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yesong/Documents/Maiden_Lab/supplementary_data/"/>
    </mc:Choice>
  </mc:AlternateContent>
  <xr:revisionPtr revIDLastSave="0" documentId="8_{86184B55-2E0F-E847-A188-DD3D55D99766}" xr6:coauthVersionLast="47" xr6:coauthVersionMax="47" xr10:uidLastSave="{00000000-0000-0000-0000-000000000000}"/>
  <bookViews>
    <workbookView xWindow="780" yWindow="1000" windowWidth="27640" windowHeight="16440" xr2:uid="{9B26A0C0-3D93-A84F-B11C-AF97F9F6CB28}"/>
  </bookViews>
  <sheets>
    <sheet name="15 and 17 IDs" sheetId="1" r:id="rId1"/>
    <sheet name="15 and 17 seq stats" sheetId="3" r:id="rId2"/>
  </sheets>
  <definedNames>
    <definedName name="_xlchart.v1.0" hidden="1">'15 and 17 seq stats'!$I$1</definedName>
    <definedName name="_xlchart.v1.1" hidden="1">'15 and 17 seq stats'!$I$2:$I$1987</definedName>
    <definedName name="_xlchart.v1.2" hidden="1">'15 and 17 seq stats'!$C$1</definedName>
    <definedName name="_xlchart.v1.3" hidden="1">'15 and 17 seq stats'!$C$2:$C$1987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3" l="1"/>
  <c r="Z10" i="3"/>
  <c r="K1477" i="1"/>
  <c r="L1477" i="1" s="1"/>
  <c r="M1477" i="1" s="1"/>
  <c r="N1477" i="1" s="1"/>
  <c r="O1477" i="1" s="1"/>
  <c r="P1477" i="1" s="1"/>
  <c r="Q1477" i="1" s="1"/>
  <c r="R1477" i="1" s="1"/>
  <c r="S1477" i="1" s="1"/>
  <c r="T1477" i="1" s="1"/>
  <c r="U1477" i="1" s="1"/>
  <c r="J1477" i="1"/>
  <c r="C1477" i="1"/>
  <c r="D1477" i="1" s="1"/>
  <c r="J1476" i="1"/>
  <c r="K1476" i="1" s="1"/>
  <c r="L1476" i="1" s="1"/>
  <c r="M1476" i="1" s="1"/>
  <c r="N1476" i="1" s="1"/>
  <c r="O1476" i="1" s="1"/>
  <c r="P1476" i="1" s="1"/>
  <c r="Q1476" i="1" s="1"/>
  <c r="R1476" i="1" s="1"/>
  <c r="S1476" i="1" s="1"/>
  <c r="T1476" i="1" s="1"/>
  <c r="U1476" i="1" s="1"/>
  <c r="C1476" i="1"/>
  <c r="D1476" i="1" s="1"/>
  <c r="J1475" i="1"/>
  <c r="K1475" i="1" s="1"/>
  <c r="L1475" i="1" s="1"/>
  <c r="M1475" i="1" s="1"/>
  <c r="N1475" i="1" s="1"/>
  <c r="O1475" i="1" s="1"/>
  <c r="P1475" i="1" s="1"/>
  <c r="Q1475" i="1" s="1"/>
  <c r="R1475" i="1" s="1"/>
  <c r="S1475" i="1" s="1"/>
  <c r="T1475" i="1" s="1"/>
  <c r="U1475" i="1" s="1"/>
  <c r="C1475" i="1"/>
  <c r="D1475" i="1" s="1"/>
  <c r="R1474" i="1"/>
  <c r="S1474" i="1" s="1"/>
  <c r="T1474" i="1" s="1"/>
  <c r="U1474" i="1" s="1"/>
  <c r="J1474" i="1"/>
  <c r="K1474" i="1" s="1"/>
  <c r="L1474" i="1" s="1"/>
  <c r="M1474" i="1" s="1"/>
  <c r="N1474" i="1" s="1"/>
  <c r="O1474" i="1" s="1"/>
  <c r="P1474" i="1" s="1"/>
  <c r="Q1474" i="1" s="1"/>
  <c r="C1474" i="1"/>
  <c r="D1474" i="1" s="1"/>
  <c r="J1473" i="1"/>
  <c r="K1473" i="1" s="1"/>
  <c r="L1473" i="1" s="1"/>
  <c r="M1473" i="1" s="1"/>
  <c r="N1473" i="1" s="1"/>
  <c r="O1473" i="1" s="1"/>
  <c r="P1473" i="1" s="1"/>
  <c r="Q1473" i="1" s="1"/>
  <c r="R1473" i="1" s="1"/>
  <c r="S1473" i="1" s="1"/>
  <c r="T1473" i="1" s="1"/>
  <c r="U1473" i="1" s="1"/>
  <c r="C1473" i="1"/>
  <c r="D1473" i="1" s="1"/>
  <c r="J1472" i="1"/>
  <c r="K1472" i="1" s="1"/>
  <c r="L1472" i="1" s="1"/>
  <c r="M1472" i="1" s="1"/>
  <c r="N1472" i="1" s="1"/>
  <c r="O1472" i="1" s="1"/>
  <c r="P1472" i="1" s="1"/>
  <c r="Q1472" i="1" s="1"/>
  <c r="R1472" i="1" s="1"/>
  <c r="S1472" i="1" s="1"/>
  <c r="T1472" i="1" s="1"/>
  <c r="U1472" i="1" s="1"/>
  <c r="C1472" i="1"/>
  <c r="D1472" i="1" s="1"/>
  <c r="K1471" i="1"/>
  <c r="L1471" i="1" s="1"/>
  <c r="M1471" i="1" s="1"/>
  <c r="N1471" i="1" s="1"/>
  <c r="O1471" i="1" s="1"/>
  <c r="P1471" i="1" s="1"/>
  <c r="Q1471" i="1" s="1"/>
  <c r="R1471" i="1" s="1"/>
  <c r="S1471" i="1" s="1"/>
  <c r="T1471" i="1" s="1"/>
  <c r="U1471" i="1" s="1"/>
  <c r="J1471" i="1"/>
  <c r="C1471" i="1"/>
  <c r="D1471" i="1" s="1"/>
  <c r="J1470" i="1"/>
  <c r="K1470" i="1" s="1"/>
  <c r="L1470" i="1" s="1"/>
  <c r="M1470" i="1" s="1"/>
  <c r="N1470" i="1" s="1"/>
  <c r="O1470" i="1" s="1"/>
  <c r="P1470" i="1" s="1"/>
  <c r="Q1470" i="1" s="1"/>
  <c r="R1470" i="1" s="1"/>
  <c r="S1470" i="1" s="1"/>
  <c r="T1470" i="1" s="1"/>
  <c r="U1470" i="1" s="1"/>
  <c r="C1470" i="1"/>
  <c r="D1470" i="1" s="1"/>
  <c r="K1469" i="1"/>
  <c r="L1469" i="1" s="1"/>
  <c r="M1469" i="1" s="1"/>
  <c r="N1469" i="1" s="1"/>
  <c r="O1469" i="1" s="1"/>
  <c r="P1469" i="1" s="1"/>
  <c r="Q1469" i="1" s="1"/>
  <c r="R1469" i="1" s="1"/>
  <c r="S1469" i="1" s="1"/>
  <c r="T1469" i="1" s="1"/>
  <c r="U1469" i="1" s="1"/>
  <c r="J1469" i="1"/>
  <c r="C1469" i="1"/>
  <c r="D1469" i="1" s="1"/>
  <c r="J1468" i="1"/>
  <c r="K1468" i="1" s="1"/>
  <c r="L1468" i="1" s="1"/>
  <c r="M1468" i="1" s="1"/>
  <c r="N1468" i="1" s="1"/>
  <c r="O1468" i="1" s="1"/>
  <c r="P1468" i="1" s="1"/>
  <c r="Q1468" i="1" s="1"/>
  <c r="R1468" i="1" s="1"/>
  <c r="S1468" i="1" s="1"/>
  <c r="T1468" i="1" s="1"/>
  <c r="U1468" i="1" s="1"/>
  <c r="C1468" i="1"/>
  <c r="D1468" i="1" s="1"/>
  <c r="J1467" i="1"/>
  <c r="K1467" i="1" s="1"/>
  <c r="L1467" i="1" s="1"/>
  <c r="M1467" i="1" s="1"/>
  <c r="N1467" i="1" s="1"/>
  <c r="O1467" i="1" s="1"/>
  <c r="P1467" i="1" s="1"/>
  <c r="Q1467" i="1" s="1"/>
  <c r="R1467" i="1" s="1"/>
  <c r="S1467" i="1" s="1"/>
  <c r="T1467" i="1" s="1"/>
  <c r="U1467" i="1" s="1"/>
  <c r="C1467" i="1"/>
  <c r="D1467" i="1" s="1"/>
  <c r="J1466" i="1"/>
  <c r="K1466" i="1" s="1"/>
  <c r="L1466" i="1" s="1"/>
  <c r="M1466" i="1" s="1"/>
  <c r="N1466" i="1" s="1"/>
  <c r="O1466" i="1" s="1"/>
  <c r="P1466" i="1" s="1"/>
  <c r="Q1466" i="1" s="1"/>
  <c r="R1466" i="1" s="1"/>
  <c r="S1466" i="1" s="1"/>
  <c r="T1466" i="1" s="1"/>
  <c r="U1466" i="1" s="1"/>
  <c r="C1466" i="1"/>
  <c r="D1466" i="1" s="1"/>
  <c r="S1465" i="1"/>
  <c r="T1465" i="1" s="1"/>
  <c r="U1465" i="1" s="1"/>
  <c r="J1465" i="1"/>
  <c r="K1465" i="1" s="1"/>
  <c r="L1465" i="1" s="1"/>
  <c r="M1465" i="1" s="1"/>
  <c r="N1465" i="1" s="1"/>
  <c r="O1465" i="1" s="1"/>
  <c r="P1465" i="1" s="1"/>
  <c r="Q1465" i="1" s="1"/>
  <c r="R1465" i="1" s="1"/>
  <c r="C1465" i="1"/>
  <c r="D1465" i="1" s="1"/>
  <c r="J1464" i="1"/>
  <c r="K1464" i="1" s="1"/>
  <c r="L1464" i="1" s="1"/>
  <c r="M1464" i="1" s="1"/>
  <c r="N1464" i="1" s="1"/>
  <c r="O1464" i="1" s="1"/>
  <c r="P1464" i="1" s="1"/>
  <c r="Q1464" i="1" s="1"/>
  <c r="R1464" i="1" s="1"/>
  <c r="S1464" i="1" s="1"/>
  <c r="T1464" i="1" s="1"/>
  <c r="U1464" i="1" s="1"/>
  <c r="C1464" i="1"/>
  <c r="D1464" i="1" s="1"/>
  <c r="J1463" i="1"/>
  <c r="K1463" i="1" s="1"/>
  <c r="L1463" i="1" s="1"/>
  <c r="M1463" i="1" s="1"/>
  <c r="N1463" i="1" s="1"/>
  <c r="O1463" i="1" s="1"/>
  <c r="P1463" i="1" s="1"/>
  <c r="Q1463" i="1" s="1"/>
  <c r="R1463" i="1" s="1"/>
  <c r="S1463" i="1" s="1"/>
  <c r="T1463" i="1" s="1"/>
  <c r="U1463" i="1" s="1"/>
  <c r="C1463" i="1"/>
  <c r="D1463" i="1" s="1"/>
  <c r="J1462" i="1"/>
  <c r="K1462" i="1" s="1"/>
  <c r="L1462" i="1" s="1"/>
  <c r="M1462" i="1" s="1"/>
  <c r="N1462" i="1" s="1"/>
  <c r="O1462" i="1" s="1"/>
  <c r="P1462" i="1" s="1"/>
  <c r="Q1462" i="1" s="1"/>
  <c r="R1462" i="1" s="1"/>
  <c r="S1462" i="1" s="1"/>
  <c r="T1462" i="1" s="1"/>
  <c r="U1462" i="1" s="1"/>
  <c r="C1462" i="1"/>
  <c r="D1462" i="1" s="1"/>
  <c r="J1461" i="1"/>
  <c r="K1461" i="1" s="1"/>
  <c r="L1461" i="1" s="1"/>
  <c r="M1461" i="1" s="1"/>
  <c r="N1461" i="1" s="1"/>
  <c r="O1461" i="1" s="1"/>
  <c r="P1461" i="1" s="1"/>
  <c r="Q1461" i="1" s="1"/>
  <c r="R1461" i="1" s="1"/>
  <c r="S1461" i="1" s="1"/>
  <c r="T1461" i="1" s="1"/>
  <c r="U1461" i="1" s="1"/>
  <c r="C1461" i="1"/>
  <c r="D1461" i="1" s="1"/>
  <c r="J1460" i="1"/>
  <c r="K1460" i="1" s="1"/>
  <c r="L1460" i="1" s="1"/>
  <c r="M1460" i="1" s="1"/>
  <c r="N1460" i="1" s="1"/>
  <c r="O1460" i="1" s="1"/>
  <c r="P1460" i="1" s="1"/>
  <c r="Q1460" i="1" s="1"/>
  <c r="R1460" i="1" s="1"/>
  <c r="S1460" i="1" s="1"/>
  <c r="T1460" i="1" s="1"/>
  <c r="U1460" i="1" s="1"/>
  <c r="C1460" i="1"/>
  <c r="D1460" i="1" s="1"/>
  <c r="J1459" i="1"/>
  <c r="K1459" i="1" s="1"/>
  <c r="L1459" i="1" s="1"/>
  <c r="M1459" i="1" s="1"/>
  <c r="N1459" i="1" s="1"/>
  <c r="O1459" i="1" s="1"/>
  <c r="P1459" i="1" s="1"/>
  <c r="Q1459" i="1" s="1"/>
  <c r="R1459" i="1" s="1"/>
  <c r="S1459" i="1" s="1"/>
  <c r="T1459" i="1" s="1"/>
  <c r="U1459" i="1" s="1"/>
  <c r="C1459" i="1"/>
  <c r="D1459" i="1" s="1"/>
  <c r="J1458" i="1"/>
  <c r="K1458" i="1" s="1"/>
  <c r="L1458" i="1" s="1"/>
  <c r="M1458" i="1" s="1"/>
  <c r="N1458" i="1" s="1"/>
  <c r="O1458" i="1" s="1"/>
  <c r="P1458" i="1" s="1"/>
  <c r="Q1458" i="1" s="1"/>
  <c r="R1458" i="1" s="1"/>
  <c r="S1458" i="1" s="1"/>
  <c r="T1458" i="1" s="1"/>
  <c r="U1458" i="1" s="1"/>
  <c r="C1458" i="1"/>
  <c r="D1458" i="1" s="1"/>
  <c r="J1457" i="1"/>
  <c r="K1457" i="1" s="1"/>
  <c r="L1457" i="1" s="1"/>
  <c r="M1457" i="1" s="1"/>
  <c r="N1457" i="1" s="1"/>
  <c r="O1457" i="1" s="1"/>
  <c r="P1457" i="1" s="1"/>
  <c r="Q1457" i="1" s="1"/>
  <c r="R1457" i="1" s="1"/>
  <c r="S1457" i="1" s="1"/>
  <c r="T1457" i="1" s="1"/>
  <c r="U1457" i="1" s="1"/>
  <c r="C1457" i="1"/>
  <c r="D1457" i="1" s="1"/>
  <c r="J1456" i="1"/>
  <c r="K1456" i="1" s="1"/>
  <c r="L1456" i="1" s="1"/>
  <c r="M1456" i="1" s="1"/>
  <c r="N1456" i="1" s="1"/>
  <c r="O1456" i="1" s="1"/>
  <c r="P1456" i="1" s="1"/>
  <c r="Q1456" i="1" s="1"/>
  <c r="R1456" i="1" s="1"/>
  <c r="S1456" i="1" s="1"/>
  <c r="T1456" i="1" s="1"/>
  <c r="U1456" i="1" s="1"/>
  <c r="C1456" i="1"/>
  <c r="D1456" i="1" s="1"/>
  <c r="J1455" i="1"/>
  <c r="K1455" i="1" s="1"/>
  <c r="L1455" i="1" s="1"/>
  <c r="M1455" i="1" s="1"/>
  <c r="N1455" i="1" s="1"/>
  <c r="O1455" i="1" s="1"/>
  <c r="P1455" i="1" s="1"/>
  <c r="Q1455" i="1" s="1"/>
  <c r="R1455" i="1" s="1"/>
  <c r="S1455" i="1" s="1"/>
  <c r="T1455" i="1" s="1"/>
  <c r="U1455" i="1" s="1"/>
  <c r="C1455" i="1"/>
  <c r="D1455" i="1" s="1"/>
  <c r="P1454" i="1"/>
  <c r="Q1454" i="1" s="1"/>
  <c r="R1454" i="1" s="1"/>
  <c r="S1454" i="1" s="1"/>
  <c r="T1454" i="1" s="1"/>
  <c r="U1454" i="1" s="1"/>
  <c r="J1454" i="1"/>
  <c r="K1454" i="1" s="1"/>
  <c r="L1454" i="1" s="1"/>
  <c r="M1454" i="1" s="1"/>
  <c r="N1454" i="1" s="1"/>
  <c r="O1454" i="1" s="1"/>
  <c r="C1454" i="1"/>
  <c r="D1454" i="1" s="1"/>
  <c r="J1453" i="1"/>
  <c r="K1453" i="1" s="1"/>
  <c r="L1453" i="1" s="1"/>
  <c r="M1453" i="1" s="1"/>
  <c r="N1453" i="1" s="1"/>
  <c r="O1453" i="1" s="1"/>
  <c r="P1453" i="1" s="1"/>
  <c r="Q1453" i="1" s="1"/>
  <c r="R1453" i="1" s="1"/>
  <c r="S1453" i="1" s="1"/>
  <c r="T1453" i="1" s="1"/>
  <c r="U1453" i="1" s="1"/>
  <c r="C1453" i="1"/>
  <c r="D1453" i="1" s="1"/>
  <c r="J1452" i="1"/>
  <c r="K1452" i="1" s="1"/>
  <c r="L1452" i="1" s="1"/>
  <c r="M1452" i="1" s="1"/>
  <c r="N1452" i="1" s="1"/>
  <c r="O1452" i="1" s="1"/>
  <c r="P1452" i="1" s="1"/>
  <c r="Q1452" i="1" s="1"/>
  <c r="R1452" i="1" s="1"/>
  <c r="S1452" i="1" s="1"/>
  <c r="T1452" i="1" s="1"/>
  <c r="U1452" i="1" s="1"/>
  <c r="C1452" i="1"/>
  <c r="D1452" i="1" s="1"/>
  <c r="J1451" i="1"/>
  <c r="K1451" i="1" s="1"/>
  <c r="L1451" i="1" s="1"/>
  <c r="M1451" i="1" s="1"/>
  <c r="N1451" i="1" s="1"/>
  <c r="O1451" i="1" s="1"/>
  <c r="P1451" i="1" s="1"/>
  <c r="Q1451" i="1" s="1"/>
  <c r="R1451" i="1" s="1"/>
  <c r="S1451" i="1" s="1"/>
  <c r="T1451" i="1" s="1"/>
  <c r="U1451" i="1" s="1"/>
  <c r="C1451" i="1"/>
  <c r="D1451" i="1" s="1"/>
  <c r="P1450" i="1"/>
  <c r="Q1450" i="1" s="1"/>
  <c r="R1450" i="1" s="1"/>
  <c r="S1450" i="1" s="1"/>
  <c r="T1450" i="1" s="1"/>
  <c r="U1450" i="1" s="1"/>
  <c r="J1450" i="1"/>
  <c r="K1450" i="1" s="1"/>
  <c r="L1450" i="1" s="1"/>
  <c r="M1450" i="1" s="1"/>
  <c r="N1450" i="1" s="1"/>
  <c r="O1450" i="1" s="1"/>
  <c r="C1450" i="1"/>
  <c r="D1450" i="1" s="1"/>
  <c r="J1449" i="1"/>
  <c r="K1449" i="1" s="1"/>
  <c r="L1449" i="1" s="1"/>
  <c r="M1449" i="1" s="1"/>
  <c r="N1449" i="1" s="1"/>
  <c r="O1449" i="1" s="1"/>
  <c r="P1449" i="1" s="1"/>
  <c r="Q1449" i="1" s="1"/>
  <c r="R1449" i="1" s="1"/>
  <c r="S1449" i="1" s="1"/>
  <c r="T1449" i="1" s="1"/>
  <c r="U1449" i="1" s="1"/>
  <c r="D1449" i="1"/>
  <c r="C1449" i="1"/>
  <c r="N1448" i="1"/>
  <c r="O1448" i="1" s="1"/>
  <c r="P1448" i="1" s="1"/>
  <c r="Q1448" i="1" s="1"/>
  <c r="R1448" i="1" s="1"/>
  <c r="S1448" i="1" s="1"/>
  <c r="T1448" i="1" s="1"/>
  <c r="U1448" i="1" s="1"/>
  <c r="J1448" i="1"/>
  <c r="K1448" i="1" s="1"/>
  <c r="L1448" i="1" s="1"/>
  <c r="M1448" i="1" s="1"/>
  <c r="C1448" i="1"/>
  <c r="D1448" i="1" s="1"/>
  <c r="N1447" i="1"/>
  <c r="O1447" i="1" s="1"/>
  <c r="P1447" i="1" s="1"/>
  <c r="Q1447" i="1" s="1"/>
  <c r="R1447" i="1" s="1"/>
  <c r="S1447" i="1" s="1"/>
  <c r="T1447" i="1" s="1"/>
  <c r="U1447" i="1" s="1"/>
  <c r="K1447" i="1"/>
  <c r="L1447" i="1" s="1"/>
  <c r="M1447" i="1" s="1"/>
  <c r="J1447" i="1"/>
  <c r="C1447" i="1"/>
  <c r="D1447" i="1" s="1"/>
  <c r="K1446" i="1"/>
  <c r="L1446" i="1" s="1"/>
  <c r="M1446" i="1" s="1"/>
  <c r="N1446" i="1" s="1"/>
  <c r="O1446" i="1" s="1"/>
  <c r="P1446" i="1" s="1"/>
  <c r="Q1446" i="1" s="1"/>
  <c r="R1446" i="1" s="1"/>
  <c r="S1446" i="1" s="1"/>
  <c r="T1446" i="1" s="1"/>
  <c r="U1446" i="1" s="1"/>
  <c r="J1446" i="1"/>
  <c r="D1446" i="1"/>
  <c r="C1446" i="1"/>
  <c r="J1445" i="1"/>
  <c r="K1445" i="1" s="1"/>
  <c r="L1445" i="1" s="1"/>
  <c r="M1445" i="1" s="1"/>
  <c r="N1445" i="1" s="1"/>
  <c r="O1445" i="1" s="1"/>
  <c r="P1445" i="1" s="1"/>
  <c r="Q1445" i="1" s="1"/>
  <c r="R1445" i="1" s="1"/>
  <c r="S1445" i="1" s="1"/>
  <c r="T1445" i="1" s="1"/>
  <c r="U1445" i="1" s="1"/>
  <c r="C1445" i="1"/>
  <c r="D1445" i="1" s="1"/>
  <c r="N1444" i="1"/>
  <c r="O1444" i="1" s="1"/>
  <c r="P1444" i="1" s="1"/>
  <c r="Q1444" i="1" s="1"/>
  <c r="R1444" i="1" s="1"/>
  <c r="S1444" i="1" s="1"/>
  <c r="T1444" i="1" s="1"/>
  <c r="U1444" i="1" s="1"/>
  <c r="J1444" i="1"/>
  <c r="K1444" i="1" s="1"/>
  <c r="L1444" i="1" s="1"/>
  <c r="M1444" i="1" s="1"/>
  <c r="C1444" i="1"/>
  <c r="D1444" i="1" s="1"/>
  <c r="P1443" i="1"/>
  <c r="Q1443" i="1" s="1"/>
  <c r="R1443" i="1" s="1"/>
  <c r="S1443" i="1" s="1"/>
  <c r="T1443" i="1" s="1"/>
  <c r="U1443" i="1" s="1"/>
  <c r="N1443" i="1"/>
  <c r="O1443" i="1" s="1"/>
  <c r="K1443" i="1"/>
  <c r="L1443" i="1" s="1"/>
  <c r="M1443" i="1" s="1"/>
  <c r="J1443" i="1"/>
  <c r="C1443" i="1"/>
  <c r="D1443" i="1" s="1"/>
  <c r="K1442" i="1"/>
  <c r="L1442" i="1" s="1"/>
  <c r="M1442" i="1" s="1"/>
  <c r="N1442" i="1" s="1"/>
  <c r="O1442" i="1" s="1"/>
  <c r="P1442" i="1" s="1"/>
  <c r="Q1442" i="1" s="1"/>
  <c r="R1442" i="1" s="1"/>
  <c r="S1442" i="1" s="1"/>
  <c r="T1442" i="1" s="1"/>
  <c r="U1442" i="1" s="1"/>
  <c r="J1442" i="1"/>
  <c r="C1442" i="1"/>
  <c r="D1442" i="1" s="1"/>
  <c r="N1441" i="1"/>
  <c r="O1441" i="1" s="1"/>
  <c r="P1441" i="1" s="1"/>
  <c r="Q1441" i="1" s="1"/>
  <c r="R1441" i="1" s="1"/>
  <c r="S1441" i="1" s="1"/>
  <c r="T1441" i="1" s="1"/>
  <c r="U1441" i="1" s="1"/>
  <c r="J1441" i="1"/>
  <c r="K1441" i="1" s="1"/>
  <c r="L1441" i="1" s="1"/>
  <c r="M1441" i="1" s="1"/>
  <c r="D1441" i="1"/>
  <c r="C1441" i="1"/>
  <c r="Q1440" i="1"/>
  <c r="R1440" i="1" s="1"/>
  <c r="S1440" i="1" s="1"/>
  <c r="T1440" i="1" s="1"/>
  <c r="U1440" i="1" s="1"/>
  <c r="P1440" i="1"/>
  <c r="O1440" i="1"/>
  <c r="K1440" i="1"/>
  <c r="L1440" i="1" s="1"/>
  <c r="M1440" i="1" s="1"/>
  <c r="N1440" i="1" s="1"/>
  <c r="J1440" i="1"/>
  <c r="C1440" i="1"/>
  <c r="D1440" i="1" s="1"/>
  <c r="J1439" i="1"/>
  <c r="K1439" i="1" s="1"/>
  <c r="L1439" i="1" s="1"/>
  <c r="M1439" i="1" s="1"/>
  <c r="N1439" i="1" s="1"/>
  <c r="O1439" i="1" s="1"/>
  <c r="P1439" i="1" s="1"/>
  <c r="Q1439" i="1" s="1"/>
  <c r="R1439" i="1" s="1"/>
  <c r="S1439" i="1" s="1"/>
  <c r="T1439" i="1" s="1"/>
  <c r="U1439" i="1" s="1"/>
  <c r="D1439" i="1"/>
  <c r="C1439" i="1"/>
  <c r="K1438" i="1"/>
  <c r="L1438" i="1" s="1"/>
  <c r="M1438" i="1" s="1"/>
  <c r="N1438" i="1" s="1"/>
  <c r="O1438" i="1" s="1"/>
  <c r="P1438" i="1" s="1"/>
  <c r="Q1438" i="1" s="1"/>
  <c r="R1438" i="1" s="1"/>
  <c r="S1438" i="1" s="1"/>
  <c r="T1438" i="1" s="1"/>
  <c r="U1438" i="1" s="1"/>
  <c r="J1438" i="1"/>
  <c r="C1438" i="1"/>
  <c r="D1438" i="1" s="1"/>
  <c r="S1437" i="1"/>
  <c r="T1437" i="1" s="1"/>
  <c r="U1437" i="1" s="1"/>
  <c r="Q1437" i="1"/>
  <c r="R1437" i="1" s="1"/>
  <c r="N1437" i="1"/>
  <c r="O1437" i="1" s="1"/>
  <c r="P1437" i="1" s="1"/>
  <c r="K1437" i="1"/>
  <c r="L1437" i="1" s="1"/>
  <c r="M1437" i="1" s="1"/>
  <c r="J1437" i="1"/>
  <c r="D1437" i="1"/>
  <c r="C1437" i="1"/>
  <c r="P1436" i="1"/>
  <c r="Q1436" i="1" s="1"/>
  <c r="R1436" i="1" s="1"/>
  <c r="S1436" i="1" s="1"/>
  <c r="T1436" i="1" s="1"/>
  <c r="U1436" i="1" s="1"/>
  <c r="O1436" i="1"/>
  <c r="K1436" i="1"/>
  <c r="L1436" i="1" s="1"/>
  <c r="M1436" i="1" s="1"/>
  <c r="N1436" i="1" s="1"/>
  <c r="J1436" i="1"/>
  <c r="C1436" i="1"/>
  <c r="D1436" i="1" s="1"/>
  <c r="N1435" i="1"/>
  <c r="O1435" i="1" s="1"/>
  <c r="P1435" i="1" s="1"/>
  <c r="Q1435" i="1" s="1"/>
  <c r="R1435" i="1" s="1"/>
  <c r="S1435" i="1" s="1"/>
  <c r="T1435" i="1" s="1"/>
  <c r="U1435" i="1" s="1"/>
  <c r="K1435" i="1"/>
  <c r="L1435" i="1" s="1"/>
  <c r="M1435" i="1" s="1"/>
  <c r="J1435" i="1"/>
  <c r="C1435" i="1"/>
  <c r="D1435" i="1" s="1"/>
  <c r="J1434" i="1"/>
  <c r="K1434" i="1" s="1"/>
  <c r="L1434" i="1" s="1"/>
  <c r="M1434" i="1" s="1"/>
  <c r="N1434" i="1" s="1"/>
  <c r="O1434" i="1" s="1"/>
  <c r="P1434" i="1" s="1"/>
  <c r="Q1434" i="1" s="1"/>
  <c r="R1434" i="1" s="1"/>
  <c r="S1434" i="1" s="1"/>
  <c r="T1434" i="1" s="1"/>
  <c r="U1434" i="1" s="1"/>
  <c r="C1434" i="1"/>
  <c r="D1434" i="1" s="1"/>
  <c r="Q1433" i="1"/>
  <c r="R1433" i="1" s="1"/>
  <c r="S1433" i="1" s="1"/>
  <c r="T1433" i="1" s="1"/>
  <c r="U1433" i="1" s="1"/>
  <c r="N1433" i="1"/>
  <c r="O1433" i="1" s="1"/>
  <c r="P1433" i="1" s="1"/>
  <c r="J1433" i="1"/>
  <c r="K1433" i="1" s="1"/>
  <c r="L1433" i="1" s="1"/>
  <c r="M1433" i="1" s="1"/>
  <c r="C1433" i="1"/>
  <c r="D1433" i="1" s="1"/>
  <c r="J1432" i="1"/>
  <c r="K1432" i="1" s="1"/>
  <c r="L1432" i="1" s="1"/>
  <c r="M1432" i="1" s="1"/>
  <c r="N1432" i="1" s="1"/>
  <c r="O1432" i="1" s="1"/>
  <c r="P1432" i="1" s="1"/>
  <c r="Q1432" i="1" s="1"/>
  <c r="R1432" i="1" s="1"/>
  <c r="S1432" i="1" s="1"/>
  <c r="T1432" i="1" s="1"/>
  <c r="U1432" i="1" s="1"/>
  <c r="C1432" i="1"/>
  <c r="D1432" i="1" s="1"/>
  <c r="K1431" i="1"/>
  <c r="L1431" i="1" s="1"/>
  <c r="M1431" i="1" s="1"/>
  <c r="N1431" i="1" s="1"/>
  <c r="O1431" i="1" s="1"/>
  <c r="P1431" i="1" s="1"/>
  <c r="Q1431" i="1" s="1"/>
  <c r="R1431" i="1" s="1"/>
  <c r="S1431" i="1" s="1"/>
  <c r="T1431" i="1" s="1"/>
  <c r="U1431" i="1" s="1"/>
  <c r="J1431" i="1"/>
  <c r="C1431" i="1"/>
  <c r="D1431" i="1" s="1"/>
  <c r="J1430" i="1"/>
  <c r="K1430" i="1" s="1"/>
  <c r="L1430" i="1" s="1"/>
  <c r="M1430" i="1" s="1"/>
  <c r="N1430" i="1" s="1"/>
  <c r="O1430" i="1" s="1"/>
  <c r="P1430" i="1" s="1"/>
  <c r="Q1430" i="1" s="1"/>
  <c r="R1430" i="1" s="1"/>
  <c r="S1430" i="1" s="1"/>
  <c r="T1430" i="1" s="1"/>
  <c r="U1430" i="1" s="1"/>
  <c r="C1430" i="1"/>
  <c r="D1430" i="1" s="1"/>
  <c r="J1429" i="1"/>
  <c r="K1429" i="1" s="1"/>
  <c r="L1429" i="1" s="1"/>
  <c r="M1429" i="1" s="1"/>
  <c r="N1429" i="1" s="1"/>
  <c r="O1429" i="1" s="1"/>
  <c r="P1429" i="1" s="1"/>
  <c r="Q1429" i="1" s="1"/>
  <c r="R1429" i="1" s="1"/>
  <c r="S1429" i="1" s="1"/>
  <c r="T1429" i="1" s="1"/>
  <c r="U1429" i="1" s="1"/>
  <c r="C1429" i="1"/>
  <c r="D1429" i="1" s="1"/>
  <c r="L1428" i="1"/>
  <c r="M1428" i="1" s="1"/>
  <c r="N1428" i="1" s="1"/>
  <c r="O1428" i="1" s="1"/>
  <c r="P1428" i="1" s="1"/>
  <c r="Q1428" i="1" s="1"/>
  <c r="R1428" i="1" s="1"/>
  <c r="S1428" i="1" s="1"/>
  <c r="T1428" i="1" s="1"/>
  <c r="U1428" i="1" s="1"/>
  <c r="K1428" i="1"/>
  <c r="J1428" i="1"/>
  <c r="C1428" i="1"/>
  <c r="D1428" i="1" s="1"/>
  <c r="L1427" i="1"/>
  <c r="M1427" i="1" s="1"/>
  <c r="N1427" i="1" s="1"/>
  <c r="O1427" i="1" s="1"/>
  <c r="P1427" i="1" s="1"/>
  <c r="Q1427" i="1" s="1"/>
  <c r="R1427" i="1" s="1"/>
  <c r="S1427" i="1" s="1"/>
  <c r="T1427" i="1" s="1"/>
  <c r="U1427" i="1" s="1"/>
  <c r="K1427" i="1"/>
  <c r="J1427" i="1"/>
  <c r="C1427" i="1"/>
  <c r="D1427" i="1" s="1"/>
  <c r="J1426" i="1"/>
  <c r="K1426" i="1" s="1"/>
  <c r="L1426" i="1" s="1"/>
  <c r="M1426" i="1" s="1"/>
  <c r="N1426" i="1" s="1"/>
  <c r="O1426" i="1" s="1"/>
  <c r="P1426" i="1" s="1"/>
  <c r="Q1426" i="1" s="1"/>
  <c r="R1426" i="1" s="1"/>
  <c r="S1426" i="1" s="1"/>
  <c r="T1426" i="1" s="1"/>
  <c r="U1426" i="1" s="1"/>
  <c r="C1426" i="1"/>
  <c r="D1426" i="1" s="1"/>
  <c r="Q1425" i="1"/>
  <c r="R1425" i="1" s="1"/>
  <c r="S1425" i="1" s="1"/>
  <c r="T1425" i="1" s="1"/>
  <c r="U1425" i="1" s="1"/>
  <c r="J1425" i="1"/>
  <c r="K1425" i="1" s="1"/>
  <c r="L1425" i="1" s="1"/>
  <c r="M1425" i="1" s="1"/>
  <c r="N1425" i="1" s="1"/>
  <c r="O1425" i="1" s="1"/>
  <c r="P1425" i="1" s="1"/>
  <c r="C1425" i="1"/>
  <c r="D1425" i="1" s="1"/>
  <c r="M1424" i="1"/>
  <c r="N1424" i="1" s="1"/>
  <c r="O1424" i="1" s="1"/>
  <c r="P1424" i="1" s="1"/>
  <c r="Q1424" i="1" s="1"/>
  <c r="R1424" i="1" s="1"/>
  <c r="S1424" i="1" s="1"/>
  <c r="T1424" i="1" s="1"/>
  <c r="U1424" i="1" s="1"/>
  <c r="K1424" i="1"/>
  <c r="L1424" i="1" s="1"/>
  <c r="J1424" i="1"/>
  <c r="C1424" i="1"/>
  <c r="D1424" i="1" s="1"/>
  <c r="N1423" i="1"/>
  <c r="O1423" i="1" s="1"/>
  <c r="P1423" i="1" s="1"/>
  <c r="Q1423" i="1" s="1"/>
  <c r="R1423" i="1" s="1"/>
  <c r="S1423" i="1" s="1"/>
  <c r="T1423" i="1" s="1"/>
  <c r="U1423" i="1" s="1"/>
  <c r="K1423" i="1"/>
  <c r="L1423" i="1" s="1"/>
  <c r="M1423" i="1" s="1"/>
  <c r="J1423" i="1"/>
  <c r="C1423" i="1"/>
  <c r="D1423" i="1" s="1"/>
  <c r="P1422" i="1"/>
  <c r="Q1422" i="1" s="1"/>
  <c r="R1422" i="1" s="1"/>
  <c r="S1422" i="1" s="1"/>
  <c r="T1422" i="1" s="1"/>
  <c r="U1422" i="1" s="1"/>
  <c r="L1422" i="1"/>
  <c r="M1422" i="1" s="1"/>
  <c r="N1422" i="1" s="1"/>
  <c r="O1422" i="1" s="1"/>
  <c r="K1422" i="1"/>
  <c r="J1422" i="1"/>
  <c r="C1422" i="1"/>
  <c r="D1422" i="1" s="1"/>
  <c r="Q1421" i="1"/>
  <c r="R1421" i="1" s="1"/>
  <c r="S1421" i="1" s="1"/>
  <c r="T1421" i="1" s="1"/>
  <c r="U1421" i="1" s="1"/>
  <c r="J1421" i="1"/>
  <c r="K1421" i="1" s="1"/>
  <c r="L1421" i="1" s="1"/>
  <c r="M1421" i="1" s="1"/>
  <c r="N1421" i="1" s="1"/>
  <c r="O1421" i="1" s="1"/>
  <c r="P1421" i="1" s="1"/>
  <c r="C1421" i="1"/>
  <c r="D1421" i="1" s="1"/>
  <c r="P1420" i="1"/>
  <c r="Q1420" i="1" s="1"/>
  <c r="R1420" i="1" s="1"/>
  <c r="S1420" i="1" s="1"/>
  <c r="T1420" i="1" s="1"/>
  <c r="U1420" i="1" s="1"/>
  <c r="M1420" i="1"/>
  <c r="N1420" i="1" s="1"/>
  <c r="O1420" i="1" s="1"/>
  <c r="L1420" i="1"/>
  <c r="K1420" i="1"/>
  <c r="J1420" i="1"/>
  <c r="C1420" i="1"/>
  <c r="D1420" i="1" s="1"/>
  <c r="L1419" i="1"/>
  <c r="M1419" i="1" s="1"/>
  <c r="N1419" i="1" s="1"/>
  <c r="O1419" i="1" s="1"/>
  <c r="P1419" i="1" s="1"/>
  <c r="Q1419" i="1" s="1"/>
  <c r="R1419" i="1" s="1"/>
  <c r="S1419" i="1" s="1"/>
  <c r="T1419" i="1" s="1"/>
  <c r="U1419" i="1" s="1"/>
  <c r="K1419" i="1"/>
  <c r="J1419" i="1"/>
  <c r="C1419" i="1"/>
  <c r="D1419" i="1" s="1"/>
  <c r="J1418" i="1"/>
  <c r="K1418" i="1" s="1"/>
  <c r="L1418" i="1" s="1"/>
  <c r="M1418" i="1" s="1"/>
  <c r="N1418" i="1" s="1"/>
  <c r="O1418" i="1" s="1"/>
  <c r="P1418" i="1" s="1"/>
  <c r="Q1418" i="1" s="1"/>
  <c r="R1418" i="1" s="1"/>
  <c r="S1418" i="1" s="1"/>
  <c r="T1418" i="1" s="1"/>
  <c r="U1418" i="1" s="1"/>
  <c r="C1418" i="1"/>
  <c r="D1418" i="1" s="1"/>
  <c r="J1417" i="1"/>
  <c r="K1417" i="1" s="1"/>
  <c r="L1417" i="1" s="1"/>
  <c r="M1417" i="1" s="1"/>
  <c r="N1417" i="1" s="1"/>
  <c r="O1417" i="1" s="1"/>
  <c r="P1417" i="1" s="1"/>
  <c r="Q1417" i="1" s="1"/>
  <c r="R1417" i="1" s="1"/>
  <c r="S1417" i="1" s="1"/>
  <c r="T1417" i="1" s="1"/>
  <c r="U1417" i="1" s="1"/>
  <c r="C1417" i="1"/>
  <c r="D1417" i="1" s="1"/>
  <c r="J1416" i="1"/>
  <c r="K1416" i="1" s="1"/>
  <c r="L1416" i="1" s="1"/>
  <c r="M1416" i="1" s="1"/>
  <c r="N1416" i="1" s="1"/>
  <c r="O1416" i="1" s="1"/>
  <c r="P1416" i="1" s="1"/>
  <c r="Q1416" i="1" s="1"/>
  <c r="R1416" i="1" s="1"/>
  <c r="S1416" i="1" s="1"/>
  <c r="T1416" i="1" s="1"/>
  <c r="U1416" i="1" s="1"/>
  <c r="C1416" i="1"/>
  <c r="D1416" i="1" s="1"/>
  <c r="K1415" i="1"/>
  <c r="L1415" i="1" s="1"/>
  <c r="M1415" i="1" s="1"/>
  <c r="N1415" i="1" s="1"/>
  <c r="O1415" i="1" s="1"/>
  <c r="P1415" i="1" s="1"/>
  <c r="Q1415" i="1" s="1"/>
  <c r="R1415" i="1" s="1"/>
  <c r="S1415" i="1" s="1"/>
  <c r="T1415" i="1" s="1"/>
  <c r="U1415" i="1" s="1"/>
  <c r="J1415" i="1"/>
  <c r="C1415" i="1"/>
  <c r="D1415" i="1" s="1"/>
  <c r="K1414" i="1"/>
  <c r="L1414" i="1" s="1"/>
  <c r="M1414" i="1" s="1"/>
  <c r="N1414" i="1" s="1"/>
  <c r="O1414" i="1" s="1"/>
  <c r="P1414" i="1" s="1"/>
  <c r="Q1414" i="1" s="1"/>
  <c r="R1414" i="1" s="1"/>
  <c r="S1414" i="1" s="1"/>
  <c r="T1414" i="1" s="1"/>
  <c r="U1414" i="1" s="1"/>
  <c r="J1414" i="1"/>
  <c r="C1414" i="1"/>
  <c r="D1414" i="1" s="1"/>
  <c r="L1413" i="1"/>
  <c r="M1413" i="1" s="1"/>
  <c r="N1413" i="1" s="1"/>
  <c r="O1413" i="1" s="1"/>
  <c r="P1413" i="1" s="1"/>
  <c r="Q1413" i="1" s="1"/>
  <c r="R1413" i="1" s="1"/>
  <c r="S1413" i="1" s="1"/>
  <c r="T1413" i="1" s="1"/>
  <c r="U1413" i="1" s="1"/>
  <c r="J1413" i="1"/>
  <c r="K1413" i="1" s="1"/>
  <c r="D1413" i="1"/>
  <c r="C1413" i="1"/>
  <c r="N1412" i="1"/>
  <c r="O1412" i="1" s="1"/>
  <c r="P1412" i="1" s="1"/>
  <c r="Q1412" i="1" s="1"/>
  <c r="R1412" i="1" s="1"/>
  <c r="S1412" i="1" s="1"/>
  <c r="T1412" i="1" s="1"/>
  <c r="U1412" i="1" s="1"/>
  <c r="M1412" i="1"/>
  <c r="J1412" i="1"/>
  <c r="K1412" i="1" s="1"/>
  <c r="L1412" i="1" s="1"/>
  <c r="C1412" i="1"/>
  <c r="D1412" i="1" s="1"/>
  <c r="P1411" i="1"/>
  <c r="Q1411" i="1" s="1"/>
  <c r="R1411" i="1" s="1"/>
  <c r="S1411" i="1" s="1"/>
  <c r="T1411" i="1" s="1"/>
  <c r="U1411" i="1" s="1"/>
  <c r="L1411" i="1"/>
  <c r="M1411" i="1" s="1"/>
  <c r="N1411" i="1" s="1"/>
  <c r="O1411" i="1" s="1"/>
  <c r="J1411" i="1"/>
  <c r="K1411" i="1" s="1"/>
  <c r="C1411" i="1"/>
  <c r="D1411" i="1" s="1"/>
  <c r="T1410" i="1"/>
  <c r="U1410" i="1" s="1"/>
  <c r="J1410" i="1"/>
  <c r="K1410" i="1" s="1"/>
  <c r="L1410" i="1" s="1"/>
  <c r="M1410" i="1" s="1"/>
  <c r="N1410" i="1" s="1"/>
  <c r="O1410" i="1" s="1"/>
  <c r="P1410" i="1" s="1"/>
  <c r="Q1410" i="1" s="1"/>
  <c r="R1410" i="1" s="1"/>
  <c r="S1410" i="1" s="1"/>
  <c r="C1410" i="1"/>
  <c r="D1410" i="1" s="1"/>
  <c r="L1409" i="1"/>
  <c r="M1409" i="1" s="1"/>
  <c r="N1409" i="1" s="1"/>
  <c r="O1409" i="1" s="1"/>
  <c r="P1409" i="1" s="1"/>
  <c r="Q1409" i="1" s="1"/>
  <c r="R1409" i="1" s="1"/>
  <c r="S1409" i="1" s="1"/>
  <c r="T1409" i="1" s="1"/>
  <c r="U1409" i="1" s="1"/>
  <c r="J1409" i="1"/>
  <c r="K1409" i="1" s="1"/>
  <c r="D1409" i="1"/>
  <c r="C1409" i="1"/>
  <c r="O1408" i="1"/>
  <c r="P1408" i="1" s="1"/>
  <c r="Q1408" i="1" s="1"/>
  <c r="R1408" i="1" s="1"/>
  <c r="S1408" i="1" s="1"/>
  <c r="T1408" i="1" s="1"/>
  <c r="U1408" i="1" s="1"/>
  <c r="J1408" i="1"/>
  <c r="K1408" i="1" s="1"/>
  <c r="L1408" i="1" s="1"/>
  <c r="M1408" i="1" s="1"/>
  <c r="N1408" i="1" s="1"/>
  <c r="C1408" i="1"/>
  <c r="D1408" i="1" s="1"/>
  <c r="O1407" i="1"/>
  <c r="P1407" i="1" s="1"/>
  <c r="Q1407" i="1" s="1"/>
  <c r="R1407" i="1" s="1"/>
  <c r="S1407" i="1" s="1"/>
  <c r="T1407" i="1" s="1"/>
  <c r="U1407" i="1" s="1"/>
  <c r="J1407" i="1"/>
  <c r="K1407" i="1" s="1"/>
  <c r="L1407" i="1" s="1"/>
  <c r="M1407" i="1" s="1"/>
  <c r="N1407" i="1" s="1"/>
  <c r="D1407" i="1"/>
  <c r="C1407" i="1"/>
  <c r="R1406" i="1"/>
  <c r="S1406" i="1" s="1"/>
  <c r="T1406" i="1" s="1"/>
  <c r="U1406" i="1" s="1"/>
  <c r="J1406" i="1"/>
  <c r="K1406" i="1" s="1"/>
  <c r="L1406" i="1" s="1"/>
  <c r="M1406" i="1" s="1"/>
  <c r="N1406" i="1" s="1"/>
  <c r="O1406" i="1" s="1"/>
  <c r="P1406" i="1" s="1"/>
  <c r="Q1406" i="1" s="1"/>
  <c r="C1406" i="1"/>
  <c r="D1406" i="1" s="1"/>
  <c r="J1405" i="1"/>
  <c r="K1405" i="1" s="1"/>
  <c r="L1405" i="1" s="1"/>
  <c r="M1405" i="1" s="1"/>
  <c r="N1405" i="1" s="1"/>
  <c r="O1405" i="1" s="1"/>
  <c r="P1405" i="1" s="1"/>
  <c r="Q1405" i="1" s="1"/>
  <c r="R1405" i="1" s="1"/>
  <c r="S1405" i="1" s="1"/>
  <c r="T1405" i="1" s="1"/>
  <c r="U1405" i="1" s="1"/>
  <c r="C1405" i="1"/>
  <c r="D1405" i="1" s="1"/>
  <c r="J1404" i="1"/>
  <c r="K1404" i="1" s="1"/>
  <c r="L1404" i="1" s="1"/>
  <c r="M1404" i="1" s="1"/>
  <c r="N1404" i="1" s="1"/>
  <c r="O1404" i="1" s="1"/>
  <c r="P1404" i="1" s="1"/>
  <c r="Q1404" i="1" s="1"/>
  <c r="R1404" i="1" s="1"/>
  <c r="S1404" i="1" s="1"/>
  <c r="T1404" i="1" s="1"/>
  <c r="U1404" i="1" s="1"/>
  <c r="C1404" i="1"/>
  <c r="D1404" i="1" s="1"/>
  <c r="J1403" i="1"/>
  <c r="K1403" i="1" s="1"/>
  <c r="L1403" i="1" s="1"/>
  <c r="M1403" i="1" s="1"/>
  <c r="N1403" i="1" s="1"/>
  <c r="O1403" i="1" s="1"/>
  <c r="P1403" i="1" s="1"/>
  <c r="Q1403" i="1" s="1"/>
  <c r="R1403" i="1" s="1"/>
  <c r="S1403" i="1" s="1"/>
  <c r="T1403" i="1" s="1"/>
  <c r="U1403" i="1" s="1"/>
  <c r="C1403" i="1"/>
  <c r="D1403" i="1" s="1"/>
  <c r="N1402" i="1"/>
  <c r="O1402" i="1" s="1"/>
  <c r="P1402" i="1" s="1"/>
  <c r="Q1402" i="1" s="1"/>
  <c r="R1402" i="1" s="1"/>
  <c r="S1402" i="1" s="1"/>
  <c r="T1402" i="1" s="1"/>
  <c r="U1402" i="1" s="1"/>
  <c r="M1402" i="1"/>
  <c r="J1402" i="1"/>
  <c r="K1402" i="1" s="1"/>
  <c r="L1402" i="1" s="1"/>
  <c r="C1402" i="1"/>
  <c r="D1402" i="1" s="1"/>
  <c r="J1401" i="1"/>
  <c r="K1401" i="1" s="1"/>
  <c r="L1401" i="1" s="1"/>
  <c r="M1401" i="1" s="1"/>
  <c r="N1401" i="1" s="1"/>
  <c r="O1401" i="1" s="1"/>
  <c r="P1401" i="1" s="1"/>
  <c r="Q1401" i="1" s="1"/>
  <c r="R1401" i="1" s="1"/>
  <c r="S1401" i="1" s="1"/>
  <c r="T1401" i="1" s="1"/>
  <c r="U1401" i="1" s="1"/>
  <c r="C1401" i="1"/>
  <c r="D1401" i="1" s="1"/>
  <c r="J1400" i="1"/>
  <c r="K1400" i="1" s="1"/>
  <c r="L1400" i="1" s="1"/>
  <c r="M1400" i="1" s="1"/>
  <c r="N1400" i="1" s="1"/>
  <c r="O1400" i="1" s="1"/>
  <c r="P1400" i="1" s="1"/>
  <c r="Q1400" i="1" s="1"/>
  <c r="R1400" i="1" s="1"/>
  <c r="S1400" i="1" s="1"/>
  <c r="T1400" i="1" s="1"/>
  <c r="U1400" i="1" s="1"/>
  <c r="C1400" i="1"/>
  <c r="D1400" i="1" s="1"/>
  <c r="M1399" i="1"/>
  <c r="N1399" i="1" s="1"/>
  <c r="O1399" i="1" s="1"/>
  <c r="P1399" i="1" s="1"/>
  <c r="Q1399" i="1" s="1"/>
  <c r="R1399" i="1" s="1"/>
  <c r="S1399" i="1" s="1"/>
  <c r="T1399" i="1" s="1"/>
  <c r="U1399" i="1" s="1"/>
  <c r="L1399" i="1"/>
  <c r="J1399" i="1"/>
  <c r="K1399" i="1" s="1"/>
  <c r="C1399" i="1"/>
  <c r="D1399" i="1" s="1"/>
  <c r="Q1398" i="1"/>
  <c r="R1398" i="1" s="1"/>
  <c r="S1398" i="1" s="1"/>
  <c r="T1398" i="1" s="1"/>
  <c r="U1398" i="1" s="1"/>
  <c r="M1398" i="1"/>
  <c r="N1398" i="1" s="1"/>
  <c r="O1398" i="1" s="1"/>
  <c r="P1398" i="1" s="1"/>
  <c r="J1398" i="1"/>
  <c r="K1398" i="1" s="1"/>
  <c r="L1398" i="1" s="1"/>
  <c r="C1398" i="1"/>
  <c r="D1398" i="1" s="1"/>
  <c r="U1397" i="1"/>
  <c r="P1397" i="1"/>
  <c r="Q1397" i="1" s="1"/>
  <c r="R1397" i="1" s="1"/>
  <c r="S1397" i="1" s="1"/>
  <c r="T1397" i="1" s="1"/>
  <c r="J1397" i="1"/>
  <c r="K1397" i="1" s="1"/>
  <c r="L1397" i="1" s="1"/>
  <c r="M1397" i="1" s="1"/>
  <c r="N1397" i="1" s="1"/>
  <c r="O1397" i="1" s="1"/>
  <c r="D1397" i="1"/>
  <c r="C1397" i="1"/>
  <c r="M1396" i="1"/>
  <c r="N1396" i="1" s="1"/>
  <c r="O1396" i="1" s="1"/>
  <c r="P1396" i="1" s="1"/>
  <c r="Q1396" i="1" s="1"/>
  <c r="R1396" i="1" s="1"/>
  <c r="S1396" i="1" s="1"/>
  <c r="T1396" i="1" s="1"/>
  <c r="U1396" i="1" s="1"/>
  <c r="J1396" i="1"/>
  <c r="K1396" i="1" s="1"/>
  <c r="L1396" i="1" s="1"/>
  <c r="C1396" i="1"/>
  <c r="D1396" i="1" s="1"/>
  <c r="Q1395" i="1"/>
  <c r="R1395" i="1" s="1"/>
  <c r="S1395" i="1" s="1"/>
  <c r="T1395" i="1" s="1"/>
  <c r="U1395" i="1" s="1"/>
  <c r="P1395" i="1"/>
  <c r="L1395" i="1"/>
  <c r="M1395" i="1" s="1"/>
  <c r="N1395" i="1" s="1"/>
  <c r="O1395" i="1" s="1"/>
  <c r="J1395" i="1"/>
  <c r="K1395" i="1" s="1"/>
  <c r="C1395" i="1"/>
  <c r="D1395" i="1" s="1"/>
  <c r="J1394" i="1"/>
  <c r="K1394" i="1" s="1"/>
  <c r="L1394" i="1" s="1"/>
  <c r="M1394" i="1" s="1"/>
  <c r="N1394" i="1" s="1"/>
  <c r="O1394" i="1" s="1"/>
  <c r="P1394" i="1" s="1"/>
  <c r="Q1394" i="1" s="1"/>
  <c r="R1394" i="1" s="1"/>
  <c r="S1394" i="1" s="1"/>
  <c r="T1394" i="1" s="1"/>
  <c r="U1394" i="1" s="1"/>
  <c r="C1394" i="1"/>
  <c r="D1394" i="1" s="1"/>
  <c r="M1393" i="1"/>
  <c r="N1393" i="1" s="1"/>
  <c r="O1393" i="1" s="1"/>
  <c r="P1393" i="1" s="1"/>
  <c r="Q1393" i="1" s="1"/>
  <c r="R1393" i="1" s="1"/>
  <c r="S1393" i="1" s="1"/>
  <c r="T1393" i="1" s="1"/>
  <c r="U1393" i="1" s="1"/>
  <c r="L1393" i="1"/>
  <c r="J1393" i="1"/>
  <c r="K1393" i="1" s="1"/>
  <c r="D1393" i="1"/>
  <c r="C1393" i="1"/>
  <c r="J1392" i="1"/>
  <c r="K1392" i="1" s="1"/>
  <c r="L1392" i="1" s="1"/>
  <c r="M1392" i="1" s="1"/>
  <c r="N1392" i="1" s="1"/>
  <c r="O1392" i="1" s="1"/>
  <c r="P1392" i="1" s="1"/>
  <c r="Q1392" i="1" s="1"/>
  <c r="R1392" i="1" s="1"/>
  <c r="S1392" i="1" s="1"/>
  <c r="T1392" i="1" s="1"/>
  <c r="U1392" i="1" s="1"/>
  <c r="C1392" i="1"/>
  <c r="D1392" i="1" s="1"/>
  <c r="Q1391" i="1"/>
  <c r="R1391" i="1" s="1"/>
  <c r="S1391" i="1" s="1"/>
  <c r="T1391" i="1" s="1"/>
  <c r="U1391" i="1" s="1"/>
  <c r="O1391" i="1"/>
  <c r="P1391" i="1" s="1"/>
  <c r="J1391" i="1"/>
  <c r="K1391" i="1" s="1"/>
  <c r="L1391" i="1" s="1"/>
  <c r="M1391" i="1" s="1"/>
  <c r="N1391" i="1" s="1"/>
  <c r="D1391" i="1"/>
  <c r="C1391" i="1"/>
  <c r="J1390" i="1"/>
  <c r="K1390" i="1" s="1"/>
  <c r="L1390" i="1" s="1"/>
  <c r="M1390" i="1" s="1"/>
  <c r="N1390" i="1" s="1"/>
  <c r="O1390" i="1" s="1"/>
  <c r="P1390" i="1" s="1"/>
  <c r="Q1390" i="1" s="1"/>
  <c r="R1390" i="1" s="1"/>
  <c r="S1390" i="1" s="1"/>
  <c r="T1390" i="1" s="1"/>
  <c r="U1390" i="1" s="1"/>
  <c r="C1390" i="1"/>
  <c r="D1390" i="1" s="1"/>
  <c r="O1389" i="1"/>
  <c r="P1389" i="1" s="1"/>
  <c r="Q1389" i="1" s="1"/>
  <c r="R1389" i="1" s="1"/>
  <c r="S1389" i="1" s="1"/>
  <c r="T1389" i="1" s="1"/>
  <c r="U1389" i="1" s="1"/>
  <c r="M1389" i="1"/>
  <c r="N1389" i="1" s="1"/>
  <c r="J1389" i="1"/>
  <c r="K1389" i="1" s="1"/>
  <c r="L1389" i="1" s="1"/>
  <c r="C1389" i="1"/>
  <c r="D1389" i="1" s="1"/>
  <c r="J1388" i="1"/>
  <c r="K1388" i="1" s="1"/>
  <c r="L1388" i="1" s="1"/>
  <c r="M1388" i="1" s="1"/>
  <c r="N1388" i="1" s="1"/>
  <c r="O1388" i="1" s="1"/>
  <c r="P1388" i="1" s="1"/>
  <c r="Q1388" i="1" s="1"/>
  <c r="R1388" i="1" s="1"/>
  <c r="S1388" i="1" s="1"/>
  <c r="T1388" i="1" s="1"/>
  <c r="U1388" i="1" s="1"/>
  <c r="C1388" i="1"/>
  <c r="D1388" i="1" s="1"/>
  <c r="Q1387" i="1"/>
  <c r="R1387" i="1" s="1"/>
  <c r="S1387" i="1" s="1"/>
  <c r="T1387" i="1" s="1"/>
  <c r="U1387" i="1" s="1"/>
  <c r="L1387" i="1"/>
  <c r="M1387" i="1" s="1"/>
  <c r="N1387" i="1" s="1"/>
  <c r="O1387" i="1" s="1"/>
  <c r="P1387" i="1" s="1"/>
  <c r="J1387" i="1"/>
  <c r="K1387" i="1" s="1"/>
  <c r="C1387" i="1"/>
  <c r="D1387" i="1" s="1"/>
  <c r="O1386" i="1"/>
  <c r="P1386" i="1" s="1"/>
  <c r="Q1386" i="1" s="1"/>
  <c r="R1386" i="1" s="1"/>
  <c r="S1386" i="1" s="1"/>
  <c r="T1386" i="1" s="1"/>
  <c r="U1386" i="1" s="1"/>
  <c r="N1386" i="1"/>
  <c r="M1386" i="1"/>
  <c r="J1386" i="1"/>
  <c r="K1386" i="1" s="1"/>
  <c r="L1386" i="1" s="1"/>
  <c r="C1386" i="1"/>
  <c r="D1386" i="1" s="1"/>
  <c r="Q1385" i="1"/>
  <c r="R1385" i="1" s="1"/>
  <c r="S1385" i="1" s="1"/>
  <c r="T1385" i="1" s="1"/>
  <c r="U1385" i="1" s="1"/>
  <c r="P1385" i="1"/>
  <c r="M1385" i="1"/>
  <c r="N1385" i="1" s="1"/>
  <c r="O1385" i="1" s="1"/>
  <c r="J1385" i="1"/>
  <c r="K1385" i="1" s="1"/>
  <c r="L1385" i="1" s="1"/>
  <c r="D1385" i="1"/>
  <c r="C1385" i="1"/>
  <c r="J1384" i="1"/>
  <c r="K1384" i="1" s="1"/>
  <c r="L1384" i="1" s="1"/>
  <c r="M1384" i="1" s="1"/>
  <c r="N1384" i="1" s="1"/>
  <c r="O1384" i="1" s="1"/>
  <c r="P1384" i="1" s="1"/>
  <c r="Q1384" i="1" s="1"/>
  <c r="R1384" i="1" s="1"/>
  <c r="S1384" i="1" s="1"/>
  <c r="T1384" i="1" s="1"/>
  <c r="U1384" i="1" s="1"/>
  <c r="C1384" i="1"/>
  <c r="D1384" i="1" s="1"/>
  <c r="L1383" i="1"/>
  <c r="M1383" i="1" s="1"/>
  <c r="N1383" i="1" s="1"/>
  <c r="O1383" i="1" s="1"/>
  <c r="P1383" i="1" s="1"/>
  <c r="Q1383" i="1" s="1"/>
  <c r="R1383" i="1" s="1"/>
  <c r="S1383" i="1" s="1"/>
  <c r="T1383" i="1" s="1"/>
  <c r="U1383" i="1" s="1"/>
  <c r="J1383" i="1"/>
  <c r="K1383" i="1" s="1"/>
  <c r="C1383" i="1"/>
  <c r="D1383" i="1" s="1"/>
  <c r="Q1382" i="1"/>
  <c r="R1382" i="1" s="1"/>
  <c r="S1382" i="1" s="1"/>
  <c r="T1382" i="1" s="1"/>
  <c r="U1382" i="1" s="1"/>
  <c r="O1382" i="1"/>
  <c r="P1382" i="1" s="1"/>
  <c r="M1382" i="1"/>
  <c r="N1382" i="1" s="1"/>
  <c r="J1382" i="1"/>
  <c r="K1382" i="1" s="1"/>
  <c r="L1382" i="1" s="1"/>
  <c r="C1382" i="1"/>
  <c r="D1382" i="1" s="1"/>
  <c r="J1381" i="1"/>
  <c r="K1381" i="1" s="1"/>
  <c r="L1381" i="1" s="1"/>
  <c r="M1381" i="1" s="1"/>
  <c r="N1381" i="1" s="1"/>
  <c r="O1381" i="1" s="1"/>
  <c r="P1381" i="1" s="1"/>
  <c r="Q1381" i="1" s="1"/>
  <c r="R1381" i="1" s="1"/>
  <c r="S1381" i="1" s="1"/>
  <c r="T1381" i="1" s="1"/>
  <c r="U1381" i="1" s="1"/>
  <c r="C1381" i="1"/>
  <c r="D1381" i="1" s="1"/>
  <c r="P1380" i="1"/>
  <c r="Q1380" i="1" s="1"/>
  <c r="R1380" i="1" s="1"/>
  <c r="S1380" i="1" s="1"/>
  <c r="T1380" i="1" s="1"/>
  <c r="U1380" i="1" s="1"/>
  <c r="O1380" i="1"/>
  <c r="N1380" i="1"/>
  <c r="J1380" i="1"/>
  <c r="K1380" i="1" s="1"/>
  <c r="L1380" i="1" s="1"/>
  <c r="M1380" i="1" s="1"/>
  <c r="C1380" i="1"/>
  <c r="D1380" i="1" s="1"/>
  <c r="L1379" i="1"/>
  <c r="M1379" i="1" s="1"/>
  <c r="N1379" i="1" s="1"/>
  <c r="O1379" i="1" s="1"/>
  <c r="P1379" i="1" s="1"/>
  <c r="Q1379" i="1" s="1"/>
  <c r="R1379" i="1" s="1"/>
  <c r="S1379" i="1" s="1"/>
  <c r="T1379" i="1" s="1"/>
  <c r="U1379" i="1" s="1"/>
  <c r="J1379" i="1"/>
  <c r="K1379" i="1" s="1"/>
  <c r="C1379" i="1"/>
  <c r="D1379" i="1" s="1"/>
  <c r="L1378" i="1"/>
  <c r="M1378" i="1" s="1"/>
  <c r="N1378" i="1" s="1"/>
  <c r="O1378" i="1" s="1"/>
  <c r="P1378" i="1" s="1"/>
  <c r="Q1378" i="1" s="1"/>
  <c r="R1378" i="1" s="1"/>
  <c r="S1378" i="1" s="1"/>
  <c r="T1378" i="1" s="1"/>
  <c r="U1378" i="1" s="1"/>
  <c r="J1378" i="1"/>
  <c r="K1378" i="1" s="1"/>
  <c r="C1378" i="1"/>
  <c r="D1378" i="1" s="1"/>
  <c r="Q1377" i="1"/>
  <c r="R1377" i="1" s="1"/>
  <c r="S1377" i="1" s="1"/>
  <c r="T1377" i="1" s="1"/>
  <c r="U1377" i="1" s="1"/>
  <c r="L1377" i="1"/>
  <c r="M1377" i="1" s="1"/>
  <c r="N1377" i="1" s="1"/>
  <c r="O1377" i="1" s="1"/>
  <c r="P1377" i="1" s="1"/>
  <c r="J1377" i="1"/>
  <c r="K1377" i="1" s="1"/>
  <c r="D1377" i="1"/>
  <c r="C1377" i="1"/>
  <c r="M1376" i="1"/>
  <c r="N1376" i="1" s="1"/>
  <c r="O1376" i="1" s="1"/>
  <c r="P1376" i="1" s="1"/>
  <c r="Q1376" i="1" s="1"/>
  <c r="R1376" i="1" s="1"/>
  <c r="S1376" i="1" s="1"/>
  <c r="T1376" i="1" s="1"/>
  <c r="U1376" i="1" s="1"/>
  <c r="J1376" i="1"/>
  <c r="K1376" i="1" s="1"/>
  <c r="L1376" i="1" s="1"/>
  <c r="C1376" i="1"/>
  <c r="D1376" i="1" s="1"/>
  <c r="J1375" i="1"/>
  <c r="K1375" i="1" s="1"/>
  <c r="L1375" i="1" s="1"/>
  <c r="M1375" i="1" s="1"/>
  <c r="N1375" i="1" s="1"/>
  <c r="O1375" i="1" s="1"/>
  <c r="P1375" i="1" s="1"/>
  <c r="Q1375" i="1" s="1"/>
  <c r="R1375" i="1" s="1"/>
  <c r="S1375" i="1" s="1"/>
  <c r="T1375" i="1" s="1"/>
  <c r="U1375" i="1" s="1"/>
  <c r="D1375" i="1"/>
  <c r="C1375" i="1"/>
  <c r="J1374" i="1"/>
  <c r="K1374" i="1" s="1"/>
  <c r="L1374" i="1" s="1"/>
  <c r="M1374" i="1" s="1"/>
  <c r="N1374" i="1" s="1"/>
  <c r="O1374" i="1" s="1"/>
  <c r="P1374" i="1" s="1"/>
  <c r="Q1374" i="1" s="1"/>
  <c r="R1374" i="1" s="1"/>
  <c r="S1374" i="1" s="1"/>
  <c r="T1374" i="1" s="1"/>
  <c r="U1374" i="1" s="1"/>
  <c r="C1374" i="1"/>
  <c r="D1374" i="1" s="1"/>
  <c r="R1373" i="1"/>
  <c r="S1373" i="1" s="1"/>
  <c r="T1373" i="1" s="1"/>
  <c r="U1373" i="1" s="1"/>
  <c r="M1373" i="1"/>
  <c r="N1373" i="1" s="1"/>
  <c r="O1373" i="1" s="1"/>
  <c r="P1373" i="1" s="1"/>
  <c r="Q1373" i="1" s="1"/>
  <c r="L1373" i="1"/>
  <c r="J1373" i="1"/>
  <c r="K1373" i="1" s="1"/>
  <c r="C1373" i="1"/>
  <c r="D1373" i="1" s="1"/>
  <c r="P1372" i="1"/>
  <c r="Q1372" i="1" s="1"/>
  <c r="R1372" i="1" s="1"/>
  <c r="S1372" i="1" s="1"/>
  <c r="T1372" i="1" s="1"/>
  <c r="U1372" i="1" s="1"/>
  <c r="N1372" i="1"/>
  <c r="O1372" i="1" s="1"/>
  <c r="J1372" i="1"/>
  <c r="K1372" i="1" s="1"/>
  <c r="L1372" i="1" s="1"/>
  <c r="M1372" i="1" s="1"/>
  <c r="D1372" i="1"/>
  <c r="C1372" i="1"/>
  <c r="M1371" i="1"/>
  <c r="N1371" i="1" s="1"/>
  <c r="O1371" i="1" s="1"/>
  <c r="P1371" i="1" s="1"/>
  <c r="Q1371" i="1" s="1"/>
  <c r="R1371" i="1" s="1"/>
  <c r="S1371" i="1" s="1"/>
  <c r="T1371" i="1" s="1"/>
  <c r="U1371" i="1" s="1"/>
  <c r="L1371" i="1"/>
  <c r="J1371" i="1"/>
  <c r="K1371" i="1" s="1"/>
  <c r="C1371" i="1"/>
  <c r="D1371" i="1" s="1"/>
  <c r="L1370" i="1"/>
  <c r="M1370" i="1" s="1"/>
  <c r="N1370" i="1" s="1"/>
  <c r="O1370" i="1" s="1"/>
  <c r="P1370" i="1" s="1"/>
  <c r="Q1370" i="1" s="1"/>
  <c r="R1370" i="1" s="1"/>
  <c r="S1370" i="1" s="1"/>
  <c r="T1370" i="1" s="1"/>
  <c r="U1370" i="1" s="1"/>
  <c r="J1370" i="1"/>
  <c r="K1370" i="1" s="1"/>
  <c r="C1370" i="1"/>
  <c r="D1370" i="1" s="1"/>
  <c r="M1369" i="1"/>
  <c r="N1369" i="1" s="1"/>
  <c r="O1369" i="1" s="1"/>
  <c r="P1369" i="1" s="1"/>
  <c r="Q1369" i="1" s="1"/>
  <c r="R1369" i="1" s="1"/>
  <c r="S1369" i="1" s="1"/>
  <c r="T1369" i="1" s="1"/>
  <c r="U1369" i="1" s="1"/>
  <c r="L1369" i="1"/>
  <c r="J1369" i="1"/>
  <c r="K1369" i="1" s="1"/>
  <c r="D1369" i="1"/>
  <c r="C1369" i="1"/>
  <c r="O1368" i="1"/>
  <c r="P1368" i="1" s="1"/>
  <c r="Q1368" i="1" s="1"/>
  <c r="R1368" i="1" s="1"/>
  <c r="S1368" i="1" s="1"/>
  <c r="T1368" i="1" s="1"/>
  <c r="U1368" i="1" s="1"/>
  <c r="J1368" i="1"/>
  <c r="K1368" i="1" s="1"/>
  <c r="L1368" i="1" s="1"/>
  <c r="M1368" i="1" s="1"/>
  <c r="N1368" i="1" s="1"/>
  <c r="D1368" i="1"/>
  <c r="C1368" i="1"/>
  <c r="O1367" i="1"/>
  <c r="P1367" i="1" s="1"/>
  <c r="Q1367" i="1" s="1"/>
  <c r="R1367" i="1" s="1"/>
  <c r="S1367" i="1" s="1"/>
  <c r="T1367" i="1" s="1"/>
  <c r="U1367" i="1" s="1"/>
  <c r="N1367" i="1"/>
  <c r="M1367" i="1"/>
  <c r="J1367" i="1"/>
  <c r="K1367" i="1" s="1"/>
  <c r="L1367" i="1" s="1"/>
  <c r="C1367" i="1"/>
  <c r="D1367" i="1" s="1"/>
  <c r="J1366" i="1"/>
  <c r="K1366" i="1" s="1"/>
  <c r="L1366" i="1" s="1"/>
  <c r="M1366" i="1" s="1"/>
  <c r="N1366" i="1" s="1"/>
  <c r="O1366" i="1" s="1"/>
  <c r="P1366" i="1" s="1"/>
  <c r="Q1366" i="1" s="1"/>
  <c r="R1366" i="1" s="1"/>
  <c r="S1366" i="1" s="1"/>
  <c r="T1366" i="1" s="1"/>
  <c r="U1366" i="1" s="1"/>
  <c r="C1366" i="1"/>
  <c r="D1366" i="1" s="1"/>
  <c r="J1365" i="1"/>
  <c r="K1365" i="1" s="1"/>
  <c r="L1365" i="1" s="1"/>
  <c r="M1365" i="1" s="1"/>
  <c r="N1365" i="1" s="1"/>
  <c r="O1365" i="1" s="1"/>
  <c r="P1365" i="1" s="1"/>
  <c r="Q1365" i="1" s="1"/>
  <c r="R1365" i="1" s="1"/>
  <c r="S1365" i="1" s="1"/>
  <c r="T1365" i="1" s="1"/>
  <c r="U1365" i="1" s="1"/>
  <c r="C1365" i="1"/>
  <c r="D1365" i="1" s="1"/>
  <c r="R1364" i="1"/>
  <c r="S1364" i="1" s="1"/>
  <c r="T1364" i="1" s="1"/>
  <c r="U1364" i="1" s="1"/>
  <c r="P1364" i="1"/>
  <c r="Q1364" i="1" s="1"/>
  <c r="J1364" i="1"/>
  <c r="K1364" i="1" s="1"/>
  <c r="L1364" i="1" s="1"/>
  <c r="M1364" i="1" s="1"/>
  <c r="N1364" i="1" s="1"/>
  <c r="O1364" i="1" s="1"/>
  <c r="C1364" i="1"/>
  <c r="D1364" i="1" s="1"/>
  <c r="L1363" i="1"/>
  <c r="M1363" i="1" s="1"/>
  <c r="N1363" i="1" s="1"/>
  <c r="O1363" i="1" s="1"/>
  <c r="P1363" i="1" s="1"/>
  <c r="Q1363" i="1" s="1"/>
  <c r="R1363" i="1" s="1"/>
  <c r="S1363" i="1" s="1"/>
  <c r="T1363" i="1" s="1"/>
  <c r="U1363" i="1" s="1"/>
  <c r="J1363" i="1"/>
  <c r="K1363" i="1" s="1"/>
  <c r="C1363" i="1"/>
  <c r="D1363" i="1" s="1"/>
  <c r="J1362" i="1"/>
  <c r="K1362" i="1" s="1"/>
  <c r="L1362" i="1" s="1"/>
  <c r="M1362" i="1" s="1"/>
  <c r="N1362" i="1" s="1"/>
  <c r="O1362" i="1" s="1"/>
  <c r="P1362" i="1" s="1"/>
  <c r="Q1362" i="1" s="1"/>
  <c r="R1362" i="1" s="1"/>
  <c r="S1362" i="1" s="1"/>
  <c r="T1362" i="1" s="1"/>
  <c r="U1362" i="1" s="1"/>
  <c r="C1362" i="1"/>
  <c r="D1362" i="1" s="1"/>
  <c r="O1361" i="1"/>
  <c r="P1361" i="1" s="1"/>
  <c r="Q1361" i="1" s="1"/>
  <c r="R1361" i="1" s="1"/>
  <c r="S1361" i="1" s="1"/>
  <c r="T1361" i="1" s="1"/>
  <c r="U1361" i="1" s="1"/>
  <c r="L1361" i="1"/>
  <c r="M1361" i="1" s="1"/>
  <c r="N1361" i="1" s="1"/>
  <c r="J1361" i="1"/>
  <c r="K1361" i="1" s="1"/>
  <c r="C1361" i="1"/>
  <c r="D1361" i="1" s="1"/>
  <c r="M1360" i="1"/>
  <c r="N1360" i="1" s="1"/>
  <c r="O1360" i="1" s="1"/>
  <c r="P1360" i="1" s="1"/>
  <c r="Q1360" i="1" s="1"/>
  <c r="R1360" i="1" s="1"/>
  <c r="S1360" i="1" s="1"/>
  <c r="T1360" i="1" s="1"/>
  <c r="U1360" i="1" s="1"/>
  <c r="J1360" i="1"/>
  <c r="K1360" i="1" s="1"/>
  <c r="L1360" i="1" s="1"/>
  <c r="D1360" i="1"/>
  <c r="C1360" i="1"/>
  <c r="M1359" i="1"/>
  <c r="N1359" i="1" s="1"/>
  <c r="O1359" i="1" s="1"/>
  <c r="P1359" i="1" s="1"/>
  <c r="Q1359" i="1" s="1"/>
  <c r="R1359" i="1" s="1"/>
  <c r="S1359" i="1" s="1"/>
  <c r="T1359" i="1" s="1"/>
  <c r="U1359" i="1" s="1"/>
  <c r="J1359" i="1"/>
  <c r="K1359" i="1" s="1"/>
  <c r="L1359" i="1" s="1"/>
  <c r="D1359" i="1"/>
  <c r="C1359" i="1"/>
  <c r="J1358" i="1"/>
  <c r="K1358" i="1" s="1"/>
  <c r="L1358" i="1" s="1"/>
  <c r="M1358" i="1" s="1"/>
  <c r="N1358" i="1" s="1"/>
  <c r="O1358" i="1" s="1"/>
  <c r="P1358" i="1" s="1"/>
  <c r="Q1358" i="1" s="1"/>
  <c r="R1358" i="1" s="1"/>
  <c r="S1358" i="1" s="1"/>
  <c r="T1358" i="1" s="1"/>
  <c r="U1358" i="1" s="1"/>
  <c r="C1358" i="1"/>
  <c r="D1358" i="1" s="1"/>
  <c r="U1357" i="1"/>
  <c r="M1357" i="1"/>
  <c r="N1357" i="1" s="1"/>
  <c r="O1357" i="1" s="1"/>
  <c r="P1357" i="1" s="1"/>
  <c r="Q1357" i="1" s="1"/>
  <c r="R1357" i="1" s="1"/>
  <c r="S1357" i="1" s="1"/>
  <c r="T1357" i="1" s="1"/>
  <c r="J1357" i="1"/>
  <c r="K1357" i="1" s="1"/>
  <c r="L1357" i="1" s="1"/>
  <c r="C1357" i="1"/>
  <c r="D1357" i="1" s="1"/>
  <c r="J1356" i="1"/>
  <c r="K1356" i="1" s="1"/>
  <c r="L1356" i="1" s="1"/>
  <c r="M1356" i="1" s="1"/>
  <c r="N1356" i="1" s="1"/>
  <c r="O1356" i="1" s="1"/>
  <c r="P1356" i="1" s="1"/>
  <c r="Q1356" i="1" s="1"/>
  <c r="R1356" i="1" s="1"/>
  <c r="S1356" i="1" s="1"/>
  <c r="T1356" i="1" s="1"/>
  <c r="U1356" i="1" s="1"/>
  <c r="C1356" i="1"/>
  <c r="D1356" i="1" s="1"/>
  <c r="L1355" i="1"/>
  <c r="M1355" i="1" s="1"/>
  <c r="N1355" i="1" s="1"/>
  <c r="O1355" i="1" s="1"/>
  <c r="P1355" i="1" s="1"/>
  <c r="Q1355" i="1" s="1"/>
  <c r="R1355" i="1" s="1"/>
  <c r="S1355" i="1" s="1"/>
  <c r="T1355" i="1" s="1"/>
  <c r="U1355" i="1" s="1"/>
  <c r="J1355" i="1"/>
  <c r="K1355" i="1" s="1"/>
  <c r="C1355" i="1"/>
  <c r="D1355" i="1" s="1"/>
  <c r="N1354" i="1"/>
  <c r="O1354" i="1" s="1"/>
  <c r="P1354" i="1" s="1"/>
  <c r="Q1354" i="1" s="1"/>
  <c r="R1354" i="1" s="1"/>
  <c r="S1354" i="1" s="1"/>
  <c r="T1354" i="1" s="1"/>
  <c r="U1354" i="1" s="1"/>
  <c r="M1354" i="1"/>
  <c r="L1354" i="1"/>
  <c r="J1354" i="1"/>
  <c r="K1354" i="1" s="1"/>
  <c r="C1354" i="1"/>
  <c r="D1354" i="1" s="1"/>
  <c r="L1353" i="1"/>
  <c r="M1353" i="1" s="1"/>
  <c r="N1353" i="1" s="1"/>
  <c r="O1353" i="1" s="1"/>
  <c r="P1353" i="1" s="1"/>
  <c r="Q1353" i="1" s="1"/>
  <c r="R1353" i="1" s="1"/>
  <c r="S1353" i="1" s="1"/>
  <c r="T1353" i="1" s="1"/>
  <c r="U1353" i="1" s="1"/>
  <c r="J1353" i="1"/>
  <c r="K1353" i="1" s="1"/>
  <c r="D1353" i="1"/>
  <c r="C1353" i="1"/>
  <c r="P1352" i="1"/>
  <c r="Q1352" i="1" s="1"/>
  <c r="R1352" i="1" s="1"/>
  <c r="S1352" i="1" s="1"/>
  <c r="T1352" i="1" s="1"/>
  <c r="U1352" i="1" s="1"/>
  <c r="O1352" i="1"/>
  <c r="N1352" i="1"/>
  <c r="M1352" i="1"/>
  <c r="J1352" i="1"/>
  <c r="K1352" i="1" s="1"/>
  <c r="L1352" i="1" s="1"/>
  <c r="D1352" i="1"/>
  <c r="C1352" i="1"/>
  <c r="L1351" i="1"/>
  <c r="M1351" i="1" s="1"/>
  <c r="N1351" i="1" s="1"/>
  <c r="O1351" i="1" s="1"/>
  <c r="P1351" i="1" s="1"/>
  <c r="Q1351" i="1" s="1"/>
  <c r="R1351" i="1" s="1"/>
  <c r="S1351" i="1" s="1"/>
  <c r="T1351" i="1" s="1"/>
  <c r="U1351" i="1" s="1"/>
  <c r="J1351" i="1"/>
  <c r="K1351" i="1" s="1"/>
  <c r="D1351" i="1"/>
  <c r="C1351" i="1"/>
  <c r="Q1350" i="1"/>
  <c r="R1350" i="1" s="1"/>
  <c r="S1350" i="1" s="1"/>
  <c r="T1350" i="1" s="1"/>
  <c r="U1350" i="1" s="1"/>
  <c r="O1350" i="1"/>
  <c r="P1350" i="1" s="1"/>
  <c r="J1350" i="1"/>
  <c r="K1350" i="1" s="1"/>
  <c r="L1350" i="1" s="1"/>
  <c r="M1350" i="1" s="1"/>
  <c r="N1350" i="1" s="1"/>
  <c r="C1350" i="1"/>
  <c r="D1350" i="1" s="1"/>
  <c r="T1349" i="1"/>
  <c r="U1349" i="1" s="1"/>
  <c r="J1349" i="1"/>
  <c r="K1349" i="1" s="1"/>
  <c r="L1349" i="1" s="1"/>
  <c r="M1349" i="1" s="1"/>
  <c r="N1349" i="1" s="1"/>
  <c r="O1349" i="1" s="1"/>
  <c r="P1349" i="1" s="1"/>
  <c r="Q1349" i="1" s="1"/>
  <c r="R1349" i="1" s="1"/>
  <c r="S1349" i="1" s="1"/>
  <c r="C1349" i="1"/>
  <c r="D1349" i="1" s="1"/>
  <c r="J1348" i="1"/>
  <c r="K1348" i="1" s="1"/>
  <c r="L1348" i="1" s="1"/>
  <c r="M1348" i="1" s="1"/>
  <c r="N1348" i="1" s="1"/>
  <c r="O1348" i="1" s="1"/>
  <c r="P1348" i="1" s="1"/>
  <c r="Q1348" i="1" s="1"/>
  <c r="R1348" i="1" s="1"/>
  <c r="S1348" i="1" s="1"/>
  <c r="T1348" i="1" s="1"/>
  <c r="U1348" i="1" s="1"/>
  <c r="D1348" i="1"/>
  <c r="C1348" i="1"/>
  <c r="P1347" i="1"/>
  <c r="Q1347" i="1" s="1"/>
  <c r="R1347" i="1" s="1"/>
  <c r="S1347" i="1" s="1"/>
  <c r="T1347" i="1" s="1"/>
  <c r="U1347" i="1" s="1"/>
  <c r="N1347" i="1"/>
  <c r="O1347" i="1" s="1"/>
  <c r="M1347" i="1"/>
  <c r="J1347" i="1"/>
  <c r="K1347" i="1" s="1"/>
  <c r="L1347" i="1" s="1"/>
  <c r="C1347" i="1"/>
  <c r="D1347" i="1" s="1"/>
  <c r="K1346" i="1"/>
  <c r="L1346" i="1" s="1"/>
  <c r="M1346" i="1" s="1"/>
  <c r="N1346" i="1" s="1"/>
  <c r="O1346" i="1" s="1"/>
  <c r="P1346" i="1" s="1"/>
  <c r="Q1346" i="1" s="1"/>
  <c r="R1346" i="1" s="1"/>
  <c r="S1346" i="1" s="1"/>
  <c r="T1346" i="1" s="1"/>
  <c r="U1346" i="1" s="1"/>
  <c r="J1346" i="1"/>
  <c r="C1346" i="1"/>
  <c r="D1346" i="1" s="1"/>
  <c r="T1345" i="1"/>
  <c r="U1345" i="1" s="1"/>
  <c r="O1345" i="1"/>
  <c r="P1345" i="1" s="1"/>
  <c r="Q1345" i="1" s="1"/>
  <c r="R1345" i="1" s="1"/>
  <c r="S1345" i="1" s="1"/>
  <c r="K1345" i="1"/>
  <c r="L1345" i="1" s="1"/>
  <c r="M1345" i="1" s="1"/>
  <c r="N1345" i="1" s="1"/>
  <c r="J1345" i="1"/>
  <c r="C1345" i="1"/>
  <c r="D1345" i="1" s="1"/>
  <c r="M1344" i="1"/>
  <c r="N1344" i="1" s="1"/>
  <c r="O1344" i="1" s="1"/>
  <c r="P1344" i="1" s="1"/>
  <c r="Q1344" i="1" s="1"/>
  <c r="R1344" i="1" s="1"/>
  <c r="S1344" i="1" s="1"/>
  <c r="T1344" i="1" s="1"/>
  <c r="U1344" i="1" s="1"/>
  <c r="K1344" i="1"/>
  <c r="L1344" i="1" s="1"/>
  <c r="J1344" i="1"/>
  <c r="C1344" i="1"/>
  <c r="D1344" i="1" s="1"/>
  <c r="J1343" i="1"/>
  <c r="K1343" i="1" s="1"/>
  <c r="L1343" i="1" s="1"/>
  <c r="M1343" i="1" s="1"/>
  <c r="N1343" i="1" s="1"/>
  <c r="O1343" i="1" s="1"/>
  <c r="P1343" i="1" s="1"/>
  <c r="Q1343" i="1" s="1"/>
  <c r="R1343" i="1" s="1"/>
  <c r="S1343" i="1" s="1"/>
  <c r="T1343" i="1" s="1"/>
  <c r="U1343" i="1" s="1"/>
  <c r="C1343" i="1"/>
  <c r="D1343" i="1" s="1"/>
  <c r="S1342" i="1"/>
  <c r="T1342" i="1" s="1"/>
  <c r="U1342" i="1" s="1"/>
  <c r="R1342" i="1"/>
  <c r="M1342" i="1"/>
  <c r="N1342" i="1" s="1"/>
  <c r="O1342" i="1" s="1"/>
  <c r="P1342" i="1" s="1"/>
  <c r="Q1342" i="1" s="1"/>
  <c r="J1342" i="1"/>
  <c r="K1342" i="1" s="1"/>
  <c r="L1342" i="1" s="1"/>
  <c r="C1342" i="1"/>
  <c r="D1342" i="1" s="1"/>
  <c r="N1341" i="1"/>
  <c r="O1341" i="1" s="1"/>
  <c r="P1341" i="1" s="1"/>
  <c r="Q1341" i="1" s="1"/>
  <c r="R1341" i="1" s="1"/>
  <c r="S1341" i="1" s="1"/>
  <c r="T1341" i="1" s="1"/>
  <c r="U1341" i="1" s="1"/>
  <c r="K1341" i="1"/>
  <c r="L1341" i="1" s="1"/>
  <c r="M1341" i="1" s="1"/>
  <c r="J1341" i="1"/>
  <c r="C1341" i="1"/>
  <c r="D1341" i="1" s="1"/>
  <c r="K1340" i="1"/>
  <c r="L1340" i="1" s="1"/>
  <c r="M1340" i="1" s="1"/>
  <c r="N1340" i="1" s="1"/>
  <c r="O1340" i="1" s="1"/>
  <c r="P1340" i="1" s="1"/>
  <c r="Q1340" i="1" s="1"/>
  <c r="R1340" i="1" s="1"/>
  <c r="S1340" i="1" s="1"/>
  <c r="T1340" i="1" s="1"/>
  <c r="U1340" i="1" s="1"/>
  <c r="J1340" i="1"/>
  <c r="C1340" i="1"/>
  <c r="D1340" i="1" s="1"/>
  <c r="M1339" i="1"/>
  <c r="N1339" i="1" s="1"/>
  <c r="O1339" i="1" s="1"/>
  <c r="P1339" i="1" s="1"/>
  <c r="Q1339" i="1" s="1"/>
  <c r="R1339" i="1" s="1"/>
  <c r="S1339" i="1" s="1"/>
  <c r="T1339" i="1" s="1"/>
  <c r="U1339" i="1" s="1"/>
  <c r="L1339" i="1"/>
  <c r="J1339" i="1"/>
  <c r="K1339" i="1" s="1"/>
  <c r="C1339" i="1"/>
  <c r="D1339" i="1" s="1"/>
  <c r="K1338" i="1"/>
  <c r="L1338" i="1" s="1"/>
  <c r="M1338" i="1" s="1"/>
  <c r="N1338" i="1" s="1"/>
  <c r="O1338" i="1" s="1"/>
  <c r="P1338" i="1" s="1"/>
  <c r="Q1338" i="1" s="1"/>
  <c r="R1338" i="1" s="1"/>
  <c r="S1338" i="1" s="1"/>
  <c r="T1338" i="1" s="1"/>
  <c r="U1338" i="1" s="1"/>
  <c r="J1338" i="1"/>
  <c r="C1338" i="1"/>
  <c r="D1338" i="1" s="1"/>
  <c r="T1337" i="1"/>
  <c r="U1337" i="1" s="1"/>
  <c r="K1337" i="1"/>
  <c r="L1337" i="1" s="1"/>
  <c r="M1337" i="1" s="1"/>
  <c r="N1337" i="1" s="1"/>
  <c r="O1337" i="1" s="1"/>
  <c r="P1337" i="1" s="1"/>
  <c r="Q1337" i="1" s="1"/>
  <c r="R1337" i="1" s="1"/>
  <c r="S1337" i="1" s="1"/>
  <c r="J1337" i="1"/>
  <c r="C1337" i="1"/>
  <c r="D1337" i="1" s="1"/>
  <c r="K1336" i="1"/>
  <c r="L1336" i="1" s="1"/>
  <c r="M1336" i="1" s="1"/>
  <c r="N1336" i="1" s="1"/>
  <c r="O1336" i="1" s="1"/>
  <c r="P1336" i="1" s="1"/>
  <c r="Q1336" i="1" s="1"/>
  <c r="R1336" i="1" s="1"/>
  <c r="S1336" i="1" s="1"/>
  <c r="T1336" i="1" s="1"/>
  <c r="U1336" i="1" s="1"/>
  <c r="J1336" i="1"/>
  <c r="C1336" i="1"/>
  <c r="D1336" i="1" s="1"/>
  <c r="J1335" i="1"/>
  <c r="K1335" i="1" s="1"/>
  <c r="L1335" i="1" s="1"/>
  <c r="M1335" i="1" s="1"/>
  <c r="N1335" i="1" s="1"/>
  <c r="O1335" i="1" s="1"/>
  <c r="P1335" i="1" s="1"/>
  <c r="Q1335" i="1" s="1"/>
  <c r="R1335" i="1" s="1"/>
  <c r="S1335" i="1" s="1"/>
  <c r="T1335" i="1" s="1"/>
  <c r="U1335" i="1" s="1"/>
  <c r="C1335" i="1"/>
  <c r="D1335" i="1" s="1"/>
  <c r="J1334" i="1"/>
  <c r="K1334" i="1" s="1"/>
  <c r="L1334" i="1" s="1"/>
  <c r="M1334" i="1" s="1"/>
  <c r="N1334" i="1" s="1"/>
  <c r="O1334" i="1" s="1"/>
  <c r="P1334" i="1" s="1"/>
  <c r="Q1334" i="1" s="1"/>
  <c r="R1334" i="1" s="1"/>
  <c r="S1334" i="1" s="1"/>
  <c r="T1334" i="1" s="1"/>
  <c r="U1334" i="1" s="1"/>
  <c r="D1334" i="1"/>
  <c r="C1334" i="1"/>
  <c r="P1333" i="1"/>
  <c r="Q1333" i="1" s="1"/>
  <c r="R1333" i="1" s="1"/>
  <c r="S1333" i="1" s="1"/>
  <c r="T1333" i="1" s="1"/>
  <c r="U1333" i="1" s="1"/>
  <c r="O1333" i="1"/>
  <c r="N1333" i="1"/>
  <c r="K1333" i="1"/>
  <c r="L1333" i="1" s="1"/>
  <c r="M1333" i="1" s="1"/>
  <c r="J1333" i="1"/>
  <c r="C1333" i="1"/>
  <c r="D1333" i="1" s="1"/>
  <c r="K1332" i="1"/>
  <c r="L1332" i="1" s="1"/>
  <c r="M1332" i="1" s="1"/>
  <c r="N1332" i="1" s="1"/>
  <c r="O1332" i="1" s="1"/>
  <c r="P1332" i="1" s="1"/>
  <c r="Q1332" i="1" s="1"/>
  <c r="R1332" i="1" s="1"/>
  <c r="S1332" i="1" s="1"/>
  <c r="T1332" i="1" s="1"/>
  <c r="U1332" i="1" s="1"/>
  <c r="J1332" i="1"/>
  <c r="C1332" i="1"/>
  <c r="D1332" i="1" s="1"/>
  <c r="J1331" i="1"/>
  <c r="K1331" i="1" s="1"/>
  <c r="L1331" i="1" s="1"/>
  <c r="M1331" i="1" s="1"/>
  <c r="N1331" i="1" s="1"/>
  <c r="O1331" i="1" s="1"/>
  <c r="P1331" i="1" s="1"/>
  <c r="Q1331" i="1" s="1"/>
  <c r="R1331" i="1" s="1"/>
  <c r="S1331" i="1" s="1"/>
  <c r="T1331" i="1" s="1"/>
  <c r="U1331" i="1" s="1"/>
  <c r="C1331" i="1"/>
  <c r="D1331" i="1" s="1"/>
  <c r="J1330" i="1"/>
  <c r="K1330" i="1" s="1"/>
  <c r="L1330" i="1" s="1"/>
  <c r="M1330" i="1" s="1"/>
  <c r="N1330" i="1" s="1"/>
  <c r="O1330" i="1" s="1"/>
  <c r="P1330" i="1" s="1"/>
  <c r="Q1330" i="1" s="1"/>
  <c r="R1330" i="1" s="1"/>
  <c r="S1330" i="1" s="1"/>
  <c r="T1330" i="1" s="1"/>
  <c r="U1330" i="1" s="1"/>
  <c r="C1330" i="1"/>
  <c r="D1330" i="1" s="1"/>
  <c r="L1329" i="1"/>
  <c r="M1329" i="1" s="1"/>
  <c r="N1329" i="1" s="1"/>
  <c r="O1329" i="1" s="1"/>
  <c r="P1329" i="1" s="1"/>
  <c r="Q1329" i="1" s="1"/>
  <c r="R1329" i="1" s="1"/>
  <c r="S1329" i="1" s="1"/>
  <c r="T1329" i="1" s="1"/>
  <c r="U1329" i="1" s="1"/>
  <c r="K1329" i="1"/>
  <c r="J1329" i="1"/>
  <c r="C1329" i="1"/>
  <c r="D1329" i="1" s="1"/>
  <c r="M1328" i="1"/>
  <c r="N1328" i="1" s="1"/>
  <c r="O1328" i="1" s="1"/>
  <c r="P1328" i="1" s="1"/>
  <c r="Q1328" i="1" s="1"/>
  <c r="R1328" i="1" s="1"/>
  <c r="S1328" i="1" s="1"/>
  <c r="T1328" i="1" s="1"/>
  <c r="U1328" i="1" s="1"/>
  <c r="L1328" i="1"/>
  <c r="K1328" i="1"/>
  <c r="J1328" i="1"/>
  <c r="C1328" i="1"/>
  <c r="D1328" i="1" s="1"/>
  <c r="P1327" i="1"/>
  <c r="Q1327" i="1" s="1"/>
  <c r="R1327" i="1" s="1"/>
  <c r="S1327" i="1" s="1"/>
  <c r="T1327" i="1" s="1"/>
  <c r="U1327" i="1" s="1"/>
  <c r="K1327" i="1"/>
  <c r="L1327" i="1" s="1"/>
  <c r="M1327" i="1" s="1"/>
  <c r="N1327" i="1" s="1"/>
  <c r="O1327" i="1" s="1"/>
  <c r="J1327" i="1"/>
  <c r="C1327" i="1"/>
  <c r="D1327" i="1" s="1"/>
  <c r="M1326" i="1"/>
  <c r="N1326" i="1" s="1"/>
  <c r="O1326" i="1" s="1"/>
  <c r="P1326" i="1" s="1"/>
  <c r="Q1326" i="1" s="1"/>
  <c r="R1326" i="1" s="1"/>
  <c r="S1326" i="1" s="1"/>
  <c r="T1326" i="1" s="1"/>
  <c r="U1326" i="1" s="1"/>
  <c r="K1326" i="1"/>
  <c r="L1326" i="1" s="1"/>
  <c r="J1326" i="1"/>
  <c r="D1326" i="1"/>
  <c r="C1326" i="1"/>
  <c r="P1325" i="1"/>
  <c r="Q1325" i="1" s="1"/>
  <c r="R1325" i="1" s="1"/>
  <c r="S1325" i="1" s="1"/>
  <c r="T1325" i="1" s="1"/>
  <c r="U1325" i="1" s="1"/>
  <c r="N1325" i="1"/>
  <c r="O1325" i="1" s="1"/>
  <c r="M1325" i="1"/>
  <c r="L1325" i="1"/>
  <c r="K1325" i="1"/>
  <c r="J1325" i="1"/>
  <c r="D1325" i="1"/>
  <c r="C1325" i="1"/>
  <c r="U1324" i="1"/>
  <c r="M1324" i="1"/>
  <c r="N1324" i="1" s="1"/>
  <c r="O1324" i="1" s="1"/>
  <c r="P1324" i="1" s="1"/>
  <c r="Q1324" i="1" s="1"/>
  <c r="R1324" i="1" s="1"/>
  <c r="S1324" i="1" s="1"/>
  <c r="T1324" i="1" s="1"/>
  <c r="K1324" i="1"/>
  <c r="L1324" i="1" s="1"/>
  <c r="J1324" i="1"/>
  <c r="C1324" i="1"/>
  <c r="D1324" i="1" s="1"/>
  <c r="O1323" i="1"/>
  <c r="P1323" i="1" s="1"/>
  <c r="Q1323" i="1" s="1"/>
  <c r="R1323" i="1" s="1"/>
  <c r="S1323" i="1" s="1"/>
  <c r="T1323" i="1" s="1"/>
  <c r="U1323" i="1" s="1"/>
  <c r="K1323" i="1"/>
  <c r="L1323" i="1" s="1"/>
  <c r="M1323" i="1" s="1"/>
  <c r="N1323" i="1" s="1"/>
  <c r="J1323" i="1"/>
  <c r="C1323" i="1"/>
  <c r="D1323" i="1" s="1"/>
  <c r="J1322" i="1"/>
  <c r="K1322" i="1" s="1"/>
  <c r="L1322" i="1" s="1"/>
  <c r="M1322" i="1" s="1"/>
  <c r="N1322" i="1" s="1"/>
  <c r="O1322" i="1" s="1"/>
  <c r="P1322" i="1" s="1"/>
  <c r="Q1322" i="1" s="1"/>
  <c r="R1322" i="1" s="1"/>
  <c r="S1322" i="1" s="1"/>
  <c r="T1322" i="1" s="1"/>
  <c r="U1322" i="1" s="1"/>
  <c r="C1322" i="1"/>
  <c r="D1322" i="1" s="1"/>
  <c r="O1321" i="1"/>
  <c r="P1321" i="1" s="1"/>
  <c r="Q1321" i="1" s="1"/>
  <c r="R1321" i="1" s="1"/>
  <c r="S1321" i="1" s="1"/>
  <c r="T1321" i="1" s="1"/>
  <c r="U1321" i="1" s="1"/>
  <c r="K1321" i="1"/>
  <c r="L1321" i="1" s="1"/>
  <c r="M1321" i="1" s="1"/>
  <c r="N1321" i="1" s="1"/>
  <c r="J1321" i="1"/>
  <c r="C1321" i="1"/>
  <c r="D1321" i="1" s="1"/>
  <c r="L1320" i="1"/>
  <c r="M1320" i="1" s="1"/>
  <c r="N1320" i="1" s="1"/>
  <c r="O1320" i="1" s="1"/>
  <c r="P1320" i="1" s="1"/>
  <c r="Q1320" i="1" s="1"/>
  <c r="R1320" i="1" s="1"/>
  <c r="S1320" i="1" s="1"/>
  <c r="T1320" i="1" s="1"/>
  <c r="U1320" i="1" s="1"/>
  <c r="K1320" i="1"/>
  <c r="J1320" i="1"/>
  <c r="C1320" i="1"/>
  <c r="D1320" i="1" s="1"/>
  <c r="J1319" i="1"/>
  <c r="K1319" i="1" s="1"/>
  <c r="L1319" i="1" s="1"/>
  <c r="M1319" i="1" s="1"/>
  <c r="N1319" i="1" s="1"/>
  <c r="O1319" i="1" s="1"/>
  <c r="P1319" i="1" s="1"/>
  <c r="Q1319" i="1" s="1"/>
  <c r="R1319" i="1" s="1"/>
  <c r="S1319" i="1" s="1"/>
  <c r="T1319" i="1" s="1"/>
  <c r="U1319" i="1" s="1"/>
  <c r="C1319" i="1"/>
  <c r="D1319" i="1" s="1"/>
  <c r="S1318" i="1"/>
  <c r="T1318" i="1" s="1"/>
  <c r="U1318" i="1" s="1"/>
  <c r="O1318" i="1"/>
  <c r="P1318" i="1" s="1"/>
  <c r="Q1318" i="1" s="1"/>
  <c r="R1318" i="1" s="1"/>
  <c r="N1318" i="1"/>
  <c r="M1318" i="1"/>
  <c r="K1318" i="1"/>
  <c r="L1318" i="1" s="1"/>
  <c r="J1318" i="1"/>
  <c r="D1318" i="1"/>
  <c r="C1318" i="1"/>
  <c r="L1317" i="1"/>
  <c r="M1317" i="1" s="1"/>
  <c r="N1317" i="1" s="1"/>
  <c r="O1317" i="1" s="1"/>
  <c r="P1317" i="1" s="1"/>
  <c r="Q1317" i="1" s="1"/>
  <c r="R1317" i="1" s="1"/>
  <c r="S1317" i="1" s="1"/>
  <c r="T1317" i="1" s="1"/>
  <c r="U1317" i="1" s="1"/>
  <c r="K1317" i="1"/>
  <c r="J1317" i="1"/>
  <c r="D1317" i="1"/>
  <c r="C1317" i="1"/>
  <c r="N1316" i="1"/>
  <c r="O1316" i="1" s="1"/>
  <c r="P1316" i="1" s="1"/>
  <c r="Q1316" i="1" s="1"/>
  <c r="R1316" i="1" s="1"/>
  <c r="S1316" i="1" s="1"/>
  <c r="T1316" i="1" s="1"/>
  <c r="U1316" i="1" s="1"/>
  <c r="K1316" i="1"/>
  <c r="L1316" i="1" s="1"/>
  <c r="M1316" i="1" s="1"/>
  <c r="J1316" i="1"/>
  <c r="C1316" i="1"/>
  <c r="D1316" i="1" s="1"/>
  <c r="J1315" i="1"/>
  <c r="K1315" i="1" s="1"/>
  <c r="L1315" i="1" s="1"/>
  <c r="M1315" i="1" s="1"/>
  <c r="N1315" i="1" s="1"/>
  <c r="O1315" i="1" s="1"/>
  <c r="P1315" i="1" s="1"/>
  <c r="Q1315" i="1" s="1"/>
  <c r="R1315" i="1" s="1"/>
  <c r="S1315" i="1" s="1"/>
  <c r="T1315" i="1" s="1"/>
  <c r="U1315" i="1" s="1"/>
  <c r="C1315" i="1"/>
  <c r="D1315" i="1" s="1"/>
  <c r="U1314" i="1"/>
  <c r="S1314" i="1"/>
  <c r="T1314" i="1" s="1"/>
  <c r="J1314" i="1"/>
  <c r="K1314" i="1" s="1"/>
  <c r="L1314" i="1" s="1"/>
  <c r="M1314" i="1" s="1"/>
  <c r="N1314" i="1" s="1"/>
  <c r="O1314" i="1" s="1"/>
  <c r="P1314" i="1" s="1"/>
  <c r="Q1314" i="1" s="1"/>
  <c r="R1314" i="1" s="1"/>
  <c r="D1314" i="1"/>
  <c r="C1314" i="1"/>
  <c r="L1313" i="1"/>
  <c r="M1313" i="1" s="1"/>
  <c r="N1313" i="1" s="1"/>
  <c r="O1313" i="1" s="1"/>
  <c r="P1313" i="1" s="1"/>
  <c r="Q1313" i="1" s="1"/>
  <c r="R1313" i="1" s="1"/>
  <c r="S1313" i="1" s="1"/>
  <c r="T1313" i="1" s="1"/>
  <c r="U1313" i="1" s="1"/>
  <c r="K1313" i="1"/>
  <c r="J1313" i="1"/>
  <c r="D1313" i="1"/>
  <c r="C1313" i="1"/>
  <c r="K1312" i="1"/>
  <c r="L1312" i="1" s="1"/>
  <c r="M1312" i="1" s="1"/>
  <c r="N1312" i="1" s="1"/>
  <c r="O1312" i="1" s="1"/>
  <c r="P1312" i="1" s="1"/>
  <c r="Q1312" i="1" s="1"/>
  <c r="R1312" i="1" s="1"/>
  <c r="S1312" i="1" s="1"/>
  <c r="T1312" i="1" s="1"/>
  <c r="U1312" i="1" s="1"/>
  <c r="J1312" i="1"/>
  <c r="C1312" i="1"/>
  <c r="D1312" i="1" s="1"/>
  <c r="S1311" i="1"/>
  <c r="T1311" i="1" s="1"/>
  <c r="U1311" i="1" s="1"/>
  <c r="R1311" i="1"/>
  <c r="O1311" i="1"/>
  <c r="P1311" i="1" s="1"/>
  <c r="Q1311" i="1" s="1"/>
  <c r="M1311" i="1"/>
  <c r="N1311" i="1" s="1"/>
  <c r="L1311" i="1"/>
  <c r="J1311" i="1"/>
  <c r="K1311" i="1" s="1"/>
  <c r="D1311" i="1"/>
  <c r="C1311" i="1"/>
  <c r="S1310" i="1"/>
  <c r="T1310" i="1" s="1"/>
  <c r="U1310" i="1" s="1"/>
  <c r="K1310" i="1"/>
  <c r="L1310" i="1" s="1"/>
  <c r="M1310" i="1" s="1"/>
  <c r="N1310" i="1" s="1"/>
  <c r="O1310" i="1" s="1"/>
  <c r="P1310" i="1" s="1"/>
  <c r="Q1310" i="1" s="1"/>
  <c r="R1310" i="1" s="1"/>
  <c r="J1310" i="1"/>
  <c r="C1310" i="1"/>
  <c r="D1310" i="1" s="1"/>
  <c r="J1309" i="1"/>
  <c r="K1309" i="1" s="1"/>
  <c r="L1309" i="1" s="1"/>
  <c r="M1309" i="1" s="1"/>
  <c r="N1309" i="1" s="1"/>
  <c r="O1309" i="1" s="1"/>
  <c r="P1309" i="1" s="1"/>
  <c r="Q1309" i="1" s="1"/>
  <c r="R1309" i="1" s="1"/>
  <c r="S1309" i="1" s="1"/>
  <c r="T1309" i="1" s="1"/>
  <c r="U1309" i="1" s="1"/>
  <c r="D1309" i="1"/>
  <c r="C1309" i="1"/>
  <c r="K1308" i="1"/>
  <c r="L1308" i="1" s="1"/>
  <c r="M1308" i="1" s="1"/>
  <c r="N1308" i="1" s="1"/>
  <c r="O1308" i="1" s="1"/>
  <c r="P1308" i="1" s="1"/>
  <c r="Q1308" i="1" s="1"/>
  <c r="R1308" i="1" s="1"/>
  <c r="S1308" i="1" s="1"/>
  <c r="T1308" i="1" s="1"/>
  <c r="U1308" i="1" s="1"/>
  <c r="J1308" i="1"/>
  <c r="C1308" i="1"/>
  <c r="D1308" i="1" s="1"/>
  <c r="N1307" i="1"/>
  <c r="O1307" i="1" s="1"/>
  <c r="P1307" i="1" s="1"/>
  <c r="Q1307" i="1" s="1"/>
  <c r="R1307" i="1" s="1"/>
  <c r="S1307" i="1" s="1"/>
  <c r="T1307" i="1" s="1"/>
  <c r="U1307" i="1" s="1"/>
  <c r="L1307" i="1"/>
  <c r="M1307" i="1" s="1"/>
  <c r="J1307" i="1"/>
  <c r="K1307" i="1" s="1"/>
  <c r="C1307" i="1"/>
  <c r="D1307" i="1" s="1"/>
  <c r="O1306" i="1"/>
  <c r="P1306" i="1" s="1"/>
  <c r="Q1306" i="1" s="1"/>
  <c r="R1306" i="1" s="1"/>
  <c r="S1306" i="1" s="1"/>
  <c r="T1306" i="1" s="1"/>
  <c r="U1306" i="1" s="1"/>
  <c r="J1306" i="1"/>
  <c r="K1306" i="1" s="1"/>
  <c r="L1306" i="1" s="1"/>
  <c r="M1306" i="1" s="1"/>
  <c r="N1306" i="1" s="1"/>
  <c r="C1306" i="1"/>
  <c r="D1306" i="1" s="1"/>
  <c r="J1305" i="1"/>
  <c r="K1305" i="1" s="1"/>
  <c r="L1305" i="1" s="1"/>
  <c r="M1305" i="1" s="1"/>
  <c r="N1305" i="1" s="1"/>
  <c r="O1305" i="1" s="1"/>
  <c r="P1305" i="1" s="1"/>
  <c r="Q1305" i="1" s="1"/>
  <c r="R1305" i="1" s="1"/>
  <c r="S1305" i="1" s="1"/>
  <c r="T1305" i="1" s="1"/>
  <c r="U1305" i="1" s="1"/>
  <c r="D1305" i="1"/>
  <c r="C1305" i="1"/>
  <c r="N1304" i="1"/>
  <c r="O1304" i="1" s="1"/>
  <c r="P1304" i="1" s="1"/>
  <c r="Q1304" i="1" s="1"/>
  <c r="R1304" i="1" s="1"/>
  <c r="S1304" i="1" s="1"/>
  <c r="T1304" i="1" s="1"/>
  <c r="U1304" i="1" s="1"/>
  <c r="L1304" i="1"/>
  <c r="M1304" i="1" s="1"/>
  <c r="K1304" i="1"/>
  <c r="J1304" i="1"/>
  <c r="C1304" i="1"/>
  <c r="D1304" i="1" s="1"/>
  <c r="J1303" i="1"/>
  <c r="K1303" i="1" s="1"/>
  <c r="L1303" i="1" s="1"/>
  <c r="M1303" i="1" s="1"/>
  <c r="N1303" i="1" s="1"/>
  <c r="O1303" i="1" s="1"/>
  <c r="P1303" i="1" s="1"/>
  <c r="Q1303" i="1" s="1"/>
  <c r="R1303" i="1" s="1"/>
  <c r="S1303" i="1" s="1"/>
  <c r="T1303" i="1" s="1"/>
  <c r="U1303" i="1" s="1"/>
  <c r="D1303" i="1"/>
  <c r="C1303" i="1"/>
  <c r="J1302" i="1"/>
  <c r="K1302" i="1" s="1"/>
  <c r="L1302" i="1" s="1"/>
  <c r="M1302" i="1" s="1"/>
  <c r="N1302" i="1" s="1"/>
  <c r="O1302" i="1" s="1"/>
  <c r="P1302" i="1" s="1"/>
  <c r="Q1302" i="1" s="1"/>
  <c r="R1302" i="1" s="1"/>
  <c r="S1302" i="1" s="1"/>
  <c r="T1302" i="1" s="1"/>
  <c r="U1302" i="1" s="1"/>
  <c r="D1302" i="1"/>
  <c r="C1302" i="1"/>
  <c r="M1301" i="1"/>
  <c r="N1301" i="1" s="1"/>
  <c r="O1301" i="1" s="1"/>
  <c r="P1301" i="1" s="1"/>
  <c r="Q1301" i="1" s="1"/>
  <c r="R1301" i="1" s="1"/>
  <c r="S1301" i="1" s="1"/>
  <c r="T1301" i="1" s="1"/>
  <c r="U1301" i="1" s="1"/>
  <c r="L1301" i="1"/>
  <c r="J1301" i="1"/>
  <c r="K1301" i="1" s="1"/>
  <c r="D1301" i="1"/>
  <c r="C1301" i="1"/>
  <c r="P1300" i="1"/>
  <c r="Q1300" i="1" s="1"/>
  <c r="R1300" i="1" s="1"/>
  <c r="S1300" i="1" s="1"/>
  <c r="T1300" i="1" s="1"/>
  <c r="U1300" i="1" s="1"/>
  <c r="M1300" i="1"/>
  <c r="N1300" i="1" s="1"/>
  <c r="O1300" i="1" s="1"/>
  <c r="L1300" i="1"/>
  <c r="K1300" i="1"/>
  <c r="J1300" i="1"/>
  <c r="D1300" i="1"/>
  <c r="C1300" i="1"/>
  <c r="L1299" i="1"/>
  <c r="M1299" i="1" s="1"/>
  <c r="N1299" i="1" s="1"/>
  <c r="O1299" i="1" s="1"/>
  <c r="P1299" i="1" s="1"/>
  <c r="Q1299" i="1" s="1"/>
  <c r="R1299" i="1" s="1"/>
  <c r="S1299" i="1" s="1"/>
  <c r="T1299" i="1" s="1"/>
  <c r="U1299" i="1" s="1"/>
  <c r="K1299" i="1"/>
  <c r="J1299" i="1"/>
  <c r="D1299" i="1"/>
  <c r="C1299" i="1"/>
  <c r="N1298" i="1"/>
  <c r="O1298" i="1" s="1"/>
  <c r="P1298" i="1" s="1"/>
  <c r="Q1298" i="1" s="1"/>
  <c r="R1298" i="1" s="1"/>
  <c r="S1298" i="1" s="1"/>
  <c r="T1298" i="1" s="1"/>
  <c r="U1298" i="1" s="1"/>
  <c r="M1298" i="1"/>
  <c r="J1298" i="1"/>
  <c r="K1298" i="1" s="1"/>
  <c r="L1298" i="1" s="1"/>
  <c r="C1298" i="1"/>
  <c r="D1298" i="1" s="1"/>
  <c r="J1297" i="1"/>
  <c r="K1297" i="1" s="1"/>
  <c r="L1297" i="1" s="1"/>
  <c r="M1297" i="1" s="1"/>
  <c r="N1297" i="1" s="1"/>
  <c r="O1297" i="1" s="1"/>
  <c r="P1297" i="1" s="1"/>
  <c r="Q1297" i="1" s="1"/>
  <c r="R1297" i="1" s="1"/>
  <c r="S1297" i="1" s="1"/>
  <c r="T1297" i="1" s="1"/>
  <c r="U1297" i="1" s="1"/>
  <c r="D1297" i="1"/>
  <c r="C1297" i="1"/>
  <c r="P1296" i="1"/>
  <c r="Q1296" i="1" s="1"/>
  <c r="R1296" i="1" s="1"/>
  <c r="S1296" i="1" s="1"/>
  <c r="T1296" i="1" s="1"/>
  <c r="U1296" i="1" s="1"/>
  <c r="N1296" i="1"/>
  <c r="O1296" i="1" s="1"/>
  <c r="K1296" i="1"/>
  <c r="L1296" i="1" s="1"/>
  <c r="M1296" i="1" s="1"/>
  <c r="J1296" i="1"/>
  <c r="D1296" i="1"/>
  <c r="C1296" i="1"/>
  <c r="P1295" i="1"/>
  <c r="Q1295" i="1" s="1"/>
  <c r="R1295" i="1" s="1"/>
  <c r="S1295" i="1" s="1"/>
  <c r="T1295" i="1" s="1"/>
  <c r="U1295" i="1" s="1"/>
  <c r="J1295" i="1"/>
  <c r="K1295" i="1" s="1"/>
  <c r="L1295" i="1" s="1"/>
  <c r="M1295" i="1" s="1"/>
  <c r="N1295" i="1" s="1"/>
  <c r="O1295" i="1" s="1"/>
  <c r="D1295" i="1"/>
  <c r="C1295" i="1"/>
  <c r="L1294" i="1"/>
  <c r="M1294" i="1" s="1"/>
  <c r="N1294" i="1" s="1"/>
  <c r="O1294" i="1" s="1"/>
  <c r="P1294" i="1" s="1"/>
  <c r="Q1294" i="1" s="1"/>
  <c r="R1294" i="1" s="1"/>
  <c r="S1294" i="1" s="1"/>
  <c r="T1294" i="1" s="1"/>
  <c r="U1294" i="1" s="1"/>
  <c r="J1294" i="1"/>
  <c r="K1294" i="1" s="1"/>
  <c r="D1294" i="1"/>
  <c r="C1294" i="1"/>
  <c r="M1293" i="1"/>
  <c r="N1293" i="1" s="1"/>
  <c r="O1293" i="1" s="1"/>
  <c r="P1293" i="1" s="1"/>
  <c r="Q1293" i="1" s="1"/>
  <c r="R1293" i="1" s="1"/>
  <c r="S1293" i="1" s="1"/>
  <c r="T1293" i="1" s="1"/>
  <c r="U1293" i="1" s="1"/>
  <c r="L1293" i="1"/>
  <c r="K1293" i="1"/>
  <c r="J1293" i="1"/>
  <c r="C1293" i="1"/>
  <c r="D1293" i="1" s="1"/>
  <c r="J1292" i="1"/>
  <c r="K1292" i="1" s="1"/>
  <c r="L1292" i="1" s="1"/>
  <c r="M1292" i="1" s="1"/>
  <c r="N1292" i="1" s="1"/>
  <c r="O1292" i="1" s="1"/>
  <c r="P1292" i="1" s="1"/>
  <c r="Q1292" i="1" s="1"/>
  <c r="R1292" i="1" s="1"/>
  <c r="S1292" i="1" s="1"/>
  <c r="T1292" i="1" s="1"/>
  <c r="U1292" i="1" s="1"/>
  <c r="D1292" i="1"/>
  <c r="C1292" i="1"/>
  <c r="P1291" i="1"/>
  <c r="Q1291" i="1" s="1"/>
  <c r="R1291" i="1" s="1"/>
  <c r="S1291" i="1" s="1"/>
  <c r="T1291" i="1" s="1"/>
  <c r="U1291" i="1" s="1"/>
  <c r="O1291" i="1"/>
  <c r="L1291" i="1"/>
  <c r="M1291" i="1" s="1"/>
  <c r="N1291" i="1" s="1"/>
  <c r="J1291" i="1"/>
  <c r="K1291" i="1" s="1"/>
  <c r="C1291" i="1"/>
  <c r="D1291" i="1" s="1"/>
  <c r="J1290" i="1"/>
  <c r="K1290" i="1" s="1"/>
  <c r="L1290" i="1" s="1"/>
  <c r="M1290" i="1" s="1"/>
  <c r="N1290" i="1" s="1"/>
  <c r="O1290" i="1" s="1"/>
  <c r="P1290" i="1" s="1"/>
  <c r="Q1290" i="1" s="1"/>
  <c r="R1290" i="1" s="1"/>
  <c r="S1290" i="1" s="1"/>
  <c r="T1290" i="1" s="1"/>
  <c r="U1290" i="1" s="1"/>
  <c r="D1290" i="1"/>
  <c r="C1290" i="1"/>
  <c r="M1289" i="1"/>
  <c r="N1289" i="1" s="1"/>
  <c r="O1289" i="1" s="1"/>
  <c r="P1289" i="1" s="1"/>
  <c r="Q1289" i="1" s="1"/>
  <c r="R1289" i="1" s="1"/>
  <c r="S1289" i="1" s="1"/>
  <c r="T1289" i="1" s="1"/>
  <c r="U1289" i="1" s="1"/>
  <c r="J1289" i="1"/>
  <c r="K1289" i="1" s="1"/>
  <c r="L1289" i="1" s="1"/>
  <c r="D1289" i="1"/>
  <c r="C1289" i="1"/>
  <c r="M1288" i="1"/>
  <c r="N1288" i="1" s="1"/>
  <c r="O1288" i="1" s="1"/>
  <c r="P1288" i="1" s="1"/>
  <c r="Q1288" i="1" s="1"/>
  <c r="R1288" i="1" s="1"/>
  <c r="S1288" i="1" s="1"/>
  <c r="T1288" i="1" s="1"/>
  <c r="U1288" i="1" s="1"/>
  <c r="L1288" i="1"/>
  <c r="K1288" i="1"/>
  <c r="J1288" i="1"/>
  <c r="D1288" i="1"/>
  <c r="C1288" i="1"/>
  <c r="K1287" i="1"/>
  <c r="L1287" i="1" s="1"/>
  <c r="M1287" i="1" s="1"/>
  <c r="N1287" i="1" s="1"/>
  <c r="O1287" i="1" s="1"/>
  <c r="P1287" i="1" s="1"/>
  <c r="Q1287" i="1" s="1"/>
  <c r="R1287" i="1" s="1"/>
  <c r="S1287" i="1" s="1"/>
  <c r="T1287" i="1" s="1"/>
  <c r="U1287" i="1" s="1"/>
  <c r="J1287" i="1"/>
  <c r="D1287" i="1"/>
  <c r="C1287" i="1"/>
  <c r="M1286" i="1"/>
  <c r="N1286" i="1" s="1"/>
  <c r="O1286" i="1" s="1"/>
  <c r="P1286" i="1" s="1"/>
  <c r="Q1286" i="1" s="1"/>
  <c r="R1286" i="1" s="1"/>
  <c r="S1286" i="1" s="1"/>
  <c r="T1286" i="1" s="1"/>
  <c r="U1286" i="1" s="1"/>
  <c r="L1286" i="1"/>
  <c r="J1286" i="1"/>
  <c r="K1286" i="1" s="1"/>
  <c r="C1286" i="1"/>
  <c r="D1286" i="1" s="1"/>
  <c r="T1285" i="1"/>
  <c r="U1285" i="1" s="1"/>
  <c r="P1285" i="1"/>
  <c r="Q1285" i="1" s="1"/>
  <c r="R1285" i="1" s="1"/>
  <c r="S1285" i="1" s="1"/>
  <c r="J1285" i="1"/>
  <c r="K1285" i="1" s="1"/>
  <c r="L1285" i="1" s="1"/>
  <c r="M1285" i="1" s="1"/>
  <c r="N1285" i="1" s="1"/>
  <c r="O1285" i="1" s="1"/>
  <c r="D1285" i="1"/>
  <c r="C1285" i="1"/>
  <c r="N1284" i="1"/>
  <c r="O1284" i="1" s="1"/>
  <c r="P1284" i="1" s="1"/>
  <c r="Q1284" i="1" s="1"/>
  <c r="R1284" i="1" s="1"/>
  <c r="S1284" i="1" s="1"/>
  <c r="T1284" i="1" s="1"/>
  <c r="U1284" i="1" s="1"/>
  <c r="L1284" i="1"/>
  <c r="M1284" i="1" s="1"/>
  <c r="K1284" i="1"/>
  <c r="J1284" i="1"/>
  <c r="D1284" i="1"/>
  <c r="C1284" i="1"/>
  <c r="O1283" i="1"/>
  <c r="P1283" i="1" s="1"/>
  <c r="Q1283" i="1" s="1"/>
  <c r="R1283" i="1" s="1"/>
  <c r="S1283" i="1" s="1"/>
  <c r="T1283" i="1" s="1"/>
  <c r="U1283" i="1" s="1"/>
  <c r="J1283" i="1"/>
  <c r="K1283" i="1" s="1"/>
  <c r="L1283" i="1" s="1"/>
  <c r="M1283" i="1" s="1"/>
  <c r="N1283" i="1" s="1"/>
  <c r="D1283" i="1"/>
  <c r="C1283" i="1"/>
  <c r="M1282" i="1"/>
  <c r="N1282" i="1" s="1"/>
  <c r="O1282" i="1" s="1"/>
  <c r="P1282" i="1" s="1"/>
  <c r="Q1282" i="1" s="1"/>
  <c r="R1282" i="1" s="1"/>
  <c r="S1282" i="1" s="1"/>
  <c r="T1282" i="1" s="1"/>
  <c r="U1282" i="1" s="1"/>
  <c r="J1282" i="1"/>
  <c r="K1282" i="1" s="1"/>
  <c r="L1282" i="1" s="1"/>
  <c r="D1282" i="1"/>
  <c r="C1282" i="1"/>
  <c r="S1281" i="1"/>
  <c r="T1281" i="1" s="1"/>
  <c r="U1281" i="1" s="1"/>
  <c r="M1281" i="1"/>
  <c r="N1281" i="1" s="1"/>
  <c r="O1281" i="1" s="1"/>
  <c r="P1281" i="1" s="1"/>
  <c r="Q1281" i="1" s="1"/>
  <c r="R1281" i="1" s="1"/>
  <c r="L1281" i="1"/>
  <c r="K1281" i="1"/>
  <c r="J1281" i="1"/>
  <c r="D1281" i="1"/>
  <c r="C1281" i="1"/>
  <c r="U1280" i="1"/>
  <c r="R1280" i="1"/>
  <c r="S1280" i="1" s="1"/>
  <c r="T1280" i="1" s="1"/>
  <c r="J1280" i="1"/>
  <c r="K1280" i="1" s="1"/>
  <c r="L1280" i="1" s="1"/>
  <c r="M1280" i="1" s="1"/>
  <c r="N1280" i="1" s="1"/>
  <c r="O1280" i="1" s="1"/>
  <c r="P1280" i="1" s="1"/>
  <c r="Q1280" i="1" s="1"/>
  <c r="D1280" i="1"/>
  <c r="C1280" i="1"/>
  <c r="R1279" i="1"/>
  <c r="S1279" i="1" s="1"/>
  <c r="T1279" i="1" s="1"/>
  <c r="U1279" i="1" s="1"/>
  <c r="O1279" i="1"/>
  <c r="P1279" i="1" s="1"/>
  <c r="Q1279" i="1" s="1"/>
  <c r="L1279" i="1"/>
  <c r="M1279" i="1" s="1"/>
  <c r="N1279" i="1" s="1"/>
  <c r="K1279" i="1"/>
  <c r="J1279" i="1"/>
  <c r="C1279" i="1"/>
  <c r="D1279" i="1" s="1"/>
  <c r="S1278" i="1"/>
  <c r="T1278" i="1" s="1"/>
  <c r="U1278" i="1" s="1"/>
  <c r="O1278" i="1"/>
  <c r="P1278" i="1" s="1"/>
  <c r="Q1278" i="1" s="1"/>
  <c r="R1278" i="1" s="1"/>
  <c r="J1278" i="1"/>
  <c r="K1278" i="1" s="1"/>
  <c r="L1278" i="1" s="1"/>
  <c r="M1278" i="1" s="1"/>
  <c r="N1278" i="1" s="1"/>
  <c r="D1278" i="1"/>
  <c r="C1278" i="1"/>
  <c r="S1277" i="1"/>
  <c r="T1277" i="1" s="1"/>
  <c r="U1277" i="1" s="1"/>
  <c r="N1277" i="1"/>
  <c r="O1277" i="1" s="1"/>
  <c r="P1277" i="1" s="1"/>
  <c r="Q1277" i="1" s="1"/>
  <c r="R1277" i="1" s="1"/>
  <c r="M1277" i="1"/>
  <c r="J1277" i="1"/>
  <c r="K1277" i="1" s="1"/>
  <c r="L1277" i="1" s="1"/>
  <c r="D1277" i="1"/>
  <c r="C1277" i="1"/>
  <c r="J1276" i="1"/>
  <c r="K1276" i="1" s="1"/>
  <c r="L1276" i="1" s="1"/>
  <c r="M1276" i="1" s="1"/>
  <c r="N1276" i="1" s="1"/>
  <c r="O1276" i="1" s="1"/>
  <c r="P1276" i="1" s="1"/>
  <c r="Q1276" i="1" s="1"/>
  <c r="R1276" i="1" s="1"/>
  <c r="S1276" i="1" s="1"/>
  <c r="T1276" i="1" s="1"/>
  <c r="U1276" i="1" s="1"/>
  <c r="D1276" i="1"/>
  <c r="C1276" i="1"/>
  <c r="T1275" i="1"/>
  <c r="U1275" i="1" s="1"/>
  <c r="J1275" i="1"/>
  <c r="K1275" i="1" s="1"/>
  <c r="L1275" i="1" s="1"/>
  <c r="M1275" i="1" s="1"/>
  <c r="N1275" i="1" s="1"/>
  <c r="O1275" i="1" s="1"/>
  <c r="P1275" i="1" s="1"/>
  <c r="Q1275" i="1" s="1"/>
  <c r="R1275" i="1" s="1"/>
  <c r="S1275" i="1" s="1"/>
  <c r="D1275" i="1"/>
  <c r="C1275" i="1"/>
  <c r="J1274" i="1"/>
  <c r="K1274" i="1" s="1"/>
  <c r="L1274" i="1" s="1"/>
  <c r="M1274" i="1" s="1"/>
  <c r="N1274" i="1" s="1"/>
  <c r="O1274" i="1" s="1"/>
  <c r="P1274" i="1" s="1"/>
  <c r="Q1274" i="1" s="1"/>
  <c r="R1274" i="1" s="1"/>
  <c r="S1274" i="1" s="1"/>
  <c r="T1274" i="1" s="1"/>
  <c r="U1274" i="1" s="1"/>
  <c r="C1274" i="1"/>
  <c r="D1274" i="1" s="1"/>
  <c r="L1273" i="1"/>
  <c r="M1273" i="1" s="1"/>
  <c r="N1273" i="1" s="1"/>
  <c r="O1273" i="1" s="1"/>
  <c r="P1273" i="1" s="1"/>
  <c r="Q1273" i="1" s="1"/>
  <c r="R1273" i="1" s="1"/>
  <c r="S1273" i="1" s="1"/>
  <c r="T1273" i="1" s="1"/>
  <c r="U1273" i="1" s="1"/>
  <c r="J1273" i="1"/>
  <c r="K1273" i="1" s="1"/>
  <c r="C1273" i="1"/>
  <c r="D1273" i="1" s="1"/>
  <c r="L1272" i="1"/>
  <c r="M1272" i="1" s="1"/>
  <c r="N1272" i="1" s="1"/>
  <c r="O1272" i="1" s="1"/>
  <c r="P1272" i="1" s="1"/>
  <c r="Q1272" i="1" s="1"/>
  <c r="R1272" i="1" s="1"/>
  <c r="S1272" i="1" s="1"/>
  <c r="T1272" i="1" s="1"/>
  <c r="U1272" i="1" s="1"/>
  <c r="K1272" i="1"/>
  <c r="J1272" i="1"/>
  <c r="D1272" i="1"/>
  <c r="C1272" i="1"/>
  <c r="L1271" i="1"/>
  <c r="M1271" i="1" s="1"/>
  <c r="N1271" i="1" s="1"/>
  <c r="O1271" i="1" s="1"/>
  <c r="P1271" i="1" s="1"/>
  <c r="Q1271" i="1" s="1"/>
  <c r="R1271" i="1" s="1"/>
  <c r="S1271" i="1" s="1"/>
  <c r="T1271" i="1" s="1"/>
  <c r="U1271" i="1" s="1"/>
  <c r="K1271" i="1"/>
  <c r="J1271" i="1"/>
  <c r="D1271" i="1"/>
  <c r="C1271" i="1"/>
  <c r="S1270" i="1"/>
  <c r="T1270" i="1" s="1"/>
  <c r="U1270" i="1" s="1"/>
  <c r="O1270" i="1"/>
  <c r="P1270" i="1" s="1"/>
  <c r="Q1270" i="1" s="1"/>
  <c r="R1270" i="1" s="1"/>
  <c r="L1270" i="1"/>
  <c r="M1270" i="1" s="1"/>
  <c r="N1270" i="1" s="1"/>
  <c r="J1270" i="1"/>
  <c r="K1270" i="1" s="1"/>
  <c r="D1270" i="1"/>
  <c r="C1270" i="1"/>
  <c r="O1269" i="1"/>
  <c r="P1269" i="1" s="1"/>
  <c r="Q1269" i="1" s="1"/>
  <c r="R1269" i="1" s="1"/>
  <c r="S1269" i="1" s="1"/>
  <c r="T1269" i="1" s="1"/>
  <c r="U1269" i="1" s="1"/>
  <c r="N1269" i="1"/>
  <c r="J1269" i="1"/>
  <c r="K1269" i="1" s="1"/>
  <c r="L1269" i="1" s="1"/>
  <c r="M1269" i="1" s="1"/>
  <c r="D1269" i="1"/>
  <c r="C1269" i="1"/>
  <c r="J1268" i="1"/>
  <c r="K1268" i="1" s="1"/>
  <c r="L1268" i="1" s="1"/>
  <c r="M1268" i="1" s="1"/>
  <c r="N1268" i="1" s="1"/>
  <c r="O1268" i="1" s="1"/>
  <c r="P1268" i="1" s="1"/>
  <c r="Q1268" i="1" s="1"/>
  <c r="R1268" i="1" s="1"/>
  <c r="S1268" i="1" s="1"/>
  <c r="T1268" i="1" s="1"/>
  <c r="U1268" i="1" s="1"/>
  <c r="D1268" i="1"/>
  <c r="C1268" i="1"/>
  <c r="J1267" i="1"/>
  <c r="K1267" i="1" s="1"/>
  <c r="L1267" i="1" s="1"/>
  <c r="M1267" i="1" s="1"/>
  <c r="N1267" i="1" s="1"/>
  <c r="O1267" i="1" s="1"/>
  <c r="P1267" i="1" s="1"/>
  <c r="Q1267" i="1" s="1"/>
  <c r="R1267" i="1" s="1"/>
  <c r="S1267" i="1" s="1"/>
  <c r="T1267" i="1" s="1"/>
  <c r="U1267" i="1" s="1"/>
  <c r="D1267" i="1"/>
  <c r="C1267" i="1"/>
  <c r="K1266" i="1"/>
  <c r="L1266" i="1" s="1"/>
  <c r="M1266" i="1" s="1"/>
  <c r="N1266" i="1" s="1"/>
  <c r="O1266" i="1" s="1"/>
  <c r="P1266" i="1" s="1"/>
  <c r="Q1266" i="1" s="1"/>
  <c r="R1266" i="1" s="1"/>
  <c r="S1266" i="1" s="1"/>
  <c r="T1266" i="1" s="1"/>
  <c r="U1266" i="1" s="1"/>
  <c r="J1266" i="1"/>
  <c r="D1266" i="1"/>
  <c r="C1266" i="1"/>
  <c r="L1265" i="1"/>
  <c r="M1265" i="1" s="1"/>
  <c r="N1265" i="1" s="1"/>
  <c r="O1265" i="1" s="1"/>
  <c r="P1265" i="1" s="1"/>
  <c r="Q1265" i="1" s="1"/>
  <c r="R1265" i="1" s="1"/>
  <c r="S1265" i="1" s="1"/>
  <c r="T1265" i="1" s="1"/>
  <c r="U1265" i="1" s="1"/>
  <c r="J1265" i="1"/>
  <c r="K1265" i="1" s="1"/>
  <c r="D1265" i="1"/>
  <c r="C1265" i="1"/>
  <c r="M1264" i="1"/>
  <c r="N1264" i="1" s="1"/>
  <c r="O1264" i="1" s="1"/>
  <c r="P1264" i="1" s="1"/>
  <c r="Q1264" i="1" s="1"/>
  <c r="R1264" i="1" s="1"/>
  <c r="S1264" i="1" s="1"/>
  <c r="T1264" i="1" s="1"/>
  <c r="U1264" i="1" s="1"/>
  <c r="L1264" i="1"/>
  <c r="K1264" i="1"/>
  <c r="J1264" i="1"/>
  <c r="D1264" i="1"/>
  <c r="C1264" i="1"/>
  <c r="R1263" i="1"/>
  <c r="S1263" i="1" s="1"/>
  <c r="T1263" i="1" s="1"/>
  <c r="U1263" i="1" s="1"/>
  <c r="M1263" i="1"/>
  <c r="N1263" i="1" s="1"/>
  <c r="O1263" i="1" s="1"/>
  <c r="P1263" i="1" s="1"/>
  <c r="Q1263" i="1" s="1"/>
  <c r="K1263" i="1"/>
  <c r="L1263" i="1" s="1"/>
  <c r="J1263" i="1"/>
  <c r="D1263" i="1"/>
  <c r="C1263" i="1"/>
  <c r="O1262" i="1"/>
  <c r="P1262" i="1" s="1"/>
  <c r="Q1262" i="1" s="1"/>
  <c r="R1262" i="1" s="1"/>
  <c r="S1262" i="1" s="1"/>
  <c r="T1262" i="1" s="1"/>
  <c r="U1262" i="1" s="1"/>
  <c r="N1262" i="1"/>
  <c r="J1262" i="1"/>
  <c r="K1262" i="1" s="1"/>
  <c r="L1262" i="1" s="1"/>
  <c r="M1262" i="1" s="1"/>
  <c r="D1262" i="1"/>
  <c r="C1262" i="1"/>
  <c r="O1261" i="1"/>
  <c r="P1261" i="1" s="1"/>
  <c r="Q1261" i="1" s="1"/>
  <c r="R1261" i="1" s="1"/>
  <c r="S1261" i="1" s="1"/>
  <c r="T1261" i="1" s="1"/>
  <c r="U1261" i="1" s="1"/>
  <c r="J1261" i="1"/>
  <c r="K1261" i="1" s="1"/>
  <c r="L1261" i="1" s="1"/>
  <c r="M1261" i="1" s="1"/>
  <c r="N1261" i="1" s="1"/>
  <c r="D1261" i="1"/>
  <c r="C1261" i="1"/>
  <c r="T1260" i="1"/>
  <c r="U1260" i="1" s="1"/>
  <c r="J1260" i="1"/>
  <c r="K1260" i="1" s="1"/>
  <c r="L1260" i="1" s="1"/>
  <c r="M1260" i="1" s="1"/>
  <c r="N1260" i="1" s="1"/>
  <c r="O1260" i="1" s="1"/>
  <c r="P1260" i="1" s="1"/>
  <c r="Q1260" i="1" s="1"/>
  <c r="R1260" i="1" s="1"/>
  <c r="S1260" i="1" s="1"/>
  <c r="C1260" i="1"/>
  <c r="D1260" i="1" s="1"/>
  <c r="U1259" i="1"/>
  <c r="L1259" i="1"/>
  <c r="M1259" i="1" s="1"/>
  <c r="N1259" i="1" s="1"/>
  <c r="O1259" i="1" s="1"/>
  <c r="P1259" i="1" s="1"/>
  <c r="Q1259" i="1" s="1"/>
  <c r="R1259" i="1" s="1"/>
  <c r="S1259" i="1" s="1"/>
  <c r="T1259" i="1" s="1"/>
  <c r="K1259" i="1"/>
  <c r="J1259" i="1"/>
  <c r="D1259" i="1"/>
  <c r="C1259" i="1"/>
  <c r="N1258" i="1"/>
  <c r="O1258" i="1" s="1"/>
  <c r="P1258" i="1" s="1"/>
  <c r="Q1258" i="1" s="1"/>
  <c r="R1258" i="1" s="1"/>
  <c r="S1258" i="1" s="1"/>
  <c r="T1258" i="1" s="1"/>
  <c r="U1258" i="1" s="1"/>
  <c r="K1258" i="1"/>
  <c r="L1258" i="1" s="1"/>
  <c r="M1258" i="1" s="1"/>
  <c r="J1258" i="1"/>
  <c r="C1258" i="1"/>
  <c r="D1258" i="1" s="1"/>
  <c r="R1257" i="1"/>
  <c r="S1257" i="1" s="1"/>
  <c r="T1257" i="1" s="1"/>
  <c r="U1257" i="1" s="1"/>
  <c r="P1257" i="1"/>
  <c r="Q1257" i="1" s="1"/>
  <c r="L1257" i="1"/>
  <c r="M1257" i="1" s="1"/>
  <c r="N1257" i="1" s="1"/>
  <c r="O1257" i="1" s="1"/>
  <c r="K1257" i="1"/>
  <c r="J1257" i="1"/>
  <c r="D1257" i="1"/>
  <c r="C1257" i="1"/>
  <c r="T1256" i="1"/>
  <c r="U1256" i="1" s="1"/>
  <c r="R1256" i="1"/>
  <c r="S1256" i="1" s="1"/>
  <c r="J1256" i="1"/>
  <c r="K1256" i="1" s="1"/>
  <c r="L1256" i="1" s="1"/>
  <c r="M1256" i="1" s="1"/>
  <c r="N1256" i="1" s="1"/>
  <c r="O1256" i="1" s="1"/>
  <c r="P1256" i="1" s="1"/>
  <c r="Q1256" i="1" s="1"/>
  <c r="C1256" i="1"/>
  <c r="D1256" i="1" s="1"/>
  <c r="R1255" i="1"/>
  <c r="S1255" i="1" s="1"/>
  <c r="T1255" i="1" s="1"/>
  <c r="U1255" i="1" s="1"/>
  <c r="L1255" i="1"/>
  <c r="M1255" i="1" s="1"/>
  <c r="N1255" i="1" s="1"/>
  <c r="O1255" i="1" s="1"/>
  <c r="P1255" i="1" s="1"/>
  <c r="Q1255" i="1" s="1"/>
  <c r="K1255" i="1"/>
  <c r="J1255" i="1"/>
  <c r="D1255" i="1"/>
  <c r="C1255" i="1"/>
  <c r="J1254" i="1"/>
  <c r="K1254" i="1" s="1"/>
  <c r="L1254" i="1" s="1"/>
  <c r="M1254" i="1" s="1"/>
  <c r="N1254" i="1" s="1"/>
  <c r="O1254" i="1" s="1"/>
  <c r="P1254" i="1" s="1"/>
  <c r="Q1254" i="1" s="1"/>
  <c r="R1254" i="1" s="1"/>
  <c r="S1254" i="1" s="1"/>
  <c r="T1254" i="1" s="1"/>
  <c r="U1254" i="1" s="1"/>
  <c r="C1254" i="1"/>
  <c r="D1254" i="1" s="1"/>
  <c r="M1253" i="1"/>
  <c r="N1253" i="1" s="1"/>
  <c r="O1253" i="1" s="1"/>
  <c r="P1253" i="1" s="1"/>
  <c r="Q1253" i="1" s="1"/>
  <c r="R1253" i="1" s="1"/>
  <c r="S1253" i="1" s="1"/>
  <c r="T1253" i="1" s="1"/>
  <c r="U1253" i="1" s="1"/>
  <c r="K1253" i="1"/>
  <c r="L1253" i="1" s="1"/>
  <c r="J1253" i="1"/>
  <c r="D1253" i="1"/>
  <c r="C1253" i="1"/>
  <c r="J1252" i="1"/>
  <c r="K1252" i="1" s="1"/>
  <c r="L1252" i="1" s="1"/>
  <c r="M1252" i="1" s="1"/>
  <c r="N1252" i="1" s="1"/>
  <c r="O1252" i="1" s="1"/>
  <c r="P1252" i="1" s="1"/>
  <c r="Q1252" i="1" s="1"/>
  <c r="R1252" i="1" s="1"/>
  <c r="S1252" i="1" s="1"/>
  <c r="T1252" i="1" s="1"/>
  <c r="U1252" i="1" s="1"/>
  <c r="C1252" i="1"/>
  <c r="D1252" i="1" s="1"/>
  <c r="U1251" i="1"/>
  <c r="P1251" i="1"/>
  <c r="Q1251" i="1" s="1"/>
  <c r="R1251" i="1" s="1"/>
  <c r="S1251" i="1" s="1"/>
  <c r="T1251" i="1" s="1"/>
  <c r="L1251" i="1"/>
  <c r="M1251" i="1" s="1"/>
  <c r="N1251" i="1" s="1"/>
  <c r="O1251" i="1" s="1"/>
  <c r="K1251" i="1"/>
  <c r="J1251" i="1"/>
  <c r="C1251" i="1"/>
  <c r="D1251" i="1" s="1"/>
  <c r="M1250" i="1"/>
  <c r="N1250" i="1" s="1"/>
  <c r="O1250" i="1" s="1"/>
  <c r="P1250" i="1" s="1"/>
  <c r="Q1250" i="1" s="1"/>
  <c r="R1250" i="1" s="1"/>
  <c r="S1250" i="1" s="1"/>
  <c r="T1250" i="1" s="1"/>
  <c r="U1250" i="1" s="1"/>
  <c r="K1250" i="1"/>
  <c r="L1250" i="1" s="1"/>
  <c r="J1250" i="1"/>
  <c r="C1250" i="1"/>
  <c r="D1250" i="1" s="1"/>
  <c r="M1249" i="1"/>
  <c r="N1249" i="1" s="1"/>
  <c r="O1249" i="1" s="1"/>
  <c r="P1249" i="1" s="1"/>
  <c r="Q1249" i="1" s="1"/>
  <c r="R1249" i="1" s="1"/>
  <c r="S1249" i="1" s="1"/>
  <c r="T1249" i="1" s="1"/>
  <c r="U1249" i="1" s="1"/>
  <c r="L1249" i="1"/>
  <c r="K1249" i="1"/>
  <c r="J1249" i="1"/>
  <c r="D1249" i="1"/>
  <c r="C1249" i="1"/>
  <c r="N1248" i="1"/>
  <c r="O1248" i="1" s="1"/>
  <c r="P1248" i="1" s="1"/>
  <c r="Q1248" i="1" s="1"/>
  <c r="R1248" i="1" s="1"/>
  <c r="S1248" i="1" s="1"/>
  <c r="T1248" i="1" s="1"/>
  <c r="U1248" i="1" s="1"/>
  <c r="K1248" i="1"/>
  <c r="L1248" i="1" s="1"/>
  <c r="M1248" i="1" s="1"/>
  <c r="J1248" i="1"/>
  <c r="C1248" i="1"/>
  <c r="D1248" i="1" s="1"/>
  <c r="U1247" i="1"/>
  <c r="R1247" i="1"/>
  <c r="S1247" i="1" s="1"/>
  <c r="T1247" i="1" s="1"/>
  <c r="O1247" i="1"/>
  <c r="P1247" i="1" s="1"/>
  <c r="Q1247" i="1" s="1"/>
  <c r="M1247" i="1"/>
  <c r="N1247" i="1" s="1"/>
  <c r="L1247" i="1"/>
  <c r="K1247" i="1"/>
  <c r="J1247" i="1"/>
  <c r="D1247" i="1"/>
  <c r="C1247" i="1"/>
  <c r="K1246" i="1"/>
  <c r="L1246" i="1" s="1"/>
  <c r="M1246" i="1" s="1"/>
  <c r="N1246" i="1" s="1"/>
  <c r="O1246" i="1" s="1"/>
  <c r="P1246" i="1" s="1"/>
  <c r="Q1246" i="1" s="1"/>
  <c r="R1246" i="1" s="1"/>
  <c r="S1246" i="1" s="1"/>
  <c r="T1246" i="1" s="1"/>
  <c r="U1246" i="1" s="1"/>
  <c r="J1246" i="1"/>
  <c r="C1246" i="1"/>
  <c r="D1246" i="1" s="1"/>
  <c r="U1245" i="1"/>
  <c r="T1245" i="1"/>
  <c r="L1245" i="1"/>
  <c r="M1245" i="1" s="1"/>
  <c r="N1245" i="1" s="1"/>
  <c r="O1245" i="1" s="1"/>
  <c r="P1245" i="1" s="1"/>
  <c r="Q1245" i="1" s="1"/>
  <c r="R1245" i="1" s="1"/>
  <c r="S1245" i="1" s="1"/>
  <c r="K1245" i="1"/>
  <c r="J1245" i="1"/>
  <c r="D1245" i="1"/>
  <c r="C1245" i="1"/>
  <c r="R1244" i="1"/>
  <c r="S1244" i="1" s="1"/>
  <c r="T1244" i="1" s="1"/>
  <c r="U1244" i="1" s="1"/>
  <c r="O1244" i="1"/>
  <c r="P1244" i="1" s="1"/>
  <c r="Q1244" i="1" s="1"/>
  <c r="M1244" i="1"/>
  <c r="N1244" i="1" s="1"/>
  <c r="K1244" i="1"/>
  <c r="L1244" i="1" s="1"/>
  <c r="J1244" i="1"/>
  <c r="C1244" i="1"/>
  <c r="D1244" i="1" s="1"/>
  <c r="P1243" i="1"/>
  <c r="Q1243" i="1" s="1"/>
  <c r="R1243" i="1" s="1"/>
  <c r="S1243" i="1" s="1"/>
  <c r="T1243" i="1" s="1"/>
  <c r="U1243" i="1" s="1"/>
  <c r="K1243" i="1"/>
  <c r="L1243" i="1" s="1"/>
  <c r="M1243" i="1" s="1"/>
  <c r="N1243" i="1" s="1"/>
  <c r="O1243" i="1" s="1"/>
  <c r="J1243" i="1"/>
  <c r="C1243" i="1"/>
  <c r="D1243" i="1" s="1"/>
  <c r="N1242" i="1"/>
  <c r="O1242" i="1" s="1"/>
  <c r="P1242" i="1" s="1"/>
  <c r="Q1242" i="1" s="1"/>
  <c r="R1242" i="1" s="1"/>
  <c r="S1242" i="1" s="1"/>
  <c r="T1242" i="1" s="1"/>
  <c r="U1242" i="1" s="1"/>
  <c r="M1242" i="1"/>
  <c r="J1242" i="1"/>
  <c r="K1242" i="1" s="1"/>
  <c r="L1242" i="1" s="1"/>
  <c r="C1242" i="1"/>
  <c r="D1242" i="1" s="1"/>
  <c r="L1241" i="1"/>
  <c r="M1241" i="1" s="1"/>
  <c r="N1241" i="1" s="1"/>
  <c r="O1241" i="1" s="1"/>
  <c r="P1241" i="1" s="1"/>
  <c r="Q1241" i="1" s="1"/>
  <c r="R1241" i="1" s="1"/>
  <c r="S1241" i="1" s="1"/>
  <c r="T1241" i="1" s="1"/>
  <c r="U1241" i="1" s="1"/>
  <c r="K1241" i="1"/>
  <c r="J1241" i="1"/>
  <c r="D1241" i="1"/>
  <c r="C1241" i="1"/>
  <c r="K1240" i="1"/>
  <c r="L1240" i="1" s="1"/>
  <c r="M1240" i="1" s="1"/>
  <c r="N1240" i="1" s="1"/>
  <c r="O1240" i="1" s="1"/>
  <c r="P1240" i="1" s="1"/>
  <c r="Q1240" i="1" s="1"/>
  <c r="R1240" i="1" s="1"/>
  <c r="S1240" i="1" s="1"/>
  <c r="T1240" i="1" s="1"/>
  <c r="U1240" i="1" s="1"/>
  <c r="J1240" i="1"/>
  <c r="D1240" i="1"/>
  <c r="C1240" i="1"/>
  <c r="M1239" i="1"/>
  <c r="N1239" i="1" s="1"/>
  <c r="O1239" i="1" s="1"/>
  <c r="P1239" i="1" s="1"/>
  <c r="Q1239" i="1" s="1"/>
  <c r="R1239" i="1" s="1"/>
  <c r="S1239" i="1" s="1"/>
  <c r="T1239" i="1" s="1"/>
  <c r="U1239" i="1" s="1"/>
  <c r="L1239" i="1"/>
  <c r="K1239" i="1"/>
  <c r="J1239" i="1"/>
  <c r="D1239" i="1"/>
  <c r="C1239" i="1"/>
  <c r="N1238" i="1"/>
  <c r="O1238" i="1" s="1"/>
  <c r="P1238" i="1" s="1"/>
  <c r="Q1238" i="1" s="1"/>
  <c r="R1238" i="1" s="1"/>
  <c r="S1238" i="1" s="1"/>
  <c r="T1238" i="1" s="1"/>
  <c r="U1238" i="1" s="1"/>
  <c r="K1238" i="1"/>
  <c r="L1238" i="1" s="1"/>
  <c r="M1238" i="1" s="1"/>
  <c r="J1238" i="1"/>
  <c r="C1238" i="1"/>
  <c r="D1238" i="1" s="1"/>
  <c r="P1237" i="1"/>
  <c r="Q1237" i="1" s="1"/>
  <c r="R1237" i="1" s="1"/>
  <c r="S1237" i="1" s="1"/>
  <c r="T1237" i="1" s="1"/>
  <c r="U1237" i="1" s="1"/>
  <c r="O1237" i="1"/>
  <c r="J1237" i="1"/>
  <c r="K1237" i="1" s="1"/>
  <c r="L1237" i="1" s="1"/>
  <c r="M1237" i="1" s="1"/>
  <c r="N1237" i="1" s="1"/>
  <c r="C1237" i="1"/>
  <c r="D1237" i="1" s="1"/>
  <c r="K1236" i="1"/>
  <c r="L1236" i="1" s="1"/>
  <c r="M1236" i="1" s="1"/>
  <c r="N1236" i="1" s="1"/>
  <c r="O1236" i="1" s="1"/>
  <c r="P1236" i="1" s="1"/>
  <c r="Q1236" i="1" s="1"/>
  <c r="R1236" i="1" s="1"/>
  <c r="S1236" i="1" s="1"/>
  <c r="T1236" i="1" s="1"/>
  <c r="U1236" i="1" s="1"/>
  <c r="J1236" i="1"/>
  <c r="C1236" i="1"/>
  <c r="D1236" i="1" s="1"/>
  <c r="O1235" i="1"/>
  <c r="P1235" i="1" s="1"/>
  <c r="Q1235" i="1" s="1"/>
  <c r="R1235" i="1" s="1"/>
  <c r="S1235" i="1" s="1"/>
  <c r="T1235" i="1" s="1"/>
  <c r="U1235" i="1" s="1"/>
  <c r="K1235" i="1"/>
  <c r="L1235" i="1" s="1"/>
  <c r="M1235" i="1" s="1"/>
  <c r="N1235" i="1" s="1"/>
  <c r="J1235" i="1"/>
  <c r="D1235" i="1"/>
  <c r="C1235" i="1"/>
  <c r="L1234" i="1"/>
  <c r="M1234" i="1" s="1"/>
  <c r="N1234" i="1" s="1"/>
  <c r="O1234" i="1" s="1"/>
  <c r="P1234" i="1" s="1"/>
  <c r="Q1234" i="1" s="1"/>
  <c r="R1234" i="1" s="1"/>
  <c r="S1234" i="1" s="1"/>
  <c r="T1234" i="1" s="1"/>
  <c r="U1234" i="1" s="1"/>
  <c r="K1234" i="1"/>
  <c r="J1234" i="1"/>
  <c r="C1234" i="1"/>
  <c r="D1234" i="1" s="1"/>
  <c r="K1233" i="1"/>
  <c r="L1233" i="1" s="1"/>
  <c r="M1233" i="1" s="1"/>
  <c r="N1233" i="1" s="1"/>
  <c r="O1233" i="1" s="1"/>
  <c r="P1233" i="1" s="1"/>
  <c r="Q1233" i="1" s="1"/>
  <c r="R1233" i="1" s="1"/>
  <c r="S1233" i="1" s="1"/>
  <c r="T1233" i="1" s="1"/>
  <c r="U1233" i="1" s="1"/>
  <c r="J1233" i="1"/>
  <c r="D1233" i="1"/>
  <c r="C1233" i="1"/>
  <c r="M1232" i="1"/>
  <c r="N1232" i="1" s="1"/>
  <c r="O1232" i="1" s="1"/>
  <c r="P1232" i="1" s="1"/>
  <c r="Q1232" i="1" s="1"/>
  <c r="R1232" i="1" s="1"/>
  <c r="S1232" i="1" s="1"/>
  <c r="T1232" i="1" s="1"/>
  <c r="U1232" i="1" s="1"/>
  <c r="K1232" i="1"/>
  <c r="L1232" i="1" s="1"/>
  <c r="J1232" i="1"/>
  <c r="D1232" i="1"/>
  <c r="C1232" i="1"/>
  <c r="L1231" i="1"/>
  <c r="M1231" i="1" s="1"/>
  <c r="N1231" i="1" s="1"/>
  <c r="O1231" i="1" s="1"/>
  <c r="P1231" i="1" s="1"/>
  <c r="Q1231" i="1" s="1"/>
  <c r="R1231" i="1" s="1"/>
  <c r="S1231" i="1" s="1"/>
  <c r="T1231" i="1" s="1"/>
  <c r="U1231" i="1" s="1"/>
  <c r="K1231" i="1"/>
  <c r="J1231" i="1"/>
  <c r="D1231" i="1"/>
  <c r="C1231" i="1"/>
  <c r="J1230" i="1"/>
  <c r="K1230" i="1" s="1"/>
  <c r="L1230" i="1" s="1"/>
  <c r="M1230" i="1" s="1"/>
  <c r="N1230" i="1" s="1"/>
  <c r="O1230" i="1" s="1"/>
  <c r="P1230" i="1" s="1"/>
  <c r="Q1230" i="1" s="1"/>
  <c r="R1230" i="1" s="1"/>
  <c r="S1230" i="1" s="1"/>
  <c r="T1230" i="1" s="1"/>
  <c r="U1230" i="1" s="1"/>
  <c r="C1230" i="1"/>
  <c r="D1230" i="1" s="1"/>
  <c r="J1229" i="1"/>
  <c r="K1229" i="1" s="1"/>
  <c r="L1229" i="1" s="1"/>
  <c r="M1229" i="1" s="1"/>
  <c r="N1229" i="1" s="1"/>
  <c r="O1229" i="1" s="1"/>
  <c r="P1229" i="1" s="1"/>
  <c r="Q1229" i="1" s="1"/>
  <c r="R1229" i="1" s="1"/>
  <c r="S1229" i="1" s="1"/>
  <c r="T1229" i="1" s="1"/>
  <c r="U1229" i="1" s="1"/>
  <c r="C1229" i="1"/>
  <c r="D1229" i="1" s="1"/>
  <c r="J1228" i="1"/>
  <c r="K1228" i="1" s="1"/>
  <c r="L1228" i="1" s="1"/>
  <c r="M1228" i="1" s="1"/>
  <c r="N1228" i="1" s="1"/>
  <c r="O1228" i="1" s="1"/>
  <c r="P1228" i="1" s="1"/>
  <c r="Q1228" i="1" s="1"/>
  <c r="R1228" i="1" s="1"/>
  <c r="S1228" i="1" s="1"/>
  <c r="T1228" i="1" s="1"/>
  <c r="U1228" i="1" s="1"/>
  <c r="C1228" i="1"/>
  <c r="D1228" i="1" s="1"/>
  <c r="U1227" i="1"/>
  <c r="O1227" i="1"/>
  <c r="P1227" i="1" s="1"/>
  <c r="Q1227" i="1" s="1"/>
  <c r="R1227" i="1" s="1"/>
  <c r="S1227" i="1" s="1"/>
  <c r="T1227" i="1" s="1"/>
  <c r="N1227" i="1"/>
  <c r="L1227" i="1"/>
  <c r="M1227" i="1" s="1"/>
  <c r="K1227" i="1"/>
  <c r="J1227" i="1"/>
  <c r="C1227" i="1"/>
  <c r="D1227" i="1" s="1"/>
  <c r="U1226" i="1"/>
  <c r="S1226" i="1"/>
  <c r="T1226" i="1" s="1"/>
  <c r="R1226" i="1"/>
  <c r="L1226" i="1"/>
  <c r="M1226" i="1" s="1"/>
  <c r="N1226" i="1" s="1"/>
  <c r="O1226" i="1" s="1"/>
  <c r="P1226" i="1" s="1"/>
  <c r="Q1226" i="1" s="1"/>
  <c r="K1226" i="1"/>
  <c r="J1226" i="1"/>
  <c r="C1226" i="1"/>
  <c r="D1226" i="1" s="1"/>
  <c r="Q1225" i="1"/>
  <c r="R1225" i="1" s="1"/>
  <c r="S1225" i="1" s="1"/>
  <c r="T1225" i="1" s="1"/>
  <c r="U1225" i="1" s="1"/>
  <c r="N1225" i="1"/>
  <c r="O1225" i="1" s="1"/>
  <c r="P1225" i="1" s="1"/>
  <c r="M1225" i="1"/>
  <c r="J1225" i="1"/>
  <c r="K1225" i="1" s="1"/>
  <c r="L1225" i="1" s="1"/>
  <c r="C1225" i="1"/>
  <c r="D1225" i="1" s="1"/>
  <c r="T1224" i="1"/>
  <c r="U1224" i="1" s="1"/>
  <c r="P1224" i="1"/>
  <c r="Q1224" i="1" s="1"/>
  <c r="R1224" i="1" s="1"/>
  <c r="S1224" i="1" s="1"/>
  <c r="N1224" i="1"/>
  <c r="O1224" i="1" s="1"/>
  <c r="L1224" i="1"/>
  <c r="M1224" i="1" s="1"/>
  <c r="K1224" i="1"/>
  <c r="J1224" i="1"/>
  <c r="C1224" i="1"/>
  <c r="D1224" i="1" s="1"/>
  <c r="S1223" i="1"/>
  <c r="T1223" i="1" s="1"/>
  <c r="U1223" i="1" s="1"/>
  <c r="R1223" i="1"/>
  <c r="M1223" i="1"/>
  <c r="N1223" i="1" s="1"/>
  <c r="O1223" i="1" s="1"/>
  <c r="P1223" i="1" s="1"/>
  <c r="Q1223" i="1" s="1"/>
  <c r="L1223" i="1"/>
  <c r="J1223" i="1"/>
  <c r="K1223" i="1" s="1"/>
  <c r="C1223" i="1"/>
  <c r="D1223" i="1" s="1"/>
  <c r="T1222" i="1"/>
  <c r="U1222" i="1" s="1"/>
  <c r="S1222" i="1"/>
  <c r="Q1222" i="1"/>
  <c r="R1222" i="1" s="1"/>
  <c r="P1222" i="1"/>
  <c r="K1222" i="1"/>
  <c r="L1222" i="1" s="1"/>
  <c r="M1222" i="1" s="1"/>
  <c r="N1222" i="1" s="1"/>
  <c r="O1222" i="1" s="1"/>
  <c r="J1222" i="1"/>
  <c r="C1222" i="1"/>
  <c r="D1222" i="1" s="1"/>
  <c r="Q1221" i="1"/>
  <c r="R1221" i="1" s="1"/>
  <c r="S1221" i="1" s="1"/>
  <c r="T1221" i="1" s="1"/>
  <c r="U1221" i="1" s="1"/>
  <c r="N1221" i="1"/>
  <c r="O1221" i="1" s="1"/>
  <c r="P1221" i="1" s="1"/>
  <c r="M1221" i="1"/>
  <c r="J1221" i="1"/>
  <c r="K1221" i="1" s="1"/>
  <c r="L1221" i="1" s="1"/>
  <c r="C1221" i="1"/>
  <c r="D1221" i="1" s="1"/>
  <c r="T1220" i="1"/>
  <c r="U1220" i="1" s="1"/>
  <c r="P1220" i="1"/>
  <c r="Q1220" i="1" s="1"/>
  <c r="R1220" i="1" s="1"/>
  <c r="S1220" i="1" s="1"/>
  <c r="N1220" i="1"/>
  <c r="O1220" i="1" s="1"/>
  <c r="L1220" i="1"/>
  <c r="M1220" i="1" s="1"/>
  <c r="K1220" i="1"/>
  <c r="J1220" i="1"/>
  <c r="C1220" i="1"/>
  <c r="D1220" i="1" s="1"/>
  <c r="S1219" i="1"/>
  <c r="T1219" i="1" s="1"/>
  <c r="U1219" i="1" s="1"/>
  <c r="R1219" i="1"/>
  <c r="M1219" i="1"/>
  <c r="N1219" i="1" s="1"/>
  <c r="O1219" i="1" s="1"/>
  <c r="P1219" i="1" s="1"/>
  <c r="Q1219" i="1" s="1"/>
  <c r="L1219" i="1"/>
  <c r="J1219" i="1"/>
  <c r="K1219" i="1" s="1"/>
  <c r="C1219" i="1"/>
  <c r="D1219" i="1" s="1"/>
  <c r="T1218" i="1"/>
  <c r="U1218" i="1" s="1"/>
  <c r="S1218" i="1"/>
  <c r="Q1218" i="1"/>
  <c r="R1218" i="1" s="1"/>
  <c r="P1218" i="1"/>
  <c r="K1218" i="1"/>
  <c r="L1218" i="1" s="1"/>
  <c r="M1218" i="1" s="1"/>
  <c r="N1218" i="1" s="1"/>
  <c r="O1218" i="1" s="1"/>
  <c r="J1218" i="1"/>
  <c r="C1218" i="1"/>
  <c r="D1218" i="1" s="1"/>
  <c r="Q1217" i="1"/>
  <c r="R1217" i="1" s="1"/>
  <c r="S1217" i="1" s="1"/>
  <c r="T1217" i="1" s="1"/>
  <c r="U1217" i="1" s="1"/>
  <c r="N1217" i="1"/>
  <c r="O1217" i="1" s="1"/>
  <c r="P1217" i="1" s="1"/>
  <c r="M1217" i="1"/>
  <c r="J1217" i="1"/>
  <c r="K1217" i="1" s="1"/>
  <c r="L1217" i="1" s="1"/>
  <c r="C1217" i="1"/>
  <c r="D1217" i="1" s="1"/>
  <c r="T1216" i="1"/>
  <c r="U1216" i="1" s="1"/>
  <c r="P1216" i="1"/>
  <c r="Q1216" i="1" s="1"/>
  <c r="R1216" i="1" s="1"/>
  <c r="S1216" i="1" s="1"/>
  <c r="N1216" i="1"/>
  <c r="O1216" i="1" s="1"/>
  <c r="L1216" i="1"/>
  <c r="M1216" i="1" s="1"/>
  <c r="K1216" i="1"/>
  <c r="J1216" i="1"/>
  <c r="C1216" i="1"/>
  <c r="D1216" i="1" s="1"/>
  <c r="S1215" i="1"/>
  <c r="T1215" i="1" s="1"/>
  <c r="U1215" i="1" s="1"/>
  <c r="M1215" i="1"/>
  <c r="N1215" i="1" s="1"/>
  <c r="O1215" i="1" s="1"/>
  <c r="P1215" i="1" s="1"/>
  <c r="Q1215" i="1" s="1"/>
  <c r="R1215" i="1" s="1"/>
  <c r="L1215" i="1"/>
  <c r="J1215" i="1"/>
  <c r="K1215" i="1" s="1"/>
  <c r="C1215" i="1"/>
  <c r="D1215" i="1" s="1"/>
  <c r="S1214" i="1"/>
  <c r="T1214" i="1" s="1"/>
  <c r="U1214" i="1" s="1"/>
  <c r="P1214" i="1"/>
  <c r="Q1214" i="1" s="1"/>
  <c r="R1214" i="1" s="1"/>
  <c r="K1214" i="1"/>
  <c r="L1214" i="1" s="1"/>
  <c r="M1214" i="1" s="1"/>
  <c r="N1214" i="1" s="1"/>
  <c r="O1214" i="1" s="1"/>
  <c r="J1214" i="1"/>
  <c r="C1214" i="1"/>
  <c r="D1214" i="1" s="1"/>
  <c r="Q1213" i="1"/>
  <c r="R1213" i="1" s="1"/>
  <c r="S1213" i="1" s="1"/>
  <c r="T1213" i="1" s="1"/>
  <c r="U1213" i="1" s="1"/>
  <c r="M1213" i="1"/>
  <c r="N1213" i="1" s="1"/>
  <c r="O1213" i="1" s="1"/>
  <c r="P1213" i="1" s="1"/>
  <c r="J1213" i="1"/>
  <c r="K1213" i="1" s="1"/>
  <c r="L1213" i="1" s="1"/>
  <c r="C1213" i="1"/>
  <c r="D1213" i="1" s="1"/>
  <c r="N1212" i="1"/>
  <c r="O1212" i="1" s="1"/>
  <c r="P1212" i="1" s="1"/>
  <c r="Q1212" i="1" s="1"/>
  <c r="R1212" i="1" s="1"/>
  <c r="S1212" i="1" s="1"/>
  <c r="T1212" i="1" s="1"/>
  <c r="U1212" i="1" s="1"/>
  <c r="L1212" i="1"/>
  <c r="M1212" i="1" s="1"/>
  <c r="K1212" i="1"/>
  <c r="J1212" i="1"/>
  <c r="C1212" i="1"/>
  <c r="D1212" i="1" s="1"/>
  <c r="S1211" i="1"/>
  <c r="T1211" i="1" s="1"/>
  <c r="U1211" i="1" s="1"/>
  <c r="M1211" i="1"/>
  <c r="N1211" i="1" s="1"/>
  <c r="O1211" i="1" s="1"/>
  <c r="P1211" i="1" s="1"/>
  <c r="Q1211" i="1" s="1"/>
  <c r="R1211" i="1" s="1"/>
  <c r="L1211" i="1"/>
  <c r="J1211" i="1"/>
  <c r="K1211" i="1" s="1"/>
  <c r="C1211" i="1"/>
  <c r="D1211" i="1" s="1"/>
  <c r="S1210" i="1"/>
  <c r="T1210" i="1" s="1"/>
  <c r="U1210" i="1" s="1"/>
  <c r="P1210" i="1"/>
  <c r="Q1210" i="1" s="1"/>
  <c r="R1210" i="1" s="1"/>
  <c r="K1210" i="1"/>
  <c r="L1210" i="1" s="1"/>
  <c r="M1210" i="1" s="1"/>
  <c r="N1210" i="1" s="1"/>
  <c r="O1210" i="1" s="1"/>
  <c r="J1210" i="1"/>
  <c r="C1210" i="1"/>
  <c r="D1210" i="1" s="1"/>
  <c r="Q1209" i="1"/>
  <c r="R1209" i="1" s="1"/>
  <c r="S1209" i="1" s="1"/>
  <c r="T1209" i="1" s="1"/>
  <c r="U1209" i="1" s="1"/>
  <c r="M1209" i="1"/>
  <c r="N1209" i="1" s="1"/>
  <c r="O1209" i="1" s="1"/>
  <c r="P1209" i="1" s="1"/>
  <c r="J1209" i="1"/>
  <c r="K1209" i="1" s="1"/>
  <c r="L1209" i="1" s="1"/>
  <c r="C1209" i="1"/>
  <c r="D1209" i="1" s="1"/>
  <c r="N1208" i="1"/>
  <c r="O1208" i="1" s="1"/>
  <c r="P1208" i="1" s="1"/>
  <c r="Q1208" i="1" s="1"/>
  <c r="R1208" i="1" s="1"/>
  <c r="S1208" i="1" s="1"/>
  <c r="T1208" i="1" s="1"/>
  <c r="U1208" i="1" s="1"/>
  <c r="L1208" i="1"/>
  <c r="M1208" i="1" s="1"/>
  <c r="K1208" i="1"/>
  <c r="J1208" i="1"/>
  <c r="C1208" i="1"/>
  <c r="D1208" i="1" s="1"/>
  <c r="S1207" i="1"/>
  <c r="T1207" i="1" s="1"/>
  <c r="U1207" i="1" s="1"/>
  <c r="M1207" i="1"/>
  <c r="N1207" i="1" s="1"/>
  <c r="O1207" i="1" s="1"/>
  <c r="P1207" i="1" s="1"/>
  <c r="Q1207" i="1" s="1"/>
  <c r="R1207" i="1" s="1"/>
  <c r="L1207" i="1"/>
  <c r="J1207" i="1"/>
  <c r="K1207" i="1" s="1"/>
  <c r="C1207" i="1"/>
  <c r="D1207" i="1" s="1"/>
  <c r="S1206" i="1"/>
  <c r="T1206" i="1" s="1"/>
  <c r="U1206" i="1" s="1"/>
  <c r="P1206" i="1"/>
  <c r="Q1206" i="1" s="1"/>
  <c r="R1206" i="1" s="1"/>
  <c r="K1206" i="1"/>
  <c r="L1206" i="1" s="1"/>
  <c r="M1206" i="1" s="1"/>
  <c r="N1206" i="1" s="1"/>
  <c r="O1206" i="1" s="1"/>
  <c r="J1206" i="1"/>
  <c r="C1206" i="1"/>
  <c r="D1206" i="1" s="1"/>
  <c r="Q1205" i="1"/>
  <c r="R1205" i="1" s="1"/>
  <c r="S1205" i="1" s="1"/>
  <c r="T1205" i="1" s="1"/>
  <c r="U1205" i="1" s="1"/>
  <c r="M1205" i="1"/>
  <c r="N1205" i="1" s="1"/>
  <c r="O1205" i="1" s="1"/>
  <c r="P1205" i="1" s="1"/>
  <c r="J1205" i="1"/>
  <c r="K1205" i="1" s="1"/>
  <c r="L1205" i="1" s="1"/>
  <c r="C1205" i="1"/>
  <c r="D1205" i="1" s="1"/>
  <c r="N1204" i="1"/>
  <c r="O1204" i="1" s="1"/>
  <c r="P1204" i="1" s="1"/>
  <c r="Q1204" i="1" s="1"/>
  <c r="R1204" i="1" s="1"/>
  <c r="S1204" i="1" s="1"/>
  <c r="T1204" i="1" s="1"/>
  <c r="U1204" i="1" s="1"/>
  <c r="M1204" i="1"/>
  <c r="J1204" i="1"/>
  <c r="K1204" i="1" s="1"/>
  <c r="L1204" i="1" s="1"/>
  <c r="C1204" i="1"/>
  <c r="D1204" i="1" s="1"/>
  <c r="M1203" i="1"/>
  <c r="N1203" i="1" s="1"/>
  <c r="O1203" i="1" s="1"/>
  <c r="P1203" i="1" s="1"/>
  <c r="Q1203" i="1" s="1"/>
  <c r="R1203" i="1" s="1"/>
  <c r="S1203" i="1" s="1"/>
  <c r="T1203" i="1" s="1"/>
  <c r="U1203" i="1" s="1"/>
  <c r="J1203" i="1"/>
  <c r="K1203" i="1" s="1"/>
  <c r="L1203" i="1" s="1"/>
  <c r="C1203" i="1"/>
  <c r="D1203" i="1" s="1"/>
  <c r="M1202" i="1"/>
  <c r="N1202" i="1" s="1"/>
  <c r="O1202" i="1" s="1"/>
  <c r="P1202" i="1" s="1"/>
  <c r="Q1202" i="1" s="1"/>
  <c r="R1202" i="1" s="1"/>
  <c r="S1202" i="1" s="1"/>
  <c r="T1202" i="1" s="1"/>
  <c r="U1202" i="1" s="1"/>
  <c r="J1202" i="1"/>
  <c r="K1202" i="1" s="1"/>
  <c r="L1202" i="1" s="1"/>
  <c r="C1202" i="1"/>
  <c r="D1202" i="1" s="1"/>
  <c r="P1201" i="1"/>
  <c r="Q1201" i="1" s="1"/>
  <c r="R1201" i="1" s="1"/>
  <c r="S1201" i="1" s="1"/>
  <c r="T1201" i="1" s="1"/>
  <c r="U1201" i="1" s="1"/>
  <c r="J1201" i="1"/>
  <c r="K1201" i="1" s="1"/>
  <c r="L1201" i="1" s="1"/>
  <c r="M1201" i="1" s="1"/>
  <c r="N1201" i="1" s="1"/>
  <c r="O1201" i="1" s="1"/>
  <c r="C1201" i="1"/>
  <c r="D1201" i="1" s="1"/>
  <c r="N1200" i="1"/>
  <c r="O1200" i="1" s="1"/>
  <c r="P1200" i="1" s="1"/>
  <c r="Q1200" i="1" s="1"/>
  <c r="R1200" i="1" s="1"/>
  <c r="S1200" i="1" s="1"/>
  <c r="T1200" i="1" s="1"/>
  <c r="U1200" i="1" s="1"/>
  <c r="M1200" i="1"/>
  <c r="J1200" i="1"/>
  <c r="K1200" i="1" s="1"/>
  <c r="L1200" i="1" s="1"/>
  <c r="C1200" i="1"/>
  <c r="D1200" i="1" s="1"/>
  <c r="M1199" i="1"/>
  <c r="N1199" i="1" s="1"/>
  <c r="O1199" i="1" s="1"/>
  <c r="P1199" i="1" s="1"/>
  <c r="Q1199" i="1" s="1"/>
  <c r="R1199" i="1" s="1"/>
  <c r="S1199" i="1" s="1"/>
  <c r="T1199" i="1" s="1"/>
  <c r="U1199" i="1" s="1"/>
  <c r="J1199" i="1"/>
  <c r="K1199" i="1" s="1"/>
  <c r="L1199" i="1" s="1"/>
  <c r="C1199" i="1"/>
  <c r="D1199" i="1" s="1"/>
  <c r="M1198" i="1"/>
  <c r="N1198" i="1" s="1"/>
  <c r="O1198" i="1" s="1"/>
  <c r="P1198" i="1" s="1"/>
  <c r="Q1198" i="1" s="1"/>
  <c r="R1198" i="1" s="1"/>
  <c r="S1198" i="1" s="1"/>
  <c r="T1198" i="1" s="1"/>
  <c r="U1198" i="1" s="1"/>
  <c r="J1198" i="1"/>
  <c r="K1198" i="1" s="1"/>
  <c r="L1198" i="1" s="1"/>
  <c r="C1198" i="1"/>
  <c r="D1198" i="1" s="1"/>
  <c r="P1197" i="1"/>
  <c r="Q1197" i="1" s="1"/>
  <c r="R1197" i="1" s="1"/>
  <c r="S1197" i="1" s="1"/>
  <c r="T1197" i="1" s="1"/>
  <c r="U1197" i="1" s="1"/>
  <c r="J1197" i="1"/>
  <c r="K1197" i="1" s="1"/>
  <c r="L1197" i="1" s="1"/>
  <c r="M1197" i="1" s="1"/>
  <c r="N1197" i="1" s="1"/>
  <c r="O1197" i="1" s="1"/>
  <c r="C1197" i="1"/>
  <c r="D1197" i="1" s="1"/>
  <c r="N1196" i="1"/>
  <c r="O1196" i="1" s="1"/>
  <c r="P1196" i="1" s="1"/>
  <c r="Q1196" i="1" s="1"/>
  <c r="R1196" i="1" s="1"/>
  <c r="S1196" i="1" s="1"/>
  <c r="T1196" i="1" s="1"/>
  <c r="U1196" i="1" s="1"/>
  <c r="M1196" i="1"/>
  <c r="J1196" i="1"/>
  <c r="K1196" i="1" s="1"/>
  <c r="L1196" i="1" s="1"/>
  <c r="C1196" i="1"/>
  <c r="D1196" i="1" s="1"/>
  <c r="M1195" i="1"/>
  <c r="N1195" i="1" s="1"/>
  <c r="O1195" i="1" s="1"/>
  <c r="P1195" i="1" s="1"/>
  <c r="Q1195" i="1" s="1"/>
  <c r="R1195" i="1" s="1"/>
  <c r="S1195" i="1" s="1"/>
  <c r="T1195" i="1" s="1"/>
  <c r="U1195" i="1" s="1"/>
  <c r="J1195" i="1"/>
  <c r="K1195" i="1" s="1"/>
  <c r="L1195" i="1" s="1"/>
  <c r="C1195" i="1"/>
  <c r="D1195" i="1" s="1"/>
  <c r="M1194" i="1"/>
  <c r="N1194" i="1" s="1"/>
  <c r="O1194" i="1" s="1"/>
  <c r="P1194" i="1" s="1"/>
  <c r="Q1194" i="1" s="1"/>
  <c r="R1194" i="1" s="1"/>
  <c r="S1194" i="1" s="1"/>
  <c r="T1194" i="1" s="1"/>
  <c r="U1194" i="1" s="1"/>
  <c r="J1194" i="1"/>
  <c r="K1194" i="1" s="1"/>
  <c r="L1194" i="1" s="1"/>
  <c r="C1194" i="1"/>
  <c r="D1194" i="1" s="1"/>
  <c r="J1193" i="1"/>
  <c r="K1193" i="1" s="1"/>
  <c r="L1193" i="1" s="1"/>
  <c r="M1193" i="1" s="1"/>
  <c r="N1193" i="1" s="1"/>
  <c r="O1193" i="1" s="1"/>
  <c r="P1193" i="1" s="1"/>
  <c r="Q1193" i="1" s="1"/>
  <c r="R1193" i="1" s="1"/>
  <c r="S1193" i="1" s="1"/>
  <c r="T1193" i="1" s="1"/>
  <c r="U1193" i="1" s="1"/>
  <c r="C1193" i="1"/>
  <c r="D1193" i="1" s="1"/>
  <c r="R1192" i="1"/>
  <c r="S1192" i="1" s="1"/>
  <c r="T1192" i="1" s="1"/>
  <c r="U1192" i="1" s="1"/>
  <c r="N1192" i="1"/>
  <c r="O1192" i="1" s="1"/>
  <c r="P1192" i="1" s="1"/>
  <c r="Q1192" i="1" s="1"/>
  <c r="M1192" i="1"/>
  <c r="J1192" i="1"/>
  <c r="K1192" i="1" s="1"/>
  <c r="L1192" i="1" s="1"/>
  <c r="C1192" i="1"/>
  <c r="D1192" i="1" s="1"/>
  <c r="M1191" i="1"/>
  <c r="N1191" i="1" s="1"/>
  <c r="O1191" i="1" s="1"/>
  <c r="P1191" i="1" s="1"/>
  <c r="Q1191" i="1" s="1"/>
  <c r="R1191" i="1" s="1"/>
  <c r="S1191" i="1" s="1"/>
  <c r="T1191" i="1" s="1"/>
  <c r="U1191" i="1" s="1"/>
  <c r="J1191" i="1"/>
  <c r="K1191" i="1" s="1"/>
  <c r="L1191" i="1" s="1"/>
  <c r="C1191" i="1"/>
  <c r="D1191" i="1" s="1"/>
  <c r="M1190" i="1"/>
  <c r="N1190" i="1" s="1"/>
  <c r="O1190" i="1" s="1"/>
  <c r="P1190" i="1" s="1"/>
  <c r="Q1190" i="1" s="1"/>
  <c r="R1190" i="1" s="1"/>
  <c r="S1190" i="1" s="1"/>
  <c r="T1190" i="1" s="1"/>
  <c r="U1190" i="1" s="1"/>
  <c r="J1190" i="1"/>
  <c r="K1190" i="1" s="1"/>
  <c r="L1190" i="1" s="1"/>
  <c r="C1190" i="1"/>
  <c r="D1190" i="1" s="1"/>
  <c r="J1189" i="1"/>
  <c r="K1189" i="1" s="1"/>
  <c r="L1189" i="1" s="1"/>
  <c r="M1189" i="1" s="1"/>
  <c r="N1189" i="1" s="1"/>
  <c r="O1189" i="1" s="1"/>
  <c r="P1189" i="1" s="1"/>
  <c r="Q1189" i="1" s="1"/>
  <c r="R1189" i="1" s="1"/>
  <c r="S1189" i="1" s="1"/>
  <c r="T1189" i="1" s="1"/>
  <c r="U1189" i="1" s="1"/>
  <c r="C1189" i="1"/>
  <c r="D1189" i="1" s="1"/>
  <c r="R1188" i="1"/>
  <c r="S1188" i="1" s="1"/>
  <c r="T1188" i="1" s="1"/>
  <c r="U1188" i="1" s="1"/>
  <c r="Q1188" i="1"/>
  <c r="N1188" i="1"/>
  <c r="O1188" i="1" s="1"/>
  <c r="P1188" i="1" s="1"/>
  <c r="M1188" i="1"/>
  <c r="J1188" i="1"/>
  <c r="K1188" i="1" s="1"/>
  <c r="L1188" i="1" s="1"/>
  <c r="C1188" i="1"/>
  <c r="D1188" i="1" s="1"/>
  <c r="M1187" i="1"/>
  <c r="N1187" i="1" s="1"/>
  <c r="O1187" i="1" s="1"/>
  <c r="P1187" i="1" s="1"/>
  <c r="Q1187" i="1" s="1"/>
  <c r="R1187" i="1" s="1"/>
  <c r="S1187" i="1" s="1"/>
  <c r="T1187" i="1" s="1"/>
  <c r="U1187" i="1" s="1"/>
  <c r="J1187" i="1"/>
  <c r="K1187" i="1" s="1"/>
  <c r="L1187" i="1" s="1"/>
  <c r="C1187" i="1"/>
  <c r="D1187" i="1" s="1"/>
  <c r="M1186" i="1"/>
  <c r="N1186" i="1" s="1"/>
  <c r="O1186" i="1" s="1"/>
  <c r="P1186" i="1" s="1"/>
  <c r="Q1186" i="1" s="1"/>
  <c r="R1186" i="1" s="1"/>
  <c r="S1186" i="1" s="1"/>
  <c r="T1186" i="1" s="1"/>
  <c r="U1186" i="1" s="1"/>
  <c r="J1186" i="1"/>
  <c r="K1186" i="1" s="1"/>
  <c r="L1186" i="1" s="1"/>
  <c r="C1186" i="1"/>
  <c r="D1186" i="1" s="1"/>
  <c r="J1185" i="1"/>
  <c r="K1185" i="1" s="1"/>
  <c r="L1185" i="1" s="1"/>
  <c r="M1185" i="1" s="1"/>
  <c r="N1185" i="1" s="1"/>
  <c r="O1185" i="1" s="1"/>
  <c r="P1185" i="1" s="1"/>
  <c r="Q1185" i="1" s="1"/>
  <c r="R1185" i="1" s="1"/>
  <c r="S1185" i="1" s="1"/>
  <c r="T1185" i="1" s="1"/>
  <c r="U1185" i="1" s="1"/>
  <c r="C1185" i="1"/>
  <c r="D1185" i="1" s="1"/>
  <c r="Q1184" i="1"/>
  <c r="R1184" i="1" s="1"/>
  <c r="S1184" i="1" s="1"/>
  <c r="T1184" i="1" s="1"/>
  <c r="U1184" i="1" s="1"/>
  <c r="M1184" i="1"/>
  <c r="N1184" i="1" s="1"/>
  <c r="O1184" i="1" s="1"/>
  <c r="P1184" i="1" s="1"/>
  <c r="J1184" i="1"/>
  <c r="K1184" i="1" s="1"/>
  <c r="L1184" i="1" s="1"/>
  <c r="C1184" i="1"/>
  <c r="D1184" i="1" s="1"/>
  <c r="M1183" i="1"/>
  <c r="N1183" i="1" s="1"/>
  <c r="O1183" i="1" s="1"/>
  <c r="P1183" i="1" s="1"/>
  <c r="Q1183" i="1" s="1"/>
  <c r="R1183" i="1" s="1"/>
  <c r="S1183" i="1" s="1"/>
  <c r="T1183" i="1" s="1"/>
  <c r="U1183" i="1" s="1"/>
  <c r="J1183" i="1"/>
  <c r="K1183" i="1" s="1"/>
  <c r="L1183" i="1" s="1"/>
  <c r="C1183" i="1"/>
  <c r="D1183" i="1" s="1"/>
  <c r="R1182" i="1"/>
  <c r="S1182" i="1" s="1"/>
  <c r="T1182" i="1" s="1"/>
  <c r="U1182" i="1" s="1"/>
  <c r="M1182" i="1"/>
  <c r="N1182" i="1" s="1"/>
  <c r="O1182" i="1" s="1"/>
  <c r="P1182" i="1" s="1"/>
  <c r="Q1182" i="1" s="1"/>
  <c r="J1182" i="1"/>
  <c r="K1182" i="1" s="1"/>
  <c r="L1182" i="1" s="1"/>
  <c r="C1182" i="1"/>
  <c r="D1182" i="1" s="1"/>
  <c r="N1181" i="1"/>
  <c r="O1181" i="1" s="1"/>
  <c r="P1181" i="1" s="1"/>
  <c r="Q1181" i="1" s="1"/>
  <c r="R1181" i="1" s="1"/>
  <c r="S1181" i="1" s="1"/>
  <c r="T1181" i="1" s="1"/>
  <c r="U1181" i="1" s="1"/>
  <c r="J1181" i="1"/>
  <c r="K1181" i="1" s="1"/>
  <c r="L1181" i="1" s="1"/>
  <c r="M1181" i="1" s="1"/>
  <c r="C1181" i="1"/>
  <c r="D1181" i="1" s="1"/>
  <c r="R1180" i="1"/>
  <c r="S1180" i="1" s="1"/>
  <c r="T1180" i="1" s="1"/>
  <c r="U1180" i="1" s="1"/>
  <c r="N1180" i="1"/>
  <c r="O1180" i="1" s="1"/>
  <c r="P1180" i="1" s="1"/>
  <c r="Q1180" i="1" s="1"/>
  <c r="M1180" i="1"/>
  <c r="J1180" i="1"/>
  <c r="K1180" i="1" s="1"/>
  <c r="L1180" i="1" s="1"/>
  <c r="C1180" i="1"/>
  <c r="D1180" i="1" s="1"/>
  <c r="P1179" i="1"/>
  <c r="Q1179" i="1" s="1"/>
  <c r="R1179" i="1" s="1"/>
  <c r="S1179" i="1" s="1"/>
  <c r="T1179" i="1" s="1"/>
  <c r="U1179" i="1" s="1"/>
  <c r="M1179" i="1"/>
  <c r="N1179" i="1" s="1"/>
  <c r="O1179" i="1" s="1"/>
  <c r="J1179" i="1"/>
  <c r="K1179" i="1" s="1"/>
  <c r="L1179" i="1" s="1"/>
  <c r="C1179" i="1"/>
  <c r="D1179" i="1" s="1"/>
  <c r="M1178" i="1"/>
  <c r="N1178" i="1" s="1"/>
  <c r="O1178" i="1" s="1"/>
  <c r="P1178" i="1" s="1"/>
  <c r="Q1178" i="1" s="1"/>
  <c r="R1178" i="1" s="1"/>
  <c r="S1178" i="1" s="1"/>
  <c r="T1178" i="1" s="1"/>
  <c r="U1178" i="1" s="1"/>
  <c r="J1178" i="1"/>
  <c r="K1178" i="1" s="1"/>
  <c r="L1178" i="1" s="1"/>
  <c r="C1178" i="1"/>
  <c r="D1178" i="1" s="1"/>
  <c r="N1177" i="1"/>
  <c r="O1177" i="1" s="1"/>
  <c r="P1177" i="1" s="1"/>
  <c r="Q1177" i="1" s="1"/>
  <c r="R1177" i="1" s="1"/>
  <c r="S1177" i="1" s="1"/>
  <c r="T1177" i="1" s="1"/>
  <c r="U1177" i="1" s="1"/>
  <c r="M1177" i="1"/>
  <c r="J1177" i="1"/>
  <c r="K1177" i="1" s="1"/>
  <c r="L1177" i="1" s="1"/>
  <c r="C1177" i="1"/>
  <c r="D1177" i="1" s="1"/>
  <c r="M1176" i="1"/>
  <c r="N1176" i="1" s="1"/>
  <c r="O1176" i="1" s="1"/>
  <c r="P1176" i="1" s="1"/>
  <c r="Q1176" i="1" s="1"/>
  <c r="R1176" i="1" s="1"/>
  <c r="S1176" i="1" s="1"/>
  <c r="T1176" i="1" s="1"/>
  <c r="U1176" i="1" s="1"/>
  <c r="J1176" i="1"/>
  <c r="K1176" i="1" s="1"/>
  <c r="L1176" i="1" s="1"/>
  <c r="C1176" i="1"/>
  <c r="D1176" i="1" s="1"/>
  <c r="M1175" i="1"/>
  <c r="N1175" i="1" s="1"/>
  <c r="O1175" i="1" s="1"/>
  <c r="P1175" i="1" s="1"/>
  <c r="Q1175" i="1" s="1"/>
  <c r="R1175" i="1" s="1"/>
  <c r="S1175" i="1" s="1"/>
  <c r="T1175" i="1" s="1"/>
  <c r="U1175" i="1" s="1"/>
  <c r="J1175" i="1"/>
  <c r="K1175" i="1" s="1"/>
  <c r="L1175" i="1" s="1"/>
  <c r="C1175" i="1"/>
  <c r="D1175" i="1" s="1"/>
  <c r="J1174" i="1"/>
  <c r="K1174" i="1" s="1"/>
  <c r="L1174" i="1" s="1"/>
  <c r="M1174" i="1" s="1"/>
  <c r="N1174" i="1" s="1"/>
  <c r="O1174" i="1" s="1"/>
  <c r="P1174" i="1" s="1"/>
  <c r="Q1174" i="1" s="1"/>
  <c r="R1174" i="1" s="1"/>
  <c r="S1174" i="1" s="1"/>
  <c r="T1174" i="1" s="1"/>
  <c r="U1174" i="1" s="1"/>
  <c r="C1174" i="1"/>
  <c r="D1174" i="1" s="1"/>
  <c r="P1173" i="1"/>
  <c r="Q1173" i="1" s="1"/>
  <c r="R1173" i="1" s="1"/>
  <c r="S1173" i="1" s="1"/>
  <c r="T1173" i="1" s="1"/>
  <c r="U1173" i="1" s="1"/>
  <c r="M1173" i="1"/>
  <c r="N1173" i="1" s="1"/>
  <c r="O1173" i="1" s="1"/>
  <c r="J1173" i="1"/>
  <c r="K1173" i="1" s="1"/>
  <c r="L1173" i="1" s="1"/>
  <c r="C1173" i="1"/>
  <c r="D1173" i="1" s="1"/>
  <c r="M1172" i="1"/>
  <c r="N1172" i="1" s="1"/>
  <c r="O1172" i="1" s="1"/>
  <c r="P1172" i="1" s="1"/>
  <c r="Q1172" i="1" s="1"/>
  <c r="R1172" i="1" s="1"/>
  <c r="S1172" i="1" s="1"/>
  <c r="T1172" i="1" s="1"/>
  <c r="U1172" i="1" s="1"/>
  <c r="J1172" i="1"/>
  <c r="K1172" i="1" s="1"/>
  <c r="L1172" i="1" s="1"/>
  <c r="C1172" i="1"/>
  <c r="D1172" i="1" s="1"/>
  <c r="P1171" i="1"/>
  <c r="Q1171" i="1" s="1"/>
  <c r="R1171" i="1" s="1"/>
  <c r="S1171" i="1" s="1"/>
  <c r="T1171" i="1" s="1"/>
  <c r="U1171" i="1" s="1"/>
  <c r="M1171" i="1"/>
  <c r="N1171" i="1" s="1"/>
  <c r="O1171" i="1" s="1"/>
  <c r="J1171" i="1"/>
  <c r="K1171" i="1" s="1"/>
  <c r="L1171" i="1" s="1"/>
  <c r="C1171" i="1"/>
  <c r="D1171" i="1" s="1"/>
  <c r="U1170" i="1"/>
  <c r="M1170" i="1"/>
  <c r="N1170" i="1" s="1"/>
  <c r="O1170" i="1" s="1"/>
  <c r="P1170" i="1" s="1"/>
  <c r="Q1170" i="1" s="1"/>
  <c r="R1170" i="1" s="1"/>
  <c r="S1170" i="1" s="1"/>
  <c r="T1170" i="1" s="1"/>
  <c r="J1170" i="1"/>
  <c r="K1170" i="1" s="1"/>
  <c r="L1170" i="1" s="1"/>
  <c r="C1170" i="1"/>
  <c r="D1170" i="1" s="1"/>
  <c r="J1169" i="1"/>
  <c r="K1169" i="1" s="1"/>
  <c r="L1169" i="1" s="1"/>
  <c r="M1169" i="1" s="1"/>
  <c r="N1169" i="1" s="1"/>
  <c r="O1169" i="1" s="1"/>
  <c r="P1169" i="1" s="1"/>
  <c r="Q1169" i="1" s="1"/>
  <c r="R1169" i="1" s="1"/>
  <c r="S1169" i="1" s="1"/>
  <c r="T1169" i="1" s="1"/>
  <c r="U1169" i="1" s="1"/>
  <c r="C1169" i="1"/>
  <c r="D1169" i="1" s="1"/>
  <c r="Q1168" i="1"/>
  <c r="R1168" i="1" s="1"/>
  <c r="S1168" i="1" s="1"/>
  <c r="T1168" i="1" s="1"/>
  <c r="U1168" i="1" s="1"/>
  <c r="P1168" i="1"/>
  <c r="N1168" i="1"/>
  <c r="O1168" i="1" s="1"/>
  <c r="M1168" i="1"/>
  <c r="J1168" i="1"/>
  <c r="K1168" i="1" s="1"/>
  <c r="L1168" i="1" s="1"/>
  <c r="C1168" i="1"/>
  <c r="D1168" i="1" s="1"/>
  <c r="Q1167" i="1"/>
  <c r="R1167" i="1" s="1"/>
  <c r="S1167" i="1" s="1"/>
  <c r="T1167" i="1" s="1"/>
  <c r="U1167" i="1" s="1"/>
  <c r="P1167" i="1"/>
  <c r="M1167" i="1"/>
  <c r="N1167" i="1" s="1"/>
  <c r="O1167" i="1" s="1"/>
  <c r="J1167" i="1"/>
  <c r="K1167" i="1" s="1"/>
  <c r="L1167" i="1" s="1"/>
  <c r="C1167" i="1"/>
  <c r="D1167" i="1" s="1"/>
  <c r="J1166" i="1"/>
  <c r="K1166" i="1" s="1"/>
  <c r="L1166" i="1" s="1"/>
  <c r="M1166" i="1" s="1"/>
  <c r="N1166" i="1" s="1"/>
  <c r="O1166" i="1" s="1"/>
  <c r="P1166" i="1" s="1"/>
  <c r="Q1166" i="1" s="1"/>
  <c r="R1166" i="1" s="1"/>
  <c r="S1166" i="1" s="1"/>
  <c r="T1166" i="1" s="1"/>
  <c r="U1166" i="1" s="1"/>
  <c r="C1166" i="1"/>
  <c r="D1166" i="1" s="1"/>
  <c r="M1165" i="1"/>
  <c r="N1165" i="1" s="1"/>
  <c r="O1165" i="1" s="1"/>
  <c r="P1165" i="1" s="1"/>
  <c r="Q1165" i="1" s="1"/>
  <c r="R1165" i="1" s="1"/>
  <c r="S1165" i="1" s="1"/>
  <c r="T1165" i="1" s="1"/>
  <c r="U1165" i="1" s="1"/>
  <c r="J1165" i="1"/>
  <c r="K1165" i="1" s="1"/>
  <c r="L1165" i="1" s="1"/>
  <c r="C1165" i="1"/>
  <c r="D1165" i="1" s="1"/>
  <c r="M1164" i="1"/>
  <c r="N1164" i="1" s="1"/>
  <c r="O1164" i="1" s="1"/>
  <c r="P1164" i="1" s="1"/>
  <c r="Q1164" i="1" s="1"/>
  <c r="R1164" i="1" s="1"/>
  <c r="S1164" i="1" s="1"/>
  <c r="T1164" i="1" s="1"/>
  <c r="U1164" i="1" s="1"/>
  <c r="J1164" i="1"/>
  <c r="K1164" i="1" s="1"/>
  <c r="L1164" i="1" s="1"/>
  <c r="C1164" i="1"/>
  <c r="D1164" i="1" s="1"/>
  <c r="T1163" i="1"/>
  <c r="U1163" i="1" s="1"/>
  <c r="J1163" i="1"/>
  <c r="K1163" i="1" s="1"/>
  <c r="L1163" i="1" s="1"/>
  <c r="M1163" i="1" s="1"/>
  <c r="N1163" i="1" s="1"/>
  <c r="O1163" i="1" s="1"/>
  <c r="P1163" i="1" s="1"/>
  <c r="Q1163" i="1" s="1"/>
  <c r="R1163" i="1" s="1"/>
  <c r="S1163" i="1" s="1"/>
  <c r="C1163" i="1"/>
  <c r="D1163" i="1" s="1"/>
  <c r="Q1162" i="1"/>
  <c r="R1162" i="1" s="1"/>
  <c r="S1162" i="1" s="1"/>
  <c r="T1162" i="1" s="1"/>
  <c r="U1162" i="1" s="1"/>
  <c r="L1162" i="1"/>
  <c r="M1162" i="1" s="1"/>
  <c r="N1162" i="1" s="1"/>
  <c r="O1162" i="1" s="1"/>
  <c r="P1162" i="1" s="1"/>
  <c r="J1162" i="1"/>
  <c r="K1162" i="1" s="1"/>
  <c r="C1162" i="1"/>
  <c r="D1162" i="1" s="1"/>
  <c r="J1161" i="1"/>
  <c r="K1161" i="1" s="1"/>
  <c r="L1161" i="1" s="1"/>
  <c r="M1161" i="1" s="1"/>
  <c r="N1161" i="1" s="1"/>
  <c r="O1161" i="1" s="1"/>
  <c r="P1161" i="1" s="1"/>
  <c r="Q1161" i="1" s="1"/>
  <c r="R1161" i="1" s="1"/>
  <c r="S1161" i="1" s="1"/>
  <c r="T1161" i="1" s="1"/>
  <c r="U1161" i="1" s="1"/>
  <c r="C1161" i="1"/>
  <c r="D1161" i="1" s="1"/>
  <c r="Q1160" i="1"/>
  <c r="R1160" i="1" s="1"/>
  <c r="S1160" i="1" s="1"/>
  <c r="T1160" i="1" s="1"/>
  <c r="U1160" i="1" s="1"/>
  <c r="L1160" i="1"/>
  <c r="M1160" i="1" s="1"/>
  <c r="N1160" i="1" s="1"/>
  <c r="O1160" i="1" s="1"/>
  <c r="P1160" i="1" s="1"/>
  <c r="J1160" i="1"/>
  <c r="K1160" i="1" s="1"/>
  <c r="C1160" i="1"/>
  <c r="D1160" i="1" s="1"/>
  <c r="J1159" i="1"/>
  <c r="K1159" i="1" s="1"/>
  <c r="L1159" i="1" s="1"/>
  <c r="M1159" i="1" s="1"/>
  <c r="N1159" i="1" s="1"/>
  <c r="O1159" i="1" s="1"/>
  <c r="P1159" i="1" s="1"/>
  <c r="Q1159" i="1" s="1"/>
  <c r="R1159" i="1" s="1"/>
  <c r="S1159" i="1" s="1"/>
  <c r="T1159" i="1" s="1"/>
  <c r="U1159" i="1" s="1"/>
  <c r="C1159" i="1"/>
  <c r="D1159" i="1" s="1"/>
  <c r="Q1158" i="1"/>
  <c r="R1158" i="1" s="1"/>
  <c r="S1158" i="1" s="1"/>
  <c r="T1158" i="1" s="1"/>
  <c r="U1158" i="1" s="1"/>
  <c r="L1158" i="1"/>
  <c r="M1158" i="1" s="1"/>
  <c r="N1158" i="1" s="1"/>
  <c r="O1158" i="1" s="1"/>
  <c r="P1158" i="1" s="1"/>
  <c r="J1158" i="1"/>
  <c r="K1158" i="1" s="1"/>
  <c r="C1158" i="1"/>
  <c r="D1158" i="1" s="1"/>
  <c r="T1157" i="1"/>
  <c r="U1157" i="1" s="1"/>
  <c r="J1157" i="1"/>
  <c r="K1157" i="1" s="1"/>
  <c r="L1157" i="1" s="1"/>
  <c r="M1157" i="1" s="1"/>
  <c r="N1157" i="1" s="1"/>
  <c r="O1157" i="1" s="1"/>
  <c r="P1157" i="1" s="1"/>
  <c r="Q1157" i="1" s="1"/>
  <c r="R1157" i="1" s="1"/>
  <c r="S1157" i="1" s="1"/>
  <c r="C1157" i="1"/>
  <c r="D1157" i="1" s="1"/>
  <c r="Q1156" i="1"/>
  <c r="R1156" i="1" s="1"/>
  <c r="S1156" i="1" s="1"/>
  <c r="T1156" i="1" s="1"/>
  <c r="U1156" i="1" s="1"/>
  <c r="L1156" i="1"/>
  <c r="M1156" i="1" s="1"/>
  <c r="N1156" i="1" s="1"/>
  <c r="O1156" i="1" s="1"/>
  <c r="P1156" i="1" s="1"/>
  <c r="J1156" i="1"/>
  <c r="K1156" i="1" s="1"/>
  <c r="C1156" i="1"/>
  <c r="D1156" i="1" s="1"/>
  <c r="J1155" i="1"/>
  <c r="K1155" i="1" s="1"/>
  <c r="L1155" i="1" s="1"/>
  <c r="M1155" i="1" s="1"/>
  <c r="N1155" i="1" s="1"/>
  <c r="O1155" i="1" s="1"/>
  <c r="P1155" i="1" s="1"/>
  <c r="Q1155" i="1" s="1"/>
  <c r="R1155" i="1" s="1"/>
  <c r="S1155" i="1" s="1"/>
  <c r="T1155" i="1" s="1"/>
  <c r="U1155" i="1" s="1"/>
  <c r="C1155" i="1"/>
  <c r="D1155" i="1" s="1"/>
  <c r="L1154" i="1"/>
  <c r="M1154" i="1" s="1"/>
  <c r="N1154" i="1" s="1"/>
  <c r="O1154" i="1" s="1"/>
  <c r="P1154" i="1" s="1"/>
  <c r="Q1154" i="1" s="1"/>
  <c r="R1154" i="1" s="1"/>
  <c r="S1154" i="1" s="1"/>
  <c r="T1154" i="1" s="1"/>
  <c r="U1154" i="1" s="1"/>
  <c r="J1154" i="1"/>
  <c r="K1154" i="1" s="1"/>
  <c r="C1154" i="1"/>
  <c r="D1154" i="1" s="1"/>
  <c r="J1153" i="1"/>
  <c r="K1153" i="1" s="1"/>
  <c r="L1153" i="1" s="1"/>
  <c r="M1153" i="1" s="1"/>
  <c r="N1153" i="1" s="1"/>
  <c r="O1153" i="1" s="1"/>
  <c r="P1153" i="1" s="1"/>
  <c r="Q1153" i="1" s="1"/>
  <c r="R1153" i="1" s="1"/>
  <c r="S1153" i="1" s="1"/>
  <c r="T1153" i="1" s="1"/>
  <c r="U1153" i="1" s="1"/>
  <c r="C1153" i="1"/>
  <c r="D1153" i="1" s="1"/>
  <c r="L1152" i="1"/>
  <c r="M1152" i="1" s="1"/>
  <c r="N1152" i="1" s="1"/>
  <c r="O1152" i="1" s="1"/>
  <c r="P1152" i="1" s="1"/>
  <c r="Q1152" i="1" s="1"/>
  <c r="R1152" i="1" s="1"/>
  <c r="S1152" i="1" s="1"/>
  <c r="T1152" i="1" s="1"/>
  <c r="U1152" i="1" s="1"/>
  <c r="J1152" i="1"/>
  <c r="K1152" i="1" s="1"/>
  <c r="C1152" i="1"/>
  <c r="D1152" i="1" s="1"/>
  <c r="T1151" i="1"/>
  <c r="U1151" i="1" s="1"/>
  <c r="J1151" i="1"/>
  <c r="K1151" i="1" s="1"/>
  <c r="L1151" i="1" s="1"/>
  <c r="M1151" i="1" s="1"/>
  <c r="N1151" i="1" s="1"/>
  <c r="O1151" i="1" s="1"/>
  <c r="P1151" i="1" s="1"/>
  <c r="Q1151" i="1" s="1"/>
  <c r="R1151" i="1" s="1"/>
  <c r="S1151" i="1" s="1"/>
  <c r="C1151" i="1"/>
  <c r="D1151" i="1" s="1"/>
  <c r="L1150" i="1"/>
  <c r="M1150" i="1" s="1"/>
  <c r="N1150" i="1" s="1"/>
  <c r="O1150" i="1" s="1"/>
  <c r="P1150" i="1" s="1"/>
  <c r="Q1150" i="1" s="1"/>
  <c r="R1150" i="1" s="1"/>
  <c r="S1150" i="1" s="1"/>
  <c r="T1150" i="1" s="1"/>
  <c r="U1150" i="1" s="1"/>
  <c r="J1150" i="1"/>
  <c r="K1150" i="1" s="1"/>
  <c r="C1150" i="1"/>
  <c r="D1150" i="1" s="1"/>
  <c r="T1149" i="1"/>
  <c r="U1149" i="1" s="1"/>
  <c r="J1149" i="1"/>
  <c r="K1149" i="1" s="1"/>
  <c r="L1149" i="1" s="1"/>
  <c r="M1149" i="1" s="1"/>
  <c r="N1149" i="1" s="1"/>
  <c r="O1149" i="1" s="1"/>
  <c r="P1149" i="1" s="1"/>
  <c r="Q1149" i="1" s="1"/>
  <c r="R1149" i="1" s="1"/>
  <c r="S1149" i="1" s="1"/>
  <c r="C1149" i="1"/>
  <c r="D1149" i="1" s="1"/>
  <c r="L1148" i="1"/>
  <c r="M1148" i="1" s="1"/>
  <c r="N1148" i="1" s="1"/>
  <c r="O1148" i="1" s="1"/>
  <c r="P1148" i="1" s="1"/>
  <c r="Q1148" i="1" s="1"/>
  <c r="R1148" i="1" s="1"/>
  <c r="S1148" i="1" s="1"/>
  <c r="T1148" i="1" s="1"/>
  <c r="U1148" i="1" s="1"/>
  <c r="J1148" i="1"/>
  <c r="K1148" i="1" s="1"/>
  <c r="C1148" i="1"/>
  <c r="D1148" i="1" s="1"/>
  <c r="T1147" i="1"/>
  <c r="U1147" i="1" s="1"/>
  <c r="J1147" i="1"/>
  <c r="K1147" i="1" s="1"/>
  <c r="L1147" i="1" s="1"/>
  <c r="M1147" i="1" s="1"/>
  <c r="N1147" i="1" s="1"/>
  <c r="O1147" i="1" s="1"/>
  <c r="P1147" i="1" s="1"/>
  <c r="Q1147" i="1" s="1"/>
  <c r="R1147" i="1" s="1"/>
  <c r="S1147" i="1" s="1"/>
  <c r="C1147" i="1"/>
  <c r="D1147" i="1" s="1"/>
  <c r="L1146" i="1"/>
  <c r="M1146" i="1" s="1"/>
  <c r="N1146" i="1" s="1"/>
  <c r="O1146" i="1" s="1"/>
  <c r="P1146" i="1" s="1"/>
  <c r="Q1146" i="1" s="1"/>
  <c r="R1146" i="1" s="1"/>
  <c r="S1146" i="1" s="1"/>
  <c r="T1146" i="1" s="1"/>
  <c r="U1146" i="1" s="1"/>
  <c r="J1146" i="1"/>
  <c r="K1146" i="1" s="1"/>
  <c r="C1146" i="1"/>
  <c r="D1146" i="1" s="1"/>
  <c r="J1145" i="1"/>
  <c r="K1145" i="1" s="1"/>
  <c r="L1145" i="1" s="1"/>
  <c r="M1145" i="1" s="1"/>
  <c r="N1145" i="1" s="1"/>
  <c r="O1145" i="1" s="1"/>
  <c r="P1145" i="1" s="1"/>
  <c r="Q1145" i="1" s="1"/>
  <c r="R1145" i="1" s="1"/>
  <c r="S1145" i="1" s="1"/>
  <c r="T1145" i="1" s="1"/>
  <c r="U1145" i="1" s="1"/>
  <c r="C1145" i="1"/>
  <c r="D1145" i="1" s="1"/>
  <c r="Q1144" i="1"/>
  <c r="R1144" i="1" s="1"/>
  <c r="S1144" i="1" s="1"/>
  <c r="T1144" i="1" s="1"/>
  <c r="U1144" i="1" s="1"/>
  <c r="L1144" i="1"/>
  <c r="M1144" i="1" s="1"/>
  <c r="N1144" i="1" s="1"/>
  <c r="O1144" i="1" s="1"/>
  <c r="P1144" i="1" s="1"/>
  <c r="J1144" i="1"/>
  <c r="K1144" i="1" s="1"/>
  <c r="C1144" i="1"/>
  <c r="D1144" i="1" s="1"/>
  <c r="T1143" i="1"/>
  <c r="U1143" i="1" s="1"/>
  <c r="J1143" i="1"/>
  <c r="K1143" i="1" s="1"/>
  <c r="L1143" i="1" s="1"/>
  <c r="M1143" i="1" s="1"/>
  <c r="N1143" i="1" s="1"/>
  <c r="O1143" i="1" s="1"/>
  <c r="P1143" i="1" s="1"/>
  <c r="Q1143" i="1" s="1"/>
  <c r="R1143" i="1" s="1"/>
  <c r="S1143" i="1" s="1"/>
  <c r="C1143" i="1"/>
  <c r="D1143" i="1" s="1"/>
  <c r="Q1142" i="1"/>
  <c r="R1142" i="1" s="1"/>
  <c r="S1142" i="1" s="1"/>
  <c r="T1142" i="1" s="1"/>
  <c r="U1142" i="1" s="1"/>
  <c r="L1142" i="1"/>
  <c r="M1142" i="1" s="1"/>
  <c r="N1142" i="1" s="1"/>
  <c r="O1142" i="1" s="1"/>
  <c r="P1142" i="1" s="1"/>
  <c r="J1142" i="1"/>
  <c r="K1142" i="1" s="1"/>
  <c r="C1142" i="1"/>
  <c r="D1142" i="1" s="1"/>
  <c r="T1141" i="1"/>
  <c r="U1141" i="1" s="1"/>
  <c r="J1141" i="1"/>
  <c r="K1141" i="1" s="1"/>
  <c r="L1141" i="1" s="1"/>
  <c r="M1141" i="1" s="1"/>
  <c r="N1141" i="1" s="1"/>
  <c r="O1141" i="1" s="1"/>
  <c r="P1141" i="1" s="1"/>
  <c r="Q1141" i="1" s="1"/>
  <c r="R1141" i="1" s="1"/>
  <c r="S1141" i="1" s="1"/>
  <c r="C1141" i="1"/>
  <c r="D1141" i="1" s="1"/>
  <c r="L1140" i="1"/>
  <c r="M1140" i="1" s="1"/>
  <c r="N1140" i="1" s="1"/>
  <c r="O1140" i="1" s="1"/>
  <c r="P1140" i="1" s="1"/>
  <c r="Q1140" i="1" s="1"/>
  <c r="R1140" i="1" s="1"/>
  <c r="S1140" i="1" s="1"/>
  <c r="T1140" i="1" s="1"/>
  <c r="U1140" i="1" s="1"/>
  <c r="J1140" i="1"/>
  <c r="K1140" i="1" s="1"/>
  <c r="C1140" i="1"/>
  <c r="D1140" i="1" s="1"/>
  <c r="T1139" i="1"/>
  <c r="U1139" i="1" s="1"/>
  <c r="J1139" i="1"/>
  <c r="K1139" i="1" s="1"/>
  <c r="L1139" i="1" s="1"/>
  <c r="M1139" i="1" s="1"/>
  <c r="N1139" i="1" s="1"/>
  <c r="O1139" i="1" s="1"/>
  <c r="P1139" i="1" s="1"/>
  <c r="Q1139" i="1" s="1"/>
  <c r="R1139" i="1" s="1"/>
  <c r="S1139" i="1" s="1"/>
  <c r="C1139" i="1"/>
  <c r="D1139" i="1" s="1"/>
  <c r="L1138" i="1"/>
  <c r="M1138" i="1" s="1"/>
  <c r="N1138" i="1" s="1"/>
  <c r="O1138" i="1" s="1"/>
  <c r="P1138" i="1" s="1"/>
  <c r="Q1138" i="1" s="1"/>
  <c r="R1138" i="1" s="1"/>
  <c r="S1138" i="1" s="1"/>
  <c r="T1138" i="1" s="1"/>
  <c r="U1138" i="1" s="1"/>
  <c r="J1138" i="1"/>
  <c r="K1138" i="1" s="1"/>
  <c r="C1138" i="1"/>
  <c r="D1138" i="1" s="1"/>
  <c r="T1137" i="1"/>
  <c r="U1137" i="1" s="1"/>
  <c r="J1137" i="1"/>
  <c r="K1137" i="1" s="1"/>
  <c r="L1137" i="1" s="1"/>
  <c r="M1137" i="1" s="1"/>
  <c r="N1137" i="1" s="1"/>
  <c r="O1137" i="1" s="1"/>
  <c r="P1137" i="1" s="1"/>
  <c r="Q1137" i="1" s="1"/>
  <c r="R1137" i="1" s="1"/>
  <c r="S1137" i="1" s="1"/>
  <c r="C1137" i="1"/>
  <c r="D1137" i="1" s="1"/>
  <c r="Q1136" i="1"/>
  <c r="R1136" i="1" s="1"/>
  <c r="S1136" i="1" s="1"/>
  <c r="T1136" i="1" s="1"/>
  <c r="U1136" i="1" s="1"/>
  <c r="L1136" i="1"/>
  <c r="M1136" i="1" s="1"/>
  <c r="N1136" i="1" s="1"/>
  <c r="O1136" i="1" s="1"/>
  <c r="P1136" i="1" s="1"/>
  <c r="J1136" i="1"/>
  <c r="K1136" i="1" s="1"/>
  <c r="C1136" i="1"/>
  <c r="D1136" i="1" s="1"/>
  <c r="T1135" i="1"/>
  <c r="U1135" i="1" s="1"/>
  <c r="J1135" i="1"/>
  <c r="K1135" i="1" s="1"/>
  <c r="L1135" i="1" s="1"/>
  <c r="M1135" i="1" s="1"/>
  <c r="N1135" i="1" s="1"/>
  <c r="O1135" i="1" s="1"/>
  <c r="P1135" i="1" s="1"/>
  <c r="Q1135" i="1" s="1"/>
  <c r="R1135" i="1" s="1"/>
  <c r="S1135" i="1" s="1"/>
  <c r="C1135" i="1"/>
  <c r="D1135" i="1" s="1"/>
  <c r="L1134" i="1"/>
  <c r="M1134" i="1" s="1"/>
  <c r="N1134" i="1" s="1"/>
  <c r="O1134" i="1" s="1"/>
  <c r="P1134" i="1" s="1"/>
  <c r="Q1134" i="1" s="1"/>
  <c r="R1134" i="1" s="1"/>
  <c r="S1134" i="1" s="1"/>
  <c r="T1134" i="1" s="1"/>
  <c r="U1134" i="1" s="1"/>
  <c r="J1134" i="1"/>
  <c r="K1134" i="1" s="1"/>
  <c r="C1134" i="1"/>
  <c r="D1134" i="1" s="1"/>
  <c r="J1133" i="1"/>
  <c r="K1133" i="1" s="1"/>
  <c r="L1133" i="1" s="1"/>
  <c r="M1133" i="1" s="1"/>
  <c r="N1133" i="1" s="1"/>
  <c r="O1133" i="1" s="1"/>
  <c r="P1133" i="1" s="1"/>
  <c r="Q1133" i="1" s="1"/>
  <c r="R1133" i="1" s="1"/>
  <c r="S1133" i="1" s="1"/>
  <c r="T1133" i="1" s="1"/>
  <c r="U1133" i="1" s="1"/>
  <c r="C1133" i="1"/>
  <c r="D1133" i="1" s="1"/>
  <c r="L1132" i="1"/>
  <c r="M1132" i="1" s="1"/>
  <c r="N1132" i="1" s="1"/>
  <c r="O1132" i="1" s="1"/>
  <c r="P1132" i="1" s="1"/>
  <c r="Q1132" i="1" s="1"/>
  <c r="R1132" i="1" s="1"/>
  <c r="S1132" i="1" s="1"/>
  <c r="T1132" i="1" s="1"/>
  <c r="U1132" i="1" s="1"/>
  <c r="J1132" i="1"/>
  <c r="K1132" i="1" s="1"/>
  <c r="C1132" i="1"/>
  <c r="D1132" i="1" s="1"/>
  <c r="N1131" i="1"/>
  <c r="O1131" i="1" s="1"/>
  <c r="P1131" i="1" s="1"/>
  <c r="Q1131" i="1" s="1"/>
  <c r="R1131" i="1" s="1"/>
  <c r="S1131" i="1" s="1"/>
  <c r="T1131" i="1" s="1"/>
  <c r="U1131" i="1" s="1"/>
  <c r="J1131" i="1"/>
  <c r="K1131" i="1" s="1"/>
  <c r="L1131" i="1" s="1"/>
  <c r="M1131" i="1" s="1"/>
  <c r="C1131" i="1"/>
  <c r="D1131" i="1" s="1"/>
  <c r="M1130" i="1"/>
  <c r="N1130" i="1" s="1"/>
  <c r="O1130" i="1" s="1"/>
  <c r="P1130" i="1" s="1"/>
  <c r="Q1130" i="1" s="1"/>
  <c r="R1130" i="1" s="1"/>
  <c r="S1130" i="1" s="1"/>
  <c r="T1130" i="1" s="1"/>
  <c r="U1130" i="1" s="1"/>
  <c r="L1130" i="1"/>
  <c r="J1130" i="1"/>
  <c r="K1130" i="1" s="1"/>
  <c r="C1130" i="1"/>
  <c r="D1130" i="1" s="1"/>
  <c r="L1129" i="1"/>
  <c r="M1129" i="1" s="1"/>
  <c r="N1129" i="1" s="1"/>
  <c r="O1129" i="1" s="1"/>
  <c r="P1129" i="1" s="1"/>
  <c r="Q1129" i="1" s="1"/>
  <c r="R1129" i="1" s="1"/>
  <c r="S1129" i="1" s="1"/>
  <c r="T1129" i="1" s="1"/>
  <c r="U1129" i="1" s="1"/>
  <c r="J1129" i="1"/>
  <c r="K1129" i="1" s="1"/>
  <c r="C1129" i="1"/>
  <c r="D1129" i="1" s="1"/>
  <c r="N1128" i="1"/>
  <c r="O1128" i="1" s="1"/>
  <c r="P1128" i="1" s="1"/>
  <c r="Q1128" i="1" s="1"/>
  <c r="R1128" i="1" s="1"/>
  <c r="S1128" i="1" s="1"/>
  <c r="T1128" i="1" s="1"/>
  <c r="U1128" i="1" s="1"/>
  <c r="L1128" i="1"/>
  <c r="M1128" i="1" s="1"/>
  <c r="J1128" i="1"/>
  <c r="K1128" i="1" s="1"/>
  <c r="C1128" i="1"/>
  <c r="D1128" i="1" s="1"/>
  <c r="L1127" i="1"/>
  <c r="M1127" i="1" s="1"/>
  <c r="N1127" i="1" s="1"/>
  <c r="O1127" i="1" s="1"/>
  <c r="P1127" i="1" s="1"/>
  <c r="Q1127" i="1" s="1"/>
  <c r="R1127" i="1" s="1"/>
  <c r="S1127" i="1" s="1"/>
  <c r="T1127" i="1" s="1"/>
  <c r="U1127" i="1" s="1"/>
  <c r="J1127" i="1"/>
  <c r="K1127" i="1" s="1"/>
  <c r="C1127" i="1"/>
  <c r="D1127" i="1" s="1"/>
  <c r="N1126" i="1"/>
  <c r="O1126" i="1" s="1"/>
  <c r="P1126" i="1" s="1"/>
  <c r="Q1126" i="1" s="1"/>
  <c r="R1126" i="1" s="1"/>
  <c r="S1126" i="1" s="1"/>
  <c r="T1126" i="1" s="1"/>
  <c r="U1126" i="1" s="1"/>
  <c r="M1126" i="1"/>
  <c r="L1126" i="1"/>
  <c r="J1126" i="1"/>
  <c r="K1126" i="1" s="1"/>
  <c r="C1126" i="1"/>
  <c r="D1126" i="1" s="1"/>
  <c r="T1125" i="1"/>
  <c r="U1125" i="1" s="1"/>
  <c r="L1125" i="1"/>
  <c r="M1125" i="1" s="1"/>
  <c r="N1125" i="1" s="1"/>
  <c r="O1125" i="1" s="1"/>
  <c r="P1125" i="1" s="1"/>
  <c r="Q1125" i="1" s="1"/>
  <c r="R1125" i="1" s="1"/>
  <c r="S1125" i="1" s="1"/>
  <c r="J1125" i="1"/>
  <c r="K1125" i="1" s="1"/>
  <c r="C1125" i="1"/>
  <c r="D1125" i="1" s="1"/>
  <c r="N1124" i="1"/>
  <c r="O1124" i="1" s="1"/>
  <c r="P1124" i="1" s="1"/>
  <c r="Q1124" i="1" s="1"/>
  <c r="R1124" i="1" s="1"/>
  <c r="S1124" i="1" s="1"/>
  <c r="T1124" i="1" s="1"/>
  <c r="U1124" i="1" s="1"/>
  <c r="L1124" i="1"/>
  <c r="M1124" i="1" s="1"/>
  <c r="J1124" i="1"/>
  <c r="K1124" i="1" s="1"/>
  <c r="C1124" i="1"/>
  <c r="D1124" i="1" s="1"/>
  <c r="J1123" i="1"/>
  <c r="K1123" i="1" s="1"/>
  <c r="L1123" i="1" s="1"/>
  <c r="M1123" i="1" s="1"/>
  <c r="N1123" i="1" s="1"/>
  <c r="O1123" i="1" s="1"/>
  <c r="P1123" i="1" s="1"/>
  <c r="Q1123" i="1" s="1"/>
  <c r="R1123" i="1" s="1"/>
  <c r="S1123" i="1" s="1"/>
  <c r="T1123" i="1" s="1"/>
  <c r="U1123" i="1" s="1"/>
  <c r="C1123" i="1"/>
  <c r="D1123" i="1" s="1"/>
  <c r="L1122" i="1"/>
  <c r="M1122" i="1" s="1"/>
  <c r="N1122" i="1" s="1"/>
  <c r="O1122" i="1" s="1"/>
  <c r="P1122" i="1" s="1"/>
  <c r="Q1122" i="1" s="1"/>
  <c r="R1122" i="1" s="1"/>
  <c r="S1122" i="1" s="1"/>
  <c r="T1122" i="1" s="1"/>
  <c r="U1122" i="1" s="1"/>
  <c r="J1122" i="1"/>
  <c r="K1122" i="1" s="1"/>
  <c r="C1122" i="1"/>
  <c r="D1122" i="1" s="1"/>
  <c r="N1121" i="1"/>
  <c r="O1121" i="1" s="1"/>
  <c r="P1121" i="1" s="1"/>
  <c r="Q1121" i="1" s="1"/>
  <c r="R1121" i="1" s="1"/>
  <c r="S1121" i="1" s="1"/>
  <c r="T1121" i="1" s="1"/>
  <c r="U1121" i="1" s="1"/>
  <c r="L1121" i="1"/>
  <c r="M1121" i="1" s="1"/>
  <c r="J1121" i="1"/>
  <c r="K1121" i="1" s="1"/>
  <c r="C1121" i="1"/>
  <c r="D1121" i="1" s="1"/>
  <c r="L1120" i="1"/>
  <c r="M1120" i="1" s="1"/>
  <c r="N1120" i="1" s="1"/>
  <c r="O1120" i="1" s="1"/>
  <c r="P1120" i="1" s="1"/>
  <c r="Q1120" i="1" s="1"/>
  <c r="R1120" i="1" s="1"/>
  <c r="S1120" i="1" s="1"/>
  <c r="T1120" i="1" s="1"/>
  <c r="U1120" i="1" s="1"/>
  <c r="J1120" i="1"/>
  <c r="K1120" i="1" s="1"/>
  <c r="C1120" i="1"/>
  <c r="D1120" i="1" s="1"/>
  <c r="O1119" i="1"/>
  <c r="P1119" i="1" s="1"/>
  <c r="Q1119" i="1" s="1"/>
  <c r="R1119" i="1" s="1"/>
  <c r="S1119" i="1" s="1"/>
  <c r="T1119" i="1" s="1"/>
  <c r="U1119" i="1" s="1"/>
  <c r="L1119" i="1"/>
  <c r="M1119" i="1" s="1"/>
  <c r="N1119" i="1" s="1"/>
  <c r="J1119" i="1"/>
  <c r="K1119" i="1" s="1"/>
  <c r="C1119" i="1"/>
  <c r="D1119" i="1" s="1"/>
  <c r="J1118" i="1"/>
  <c r="K1118" i="1" s="1"/>
  <c r="L1118" i="1" s="1"/>
  <c r="M1118" i="1" s="1"/>
  <c r="N1118" i="1" s="1"/>
  <c r="O1118" i="1" s="1"/>
  <c r="P1118" i="1" s="1"/>
  <c r="Q1118" i="1" s="1"/>
  <c r="R1118" i="1" s="1"/>
  <c r="S1118" i="1" s="1"/>
  <c r="T1118" i="1" s="1"/>
  <c r="U1118" i="1" s="1"/>
  <c r="D1118" i="1"/>
  <c r="C1118" i="1"/>
  <c r="J1117" i="1"/>
  <c r="K1117" i="1" s="1"/>
  <c r="L1117" i="1" s="1"/>
  <c r="M1117" i="1" s="1"/>
  <c r="N1117" i="1" s="1"/>
  <c r="O1117" i="1" s="1"/>
  <c r="P1117" i="1" s="1"/>
  <c r="Q1117" i="1" s="1"/>
  <c r="R1117" i="1" s="1"/>
  <c r="S1117" i="1" s="1"/>
  <c r="T1117" i="1" s="1"/>
  <c r="U1117" i="1" s="1"/>
  <c r="D1117" i="1"/>
  <c r="C1117" i="1"/>
  <c r="N1116" i="1"/>
  <c r="O1116" i="1" s="1"/>
  <c r="P1116" i="1" s="1"/>
  <c r="Q1116" i="1" s="1"/>
  <c r="R1116" i="1" s="1"/>
  <c r="S1116" i="1" s="1"/>
  <c r="T1116" i="1" s="1"/>
  <c r="U1116" i="1" s="1"/>
  <c r="L1116" i="1"/>
  <c r="M1116" i="1" s="1"/>
  <c r="J1116" i="1"/>
  <c r="K1116" i="1" s="1"/>
  <c r="C1116" i="1"/>
  <c r="D1116" i="1" s="1"/>
  <c r="K1115" i="1"/>
  <c r="L1115" i="1" s="1"/>
  <c r="M1115" i="1" s="1"/>
  <c r="N1115" i="1" s="1"/>
  <c r="O1115" i="1" s="1"/>
  <c r="P1115" i="1" s="1"/>
  <c r="Q1115" i="1" s="1"/>
  <c r="R1115" i="1" s="1"/>
  <c r="S1115" i="1" s="1"/>
  <c r="T1115" i="1" s="1"/>
  <c r="U1115" i="1" s="1"/>
  <c r="J1115" i="1"/>
  <c r="D1115" i="1"/>
  <c r="C1115" i="1"/>
  <c r="M1114" i="1"/>
  <c r="N1114" i="1" s="1"/>
  <c r="O1114" i="1" s="1"/>
  <c r="P1114" i="1" s="1"/>
  <c r="Q1114" i="1" s="1"/>
  <c r="R1114" i="1" s="1"/>
  <c r="S1114" i="1" s="1"/>
  <c r="T1114" i="1" s="1"/>
  <c r="U1114" i="1" s="1"/>
  <c r="K1114" i="1"/>
  <c r="L1114" i="1" s="1"/>
  <c r="J1114" i="1"/>
  <c r="D1114" i="1"/>
  <c r="C1114" i="1"/>
  <c r="M1113" i="1"/>
  <c r="N1113" i="1" s="1"/>
  <c r="O1113" i="1" s="1"/>
  <c r="P1113" i="1" s="1"/>
  <c r="Q1113" i="1" s="1"/>
  <c r="R1113" i="1" s="1"/>
  <c r="S1113" i="1" s="1"/>
  <c r="T1113" i="1" s="1"/>
  <c r="U1113" i="1" s="1"/>
  <c r="J1113" i="1"/>
  <c r="K1113" i="1" s="1"/>
  <c r="L1113" i="1" s="1"/>
  <c r="D1113" i="1"/>
  <c r="C1113" i="1"/>
  <c r="J1112" i="1"/>
  <c r="K1112" i="1" s="1"/>
  <c r="L1112" i="1" s="1"/>
  <c r="M1112" i="1" s="1"/>
  <c r="N1112" i="1" s="1"/>
  <c r="O1112" i="1" s="1"/>
  <c r="P1112" i="1" s="1"/>
  <c r="Q1112" i="1" s="1"/>
  <c r="R1112" i="1" s="1"/>
  <c r="S1112" i="1" s="1"/>
  <c r="T1112" i="1" s="1"/>
  <c r="U1112" i="1" s="1"/>
  <c r="D1112" i="1"/>
  <c r="C1112" i="1"/>
  <c r="R1111" i="1"/>
  <c r="S1111" i="1" s="1"/>
  <c r="T1111" i="1" s="1"/>
  <c r="U1111" i="1" s="1"/>
  <c r="M1111" i="1"/>
  <c r="N1111" i="1" s="1"/>
  <c r="O1111" i="1" s="1"/>
  <c r="P1111" i="1" s="1"/>
  <c r="Q1111" i="1" s="1"/>
  <c r="K1111" i="1"/>
  <c r="L1111" i="1" s="1"/>
  <c r="J1111" i="1"/>
  <c r="C1111" i="1"/>
  <c r="D1111" i="1" s="1"/>
  <c r="N1110" i="1"/>
  <c r="O1110" i="1" s="1"/>
  <c r="P1110" i="1" s="1"/>
  <c r="Q1110" i="1" s="1"/>
  <c r="R1110" i="1" s="1"/>
  <c r="S1110" i="1" s="1"/>
  <c r="T1110" i="1" s="1"/>
  <c r="U1110" i="1" s="1"/>
  <c r="M1110" i="1"/>
  <c r="K1110" i="1"/>
  <c r="L1110" i="1" s="1"/>
  <c r="J1110" i="1"/>
  <c r="C1110" i="1"/>
  <c r="D1110" i="1" s="1"/>
  <c r="K1109" i="1"/>
  <c r="L1109" i="1" s="1"/>
  <c r="M1109" i="1" s="1"/>
  <c r="N1109" i="1" s="1"/>
  <c r="O1109" i="1" s="1"/>
  <c r="P1109" i="1" s="1"/>
  <c r="Q1109" i="1" s="1"/>
  <c r="R1109" i="1" s="1"/>
  <c r="S1109" i="1" s="1"/>
  <c r="T1109" i="1" s="1"/>
  <c r="U1109" i="1" s="1"/>
  <c r="J1109" i="1"/>
  <c r="C1109" i="1"/>
  <c r="D1109" i="1" s="1"/>
  <c r="R1108" i="1"/>
  <c r="S1108" i="1" s="1"/>
  <c r="T1108" i="1" s="1"/>
  <c r="U1108" i="1" s="1"/>
  <c r="J1108" i="1"/>
  <c r="K1108" i="1" s="1"/>
  <c r="L1108" i="1" s="1"/>
  <c r="M1108" i="1" s="1"/>
  <c r="N1108" i="1" s="1"/>
  <c r="O1108" i="1" s="1"/>
  <c r="P1108" i="1" s="1"/>
  <c r="Q1108" i="1" s="1"/>
  <c r="C1108" i="1"/>
  <c r="D1108" i="1" s="1"/>
  <c r="Q1107" i="1"/>
  <c r="R1107" i="1" s="1"/>
  <c r="S1107" i="1" s="1"/>
  <c r="T1107" i="1" s="1"/>
  <c r="U1107" i="1" s="1"/>
  <c r="O1107" i="1"/>
  <c r="P1107" i="1" s="1"/>
  <c r="K1107" i="1"/>
  <c r="L1107" i="1" s="1"/>
  <c r="M1107" i="1" s="1"/>
  <c r="N1107" i="1" s="1"/>
  <c r="J1107" i="1"/>
  <c r="C1107" i="1"/>
  <c r="D1107" i="1" s="1"/>
  <c r="R1106" i="1"/>
  <c r="S1106" i="1" s="1"/>
  <c r="T1106" i="1" s="1"/>
  <c r="U1106" i="1" s="1"/>
  <c r="M1106" i="1"/>
  <c r="N1106" i="1" s="1"/>
  <c r="O1106" i="1" s="1"/>
  <c r="P1106" i="1" s="1"/>
  <c r="Q1106" i="1" s="1"/>
  <c r="K1106" i="1"/>
  <c r="L1106" i="1" s="1"/>
  <c r="J1106" i="1"/>
  <c r="C1106" i="1"/>
  <c r="D1106" i="1" s="1"/>
  <c r="M1105" i="1"/>
  <c r="N1105" i="1" s="1"/>
  <c r="O1105" i="1" s="1"/>
  <c r="P1105" i="1" s="1"/>
  <c r="Q1105" i="1" s="1"/>
  <c r="R1105" i="1" s="1"/>
  <c r="S1105" i="1" s="1"/>
  <c r="T1105" i="1" s="1"/>
  <c r="U1105" i="1" s="1"/>
  <c r="L1105" i="1"/>
  <c r="K1105" i="1"/>
  <c r="J1105" i="1"/>
  <c r="C1105" i="1"/>
  <c r="D1105" i="1" s="1"/>
  <c r="O1104" i="1"/>
  <c r="P1104" i="1" s="1"/>
  <c r="Q1104" i="1" s="1"/>
  <c r="R1104" i="1" s="1"/>
  <c r="S1104" i="1" s="1"/>
  <c r="T1104" i="1" s="1"/>
  <c r="U1104" i="1" s="1"/>
  <c r="J1104" i="1"/>
  <c r="K1104" i="1" s="1"/>
  <c r="L1104" i="1" s="1"/>
  <c r="M1104" i="1" s="1"/>
  <c r="N1104" i="1" s="1"/>
  <c r="C1104" i="1"/>
  <c r="D1104" i="1" s="1"/>
  <c r="O1103" i="1"/>
  <c r="P1103" i="1" s="1"/>
  <c r="Q1103" i="1" s="1"/>
  <c r="R1103" i="1" s="1"/>
  <c r="S1103" i="1" s="1"/>
  <c r="T1103" i="1" s="1"/>
  <c r="U1103" i="1" s="1"/>
  <c r="M1103" i="1"/>
  <c r="N1103" i="1" s="1"/>
  <c r="K1103" i="1"/>
  <c r="L1103" i="1" s="1"/>
  <c r="J1103" i="1"/>
  <c r="C1103" i="1"/>
  <c r="D1103" i="1" s="1"/>
  <c r="O1102" i="1"/>
  <c r="P1102" i="1" s="1"/>
  <c r="Q1102" i="1" s="1"/>
  <c r="R1102" i="1" s="1"/>
  <c r="S1102" i="1" s="1"/>
  <c r="T1102" i="1" s="1"/>
  <c r="U1102" i="1" s="1"/>
  <c r="N1102" i="1"/>
  <c r="K1102" i="1"/>
  <c r="L1102" i="1" s="1"/>
  <c r="M1102" i="1" s="1"/>
  <c r="J1102" i="1"/>
  <c r="C1102" i="1"/>
  <c r="D1102" i="1" s="1"/>
  <c r="R1101" i="1"/>
  <c r="S1101" i="1" s="1"/>
  <c r="T1101" i="1" s="1"/>
  <c r="U1101" i="1" s="1"/>
  <c r="L1101" i="1"/>
  <c r="M1101" i="1" s="1"/>
  <c r="N1101" i="1" s="1"/>
  <c r="O1101" i="1" s="1"/>
  <c r="P1101" i="1" s="1"/>
  <c r="Q1101" i="1" s="1"/>
  <c r="K1101" i="1"/>
  <c r="J1101" i="1"/>
  <c r="C1101" i="1"/>
  <c r="D1101" i="1" s="1"/>
  <c r="M1100" i="1"/>
  <c r="N1100" i="1" s="1"/>
  <c r="O1100" i="1" s="1"/>
  <c r="P1100" i="1" s="1"/>
  <c r="Q1100" i="1" s="1"/>
  <c r="R1100" i="1" s="1"/>
  <c r="S1100" i="1" s="1"/>
  <c r="T1100" i="1" s="1"/>
  <c r="U1100" i="1" s="1"/>
  <c r="K1100" i="1"/>
  <c r="L1100" i="1" s="1"/>
  <c r="J1100" i="1"/>
  <c r="C1100" i="1"/>
  <c r="D1100" i="1" s="1"/>
  <c r="K1099" i="1"/>
  <c r="L1099" i="1" s="1"/>
  <c r="M1099" i="1" s="1"/>
  <c r="N1099" i="1" s="1"/>
  <c r="O1099" i="1" s="1"/>
  <c r="P1099" i="1" s="1"/>
  <c r="Q1099" i="1" s="1"/>
  <c r="R1099" i="1" s="1"/>
  <c r="S1099" i="1" s="1"/>
  <c r="T1099" i="1" s="1"/>
  <c r="U1099" i="1" s="1"/>
  <c r="J1099" i="1"/>
  <c r="C1099" i="1"/>
  <c r="D1099" i="1" s="1"/>
  <c r="M1098" i="1"/>
  <c r="N1098" i="1" s="1"/>
  <c r="O1098" i="1" s="1"/>
  <c r="P1098" i="1" s="1"/>
  <c r="Q1098" i="1" s="1"/>
  <c r="R1098" i="1" s="1"/>
  <c r="S1098" i="1" s="1"/>
  <c r="T1098" i="1" s="1"/>
  <c r="U1098" i="1" s="1"/>
  <c r="K1098" i="1"/>
  <c r="L1098" i="1" s="1"/>
  <c r="J1098" i="1"/>
  <c r="C1098" i="1"/>
  <c r="D1098" i="1" s="1"/>
  <c r="M1097" i="1"/>
  <c r="N1097" i="1" s="1"/>
  <c r="O1097" i="1" s="1"/>
  <c r="P1097" i="1" s="1"/>
  <c r="Q1097" i="1" s="1"/>
  <c r="R1097" i="1" s="1"/>
  <c r="S1097" i="1" s="1"/>
  <c r="T1097" i="1" s="1"/>
  <c r="U1097" i="1" s="1"/>
  <c r="K1097" i="1"/>
  <c r="L1097" i="1" s="1"/>
  <c r="J1097" i="1"/>
  <c r="C1097" i="1"/>
  <c r="D1097" i="1" s="1"/>
  <c r="K1096" i="1"/>
  <c r="L1096" i="1" s="1"/>
  <c r="M1096" i="1" s="1"/>
  <c r="N1096" i="1" s="1"/>
  <c r="O1096" i="1" s="1"/>
  <c r="P1096" i="1" s="1"/>
  <c r="Q1096" i="1" s="1"/>
  <c r="R1096" i="1" s="1"/>
  <c r="S1096" i="1" s="1"/>
  <c r="T1096" i="1" s="1"/>
  <c r="U1096" i="1" s="1"/>
  <c r="J1096" i="1"/>
  <c r="C1096" i="1"/>
  <c r="D1096" i="1" s="1"/>
  <c r="M1095" i="1"/>
  <c r="N1095" i="1" s="1"/>
  <c r="O1095" i="1" s="1"/>
  <c r="P1095" i="1" s="1"/>
  <c r="Q1095" i="1" s="1"/>
  <c r="R1095" i="1" s="1"/>
  <c r="S1095" i="1" s="1"/>
  <c r="T1095" i="1" s="1"/>
  <c r="U1095" i="1" s="1"/>
  <c r="K1095" i="1"/>
  <c r="L1095" i="1" s="1"/>
  <c r="J1095" i="1"/>
  <c r="C1095" i="1"/>
  <c r="D1095" i="1" s="1"/>
  <c r="M1094" i="1"/>
  <c r="N1094" i="1" s="1"/>
  <c r="O1094" i="1" s="1"/>
  <c r="P1094" i="1" s="1"/>
  <c r="Q1094" i="1" s="1"/>
  <c r="R1094" i="1" s="1"/>
  <c r="S1094" i="1" s="1"/>
  <c r="T1094" i="1" s="1"/>
  <c r="U1094" i="1" s="1"/>
  <c r="K1094" i="1"/>
  <c r="L1094" i="1" s="1"/>
  <c r="J1094" i="1"/>
  <c r="C1094" i="1"/>
  <c r="D1094" i="1" s="1"/>
  <c r="K1093" i="1"/>
  <c r="L1093" i="1" s="1"/>
  <c r="M1093" i="1" s="1"/>
  <c r="N1093" i="1" s="1"/>
  <c r="O1093" i="1" s="1"/>
  <c r="P1093" i="1" s="1"/>
  <c r="Q1093" i="1" s="1"/>
  <c r="R1093" i="1" s="1"/>
  <c r="S1093" i="1" s="1"/>
  <c r="T1093" i="1" s="1"/>
  <c r="U1093" i="1" s="1"/>
  <c r="J1093" i="1"/>
  <c r="C1093" i="1"/>
  <c r="D1093" i="1" s="1"/>
  <c r="J1092" i="1"/>
  <c r="K1092" i="1" s="1"/>
  <c r="L1092" i="1" s="1"/>
  <c r="M1092" i="1" s="1"/>
  <c r="N1092" i="1" s="1"/>
  <c r="O1092" i="1" s="1"/>
  <c r="P1092" i="1" s="1"/>
  <c r="Q1092" i="1" s="1"/>
  <c r="R1092" i="1" s="1"/>
  <c r="S1092" i="1" s="1"/>
  <c r="T1092" i="1" s="1"/>
  <c r="U1092" i="1" s="1"/>
  <c r="C1092" i="1"/>
  <c r="D1092" i="1" s="1"/>
  <c r="O1091" i="1"/>
  <c r="P1091" i="1" s="1"/>
  <c r="Q1091" i="1" s="1"/>
  <c r="R1091" i="1" s="1"/>
  <c r="S1091" i="1" s="1"/>
  <c r="T1091" i="1" s="1"/>
  <c r="U1091" i="1" s="1"/>
  <c r="K1091" i="1"/>
  <c r="L1091" i="1" s="1"/>
  <c r="M1091" i="1" s="1"/>
  <c r="N1091" i="1" s="1"/>
  <c r="J1091" i="1"/>
  <c r="C1091" i="1"/>
  <c r="D1091" i="1" s="1"/>
  <c r="M1090" i="1"/>
  <c r="N1090" i="1" s="1"/>
  <c r="O1090" i="1" s="1"/>
  <c r="P1090" i="1" s="1"/>
  <c r="Q1090" i="1" s="1"/>
  <c r="R1090" i="1" s="1"/>
  <c r="S1090" i="1" s="1"/>
  <c r="T1090" i="1" s="1"/>
  <c r="U1090" i="1" s="1"/>
  <c r="K1090" i="1"/>
  <c r="L1090" i="1" s="1"/>
  <c r="J1090" i="1"/>
  <c r="C1090" i="1"/>
  <c r="D1090" i="1" s="1"/>
  <c r="L1089" i="1"/>
  <c r="M1089" i="1" s="1"/>
  <c r="N1089" i="1" s="1"/>
  <c r="O1089" i="1" s="1"/>
  <c r="P1089" i="1" s="1"/>
  <c r="Q1089" i="1" s="1"/>
  <c r="R1089" i="1" s="1"/>
  <c r="S1089" i="1" s="1"/>
  <c r="T1089" i="1" s="1"/>
  <c r="U1089" i="1" s="1"/>
  <c r="K1089" i="1"/>
  <c r="J1089" i="1"/>
  <c r="C1089" i="1"/>
  <c r="D1089" i="1" s="1"/>
  <c r="J1088" i="1"/>
  <c r="K1088" i="1" s="1"/>
  <c r="L1088" i="1" s="1"/>
  <c r="M1088" i="1" s="1"/>
  <c r="N1088" i="1" s="1"/>
  <c r="O1088" i="1" s="1"/>
  <c r="P1088" i="1" s="1"/>
  <c r="Q1088" i="1" s="1"/>
  <c r="R1088" i="1" s="1"/>
  <c r="S1088" i="1" s="1"/>
  <c r="T1088" i="1" s="1"/>
  <c r="U1088" i="1" s="1"/>
  <c r="C1088" i="1"/>
  <c r="D1088" i="1" s="1"/>
  <c r="M1087" i="1"/>
  <c r="N1087" i="1" s="1"/>
  <c r="O1087" i="1" s="1"/>
  <c r="P1087" i="1" s="1"/>
  <c r="Q1087" i="1" s="1"/>
  <c r="R1087" i="1" s="1"/>
  <c r="S1087" i="1" s="1"/>
  <c r="T1087" i="1" s="1"/>
  <c r="U1087" i="1" s="1"/>
  <c r="K1087" i="1"/>
  <c r="L1087" i="1" s="1"/>
  <c r="J1087" i="1"/>
  <c r="D1087" i="1"/>
  <c r="C1087" i="1"/>
  <c r="N1086" i="1"/>
  <c r="O1086" i="1" s="1"/>
  <c r="P1086" i="1" s="1"/>
  <c r="Q1086" i="1" s="1"/>
  <c r="R1086" i="1" s="1"/>
  <c r="S1086" i="1" s="1"/>
  <c r="T1086" i="1" s="1"/>
  <c r="U1086" i="1" s="1"/>
  <c r="K1086" i="1"/>
  <c r="L1086" i="1" s="1"/>
  <c r="M1086" i="1" s="1"/>
  <c r="J1086" i="1"/>
  <c r="C1086" i="1"/>
  <c r="D1086" i="1" s="1"/>
  <c r="L1085" i="1"/>
  <c r="M1085" i="1" s="1"/>
  <c r="N1085" i="1" s="1"/>
  <c r="O1085" i="1" s="1"/>
  <c r="P1085" i="1" s="1"/>
  <c r="Q1085" i="1" s="1"/>
  <c r="R1085" i="1" s="1"/>
  <c r="S1085" i="1" s="1"/>
  <c r="T1085" i="1" s="1"/>
  <c r="U1085" i="1" s="1"/>
  <c r="K1085" i="1"/>
  <c r="J1085" i="1"/>
  <c r="C1085" i="1"/>
  <c r="D1085" i="1" s="1"/>
  <c r="K1084" i="1"/>
  <c r="L1084" i="1" s="1"/>
  <c r="M1084" i="1" s="1"/>
  <c r="N1084" i="1" s="1"/>
  <c r="O1084" i="1" s="1"/>
  <c r="P1084" i="1" s="1"/>
  <c r="Q1084" i="1" s="1"/>
  <c r="R1084" i="1" s="1"/>
  <c r="S1084" i="1" s="1"/>
  <c r="T1084" i="1" s="1"/>
  <c r="U1084" i="1" s="1"/>
  <c r="J1084" i="1"/>
  <c r="C1084" i="1"/>
  <c r="D1084" i="1" s="1"/>
  <c r="K1083" i="1"/>
  <c r="L1083" i="1" s="1"/>
  <c r="M1083" i="1" s="1"/>
  <c r="N1083" i="1" s="1"/>
  <c r="O1083" i="1" s="1"/>
  <c r="P1083" i="1" s="1"/>
  <c r="Q1083" i="1" s="1"/>
  <c r="R1083" i="1" s="1"/>
  <c r="S1083" i="1" s="1"/>
  <c r="T1083" i="1" s="1"/>
  <c r="U1083" i="1" s="1"/>
  <c r="J1083" i="1"/>
  <c r="C1083" i="1"/>
  <c r="D1083" i="1" s="1"/>
  <c r="K1082" i="1"/>
  <c r="L1082" i="1" s="1"/>
  <c r="M1082" i="1" s="1"/>
  <c r="N1082" i="1" s="1"/>
  <c r="O1082" i="1" s="1"/>
  <c r="P1082" i="1" s="1"/>
  <c r="Q1082" i="1" s="1"/>
  <c r="R1082" i="1" s="1"/>
  <c r="S1082" i="1" s="1"/>
  <c r="T1082" i="1" s="1"/>
  <c r="U1082" i="1" s="1"/>
  <c r="J1082" i="1"/>
  <c r="C1082" i="1"/>
  <c r="D1082" i="1" s="1"/>
  <c r="K1081" i="1"/>
  <c r="L1081" i="1" s="1"/>
  <c r="M1081" i="1" s="1"/>
  <c r="N1081" i="1" s="1"/>
  <c r="O1081" i="1" s="1"/>
  <c r="P1081" i="1" s="1"/>
  <c r="Q1081" i="1" s="1"/>
  <c r="R1081" i="1" s="1"/>
  <c r="S1081" i="1" s="1"/>
  <c r="T1081" i="1" s="1"/>
  <c r="U1081" i="1" s="1"/>
  <c r="J1081" i="1"/>
  <c r="C1081" i="1"/>
  <c r="D1081" i="1" s="1"/>
  <c r="J1080" i="1"/>
  <c r="K1080" i="1" s="1"/>
  <c r="L1080" i="1" s="1"/>
  <c r="M1080" i="1" s="1"/>
  <c r="N1080" i="1" s="1"/>
  <c r="O1080" i="1" s="1"/>
  <c r="P1080" i="1" s="1"/>
  <c r="Q1080" i="1" s="1"/>
  <c r="R1080" i="1" s="1"/>
  <c r="S1080" i="1" s="1"/>
  <c r="T1080" i="1" s="1"/>
  <c r="U1080" i="1" s="1"/>
  <c r="C1080" i="1"/>
  <c r="D1080" i="1" s="1"/>
  <c r="M1079" i="1"/>
  <c r="N1079" i="1" s="1"/>
  <c r="O1079" i="1" s="1"/>
  <c r="P1079" i="1" s="1"/>
  <c r="Q1079" i="1" s="1"/>
  <c r="R1079" i="1" s="1"/>
  <c r="S1079" i="1" s="1"/>
  <c r="T1079" i="1" s="1"/>
  <c r="U1079" i="1" s="1"/>
  <c r="K1079" i="1"/>
  <c r="L1079" i="1" s="1"/>
  <c r="J1079" i="1"/>
  <c r="C1079" i="1"/>
  <c r="D1079" i="1" s="1"/>
  <c r="M1078" i="1"/>
  <c r="N1078" i="1" s="1"/>
  <c r="O1078" i="1" s="1"/>
  <c r="P1078" i="1" s="1"/>
  <c r="Q1078" i="1" s="1"/>
  <c r="R1078" i="1" s="1"/>
  <c r="S1078" i="1" s="1"/>
  <c r="T1078" i="1" s="1"/>
  <c r="U1078" i="1" s="1"/>
  <c r="K1078" i="1"/>
  <c r="L1078" i="1" s="1"/>
  <c r="J1078" i="1"/>
  <c r="C1078" i="1"/>
  <c r="D1078" i="1" s="1"/>
  <c r="K1077" i="1"/>
  <c r="L1077" i="1" s="1"/>
  <c r="M1077" i="1" s="1"/>
  <c r="N1077" i="1" s="1"/>
  <c r="O1077" i="1" s="1"/>
  <c r="P1077" i="1" s="1"/>
  <c r="Q1077" i="1" s="1"/>
  <c r="R1077" i="1" s="1"/>
  <c r="S1077" i="1" s="1"/>
  <c r="T1077" i="1" s="1"/>
  <c r="U1077" i="1" s="1"/>
  <c r="J1077" i="1"/>
  <c r="C1077" i="1"/>
  <c r="D1077" i="1" s="1"/>
  <c r="J1076" i="1"/>
  <c r="K1076" i="1" s="1"/>
  <c r="L1076" i="1" s="1"/>
  <c r="M1076" i="1" s="1"/>
  <c r="N1076" i="1" s="1"/>
  <c r="O1076" i="1" s="1"/>
  <c r="P1076" i="1" s="1"/>
  <c r="Q1076" i="1" s="1"/>
  <c r="R1076" i="1" s="1"/>
  <c r="S1076" i="1" s="1"/>
  <c r="T1076" i="1" s="1"/>
  <c r="U1076" i="1" s="1"/>
  <c r="C1076" i="1"/>
  <c r="D1076" i="1" s="1"/>
  <c r="O1075" i="1"/>
  <c r="P1075" i="1" s="1"/>
  <c r="Q1075" i="1" s="1"/>
  <c r="R1075" i="1" s="1"/>
  <c r="S1075" i="1" s="1"/>
  <c r="T1075" i="1" s="1"/>
  <c r="U1075" i="1" s="1"/>
  <c r="K1075" i="1"/>
  <c r="L1075" i="1" s="1"/>
  <c r="M1075" i="1" s="1"/>
  <c r="N1075" i="1" s="1"/>
  <c r="J1075" i="1"/>
  <c r="C1075" i="1"/>
  <c r="D1075" i="1" s="1"/>
  <c r="M1074" i="1"/>
  <c r="N1074" i="1" s="1"/>
  <c r="O1074" i="1" s="1"/>
  <c r="P1074" i="1" s="1"/>
  <c r="Q1074" i="1" s="1"/>
  <c r="R1074" i="1" s="1"/>
  <c r="S1074" i="1" s="1"/>
  <c r="T1074" i="1" s="1"/>
  <c r="U1074" i="1" s="1"/>
  <c r="K1074" i="1"/>
  <c r="L1074" i="1" s="1"/>
  <c r="J1074" i="1"/>
  <c r="C1074" i="1"/>
  <c r="D1074" i="1" s="1"/>
  <c r="U1073" i="1"/>
  <c r="L1073" i="1"/>
  <c r="M1073" i="1" s="1"/>
  <c r="N1073" i="1" s="1"/>
  <c r="O1073" i="1" s="1"/>
  <c r="P1073" i="1" s="1"/>
  <c r="Q1073" i="1" s="1"/>
  <c r="R1073" i="1" s="1"/>
  <c r="S1073" i="1" s="1"/>
  <c r="T1073" i="1" s="1"/>
  <c r="K1073" i="1"/>
  <c r="J1073" i="1"/>
  <c r="C1073" i="1"/>
  <c r="D1073" i="1" s="1"/>
  <c r="J1072" i="1"/>
  <c r="K1072" i="1" s="1"/>
  <c r="L1072" i="1" s="1"/>
  <c r="M1072" i="1" s="1"/>
  <c r="N1072" i="1" s="1"/>
  <c r="O1072" i="1" s="1"/>
  <c r="P1072" i="1" s="1"/>
  <c r="Q1072" i="1" s="1"/>
  <c r="R1072" i="1" s="1"/>
  <c r="S1072" i="1" s="1"/>
  <c r="T1072" i="1" s="1"/>
  <c r="U1072" i="1" s="1"/>
  <c r="C1072" i="1"/>
  <c r="D1072" i="1" s="1"/>
  <c r="M1071" i="1"/>
  <c r="N1071" i="1" s="1"/>
  <c r="O1071" i="1" s="1"/>
  <c r="P1071" i="1" s="1"/>
  <c r="Q1071" i="1" s="1"/>
  <c r="R1071" i="1" s="1"/>
  <c r="S1071" i="1" s="1"/>
  <c r="T1071" i="1" s="1"/>
  <c r="U1071" i="1" s="1"/>
  <c r="K1071" i="1"/>
  <c r="L1071" i="1" s="1"/>
  <c r="J1071" i="1"/>
  <c r="D1071" i="1"/>
  <c r="C1071" i="1"/>
  <c r="N1070" i="1"/>
  <c r="O1070" i="1" s="1"/>
  <c r="P1070" i="1" s="1"/>
  <c r="Q1070" i="1" s="1"/>
  <c r="R1070" i="1" s="1"/>
  <c r="S1070" i="1" s="1"/>
  <c r="T1070" i="1" s="1"/>
  <c r="U1070" i="1" s="1"/>
  <c r="K1070" i="1"/>
  <c r="L1070" i="1" s="1"/>
  <c r="M1070" i="1" s="1"/>
  <c r="J1070" i="1"/>
  <c r="C1070" i="1"/>
  <c r="D1070" i="1" s="1"/>
  <c r="K1069" i="1"/>
  <c r="L1069" i="1" s="1"/>
  <c r="M1069" i="1" s="1"/>
  <c r="N1069" i="1" s="1"/>
  <c r="O1069" i="1" s="1"/>
  <c r="P1069" i="1" s="1"/>
  <c r="Q1069" i="1" s="1"/>
  <c r="R1069" i="1" s="1"/>
  <c r="S1069" i="1" s="1"/>
  <c r="T1069" i="1" s="1"/>
  <c r="U1069" i="1" s="1"/>
  <c r="J1069" i="1"/>
  <c r="C1069" i="1"/>
  <c r="D1069" i="1" s="1"/>
  <c r="R1068" i="1"/>
  <c r="S1068" i="1" s="1"/>
  <c r="T1068" i="1" s="1"/>
  <c r="U1068" i="1" s="1"/>
  <c r="J1068" i="1"/>
  <c r="K1068" i="1" s="1"/>
  <c r="L1068" i="1" s="1"/>
  <c r="M1068" i="1" s="1"/>
  <c r="N1068" i="1" s="1"/>
  <c r="O1068" i="1" s="1"/>
  <c r="P1068" i="1" s="1"/>
  <c r="Q1068" i="1" s="1"/>
  <c r="D1068" i="1"/>
  <c r="C1068" i="1"/>
  <c r="K1067" i="1"/>
  <c r="L1067" i="1" s="1"/>
  <c r="M1067" i="1" s="1"/>
  <c r="N1067" i="1" s="1"/>
  <c r="O1067" i="1" s="1"/>
  <c r="P1067" i="1" s="1"/>
  <c r="Q1067" i="1" s="1"/>
  <c r="R1067" i="1" s="1"/>
  <c r="S1067" i="1" s="1"/>
  <c r="T1067" i="1" s="1"/>
  <c r="U1067" i="1" s="1"/>
  <c r="J1067" i="1"/>
  <c r="D1067" i="1"/>
  <c r="C1067" i="1"/>
  <c r="N1066" i="1"/>
  <c r="O1066" i="1" s="1"/>
  <c r="P1066" i="1" s="1"/>
  <c r="Q1066" i="1" s="1"/>
  <c r="R1066" i="1" s="1"/>
  <c r="S1066" i="1" s="1"/>
  <c r="T1066" i="1" s="1"/>
  <c r="U1066" i="1" s="1"/>
  <c r="K1066" i="1"/>
  <c r="L1066" i="1" s="1"/>
  <c r="M1066" i="1" s="1"/>
  <c r="J1066" i="1"/>
  <c r="C1066" i="1"/>
  <c r="D1066" i="1" s="1"/>
  <c r="T1065" i="1"/>
  <c r="U1065" i="1" s="1"/>
  <c r="O1065" i="1"/>
  <c r="P1065" i="1" s="1"/>
  <c r="Q1065" i="1" s="1"/>
  <c r="R1065" i="1" s="1"/>
  <c r="S1065" i="1" s="1"/>
  <c r="J1065" i="1"/>
  <c r="K1065" i="1" s="1"/>
  <c r="L1065" i="1" s="1"/>
  <c r="M1065" i="1" s="1"/>
  <c r="N1065" i="1" s="1"/>
  <c r="C1065" i="1"/>
  <c r="D1065" i="1" s="1"/>
  <c r="R1064" i="1"/>
  <c r="S1064" i="1" s="1"/>
  <c r="T1064" i="1" s="1"/>
  <c r="U1064" i="1" s="1"/>
  <c r="K1064" i="1"/>
  <c r="L1064" i="1" s="1"/>
  <c r="M1064" i="1" s="1"/>
  <c r="N1064" i="1" s="1"/>
  <c r="O1064" i="1" s="1"/>
  <c r="P1064" i="1" s="1"/>
  <c r="Q1064" i="1" s="1"/>
  <c r="J1064" i="1"/>
  <c r="D1064" i="1"/>
  <c r="C1064" i="1"/>
  <c r="K1063" i="1"/>
  <c r="L1063" i="1" s="1"/>
  <c r="M1063" i="1" s="1"/>
  <c r="N1063" i="1" s="1"/>
  <c r="O1063" i="1" s="1"/>
  <c r="P1063" i="1" s="1"/>
  <c r="Q1063" i="1" s="1"/>
  <c r="R1063" i="1" s="1"/>
  <c r="S1063" i="1" s="1"/>
  <c r="T1063" i="1" s="1"/>
  <c r="U1063" i="1" s="1"/>
  <c r="J1063" i="1"/>
  <c r="C1063" i="1"/>
  <c r="D1063" i="1" s="1"/>
  <c r="K1062" i="1"/>
  <c r="L1062" i="1" s="1"/>
  <c r="M1062" i="1" s="1"/>
  <c r="N1062" i="1" s="1"/>
  <c r="O1062" i="1" s="1"/>
  <c r="P1062" i="1" s="1"/>
  <c r="Q1062" i="1" s="1"/>
  <c r="R1062" i="1" s="1"/>
  <c r="S1062" i="1" s="1"/>
  <c r="T1062" i="1" s="1"/>
  <c r="U1062" i="1" s="1"/>
  <c r="J1062" i="1"/>
  <c r="D1062" i="1"/>
  <c r="C1062" i="1"/>
  <c r="U1061" i="1"/>
  <c r="O1061" i="1"/>
  <c r="P1061" i="1" s="1"/>
  <c r="Q1061" i="1" s="1"/>
  <c r="R1061" i="1" s="1"/>
  <c r="S1061" i="1" s="1"/>
  <c r="T1061" i="1" s="1"/>
  <c r="L1061" i="1"/>
  <c r="M1061" i="1" s="1"/>
  <c r="N1061" i="1" s="1"/>
  <c r="K1061" i="1"/>
  <c r="J1061" i="1"/>
  <c r="C1061" i="1"/>
  <c r="D1061" i="1" s="1"/>
  <c r="J1060" i="1"/>
  <c r="K1060" i="1" s="1"/>
  <c r="L1060" i="1" s="1"/>
  <c r="M1060" i="1" s="1"/>
  <c r="N1060" i="1" s="1"/>
  <c r="O1060" i="1" s="1"/>
  <c r="P1060" i="1" s="1"/>
  <c r="Q1060" i="1" s="1"/>
  <c r="R1060" i="1" s="1"/>
  <c r="S1060" i="1" s="1"/>
  <c r="T1060" i="1" s="1"/>
  <c r="U1060" i="1" s="1"/>
  <c r="C1060" i="1"/>
  <c r="D1060" i="1" s="1"/>
  <c r="K1059" i="1"/>
  <c r="L1059" i="1" s="1"/>
  <c r="M1059" i="1" s="1"/>
  <c r="N1059" i="1" s="1"/>
  <c r="O1059" i="1" s="1"/>
  <c r="P1059" i="1" s="1"/>
  <c r="Q1059" i="1" s="1"/>
  <c r="R1059" i="1" s="1"/>
  <c r="S1059" i="1" s="1"/>
  <c r="T1059" i="1" s="1"/>
  <c r="U1059" i="1" s="1"/>
  <c r="J1059" i="1"/>
  <c r="D1059" i="1"/>
  <c r="C1059" i="1"/>
  <c r="T1058" i="1"/>
  <c r="U1058" i="1" s="1"/>
  <c r="L1058" i="1"/>
  <c r="M1058" i="1" s="1"/>
  <c r="N1058" i="1" s="1"/>
  <c r="O1058" i="1" s="1"/>
  <c r="P1058" i="1" s="1"/>
  <c r="Q1058" i="1" s="1"/>
  <c r="R1058" i="1" s="1"/>
  <c r="S1058" i="1" s="1"/>
  <c r="K1058" i="1"/>
  <c r="J1058" i="1"/>
  <c r="D1058" i="1"/>
  <c r="C1058" i="1"/>
  <c r="R1057" i="1"/>
  <c r="S1057" i="1" s="1"/>
  <c r="T1057" i="1" s="1"/>
  <c r="U1057" i="1" s="1"/>
  <c r="N1057" i="1"/>
  <c r="O1057" i="1" s="1"/>
  <c r="P1057" i="1" s="1"/>
  <c r="Q1057" i="1" s="1"/>
  <c r="J1057" i="1"/>
  <c r="K1057" i="1" s="1"/>
  <c r="L1057" i="1" s="1"/>
  <c r="M1057" i="1" s="1"/>
  <c r="C1057" i="1"/>
  <c r="D1057" i="1" s="1"/>
  <c r="K1056" i="1"/>
  <c r="L1056" i="1" s="1"/>
  <c r="M1056" i="1" s="1"/>
  <c r="N1056" i="1" s="1"/>
  <c r="O1056" i="1" s="1"/>
  <c r="P1056" i="1" s="1"/>
  <c r="Q1056" i="1" s="1"/>
  <c r="R1056" i="1" s="1"/>
  <c r="S1056" i="1" s="1"/>
  <c r="T1056" i="1" s="1"/>
  <c r="U1056" i="1" s="1"/>
  <c r="J1056" i="1"/>
  <c r="C1056" i="1"/>
  <c r="D1056" i="1" s="1"/>
  <c r="J1055" i="1"/>
  <c r="K1055" i="1" s="1"/>
  <c r="L1055" i="1" s="1"/>
  <c r="M1055" i="1" s="1"/>
  <c r="N1055" i="1" s="1"/>
  <c r="O1055" i="1" s="1"/>
  <c r="P1055" i="1" s="1"/>
  <c r="Q1055" i="1" s="1"/>
  <c r="R1055" i="1" s="1"/>
  <c r="S1055" i="1" s="1"/>
  <c r="T1055" i="1" s="1"/>
  <c r="U1055" i="1" s="1"/>
  <c r="C1055" i="1"/>
  <c r="D1055" i="1" s="1"/>
  <c r="K1054" i="1"/>
  <c r="L1054" i="1" s="1"/>
  <c r="M1054" i="1" s="1"/>
  <c r="N1054" i="1" s="1"/>
  <c r="O1054" i="1" s="1"/>
  <c r="P1054" i="1" s="1"/>
  <c r="Q1054" i="1" s="1"/>
  <c r="R1054" i="1" s="1"/>
  <c r="S1054" i="1" s="1"/>
  <c r="T1054" i="1" s="1"/>
  <c r="U1054" i="1" s="1"/>
  <c r="J1054" i="1"/>
  <c r="C1054" i="1"/>
  <c r="D1054" i="1" s="1"/>
  <c r="L1053" i="1"/>
  <c r="M1053" i="1" s="1"/>
  <c r="N1053" i="1" s="1"/>
  <c r="O1053" i="1" s="1"/>
  <c r="P1053" i="1" s="1"/>
  <c r="Q1053" i="1" s="1"/>
  <c r="R1053" i="1" s="1"/>
  <c r="S1053" i="1" s="1"/>
  <c r="T1053" i="1" s="1"/>
  <c r="U1053" i="1" s="1"/>
  <c r="K1053" i="1"/>
  <c r="J1053" i="1"/>
  <c r="C1053" i="1"/>
  <c r="D1053" i="1" s="1"/>
  <c r="L1052" i="1"/>
  <c r="M1052" i="1" s="1"/>
  <c r="N1052" i="1" s="1"/>
  <c r="O1052" i="1" s="1"/>
  <c r="P1052" i="1" s="1"/>
  <c r="Q1052" i="1" s="1"/>
  <c r="R1052" i="1" s="1"/>
  <c r="S1052" i="1" s="1"/>
  <c r="T1052" i="1" s="1"/>
  <c r="U1052" i="1" s="1"/>
  <c r="K1052" i="1"/>
  <c r="J1052" i="1"/>
  <c r="C1052" i="1"/>
  <c r="D1052" i="1" s="1"/>
  <c r="T1051" i="1"/>
  <c r="U1051" i="1" s="1"/>
  <c r="R1051" i="1"/>
  <c r="S1051" i="1" s="1"/>
  <c r="J1051" i="1"/>
  <c r="K1051" i="1" s="1"/>
  <c r="L1051" i="1" s="1"/>
  <c r="M1051" i="1" s="1"/>
  <c r="N1051" i="1" s="1"/>
  <c r="O1051" i="1" s="1"/>
  <c r="P1051" i="1" s="1"/>
  <c r="Q1051" i="1" s="1"/>
  <c r="C1051" i="1"/>
  <c r="D1051" i="1" s="1"/>
  <c r="M1050" i="1"/>
  <c r="N1050" i="1" s="1"/>
  <c r="O1050" i="1" s="1"/>
  <c r="P1050" i="1" s="1"/>
  <c r="Q1050" i="1" s="1"/>
  <c r="R1050" i="1" s="1"/>
  <c r="S1050" i="1" s="1"/>
  <c r="T1050" i="1" s="1"/>
  <c r="U1050" i="1" s="1"/>
  <c r="L1050" i="1"/>
  <c r="K1050" i="1"/>
  <c r="J1050" i="1"/>
  <c r="D1050" i="1"/>
  <c r="C1050" i="1"/>
  <c r="O1049" i="1"/>
  <c r="P1049" i="1" s="1"/>
  <c r="Q1049" i="1" s="1"/>
  <c r="R1049" i="1" s="1"/>
  <c r="S1049" i="1" s="1"/>
  <c r="T1049" i="1" s="1"/>
  <c r="U1049" i="1" s="1"/>
  <c r="J1049" i="1"/>
  <c r="K1049" i="1" s="1"/>
  <c r="L1049" i="1" s="1"/>
  <c r="M1049" i="1" s="1"/>
  <c r="N1049" i="1" s="1"/>
  <c r="C1049" i="1"/>
  <c r="D1049" i="1" s="1"/>
  <c r="J1048" i="1"/>
  <c r="K1048" i="1" s="1"/>
  <c r="L1048" i="1" s="1"/>
  <c r="M1048" i="1" s="1"/>
  <c r="N1048" i="1" s="1"/>
  <c r="O1048" i="1" s="1"/>
  <c r="P1048" i="1" s="1"/>
  <c r="Q1048" i="1" s="1"/>
  <c r="R1048" i="1" s="1"/>
  <c r="S1048" i="1" s="1"/>
  <c r="T1048" i="1" s="1"/>
  <c r="U1048" i="1" s="1"/>
  <c r="C1048" i="1"/>
  <c r="D1048" i="1" s="1"/>
  <c r="R1047" i="1"/>
  <c r="S1047" i="1" s="1"/>
  <c r="T1047" i="1" s="1"/>
  <c r="U1047" i="1" s="1"/>
  <c r="O1047" i="1"/>
  <c r="P1047" i="1" s="1"/>
  <c r="Q1047" i="1" s="1"/>
  <c r="L1047" i="1"/>
  <c r="M1047" i="1" s="1"/>
  <c r="N1047" i="1" s="1"/>
  <c r="K1047" i="1"/>
  <c r="J1047" i="1"/>
  <c r="C1047" i="1"/>
  <c r="D1047" i="1" s="1"/>
  <c r="O1046" i="1"/>
  <c r="P1046" i="1" s="1"/>
  <c r="Q1046" i="1" s="1"/>
  <c r="R1046" i="1" s="1"/>
  <c r="S1046" i="1" s="1"/>
  <c r="T1046" i="1" s="1"/>
  <c r="U1046" i="1" s="1"/>
  <c r="J1046" i="1"/>
  <c r="K1046" i="1" s="1"/>
  <c r="L1046" i="1" s="1"/>
  <c r="M1046" i="1" s="1"/>
  <c r="N1046" i="1" s="1"/>
  <c r="C1046" i="1"/>
  <c r="D1046" i="1" s="1"/>
  <c r="J1045" i="1"/>
  <c r="K1045" i="1" s="1"/>
  <c r="L1045" i="1" s="1"/>
  <c r="M1045" i="1" s="1"/>
  <c r="N1045" i="1" s="1"/>
  <c r="O1045" i="1" s="1"/>
  <c r="P1045" i="1" s="1"/>
  <c r="Q1045" i="1" s="1"/>
  <c r="R1045" i="1" s="1"/>
  <c r="S1045" i="1" s="1"/>
  <c r="T1045" i="1" s="1"/>
  <c r="U1045" i="1" s="1"/>
  <c r="D1045" i="1"/>
  <c r="C1045" i="1"/>
  <c r="S1044" i="1"/>
  <c r="T1044" i="1" s="1"/>
  <c r="U1044" i="1" s="1"/>
  <c r="O1044" i="1"/>
  <c r="P1044" i="1" s="1"/>
  <c r="Q1044" i="1" s="1"/>
  <c r="R1044" i="1" s="1"/>
  <c r="M1044" i="1"/>
  <c r="N1044" i="1" s="1"/>
  <c r="J1044" i="1"/>
  <c r="K1044" i="1" s="1"/>
  <c r="L1044" i="1" s="1"/>
  <c r="C1044" i="1"/>
  <c r="D1044" i="1" s="1"/>
  <c r="L1043" i="1"/>
  <c r="M1043" i="1" s="1"/>
  <c r="N1043" i="1" s="1"/>
  <c r="O1043" i="1" s="1"/>
  <c r="P1043" i="1" s="1"/>
  <c r="Q1043" i="1" s="1"/>
  <c r="R1043" i="1" s="1"/>
  <c r="S1043" i="1" s="1"/>
  <c r="T1043" i="1" s="1"/>
  <c r="U1043" i="1" s="1"/>
  <c r="K1043" i="1"/>
  <c r="J1043" i="1"/>
  <c r="C1043" i="1"/>
  <c r="D1043" i="1" s="1"/>
  <c r="N1042" i="1"/>
  <c r="O1042" i="1" s="1"/>
  <c r="P1042" i="1" s="1"/>
  <c r="Q1042" i="1" s="1"/>
  <c r="R1042" i="1" s="1"/>
  <c r="S1042" i="1" s="1"/>
  <c r="T1042" i="1" s="1"/>
  <c r="U1042" i="1" s="1"/>
  <c r="K1042" i="1"/>
  <c r="L1042" i="1" s="1"/>
  <c r="M1042" i="1" s="1"/>
  <c r="J1042" i="1"/>
  <c r="C1042" i="1"/>
  <c r="D1042" i="1" s="1"/>
  <c r="L1041" i="1"/>
  <c r="M1041" i="1" s="1"/>
  <c r="N1041" i="1" s="1"/>
  <c r="O1041" i="1" s="1"/>
  <c r="P1041" i="1" s="1"/>
  <c r="Q1041" i="1" s="1"/>
  <c r="R1041" i="1" s="1"/>
  <c r="S1041" i="1" s="1"/>
  <c r="T1041" i="1" s="1"/>
  <c r="U1041" i="1" s="1"/>
  <c r="J1041" i="1"/>
  <c r="K1041" i="1" s="1"/>
  <c r="C1041" i="1"/>
  <c r="D1041" i="1" s="1"/>
  <c r="K1040" i="1"/>
  <c r="L1040" i="1" s="1"/>
  <c r="M1040" i="1" s="1"/>
  <c r="N1040" i="1" s="1"/>
  <c r="O1040" i="1" s="1"/>
  <c r="P1040" i="1" s="1"/>
  <c r="Q1040" i="1" s="1"/>
  <c r="R1040" i="1" s="1"/>
  <c r="S1040" i="1" s="1"/>
  <c r="T1040" i="1" s="1"/>
  <c r="U1040" i="1" s="1"/>
  <c r="J1040" i="1"/>
  <c r="D1040" i="1"/>
  <c r="C1040" i="1"/>
  <c r="M1039" i="1"/>
  <c r="N1039" i="1" s="1"/>
  <c r="O1039" i="1" s="1"/>
  <c r="P1039" i="1" s="1"/>
  <c r="Q1039" i="1" s="1"/>
  <c r="R1039" i="1" s="1"/>
  <c r="S1039" i="1" s="1"/>
  <c r="T1039" i="1" s="1"/>
  <c r="U1039" i="1" s="1"/>
  <c r="K1039" i="1"/>
  <c r="L1039" i="1" s="1"/>
  <c r="J1039" i="1"/>
  <c r="D1039" i="1"/>
  <c r="C1039" i="1"/>
  <c r="J1038" i="1"/>
  <c r="K1038" i="1" s="1"/>
  <c r="L1038" i="1" s="1"/>
  <c r="M1038" i="1" s="1"/>
  <c r="N1038" i="1" s="1"/>
  <c r="O1038" i="1" s="1"/>
  <c r="P1038" i="1" s="1"/>
  <c r="Q1038" i="1" s="1"/>
  <c r="R1038" i="1" s="1"/>
  <c r="S1038" i="1" s="1"/>
  <c r="T1038" i="1" s="1"/>
  <c r="U1038" i="1" s="1"/>
  <c r="C1038" i="1"/>
  <c r="D1038" i="1" s="1"/>
  <c r="J1037" i="1"/>
  <c r="K1037" i="1" s="1"/>
  <c r="L1037" i="1" s="1"/>
  <c r="M1037" i="1" s="1"/>
  <c r="N1037" i="1" s="1"/>
  <c r="O1037" i="1" s="1"/>
  <c r="P1037" i="1" s="1"/>
  <c r="Q1037" i="1" s="1"/>
  <c r="R1037" i="1" s="1"/>
  <c r="S1037" i="1" s="1"/>
  <c r="T1037" i="1" s="1"/>
  <c r="U1037" i="1" s="1"/>
  <c r="C1037" i="1"/>
  <c r="D1037" i="1" s="1"/>
  <c r="J1036" i="1"/>
  <c r="K1036" i="1" s="1"/>
  <c r="L1036" i="1" s="1"/>
  <c r="M1036" i="1" s="1"/>
  <c r="N1036" i="1" s="1"/>
  <c r="O1036" i="1" s="1"/>
  <c r="P1036" i="1" s="1"/>
  <c r="Q1036" i="1" s="1"/>
  <c r="R1036" i="1" s="1"/>
  <c r="S1036" i="1" s="1"/>
  <c r="T1036" i="1" s="1"/>
  <c r="U1036" i="1" s="1"/>
  <c r="D1036" i="1"/>
  <c r="C1036" i="1"/>
  <c r="T1035" i="1"/>
  <c r="U1035" i="1" s="1"/>
  <c r="Q1035" i="1"/>
  <c r="R1035" i="1" s="1"/>
  <c r="S1035" i="1" s="1"/>
  <c r="K1035" i="1"/>
  <c r="L1035" i="1" s="1"/>
  <c r="M1035" i="1" s="1"/>
  <c r="N1035" i="1" s="1"/>
  <c r="O1035" i="1" s="1"/>
  <c r="P1035" i="1" s="1"/>
  <c r="J1035" i="1"/>
  <c r="D1035" i="1"/>
  <c r="C1035" i="1"/>
  <c r="J1034" i="1"/>
  <c r="K1034" i="1" s="1"/>
  <c r="L1034" i="1" s="1"/>
  <c r="M1034" i="1" s="1"/>
  <c r="N1034" i="1" s="1"/>
  <c r="O1034" i="1" s="1"/>
  <c r="P1034" i="1" s="1"/>
  <c r="Q1034" i="1" s="1"/>
  <c r="R1034" i="1" s="1"/>
  <c r="S1034" i="1" s="1"/>
  <c r="T1034" i="1" s="1"/>
  <c r="U1034" i="1" s="1"/>
  <c r="C1034" i="1"/>
  <c r="D1034" i="1" s="1"/>
  <c r="U1033" i="1"/>
  <c r="R1033" i="1"/>
  <c r="S1033" i="1" s="1"/>
  <c r="T1033" i="1" s="1"/>
  <c r="O1033" i="1"/>
  <c r="P1033" i="1" s="1"/>
  <c r="Q1033" i="1" s="1"/>
  <c r="K1033" i="1"/>
  <c r="L1033" i="1" s="1"/>
  <c r="M1033" i="1" s="1"/>
  <c r="N1033" i="1" s="1"/>
  <c r="J1033" i="1"/>
  <c r="D1033" i="1"/>
  <c r="C1033" i="1"/>
  <c r="Q1032" i="1"/>
  <c r="R1032" i="1" s="1"/>
  <c r="S1032" i="1" s="1"/>
  <c r="T1032" i="1" s="1"/>
  <c r="U1032" i="1" s="1"/>
  <c r="N1032" i="1"/>
  <c r="O1032" i="1" s="1"/>
  <c r="P1032" i="1" s="1"/>
  <c r="J1032" i="1"/>
  <c r="K1032" i="1" s="1"/>
  <c r="L1032" i="1" s="1"/>
  <c r="M1032" i="1" s="1"/>
  <c r="C1032" i="1"/>
  <c r="D1032" i="1" s="1"/>
  <c r="L1031" i="1"/>
  <c r="M1031" i="1" s="1"/>
  <c r="N1031" i="1" s="1"/>
  <c r="O1031" i="1" s="1"/>
  <c r="P1031" i="1" s="1"/>
  <c r="Q1031" i="1" s="1"/>
  <c r="R1031" i="1" s="1"/>
  <c r="S1031" i="1" s="1"/>
  <c r="T1031" i="1" s="1"/>
  <c r="U1031" i="1" s="1"/>
  <c r="K1031" i="1"/>
  <c r="J1031" i="1"/>
  <c r="C1031" i="1"/>
  <c r="D1031" i="1" s="1"/>
  <c r="S1030" i="1"/>
  <c r="T1030" i="1" s="1"/>
  <c r="U1030" i="1" s="1"/>
  <c r="J1030" i="1"/>
  <c r="K1030" i="1" s="1"/>
  <c r="L1030" i="1" s="1"/>
  <c r="M1030" i="1" s="1"/>
  <c r="N1030" i="1" s="1"/>
  <c r="O1030" i="1" s="1"/>
  <c r="P1030" i="1" s="1"/>
  <c r="Q1030" i="1" s="1"/>
  <c r="R1030" i="1" s="1"/>
  <c r="C1030" i="1"/>
  <c r="D1030" i="1" s="1"/>
  <c r="K1029" i="1"/>
  <c r="L1029" i="1" s="1"/>
  <c r="M1029" i="1" s="1"/>
  <c r="N1029" i="1" s="1"/>
  <c r="O1029" i="1" s="1"/>
  <c r="P1029" i="1" s="1"/>
  <c r="Q1029" i="1" s="1"/>
  <c r="R1029" i="1" s="1"/>
  <c r="S1029" i="1" s="1"/>
  <c r="T1029" i="1" s="1"/>
  <c r="U1029" i="1" s="1"/>
  <c r="J1029" i="1"/>
  <c r="D1029" i="1"/>
  <c r="C1029" i="1"/>
  <c r="J1028" i="1"/>
  <c r="K1028" i="1" s="1"/>
  <c r="L1028" i="1" s="1"/>
  <c r="M1028" i="1" s="1"/>
  <c r="N1028" i="1" s="1"/>
  <c r="O1028" i="1" s="1"/>
  <c r="P1028" i="1" s="1"/>
  <c r="Q1028" i="1" s="1"/>
  <c r="R1028" i="1" s="1"/>
  <c r="S1028" i="1" s="1"/>
  <c r="T1028" i="1" s="1"/>
  <c r="U1028" i="1" s="1"/>
  <c r="C1028" i="1"/>
  <c r="D1028" i="1" s="1"/>
  <c r="N1027" i="1"/>
  <c r="O1027" i="1" s="1"/>
  <c r="P1027" i="1" s="1"/>
  <c r="Q1027" i="1" s="1"/>
  <c r="R1027" i="1" s="1"/>
  <c r="S1027" i="1" s="1"/>
  <c r="T1027" i="1" s="1"/>
  <c r="U1027" i="1" s="1"/>
  <c r="L1027" i="1"/>
  <c r="M1027" i="1" s="1"/>
  <c r="K1027" i="1"/>
  <c r="J1027" i="1"/>
  <c r="C1027" i="1"/>
  <c r="D1027" i="1" s="1"/>
  <c r="R1026" i="1"/>
  <c r="S1026" i="1" s="1"/>
  <c r="T1026" i="1" s="1"/>
  <c r="U1026" i="1" s="1"/>
  <c r="N1026" i="1"/>
  <c r="O1026" i="1" s="1"/>
  <c r="P1026" i="1" s="1"/>
  <c r="Q1026" i="1" s="1"/>
  <c r="K1026" i="1"/>
  <c r="L1026" i="1" s="1"/>
  <c r="M1026" i="1" s="1"/>
  <c r="J1026" i="1"/>
  <c r="C1026" i="1"/>
  <c r="D1026" i="1" s="1"/>
  <c r="L1025" i="1"/>
  <c r="M1025" i="1" s="1"/>
  <c r="N1025" i="1" s="1"/>
  <c r="O1025" i="1" s="1"/>
  <c r="P1025" i="1" s="1"/>
  <c r="Q1025" i="1" s="1"/>
  <c r="R1025" i="1" s="1"/>
  <c r="S1025" i="1" s="1"/>
  <c r="T1025" i="1" s="1"/>
  <c r="U1025" i="1" s="1"/>
  <c r="J1025" i="1"/>
  <c r="K1025" i="1" s="1"/>
  <c r="C1025" i="1"/>
  <c r="D1025" i="1" s="1"/>
  <c r="S1024" i="1"/>
  <c r="T1024" i="1" s="1"/>
  <c r="U1024" i="1" s="1"/>
  <c r="K1024" i="1"/>
  <c r="L1024" i="1" s="1"/>
  <c r="M1024" i="1" s="1"/>
  <c r="N1024" i="1" s="1"/>
  <c r="O1024" i="1" s="1"/>
  <c r="P1024" i="1" s="1"/>
  <c r="Q1024" i="1" s="1"/>
  <c r="R1024" i="1" s="1"/>
  <c r="J1024" i="1"/>
  <c r="D1024" i="1"/>
  <c r="C1024" i="1"/>
  <c r="K1023" i="1"/>
  <c r="L1023" i="1" s="1"/>
  <c r="M1023" i="1" s="1"/>
  <c r="N1023" i="1" s="1"/>
  <c r="O1023" i="1" s="1"/>
  <c r="P1023" i="1" s="1"/>
  <c r="Q1023" i="1" s="1"/>
  <c r="R1023" i="1" s="1"/>
  <c r="S1023" i="1" s="1"/>
  <c r="T1023" i="1" s="1"/>
  <c r="U1023" i="1" s="1"/>
  <c r="J1023" i="1"/>
  <c r="D1023" i="1"/>
  <c r="C1023" i="1"/>
  <c r="J1022" i="1"/>
  <c r="K1022" i="1" s="1"/>
  <c r="L1022" i="1" s="1"/>
  <c r="M1022" i="1" s="1"/>
  <c r="N1022" i="1" s="1"/>
  <c r="O1022" i="1" s="1"/>
  <c r="P1022" i="1" s="1"/>
  <c r="Q1022" i="1" s="1"/>
  <c r="R1022" i="1" s="1"/>
  <c r="S1022" i="1" s="1"/>
  <c r="T1022" i="1" s="1"/>
  <c r="U1022" i="1" s="1"/>
  <c r="C1022" i="1"/>
  <c r="D1022" i="1" s="1"/>
  <c r="S1021" i="1"/>
  <c r="T1021" i="1" s="1"/>
  <c r="U1021" i="1" s="1"/>
  <c r="Q1021" i="1"/>
  <c r="R1021" i="1" s="1"/>
  <c r="J1021" i="1"/>
  <c r="K1021" i="1" s="1"/>
  <c r="L1021" i="1" s="1"/>
  <c r="M1021" i="1" s="1"/>
  <c r="N1021" i="1" s="1"/>
  <c r="O1021" i="1" s="1"/>
  <c r="P1021" i="1" s="1"/>
  <c r="C1021" i="1"/>
  <c r="D1021" i="1" s="1"/>
  <c r="N1020" i="1"/>
  <c r="O1020" i="1" s="1"/>
  <c r="P1020" i="1" s="1"/>
  <c r="Q1020" i="1" s="1"/>
  <c r="R1020" i="1" s="1"/>
  <c r="S1020" i="1" s="1"/>
  <c r="T1020" i="1" s="1"/>
  <c r="U1020" i="1" s="1"/>
  <c r="J1020" i="1"/>
  <c r="K1020" i="1" s="1"/>
  <c r="L1020" i="1" s="1"/>
  <c r="M1020" i="1" s="1"/>
  <c r="D1020" i="1"/>
  <c r="C1020" i="1"/>
  <c r="M1019" i="1"/>
  <c r="N1019" i="1" s="1"/>
  <c r="O1019" i="1" s="1"/>
  <c r="P1019" i="1" s="1"/>
  <c r="Q1019" i="1" s="1"/>
  <c r="R1019" i="1" s="1"/>
  <c r="S1019" i="1" s="1"/>
  <c r="T1019" i="1" s="1"/>
  <c r="U1019" i="1" s="1"/>
  <c r="K1019" i="1"/>
  <c r="L1019" i="1" s="1"/>
  <c r="J1019" i="1"/>
  <c r="C1019" i="1"/>
  <c r="D1019" i="1" s="1"/>
  <c r="T1018" i="1"/>
  <c r="U1018" i="1" s="1"/>
  <c r="M1018" i="1"/>
  <c r="N1018" i="1" s="1"/>
  <c r="O1018" i="1" s="1"/>
  <c r="P1018" i="1" s="1"/>
  <c r="Q1018" i="1" s="1"/>
  <c r="R1018" i="1" s="1"/>
  <c r="S1018" i="1" s="1"/>
  <c r="L1018" i="1"/>
  <c r="J1018" i="1"/>
  <c r="K1018" i="1" s="1"/>
  <c r="C1018" i="1"/>
  <c r="D1018" i="1" s="1"/>
  <c r="K1017" i="1"/>
  <c r="L1017" i="1" s="1"/>
  <c r="M1017" i="1" s="1"/>
  <c r="N1017" i="1" s="1"/>
  <c r="O1017" i="1" s="1"/>
  <c r="P1017" i="1" s="1"/>
  <c r="Q1017" i="1" s="1"/>
  <c r="R1017" i="1" s="1"/>
  <c r="S1017" i="1" s="1"/>
  <c r="T1017" i="1" s="1"/>
  <c r="U1017" i="1" s="1"/>
  <c r="J1017" i="1"/>
  <c r="D1017" i="1"/>
  <c r="C1017" i="1"/>
  <c r="J1016" i="1"/>
  <c r="K1016" i="1" s="1"/>
  <c r="L1016" i="1" s="1"/>
  <c r="M1016" i="1" s="1"/>
  <c r="N1016" i="1" s="1"/>
  <c r="O1016" i="1" s="1"/>
  <c r="P1016" i="1" s="1"/>
  <c r="Q1016" i="1" s="1"/>
  <c r="R1016" i="1" s="1"/>
  <c r="S1016" i="1" s="1"/>
  <c r="T1016" i="1" s="1"/>
  <c r="U1016" i="1" s="1"/>
  <c r="C1016" i="1"/>
  <c r="D1016" i="1" s="1"/>
  <c r="O1015" i="1"/>
  <c r="P1015" i="1" s="1"/>
  <c r="Q1015" i="1" s="1"/>
  <c r="R1015" i="1" s="1"/>
  <c r="S1015" i="1" s="1"/>
  <c r="T1015" i="1" s="1"/>
  <c r="U1015" i="1" s="1"/>
  <c r="L1015" i="1"/>
  <c r="M1015" i="1" s="1"/>
  <c r="N1015" i="1" s="1"/>
  <c r="K1015" i="1"/>
  <c r="J1015" i="1"/>
  <c r="C1015" i="1"/>
  <c r="D1015" i="1" s="1"/>
  <c r="L1014" i="1"/>
  <c r="M1014" i="1" s="1"/>
  <c r="N1014" i="1" s="1"/>
  <c r="O1014" i="1" s="1"/>
  <c r="P1014" i="1" s="1"/>
  <c r="Q1014" i="1" s="1"/>
  <c r="R1014" i="1" s="1"/>
  <c r="S1014" i="1" s="1"/>
  <c r="T1014" i="1" s="1"/>
  <c r="U1014" i="1" s="1"/>
  <c r="J1014" i="1"/>
  <c r="K1014" i="1" s="1"/>
  <c r="C1014" i="1"/>
  <c r="D1014" i="1" s="1"/>
  <c r="K1013" i="1"/>
  <c r="L1013" i="1" s="1"/>
  <c r="M1013" i="1" s="1"/>
  <c r="N1013" i="1" s="1"/>
  <c r="O1013" i="1" s="1"/>
  <c r="P1013" i="1" s="1"/>
  <c r="Q1013" i="1" s="1"/>
  <c r="R1013" i="1" s="1"/>
  <c r="S1013" i="1" s="1"/>
  <c r="T1013" i="1" s="1"/>
  <c r="U1013" i="1" s="1"/>
  <c r="J1013" i="1"/>
  <c r="D1013" i="1"/>
  <c r="C1013" i="1"/>
  <c r="J1012" i="1"/>
  <c r="K1012" i="1" s="1"/>
  <c r="L1012" i="1" s="1"/>
  <c r="M1012" i="1" s="1"/>
  <c r="N1012" i="1" s="1"/>
  <c r="O1012" i="1" s="1"/>
  <c r="P1012" i="1" s="1"/>
  <c r="Q1012" i="1" s="1"/>
  <c r="R1012" i="1" s="1"/>
  <c r="S1012" i="1" s="1"/>
  <c r="T1012" i="1" s="1"/>
  <c r="U1012" i="1" s="1"/>
  <c r="C1012" i="1"/>
  <c r="D1012" i="1" s="1"/>
  <c r="K1011" i="1"/>
  <c r="L1011" i="1" s="1"/>
  <c r="M1011" i="1" s="1"/>
  <c r="N1011" i="1" s="1"/>
  <c r="O1011" i="1" s="1"/>
  <c r="P1011" i="1" s="1"/>
  <c r="Q1011" i="1" s="1"/>
  <c r="R1011" i="1" s="1"/>
  <c r="S1011" i="1" s="1"/>
  <c r="T1011" i="1" s="1"/>
  <c r="U1011" i="1" s="1"/>
  <c r="J1011" i="1"/>
  <c r="C1011" i="1"/>
  <c r="D1011" i="1" s="1"/>
  <c r="U1010" i="1"/>
  <c r="K1010" i="1"/>
  <c r="L1010" i="1" s="1"/>
  <c r="M1010" i="1" s="1"/>
  <c r="N1010" i="1" s="1"/>
  <c r="O1010" i="1" s="1"/>
  <c r="P1010" i="1" s="1"/>
  <c r="Q1010" i="1" s="1"/>
  <c r="R1010" i="1" s="1"/>
  <c r="S1010" i="1" s="1"/>
  <c r="T1010" i="1" s="1"/>
  <c r="J1010" i="1"/>
  <c r="C1010" i="1"/>
  <c r="D1010" i="1" s="1"/>
  <c r="J1009" i="1"/>
  <c r="K1009" i="1" s="1"/>
  <c r="L1009" i="1" s="1"/>
  <c r="M1009" i="1" s="1"/>
  <c r="N1009" i="1" s="1"/>
  <c r="O1009" i="1" s="1"/>
  <c r="P1009" i="1" s="1"/>
  <c r="Q1009" i="1" s="1"/>
  <c r="R1009" i="1" s="1"/>
  <c r="S1009" i="1" s="1"/>
  <c r="T1009" i="1" s="1"/>
  <c r="U1009" i="1" s="1"/>
  <c r="C1009" i="1"/>
  <c r="D1009" i="1" s="1"/>
  <c r="R1008" i="1"/>
  <c r="S1008" i="1" s="1"/>
  <c r="T1008" i="1" s="1"/>
  <c r="U1008" i="1" s="1"/>
  <c r="O1008" i="1"/>
  <c r="P1008" i="1" s="1"/>
  <c r="Q1008" i="1" s="1"/>
  <c r="K1008" i="1"/>
  <c r="L1008" i="1" s="1"/>
  <c r="M1008" i="1" s="1"/>
  <c r="N1008" i="1" s="1"/>
  <c r="J1008" i="1"/>
  <c r="D1008" i="1"/>
  <c r="C1008" i="1"/>
  <c r="Q1007" i="1"/>
  <c r="R1007" i="1" s="1"/>
  <c r="S1007" i="1" s="1"/>
  <c r="T1007" i="1" s="1"/>
  <c r="U1007" i="1" s="1"/>
  <c r="K1007" i="1"/>
  <c r="L1007" i="1" s="1"/>
  <c r="M1007" i="1" s="1"/>
  <c r="N1007" i="1" s="1"/>
  <c r="O1007" i="1" s="1"/>
  <c r="P1007" i="1" s="1"/>
  <c r="J1007" i="1"/>
  <c r="D1007" i="1"/>
  <c r="C1007" i="1"/>
  <c r="J1006" i="1"/>
  <c r="K1006" i="1" s="1"/>
  <c r="L1006" i="1" s="1"/>
  <c r="M1006" i="1" s="1"/>
  <c r="N1006" i="1" s="1"/>
  <c r="O1006" i="1" s="1"/>
  <c r="P1006" i="1" s="1"/>
  <c r="Q1006" i="1" s="1"/>
  <c r="R1006" i="1" s="1"/>
  <c r="S1006" i="1" s="1"/>
  <c r="T1006" i="1" s="1"/>
  <c r="U1006" i="1" s="1"/>
  <c r="C1006" i="1"/>
  <c r="D1006" i="1" s="1"/>
  <c r="O1005" i="1"/>
  <c r="P1005" i="1" s="1"/>
  <c r="Q1005" i="1" s="1"/>
  <c r="R1005" i="1" s="1"/>
  <c r="S1005" i="1" s="1"/>
  <c r="T1005" i="1" s="1"/>
  <c r="U1005" i="1" s="1"/>
  <c r="L1005" i="1"/>
  <c r="M1005" i="1" s="1"/>
  <c r="N1005" i="1" s="1"/>
  <c r="J1005" i="1"/>
  <c r="K1005" i="1" s="1"/>
  <c r="C1005" i="1"/>
  <c r="D1005" i="1" s="1"/>
  <c r="J1004" i="1"/>
  <c r="K1004" i="1" s="1"/>
  <c r="L1004" i="1" s="1"/>
  <c r="M1004" i="1" s="1"/>
  <c r="N1004" i="1" s="1"/>
  <c r="O1004" i="1" s="1"/>
  <c r="P1004" i="1" s="1"/>
  <c r="Q1004" i="1" s="1"/>
  <c r="R1004" i="1" s="1"/>
  <c r="S1004" i="1" s="1"/>
  <c r="T1004" i="1" s="1"/>
  <c r="U1004" i="1" s="1"/>
  <c r="D1004" i="1"/>
  <c r="C1004" i="1"/>
  <c r="Q1003" i="1"/>
  <c r="R1003" i="1" s="1"/>
  <c r="S1003" i="1" s="1"/>
  <c r="T1003" i="1" s="1"/>
  <c r="U1003" i="1" s="1"/>
  <c r="O1003" i="1"/>
  <c r="P1003" i="1" s="1"/>
  <c r="K1003" i="1"/>
  <c r="L1003" i="1" s="1"/>
  <c r="M1003" i="1" s="1"/>
  <c r="N1003" i="1" s="1"/>
  <c r="J1003" i="1"/>
  <c r="C1003" i="1"/>
  <c r="D1003" i="1" s="1"/>
  <c r="J1002" i="1"/>
  <c r="K1002" i="1" s="1"/>
  <c r="L1002" i="1" s="1"/>
  <c r="M1002" i="1" s="1"/>
  <c r="N1002" i="1" s="1"/>
  <c r="O1002" i="1" s="1"/>
  <c r="P1002" i="1" s="1"/>
  <c r="Q1002" i="1" s="1"/>
  <c r="R1002" i="1" s="1"/>
  <c r="S1002" i="1" s="1"/>
  <c r="T1002" i="1" s="1"/>
  <c r="U1002" i="1" s="1"/>
  <c r="C1002" i="1"/>
  <c r="D1002" i="1" s="1"/>
  <c r="O1001" i="1"/>
  <c r="P1001" i="1" s="1"/>
  <c r="Q1001" i="1" s="1"/>
  <c r="R1001" i="1" s="1"/>
  <c r="S1001" i="1" s="1"/>
  <c r="T1001" i="1" s="1"/>
  <c r="U1001" i="1" s="1"/>
  <c r="K1001" i="1"/>
  <c r="L1001" i="1" s="1"/>
  <c r="M1001" i="1" s="1"/>
  <c r="N1001" i="1" s="1"/>
  <c r="J1001" i="1"/>
  <c r="D1001" i="1"/>
  <c r="C1001" i="1"/>
  <c r="M1000" i="1"/>
  <c r="N1000" i="1" s="1"/>
  <c r="O1000" i="1" s="1"/>
  <c r="P1000" i="1" s="1"/>
  <c r="Q1000" i="1" s="1"/>
  <c r="R1000" i="1" s="1"/>
  <c r="S1000" i="1" s="1"/>
  <c r="T1000" i="1" s="1"/>
  <c r="U1000" i="1" s="1"/>
  <c r="J1000" i="1"/>
  <c r="K1000" i="1" s="1"/>
  <c r="L1000" i="1" s="1"/>
  <c r="C1000" i="1"/>
  <c r="D1000" i="1" s="1"/>
  <c r="T999" i="1"/>
  <c r="U999" i="1" s="1"/>
  <c r="L999" i="1"/>
  <c r="M999" i="1" s="1"/>
  <c r="N999" i="1" s="1"/>
  <c r="O999" i="1" s="1"/>
  <c r="P999" i="1" s="1"/>
  <c r="Q999" i="1" s="1"/>
  <c r="R999" i="1" s="1"/>
  <c r="S999" i="1" s="1"/>
  <c r="K999" i="1"/>
  <c r="J999" i="1"/>
  <c r="C999" i="1"/>
  <c r="D999" i="1" s="1"/>
  <c r="S998" i="1"/>
  <c r="T998" i="1" s="1"/>
  <c r="U998" i="1" s="1"/>
  <c r="L998" i="1"/>
  <c r="M998" i="1" s="1"/>
  <c r="N998" i="1" s="1"/>
  <c r="O998" i="1" s="1"/>
  <c r="P998" i="1" s="1"/>
  <c r="Q998" i="1" s="1"/>
  <c r="R998" i="1" s="1"/>
  <c r="J998" i="1"/>
  <c r="K998" i="1" s="1"/>
  <c r="C998" i="1"/>
  <c r="D998" i="1" s="1"/>
  <c r="J997" i="1"/>
  <c r="K997" i="1" s="1"/>
  <c r="L997" i="1" s="1"/>
  <c r="M997" i="1" s="1"/>
  <c r="N997" i="1" s="1"/>
  <c r="O997" i="1" s="1"/>
  <c r="P997" i="1" s="1"/>
  <c r="Q997" i="1" s="1"/>
  <c r="R997" i="1" s="1"/>
  <c r="S997" i="1" s="1"/>
  <c r="T997" i="1" s="1"/>
  <c r="U997" i="1" s="1"/>
  <c r="D997" i="1"/>
  <c r="C997" i="1"/>
  <c r="J996" i="1"/>
  <c r="K996" i="1" s="1"/>
  <c r="L996" i="1" s="1"/>
  <c r="M996" i="1" s="1"/>
  <c r="N996" i="1" s="1"/>
  <c r="O996" i="1" s="1"/>
  <c r="P996" i="1" s="1"/>
  <c r="Q996" i="1" s="1"/>
  <c r="R996" i="1" s="1"/>
  <c r="S996" i="1" s="1"/>
  <c r="T996" i="1" s="1"/>
  <c r="U996" i="1" s="1"/>
  <c r="C996" i="1"/>
  <c r="D996" i="1" s="1"/>
  <c r="R995" i="1"/>
  <c r="S995" i="1" s="1"/>
  <c r="T995" i="1" s="1"/>
  <c r="U995" i="1" s="1"/>
  <c r="N995" i="1"/>
  <c r="O995" i="1" s="1"/>
  <c r="P995" i="1" s="1"/>
  <c r="Q995" i="1" s="1"/>
  <c r="K995" i="1"/>
  <c r="L995" i="1" s="1"/>
  <c r="M995" i="1" s="1"/>
  <c r="J995" i="1"/>
  <c r="C995" i="1"/>
  <c r="D995" i="1" s="1"/>
  <c r="K994" i="1"/>
  <c r="L994" i="1" s="1"/>
  <c r="M994" i="1" s="1"/>
  <c r="N994" i="1" s="1"/>
  <c r="O994" i="1" s="1"/>
  <c r="P994" i="1" s="1"/>
  <c r="Q994" i="1" s="1"/>
  <c r="R994" i="1" s="1"/>
  <c r="S994" i="1" s="1"/>
  <c r="T994" i="1" s="1"/>
  <c r="U994" i="1" s="1"/>
  <c r="J994" i="1"/>
  <c r="C994" i="1"/>
  <c r="D994" i="1" s="1"/>
  <c r="J993" i="1"/>
  <c r="K993" i="1" s="1"/>
  <c r="L993" i="1" s="1"/>
  <c r="M993" i="1" s="1"/>
  <c r="N993" i="1" s="1"/>
  <c r="O993" i="1" s="1"/>
  <c r="P993" i="1" s="1"/>
  <c r="Q993" i="1" s="1"/>
  <c r="R993" i="1" s="1"/>
  <c r="S993" i="1" s="1"/>
  <c r="T993" i="1" s="1"/>
  <c r="U993" i="1" s="1"/>
  <c r="C993" i="1"/>
  <c r="D993" i="1" s="1"/>
  <c r="S992" i="1"/>
  <c r="T992" i="1" s="1"/>
  <c r="U992" i="1" s="1"/>
  <c r="R992" i="1"/>
  <c r="K992" i="1"/>
  <c r="L992" i="1" s="1"/>
  <c r="M992" i="1" s="1"/>
  <c r="N992" i="1" s="1"/>
  <c r="O992" i="1" s="1"/>
  <c r="P992" i="1" s="1"/>
  <c r="Q992" i="1" s="1"/>
  <c r="J992" i="1"/>
  <c r="D992" i="1"/>
  <c r="C992" i="1"/>
  <c r="Q991" i="1"/>
  <c r="R991" i="1" s="1"/>
  <c r="S991" i="1" s="1"/>
  <c r="T991" i="1" s="1"/>
  <c r="U991" i="1" s="1"/>
  <c r="M991" i="1"/>
  <c r="N991" i="1" s="1"/>
  <c r="O991" i="1" s="1"/>
  <c r="P991" i="1" s="1"/>
  <c r="K991" i="1"/>
  <c r="L991" i="1" s="1"/>
  <c r="J991" i="1"/>
  <c r="D991" i="1"/>
  <c r="C991" i="1"/>
  <c r="M990" i="1"/>
  <c r="N990" i="1" s="1"/>
  <c r="O990" i="1" s="1"/>
  <c r="P990" i="1" s="1"/>
  <c r="Q990" i="1" s="1"/>
  <c r="R990" i="1" s="1"/>
  <c r="S990" i="1" s="1"/>
  <c r="T990" i="1" s="1"/>
  <c r="U990" i="1" s="1"/>
  <c r="K990" i="1"/>
  <c r="L990" i="1" s="1"/>
  <c r="J990" i="1"/>
  <c r="C990" i="1"/>
  <c r="D990" i="1" s="1"/>
  <c r="J989" i="1"/>
  <c r="K989" i="1" s="1"/>
  <c r="L989" i="1" s="1"/>
  <c r="M989" i="1" s="1"/>
  <c r="N989" i="1" s="1"/>
  <c r="O989" i="1" s="1"/>
  <c r="P989" i="1" s="1"/>
  <c r="Q989" i="1" s="1"/>
  <c r="R989" i="1" s="1"/>
  <c r="S989" i="1" s="1"/>
  <c r="T989" i="1" s="1"/>
  <c r="U989" i="1" s="1"/>
  <c r="C989" i="1"/>
  <c r="D989" i="1" s="1"/>
  <c r="K988" i="1"/>
  <c r="L988" i="1" s="1"/>
  <c r="M988" i="1" s="1"/>
  <c r="N988" i="1" s="1"/>
  <c r="O988" i="1" s="1"/>
  <c r="P988" i="1" s="1"/>
  <c r="Q988" i="1" s="1"/>
  <c r="R988" i="1" s="1"/>
  <c r="S988" i="1" s="1"/>
  <c r="T988" i="1" s="1"/>
  <c r="U988" i="1" s="1"/>
  <c r="J988" i="1"/>
  <c r="D988" i="1"/>
  <c r="C988" i="1"/>
  <c r="M987" i="1"/>
  <c r="N987" i="1" s="1"/>
  <c r="O987" i="1" s="1"/>
  <c r="P987" i="1" s="1"/>
  <c r="Q987" i="1" s="1"/>
  <c r="R987" i="1" s="1"/>
  <c r="S987" i="1" s="1"/>
  <c r="T987" i="1" s="1"/>
  <c r="U987" i="1" s="1"/>
  <c r="K987" i="1"/>
  <c r="L987" i="1" s="1"/>
  <c r="J987" i="1"/>
  <c r="D987" i="1"/>
  <c r="C987" i="1"/>
  <c r="L986" i="1"/>
  <c r="M986" i="1" s="1"/>
  <c r="N986" i="1" s="1"/>
  <c r="O986" i="1" s="1"/>
  <c r="P986" i="1" s="1"/>
  <c r="Q986" i="1" s="1"/>
  <c r="R986" i="1" s="1"/>
  <c r="S986" i="1" s="1"/>
  <c r="T986" i="1" s="1"/>
  <c r="U986" i="1" s="1"/>
  <c r="J986" i="1"/>
  <c r="K986" i="1" s="1"/>
  <c r="C986" i="1"/>
  <c r="D986" i="1" s="1"/>
  <c r="K985" i="1"/>
  <c r="L985" i="1" s="1"/>
  <c r="M985" i="1" s="1"/>
  <c r="N985" i="1" s="1"/>
  <c r="O985" i="1" s="1"/>
  <c r="P985" i="1" s="1"/>
  <c r="Q985" i="1" s="1"/>
  <c r="R985" i="1" s="1"/>
  <c r="S985" i="1" s="1"/>
  <c r="T985" i="1" s="1"/>
  <c r="U985" i="1" s="1"/>
  <c r="J985" i="1"/>
  <c r="D985" i="1"/>
  <c r="C985" i="1"/>
  <c r="T984" i="1"/>
  <c r="U984" i="1" s="1"/>
  <c r="M984" i="1"/>
  <c r="N984" i="1" s="1"/>
  <c r="O984" i="1" s="1"/>
  <c r="P984" i="1" s="1"/>
  <c r="Q984" i="1" s="1"/>
  <c r="R984" i="1" s="1"/>
  <c r="S984" i="1" s="1"/>
  <c r="J984" i="1"/>
  <c r="K984" i="1" s="1"/>
  <c r="L984" i="1" s="1"/>
  <c r="C984" i="1"/>
  <c r="D984" i="1" s="1"/>
  <c r="O983" i="1"/>
  <c r="P983" i="1" s="1"/>
  <c r="Q983" i="1" s="1"/>
  <c r="R983" i="1" s="1"/>
  <c r="S983" i="1" s="1"/>
  <c r="T983" i="1" s="1"/>
  <c r="U983" i="1" s="1"/>
  <c r="L983" i="1"/>
  <c r="M983" i="1" s="1"/>
  <c r="N983" i="1" s="1"/>
  <c r="K983" i="1"/>
  <c r="J983" i="1"/>
  <c r="C983" i="1"/>
  <c r="D983" i="1" s="1"/>
  <c r="J982" i="1"/>
  <c r="K982" i="1" s="1"/>
  <c r="L982" i="1" s="1"/>
  <c r="M982" i="1" s="1"/>
  <c r="N982" i="1" s="1"/>
  <c r="O982" i="1" s="1"/>
  <c r="P982" i="1" s="1"/>
  <c r="Q982" i="1" s="1"/>
  <c r="R982" i="1" s="1"/>
  <c r="S982" i="1" s="1"/>
  <c r="T982" i="1" s="1"/>
  <c r="U982" i="1" s="1"/>
  <c r="C982" i="1"/>
  <c r="D982" i="1" s="1"/>
  <c r="J981" i="1"/>
  <c r="K981" i="1" s="1"/>
  <c r="L981" i="1" s="1"/>
  <c r="M981" i="1" s="1"/>
  <c r="N981" i="1" s="1"/>
  <c r="O981" i="1" s="1"/>
  <c r="P981" i="1" s="1"/>
  <c r="Q981" i="1" s="1"/>
  <c r="R981" i="1" s="1"/>
  <c r="S981" i="1" s="1"/>
  <c r="T981" i="1" s="1"/>
  <c r="U981" i="1" s="1"/>
  <c r="D981" i="1"/>
  <c r="C981" i="1"/>
  <c r="O980" i="1"/>
  <c r="P980" i="1" s="1"/>
  <c r="Q980" i="1" s="1"/>
  <c r="R980" i="1" s="1"/>
  <c r="S980" i="1" s="1"/>
  <c r="T980" i="1" s="1"/>
  <c r="U980" i="1" s="1"/>
  <c r="M980" i="1"/>
  <c r="N980" i="1" s="1"/>
  <c r="J980" i="1"/>
  <c r="K980" i="1" s="1"/>
  <c r="L980" i="1" s="1"/>
  <c r="C980" i="1"/>
  <c r="D980" i="1" s="1"/>
  <c r="L979" i="1"/>
  <c r="M979" i="1" s="1"/>
  <c r="N979" i="1" s="1"/>
  <c r="O979" i="1" s="1"/>
  <c r="P979" i="1" s="1"/>
  <c r="Q979" i="1" s="1"/>
  <c r="R979" i="1" s="1"/>
  <c r="S979" i="1" s="1"/>
  <c r="T979" i="1" s="1"/>
  <c r="U979" i="1" s="1"/>
  <c r="J979" i="1"/>
  <c r="K979" i="1" s="1"/>
  <c r="C979" i="1"/>
  <c r="D979" i="1" s="1"/>
  <c r="J978" i="1"/>
  <c r="K978" i="1" s="1"/>
  <c r="L978" i="1" s="1"/>
  <c r="M978" i="1" s="1"/>
  <c r="N978" i="1" s="1"/>
  <c r="O978" i="1" s="1"/>
  <c r="P978" i="1" s="1"/>
  <c r="Q978" i="1" s="1"/>
  <c r="R978" i="1" s="1"/>
  <c r="S978" i="1" s="1"/>
  <c r="T978" i="1" s="1"/>
  <c r="U978" i="1" s="1"/>
  <c r="D978" i="1"/>
  <c r="C978" i="1"/>
  <c r="Q977" i="1"/>
  <c r="R977" i="1" s="1"/>
  <c r="S977" i="1" s="1"/>
  <c r="T977" i="1" s="1"/>
  <c r="U977" i="1" s="1"/>
  <c r="N977" i="1"/>
  <c r="O977" i="1" s="1"/>
  <c r="P977" i="1" s="1"/>
  <c r="J977" i="1"/>
  <c r="K977" i="1" s="1"/>
  <c r="L977" i="1" s="1"/>
  <c r="M977" i="1" s="1"/>
  <c r="D977" i="1"/>
  <c r="C977" i="1"/>
  <c r="N976" i="1"/>
  <c r="O976" i="1" s="1"/>
  <c r="P976" i="1" s="1"/>
  <c r="Q976" i="1" s="1"/>
  <c r="R976" i="1" s="1"/>
  <c r="S976" i="1" s="1"/>
  <c r="T976" i="1" s="1"/>
  <c r="U976" i="1" s="1"/>
  <c r="L976" i="1"/>
  <c r="M976" i="1" s="1"/>
  <c r="J976" i="1"/>
  <c r="K976" i="1" s="1"/>
  <c r="C976" i="1"/>
  <c r="D976" i="1" s="1"/>
  <c r="M975" i="1"/>
  <c r="N975" i="1" s="1"/>
  <c r="O975" i="1" s="1"/>
  <c r="P975" i="1" s="1"/>
  <c r="Q975" i="1" s="1"/>
  <c r="R975" i="1" s="1"/>
  <c r="S975" i="1" s="1"/>
  <c r="T975" i="1" s="1"/>
  <c r="U975" i="1" s="1"/>
  <c r="L975" i="1"/>
  <c r="J975" i="1"/>
  <c r="K975" i="1" s="1"/>
  <c r="C975" i="1"/>
  <c r="D975" i="1" s="1"/>
  <c r="M974" i="1"/>
  <c r="N974" i="1" s="1"/>
  <c r="O974" i="1" s="1"/>
  <c r="P974" i="1" s="1"/>
  <c r="Q974" i="1" s="1"/>
  <c r="R974" i="1" s="1"/>
  <c r="S974" i="1" s="1"/>
  <c r="T974" i="1" s="1"/>
  <c r="U974" i="1" s="1"/>
  <c r="J974" i="1"/>
  <c r="K974" i="1" s="1"/>
  <c r="L974" i="1" s="1"/>
  <c r="D974" i="1"/>
  <c r="C974" i="1"/>
  <c r="N973" i="1"/>
  <c r="O973" i="1" s="1"/>
  <c r="P973" i="1" s="1"/>
  <c r="Q973" i="1" s="1"/>
  <c r="R973" i="1" s="1"/>
  <c r="S973" i="1" s="1"/>
  <c r="T973" i="1" s="1"/>
  <c r="U973" i="1" s="1"/>
  <c r="J973" i="1"/>
  <c r="K973" i="1" s="1"/>
  <c r="L973" i="1" s="1"/>
  <c r="M973" i="1" s="1"/>
  <c r="D973" i="1"/>
  <c r="C973" i="1"/>
  <c r="L972" i="1"/>
  <c r="M972" i="1" s="1"/>
  <c r="N972" i="1" s="1"/>
  <c r="O972" i="1" s="1"/>
  <c r="P972" i="1" s="1"/>
  <c r="Q972" i="1" s="1"/>
  <c r="R972" i="1" s="1"/>
  <c r="S972" i="1" s="1"/>
  <c r="T972" i="1" s="1"/>
  <c r="U972" i="1" s="1"/>
  <c r="J972" i="1"/>
  <c r="K972" i="1" s="1"/>
  <c r="C972" i="1"/>
  <c r="D972" i="1" s="1"/>
  <c r="L971" i="1"/>
  <c r="M971" i="1" s="1"/>
  <c r="N971" i="1" s="1"/>
  <c r="O971" i="1" s="1"/>
  <c r="P971" i="1" s="1"/>
  <c r="Q971" i="1" s="1"/>
  <c r="R971" i="1" s="1"/>
  <c r="S971" i="1" s="1"/>
  <c r="T971" i="1" s="1"/>
  <c r="U971" i="1" s="1"/>
  <c r="J971" i="1"/>
  <c r="K971" i="1" s="1"/>
  <c r="C971" i="1"/>
  <c r="D971" i="1" s="1"/>
  <c r="J970" i="1"/>
  <c r="K970" i="1" s="1"/>
  <c r="L970" i="1" s="1"/>
  <c r="M970" i="1" s="1"/>
  <c r="N970" i="1" s="1"/>
  <c r="O970" i="1" s="1"/>
  <c r="P970" i="1" s="1"/>
  <c r="Q970" i="1" s="1"/>
  <c r="R970" i="1" s="1"/>
  <c r="S970" i="1" s="1"/>
  <c r="T970" i="1" s="1"/>
  <c r="U970" i="1" s="1"/>
  <c r="D970" i="1"/>
  <c r="C970" i="1"/>
  <c r="N969" i="1"/>
  <c r="O969" i="1" s="1"/>
  <c r="P969" i="1" s="1"/>
  <c r="Q969" i="1" s="1"/>
  <c r="R969" i="1" s="1"/>
  <c r="S969" i="1" s="1"/>
  <c r="T969" i="1" s="1"/>
  <c r="U969" i="1" s="1"/>
  <c r="J969" i="1"/>
  <c r="K969" i="1" s="1"/>
  <c r="L969" i="1" s="1"/>
  <c r="M969" i="1" s="1"/>
  <c r="D969" i="1"/>
  <c r="C969" i="1"/>
  <c r="N968" i="1"/>
  <c r="O968" i="1" s="1"/>
  <c r="P968" i="1" s="1"/>
  <c r="Q968" i="1" s="1"/>
  <c r="R968" i="1" s="1"/>
  <c r="S968" i="1" s="1"/>
  <c r="T968" i="1" s="1"/>
  <c r="U968" i="1" s="1"/>
  <c r="L968" i="1"/>
  <c r="M968" i="1" s="1"/>
  <c r="J968" i="1"/>
  <c r="K968" i="1" s="1"/>
  <c r="C968" i="1"/>
  <c r="D968" i="1" s="1"/>
  <c r="L967" i="1"/>
  <c r="M967" i="1" s="1"/>
  <c r="N967" i="1" s="1"/>
  <c r="O967" i="1" s="1"/>
  <c r="P967" i="1" s="1"/>
  <c r="Q967" i="1" s="1"/>
  <c r="R967" i="1" s="1"/>
  <c r="S967" i="1" s="1"/>
  <c r="T967" i="1" s="1"/>
  <c r="U967" i="1" s="1"/>
  <c r="J967" i="1"/>
  <c r="K967" i="1" s="1"/>
  <c r="C967" i="1"/>
  <c r="D967" i="1" s="1"/>
  <c r="T966" i="1"/>
  <c r="U966" i="1" s="1"/>
  <c r="M966" i="1"/>
  <c r="N966" i="1" s="1"/>
  <c r="O966" i="1" s="1"/>
  <c r="P966" i="1" s="1"/>
  <c r="Q966" i="1" s="1"/>
  <c r="R966" i="1" s="1"/>
  <c r="S966" i="1" s="1"/>
  <c r="J966" i="1"/>
  <c r="K966" i="1" s="1"/>
  <c r="L966" i="1" s="1"/>
  <c r="D966" i="1"/>
  <c r="C966" i="1"/>
  <c r="Q965" i="1"/>
  <c r="R965" i="1" s="1"/>
  <c r="S965" i="1" s="1"/>
  <c r="T965" i="1" s="1"/>
  <c r="U965" i="1" s="1"/>
  <c r="N965" i="1"/>
  <c r="O965" i="1" s="1"/>
  <c r="P965" i="1" s="1"/>
  <c r="J965" i="1"/>
  <c r="K965" i="1" s="1"/>
  <c r="L965" i="1" s="1"/>
  <c r="M965" i="1" s="1"/>
  <c r="D965" i="1"/>
  <c r="C965" i="1"/>
  <c r="L964" i="1"/>
  <c r="M964" i="1" s="1"/>
  <c r="N964" i="1" s="1"/>
  <c r="O964" i="1" s="1"/>
  <c r="P964" i="1" s="1"/>
  <c r="Q964" i="1" s="1"/>
  <c r="R964" i="1" s="1"/>
  <c r="S964" i="1" s="1"/>
  <c r="T964" i="1" s="1"/>
  <c r="U964" i="1" s="1"/>
  <c r="J964" i="1"/>
  <c r="K964" i="1" s="1"/>
  <c r="C964" i="1"/>
  <c r="D964" i="1" s="1"/>
  <c r="U963" i="1"/>
  <c r="N963" i="1"/>
  <c r="O963" i="1" s="1"/>
  <c r="P963" i="1" s="1"/>
  <c r="Q963" i="1" s="1"/>
  <c r="R963" i="1" s="1"/>
  <c r="S963" i="1" s="1"/>
  <c r="T963" i="1" s="1"/>
  <c r="M963" i="1"/>
  <c r="L963" i="1"/>
  <c r="J963" i="1"/>
  <c r="K963" i="1" s="1"/>
  <c r="C963" i="1"/>
  <c r="D963" i="1" s="1"/>
  <c r="U962" i="1"/>
  <c r="P962" i="1"/>
  <c r="Q962" i="1" s="1"/>
  <c r="R962" i="1" s="1"/>
  <c r="S962" i="1" s="1"/>
  <c r="T962" i="1" s="1"/>
  <c r="J962" i="1"/>
  <c r="K962" i="1" s="1"/>
  <c r="L962" i="1" s="1"/>
  <c r="M962" i="1" s="1"/>
  <c r="N962" i="1" s="1"/>
  <c r="O962" i="1" s="1"/>
  <c r="D962" i="1"/>
  <c r="C962" i="1"/>
  <c r="R961" i="1"/>
  <c r="S961" i="1" s="1"/>
  <c r="T961" i="1" s="1"/>
  <c r="U961" i="1" s="1"/>
  <c r="N961" i="1"/>
  <c r="O961" i="1" s="1"/>
  <c r="P961" i="1" s="1"/>
  <c r="Q961" i="1" s="1"/>
  <c r="J961" i="1"/>
  <c r="K961" i="1" s="1"/>
  <c r="L961" i="1" s="1"/>
  <c r="M961" i="1" s="1"/>
  <c r="D961" i="1"/>
  <c r="C961" i="1"/>
  <c r="P960" i="1"/>
  <c r="Q960" i="1" s="1"/>
  <c r="R960" i="1" s="1"/>
  <c r="S960" i="1" s="1"/>
  <c r="T960" i="1" s="1"/>
  <c r="U960" i="1" s="1"/>
  <c r="N960" i="1"/>
  <c r="O960" i="1" s="1"/>
  <c r="L960" i="1"/>
  <c r="M960" i="1" s="1"/>
  <c r="J960" i="1"/>
  <c r="K960" i="1" s="1"/>
  <c r="C960" i="1"/>
  <c r="D960" i="1" s="1"/>
  <c r="M959" i="1"/>
  <c r="N959" i="1" s="1"/>
  <c r="O959" i="1" s="1"/>
  <c r="P959" i="1" s="1"/>
  <c r="Q959" i="1" s="1"/>
  <c r="R959" i="1" s="1"/>
  <c r="S959" i="1" s="1"/>
  <c r="T959" i="1" s="1"/>
  <c r="U959" i="1" s="1"/>
  <c r="L959" i="1"/>
  <c r="J959" i="1"/>
  <c r="K959" i="1" s="1"/>
  <c r="C959" i="1"/>
  <c r="D959" i="1" s="1"/>
  <c r="J958" i="1"/>
  <c r="K958" i="1" s="1"/>
  <c r="L958" i="1" s="1"/>
  <c r="M958" i="1" s="1"/>
  <c r="N958" i="1" s="1"/>
  <c r="O958" i="1" s="1"/>
  <c r="P958" i="1" s="1"/>
  <c r="Q958" i="1" s="1"/>
  <c r="R958" i="1" s="1"/>
  <c r="S958" i="1" s="1"/>
  <c r="T958" i="1" s="1"/>
  <c r="U958" i="1" s="1"/>
  <c r="D958" i="1"/>
  <c r="C958" i="1"/>
  <c r="J957" i="1"/>
  <c r="K957" i="1" s="1"/>
  <c r="L957" i="1" s="1"/>
  <c r="M957" i="1" s="1"/>
  <c r="N957" i="1" s="1"/>
  <c r="O957" i="1" s="1"/>
  <c r="P957" i="1" s="1"/>
  <c r="Q957" i="1" s="1"/>
  <c r="R957" i="1" s="1"/>
  <c r="S957" i="1" s="1"/>
  <c r="T957" i="1" s="1"/>
  <c r="U957" i="1" s="1"/>
  <c r="D957" i="1"/>
  <c r="C957" i="1"/>
  <c r="O956" i="1"/>
  <c r="P956" i="1" s="1"/>
  <c r="Q956" i="1" s="1"/>
  <c r="R956" i="1" s="1"/>
  <c r="S956" i="1" s="1"/>
  <c r="T956" i="1" s="1"/>
  <c r="U956" i="1" s="1"/>
  <c r="N956" i="1"/>
  <c r="L956" i="1"/>
  <c r="M956" i="1" s="1"/>
  <c r="J956" i="1"/>
  <c r="K956" i="1" s="1"/>
  <c r="D956" i="1"/>
  <c r="C956" i="1"/>
  <c r="O955" i="1"/>
  <c r="P955" i="1" s="1"/>
  <c r="Q955" i="1" s="1"/>
  <c r="R955" i="1" s="1"/>
  <c r="S955" i="1" s="1"/>
  <c r="T955" i="1" s="1"/>
  <c r="U955" i="1" s="1"/>
  <c r="N955" i="1"/>
  <c r="L955" i="1"/>
  <c r="M955" i="1" s="1"/>
  <c r="J955" i="1"/>
  <c r="K955" i="1" s="1"/>
  <c r="C955" i="1"/>
  <c r="D955" i="1" s="1"/>
  <c r="M954" i="1"/>
  <c r="N954" i="1" s="1"/>
  <c r="O954" i="1" s="1"/>
  <c r="P954" i="1" s="1"/>
  <c r="Q954" i="1" s="1"/>
  <c r="R954" i="1" s="1"/>
  <c r="S954" i="1" s="1"/>
  <c r="T954" i="1" s="1"/>
  <c r="U954" i="1" s="1"/>
  <c r="L954" i="1"/>
  <c r="J954" i="1"/>
  <c r="K954" i="1" s="1"/>
  <c r="D954" i="1"/>
  <c r="C954" i="1"/>
  <c r="J953" i="1"/>
  <c r="K953" i="1" s="1"/>
  <c r="L953" i="1" s="1"/>
  <c r="M953" i="1" s="1"/>
  <c r="N953" i="1" s="1"/>
  <c r="O953" i="1" s="1"/>
  <c r="P953" i="1" s="1"/>
  <c r="Q953" i="1" s="1"/>
  <c r="R953" i="1" s="1"/>
  <c r="S953" i="1" s="1"/>
  <c r="T953" i="1" s="1"/>
  <c r="U953" i="1" s="1"/>
  <c r="D953" i="1"/>
  <c r="C953" i="1"/>
  <c r="L952" i="1"/>
  <c r="M952" i="1" s="1"/>
  <c r="N952" i="1" s="1"/>
  <c r="O952" i="1" s="1"/>
  <c r="P952" i="1" s="1"/>
  <c r="Q952" i="1" s="1"/>
  <c r="R952" i="1" s="1"/>
  <c r="S952" i="1" s="1"/>
  <c r="T952" i="1" s="1"/>
  <c r="U952" i="1" s="1"/>
  <c r="J952" i="1"/>
  <c r="K952" i="1" s="1"/>
  <c r="D952" i="1"/>
  <c r="C952" i="1"/>
  <c r="M951" i="1"/>
  <c r="N951" i="1" s="1"/>
  <c r="O951" i="1" s="1"/>
  <c r="P951" i="1" s="1"/>
  <c r="Q951" i="1" s="1"/>
  <c r="R951" i="1" s="1"/>
  <c r="S951" i="1" s="1"/>
  <c r="T951" i="1" s="1"/>
  <c r="U951" i="1" s="1"/>
  <c r="L951" i="1"/>
  <c r="J951" i="1"/>
  <c r="K951" i="1" s="1"/>
  <c r="C951" i="1"/>
  <c r="D951" i="1" s="1"/>
  <c r="J950" i="1"/>
  <c r="K950" i="1" s="1"/>
  <c r="L950" i="1" s="1"/>
  <c r="M950" i="1" s="1"/>
  <c r="N950" i="1" s="1"/>
  <c r="O950" i="1" s="1"/>
  <c r="P950" i="1" s="1"/>
  <c r="Q950" i="1" s="1"/>
  <c r="R950" i="1" s="1"/>
  <c r="S950" i="1" s="1"/>
  <c r="T950" i="1" s="1"/>
  <c r="U950" i="1" s="1"/>
  <c r="D950" i="1"/>
  <c r="C950" i="1"/>
  <c r="T949" i="1"/>
  <c r="U949" i="1" s="1"/>
  <c r="N949" i="1"/>
  <c r="O949" i="1" s="1"/>
  <c r="P949" i="1" s="1"/>
  <c r="Q949" i="1" s="1"/>
  <c r="R949" i="1" s="1"/>
  <c r="S949" i="1" s="1"/>
  <c r="J949" i="1"/>
  <c r="K949" i="1" s="1"/>
  <c r="L949" i="1" s="1"/>
  <c r="M949" i="1" s="1"/>
  <c r="D949" i="1"/>
  <c r="C949" i="1"/>
  <c r="Q948" i="1"/>
  <c r="R948" i="1" s="1"/>
  <c r="S948" i="1" s="1"/>
  <c r="T948" i="1" s="1"/>
  <c r="U948" i="1" s="1"/>
  <c r="L948" i="1"/>
  <c r="M948" i="1" s="1"/>
  <c r="N948" i="1" s="1"/>
  <c r="O948" i="1" s="1"/>
  <c r="P948" i="1" s="1"/>
  <c r="J948" i="1"/>
  <c r="K948" i="1" s="1"/>
  <c r="C948" i="1"/>
  <c r="D948" i="1" s="1"/>
  <c r="N947" i="1"/>
  <c r="O947" i="1" s="1"/>
  <c r="P947" i="1" s="1"/>
  <c r="Q947" i="1" s="1"/>
  <c r="R947" i="1" s="1"/>
  <c r="S947" i="1" s="1"/>
  <c r="T947" i="1" s="1"/>
  <c r="U947" i="1" s="1"/>
  <c r="M947" i="1"/>
  <c r="L947" i="1"/>
  <c r="J947" i="1"/>
  <c r="K947" i="1" s="1"/>
  <c r="C947" i="1"/>
  <c r="D947" i="1" s="1"/>
  <c r="M946" i="1"/>
  <c r="N946" i="1" s="1"/>
  <c r="O946" i="1" s="1"/>
  <c r="P946" i="1" s="1"/>
  <c r="Q946" i="1" s="1"/>
  <c r="R946" i="1" s="1"/>
  <c r="S946" i="1" s="1"/>
  <c r="T946" i="1" s="1"/>
  <c r="U946" i="1" s="1"/>
  <c r="J946" i="1"/>
  <c r="K946" i="1" s="1"/>
  <c r="L946" i="1" s="1"/>
  <c r="D946" i="1"/>
  <c r="C946" i="1"/>
  <c r="J945" i="1"/>
  <c r="K945" i="1" s="1"/>
  <c r="L945" i="1" s="1"/>
  <c r="M945" i="1" s="1"/>
  <c r="N945" i="1" s="1"/>
  <c r="O945" i="1" s="1"/>
  <c r="P945" i="1" s="1"/>
  <c r="Q945" i="1" s="1"/>
  <c r="R945" i="1" s="1"/>
  <c r="S945" i="1" s="1"/>
  <c r="T945" i="1" s="1"/>
  <c r="U945" i="1" s="1"/>
  <c r="D945" i="1"/>
  <c r="C945" i="1"/>
  <c r="U944" i="1"/>
  <c r="O944" i="1"/>
  <c r="P944" i="1" s="1"/>
  <c r="Q944" i="1" s="1"/>
  <c r="R944" i="1" s="1"/>
  <c r="S944" i="1" s="1"/>
  <c r="T944" i="1" s="1"/>
  <c r="L944" i="1"/>
  <c r="M944" i="1" s="1"/>
  <c r="N944" i="1" s="1"/>
  <c r="J944" i="1"/>
  <c r="K944" i="1" s="1"/>
  <c r="D944" i="1"/>
  <c r="C944" i="1"/>
  <c r="U943" i="1"/>
  <c r="J943" i="1"/>
  <c r="K943" i="1" s="1"/>
  <c r="L943" i="1" s="1"/>
  <c r="M943" i="1" s="1"/>
  <c r="N943" i="1" s="1"/>
  <c r="O943" i="1" s="1"/>
  <c r="P943" i="1" s="1"/>
  <c r="Q943" i="1" s="1"/>
  <c r="R943" i="1" s="1"/>
  <c r="S943" i="1" s="1"/>
  <c r="T943" i="1" s="1"/>
  <c r="C943" i="1"/>
  <c r="D943" i="1" s="1"/>
  <c r="P942" i="1"/>
  <c r="Q942" i="1" s="1"/>
  <c r="R942" i="1" s="1"/>
  <c r="S942" i="1" s="1"/>
  <c r="T942" i="1" s="1"/>
  <c r="U942" i="1" s="1"/>
  <c r="M942" i="1"/>
  <c r="N942" i="1" s="1"/>
  <c r="O942" i="1" s="1"/>
  <c r="J942" i="1"/>
  <c r="K942" i="1" s="1"/>
  <c r="L942" i="1" s="1"/>
  <c r="D942" i="1"/>
  <c r="C942" i="1"/>
  <c r="O941" i="1"/>
  <c r="P941" i="1" s="1"/>
  <c r="Q941" i="1" s="1"/>
  <c r="R941" i="1" s="1"/>
  <c r="S941" i="1" s="1"/>
  <c r="T941" i="1" s="1"/>
  <c r="U941" i="1" s="1"/>
  <c r="J941" i="1"/>
  <c r="K941" i="1" s="1"/>
  <c r="L941" i="1" s="1"/>
  <c r="M941" i="1" s="1"/>
  <c r="N941" i="1" s="1"/>
  <c r="D941" i="1"/>
  <c r="C941" i="1"/>
  <c r="N940" i="1"/>
  <c r="O940" i="1" s="1"/>
  <c r="P940" i="1" s="1"/>
  <c r="Q940" i="1" s="1"/>
  <c r="R940" i="1" s="1"/>
  <c r="S940" i="1" s="1"/>
  <c r="T940" i="1" s="1"/>
  <c r="U940" i="1" s="1"/>
  <c r="L940" i="1"/>
  <c r="M940" i="1" s="1"/>
  <c r="J940" i="1"/>
  <c r="K940" i="1" s="1"/>
  <c r="D940" i="1"/>
  <c r="C940" i="1"/>
  <c r="T939" i="1"/>
  <c r="U939" i="1" s="1"/>
  <c r="R939" i="1"/>
  <c r="S939" i="1" s="1"/>
  <c r="M939" i="1"/>
  <c r="N939" i="1" s="1"/>
  <c r="O939" i="1" s="1"/>
  <c r="P939" i="1" s="1"/>
  <c r="Q939" i="1" s="1"/>
  <c r="L939" i="1"/>
  <c r="J939" i="1"/>
  <c r="K939" i="1" s="1"/>
  <c r="C939" i="1"/>
  <c r="D939" i="1" s="1"/>
  <c r="P938" i="1"/>
  <c r="Q938" i="1" s="1"/>
  <c r="R938" i="1" s="1"/>
  <c r="S938" i="1" s="1"/>
  <c r="T938" i="1" s="1"/>
  <c r="U938" i="1" s="1"/>
  <c r="J938" i="1"/>
  <c r="K938" i="1" s="1"/>
  <c r="L938" i="1" s="1"/>
  <c r="M938" i="1" s="1"/>
  <c r="N938" i="1" s="1"/>
  <c r="O938" i="1" s="1"/>
  <c r="D938" i="1"/>
  <c r="C938" i="1"/>
  <c r="O937" i="1"/>
  <c r="P937" i="1" s="1"/>
  <c r="Q937" i="1" s="1"/>
  <c r="R937" i="1" s="1"/>
  <c r="S937" i="1" s="1"/>
  <c r="T937" i="1" s="1"/>
  <c r="U937" i="1" s="1"/>
  <c r="N937" i="1"/>
  <c r="J937" i="1"/>
  <c r="K937" i="1" s="1"/>
  <c r="L937" i="1" s="1"/>
  <c r="M937" i="1" s="1"/>
  <c r="C937" i="1"/>
  <c r="D937" i="1" s="1"/>
  <c r="U936" i="1"/>
  <c r="N936" i="1"/>
  <c r="O936" i="1" s="1"/>
  <c r="P936" i="1" s="1"/>
  <c r="Q936" i="1" s="1"/>
  <c r="R936" i="1" s="1"/>
  <c r="S936" i="1" s="1"/>
  <c r="T936" i="1" s="1"/>
  <c r="M936" i="1"/>
  <c r="L936" i="1"/>
  <c r="J936" i="1"/>
  <c r="K936" i="1" s="1"/>
  <c r="D936" i="1"/>
  <c r="C936" i="1"/>
  <c r="L935" i="1"/>
  <c r="M935" i="1" s="1"/>
  <c r="N935" i="1" s="1"/>
  <c r="O935" i="1" s="1"/>
  <c r="P935" i="1" s="1"/>
  <c r="Q935" i="1" s="1"/>
  <c r="R935" i="1" s="1"/>
  <c r="S935" i="1" s="1"/>
  <c r="T935" i="1" s="1"/>
  <c r="U935" i="1" s="1"/>
  <c r="J935" i="1"/>
  <c r="K935" i="1" s="1"/>
  <c r="C935" i="1"/>
  <c r="D935" i="1" s="1"/>
  <c r="R934" i="1"/>
  <c r="S934" i="1" s="1"/>
  <c r="T934" i="1" s="1"/>
  <c r="U934" i="1" s="1"/>
  <c r="P934" i="1"/>
  <c r="Q934" i="1" s="1"/>
  <c r="M934" i="1"/>
  <c r="N934" i="1" s="1"/>
  <c r="O934" i="1" s="1"/>
  <c r="J934" i="1"/>
  <c r="K934" i="1" s="1"/>
  <c r="L934" i="1" s="1"/>
  <c r="D934" i="1"/>
  <c r="C934" i="1"/>
  <c r="T933" i="1"/>
  <c r="U933" i="1" s="1"/>
  <c r="J933" i="1"/>
  <c r="K933" i="1" s="1"/>
  <c r="L933" i="1" s="1"/>
  <c r="M933" i="1" s="1"/>
  <c r="N933" i="1" s="1"/>
  <c r="O933" i="1" s="1"/>
  <c r="P933" i="1" s="1"/>
  <c r="Q933" i="1" s="1"/>
  <c r="R933" i="1" s="1"/>
  <c r="S933" i="1" s="1"/>
  <c r="D933" i="1"/>
  <c r="C933" i="1"/>
  <c r="M932" i="1"/>
  <c r="N932" i="1" s="1"/>
  <c r="O932" i="1" s="1"/>
  <c r="P932" i="1" s="1"/>
  <c r="Q932" i="1" s="1"/>
  <c r="R932" i="1" s="1"/>
  <c r="S932" i="1" s="1"/>
  <c r="T932" i="1" s="1"/>
  <c r="U932" i="1" s="1"/>
  <c r="L932" i="1"/>
  <c r="J932" i="1"/>
  <c r="K932" i="1" s="1"/>
  <c r="D932" i="1"/>
  <c r="C932" i="1"/>
  <c r="L931" i="1"/>
  <c r="M931" i="1" s="1"/>
  <c r="N931" i="1" s="1"/>
  <c r="O931" i="1" s="1"/>
  <c r="P931" i="1" s="1"/>
  <c r="Q931" i="1" s="1"/>
  <c r="R931" i="1" s="1"/>
  <c r="S931" i="1" s="1"/>
  <c r="T931" i="1" s="1"/>
  <c r="U931" i="1" s="1"/>
  <c r="J931" i="1"/>
  <c r="K931" i="1" s="1"/>
  <c r="C931" i="1"/>
  <c r="D931" i="1" s="1"/>
  <c r="J930" i="1"/>
  <c r="K930" i="1" s="1"/>
  <c r="L930" i="1" s="1"/>
  <c r="M930" i="1" s="1"/>
  <c r="N930" i="1" s="1"/>
  <c r="O930" i="1" s="1"/>
  <c r="P930" i="1" s="1"/>
  <c r="Q930" i="1" s="1"/>
  <c r="R930" i="1" s="1"/>
  <c r="S930" i="1" s="1"/>
  <c r="T930" i="1" s="1"/>
  <c r="U930" i="1" s="1"/>
  <c r="D930" i="1"/>
  <c r="C930" i="1"/>
  <c r="J929" i="1"/>
  <c r="K929" i="1" s="1"/>
  <c r="L929" i="1" s="1"/>
  <c r="M929" i="1" s="1"/>
  <c r="N929" i="1" s="1"/>
  <c r="O929" i="1" s="1"/>
  <c r="P929" i="1" s="1"/>
  <c r="Q929" i="1" s="1"/>
  <c r="R929" i="1" s="1"/>
  <c r="S929" i="1" s="1"/>
  <c r="T929" i="1" s="1"/>
  <c r="U929" i="1" s="1"/>
  <c r="C929" i="1"/>
  <c r="D929" i="1" s="1"/>
  <c r="M928" i="1"/>
  <c r="N928" i="1" s="1"/>
  <c r="O928" i="1" s="1"/>
  <c r="P928" i="1" s="1"/>
  <c r="Q928" i="1" s="1"/>
  <c r="R928" i="1" s="1"/>
  <c r="S928" i="1" s="1"/>
  <c r="T928" i="1" s="1"/>
  <c r="U928" i="1" s="1"/>
  <c r="L928" i="1"/>
  <c r="J928" i="1"/>
  <c r="K928" i="1" s="1"/>
  <c r="C928" i="1"/>
  <c r="D928" i="1" s="1"/>
  <c r="N927" i="1"/>
  <c r="O927" i="1" s="1"/>
  <c r="P927" i="1" s="1"/>
  <c r="Q927" i="1" s="1"/>
  <c r="R927" i="1" s="1"/>
  <c r="S927" i="1" s="1"/>
  <c r="T927" i="1" s="1"/>
  <c r="U927" i="1" s="1"/>
  <c r="J927" i="1"/>
  <c r="K927" i="1" s="1"/>
  <c r="L927" i="1" s="1"/>
  <c r="M927" i="1" s="1"/>
  <c r="C927" i="1"/>
  <c r="D927" i="1" s="1"/>
  <c r="J926" i="1"/>
  <c r="K926" i="1" s="1"/>
  <c r="L926" i="1" s="1"/>
  <c r="M926" i="1" s="1"/>
  <c r="N926" i="1" s="1"/>
  <c r="O926" i="1" s="1"/>
  <c r="P926" i="1" s="1"/>
  <c r="Q926" i="1" s="1"/>
  <c r="R926" i="1" s="1"/>
  <c r="S926" i="1" s="1"/>
  <c r="T926" i="1" s="1"/>
  <c r="U926" i="1" s="1"/>
  <c r="D926" i="1"/>
  <c r="C926" i="1"/>
  <c r="J925" i="1"/>
  <c r="K925" i="1" s="1"/>
  <c r="L925" i="1" s="1"/>
  <c r="M925" i="1" s="1"/>
  <c r="N925" i="1" s="1"/>
  <c r="O925" i="1" s="1"/>
  <c r="P925" i="1" s="1"/>
  <c r="Q925" i="1" s="1"/>
  <c r="R925" i="1" s="1"/>
  <c r="S925" i="1" s="1"/>
  <c r="T925" i="1" s="1"/>
  <c r="U925" i="1" s="1"/>
  <c r="D925" i="1"/>
  <c r="C925" i="1"/>
  <c r="Q924" i="1"/>
  <c r="R924" i="1" s="1"/>
  <c r="S924" i="1" s="1"/>
  <c r="T924" i="1" s="1"/>
  <c r="U924" i="1" s="1"/>
  <c r="O924" i="1"/>
  <c r="P924" i="1" s="1"/>
  <c r="J924" i="1"/>
  <c r="K924" i="1" s="1"/>
  <c r="L924" i="1" s="1"/>
  <c r="M924" i="1" s="1"/>
  <c r="N924" i="1" s="1"/>
  <c r="D924" i="1"/>
  <c r="C924" i="1"/>
  <c r="N923" i="1"/>
  <c r="O923" i="1" s="1"/>
  <c r="P923" i="1" s="1"/>
  <c r="Q923" i="1" s="1"/>
  <c r="R923" i="1" s="1"/>
  <c r="S923" i="1" s="1"/>
  <c r="T923" i="1" s="1"/>
  <c r="U923" i="1" s="1"/>
  <c r="J923" i="1"/>
  <c r="K923" i="1" s="1"/>
  <c r="L923" i="1" s="1"/>
  <c r="M923" i="1" s="1"/>
  <c r="C923" i="1"/>
  <c r="D923" i="1" s="1"/>
  <c r="L922" i="1"/>
  <c r="M922" i="1" s="1"/>
  <c r="N922" i="1" s="1"/>
  <c r="O922" i="1" s="1"/>
  <c r="P922" i="1" s="1"/>
  <c r="Q922" i="1" s="1"/>
  <c r="R922" i="1" s="1"/>
  <c r="S922" i="1" s="1"/>
  <c r="T922" i="1" s="1"/>
  <c r="U922" i="1" s="1"/>
  <c r="J922" i="1"/>
  <c r="K922" i="1" s="1"/>
  <c r="C922" i="1"/>
  <c r="D922" i="1" s="1"/>
  <c r="O921" i="1"/>
  <c r="P921" i="1" s="1"/>
  <c r="Q921" i="1" s="1"/>
  <c r="R921" i="1" s="1"/>
  <c r="S921" i="1" s="1"/>
  <c r="T921" i="1" s="1"/>
  <c r="U921" i="1" s="1"/>
  <c r="N921" i="1"/>
  <c r="J921" i="1"/>
  <c r="K921" i="1" s="1"/>
  <c r="L921" i="1" s="1"/>
  <c r="M921" i="1" s="1"/>
  <c r="C921" i="1"/>
  <c r="D921" i="1" s="1"/>
  <c r="O920" i="1"/>
  <c r="P920" i="1" s="1"/>
  <c r="Q920" i="1" s="1"/>
  <c r="R920" i="1" s="1"/>
  <c r="S920" i="1" s="1"/>
  <c r="T920" i="1" s="1"/>
  <c r="U920" i="1" s="1"/>
  <c r="L920" i="1"/>
  <c r="M920" i="1" s="1"/>
  <c r="N920" i="1" s="1"/>
  <c r="J920" i="1"/>
  <c r="K920" i="1" s="1"/>
  <c r="C920" i="1"/>
  <c r="D920" i="1" s="1"/>
  <c r="R919" i="1"/>
  <c r="S919" i="1" s="1"/>
  <c r="T919" i="1" s="1"/>
  <c r="U919" i="1" s="1"/>
  <c r="J919" i="1"/>
  <c r="K919" i="1" s="1"/>
  <c r="L919" i="1" s="1"/>
  <c r="M919" i="1" s="1"/>
  <c r="N919" i="1" s="1"/>
  <c r="O919" i="1" s="1"/>
  <c r="P919" i="1" s="1"/>
  <c r="Q919" i="1" s="1"/>
  <c r="C919" i="1"/>
  <c r="D919" i="1" s="1"/>
  <c r="T918" i="1"/>
  <c r="U918" i="1" s="1"/>
  <c r="L918" i="1"/>
  <c r="M918" i="1" s="1"/>
  <c r="N918" i="1" s="1"/>
  <c r="O918" i="1" s="1"/>
  <c r="P918" i="1" s="1"/>
  <c r="Q918" i="1" s="1"/>
  <c r="R918" i="1" s="1"/>
  <c r="S918" i="1" s="1"/>
  <c r="J918" i="1"/>
  <c r="K918" i="1" s="1"/>
  <c r="D918" i="1"/>
  <c r="C918" i="1"/>
  <c r="O917" i="1"/>
  <c r="P917" i="1" s="1"/>
  <c r="Q917" i="1" s="1"/>
  <c r="R917" i="1" s="1"/>
  <c r="S917" i="1" s="1"/>
  <c r="T917" i="1" s="1"/>
  <c r="U917" i="1" s="1"/>
  <c r="J917" i="1"/>
  <c r="K917" i="1" s="1"/>
  <c r="L917" i="1" s="1"/>
  <c r="M917" i="1" s="1"/>
  <c r="N917" i="1" s="1"/>
  <c r="C917" i="1"/>
  <c r="D917" i="1" s="1"/>
  <c r="L916" i="1"/>
  <c r="M916" i="1" s="1"/>
  <c r="N916" i="1" s="1"/>
  <c r="O916" i="1" s="1"/>
  <c r="P916" i="1" s="1"/>
  <c r="Q916" i="1" s="1"/>
  <c r="R916" i="1" s="1"/>
  <c r="S916" i="1" s="1"/>
  <c r="T916" i="1" s="1"/>
  <c r="U916" i="1" s="1"/>
  <c r="J916" i="1"/>
  <c r="K916" i="1" s="1"/>
  <c r="D916" i="1"/>
  <c r="C916" i="1"/>
  <c r="M915" i="1"/>
  <c r="N915" i="1" s="1"/>
  <c r="O915" i="1" s="1"/>
  <c r="P915" i="1" s="1"/>
  <c r="Q915" i="1" s="1"/>
  <c r="R915" i="1" s="1"/>
  <c r="S915" i="1" s="1"/>
  <c r="T915" i="1" s="1"/>
  <c r="U915" i="1" s="1"/>
  <c r="J915" i="1"/>
  <c r="K915" i="1" s="1"/>
  <c r="L915" i="1" s="1"/>
  <c r="C915" i="1"/>
  <c r="D915" i="1" s="1"/>
  <c r="L914" i="1"/>
  <c r="M914" i="1" s="1"/>
  <c r="N914" i="1" s="1"/>
  <c r="O914" i="1" s="1"/>
  <c r="P914" i="1" s="1"/>
  <c r="Q914" i="1" s="1"/>
  <c r="R914" i="1" s="1"/>
  <c r="S914" i="1" s="1"/>
  <c r="T914" i="1" s="1"/>
  <c r="U914" i="1" s="1"/>
  <c r="J914" i="1"/>
  <c r="K914" i="1" s="1"/>
  <c r="D914" i="1"/>
  <c r="C914" i="1"/>
  <c r="R913" i="1"/>
  <c r="S913" i="1" s="1"/>
  <c r="T913" i="1" s="1"/>
  <c r="U913" i="1" s="1"/>
  <c r="J913" i="1"/>
  <c r="K913" i="1" s="1"/>
  <c r="L913" i="1" s="1"/>
  <c r="M913" i="1" s="1"/>
  <c r="N913" i="1" s="1"/>
  <c r="O913" i="1" s="1"/>
  <c r="P913" i="1" s="1"/>
  <c r="Q913" i="1" s="1"/>
  <c r="D913" i="1"/>
  <c r="C913" i="1"/>
  <c r="L912" i="1"/>
  <c r="M912" i="1" s="1"/>
  <c r="N912" i="1" s="1"/>
  <c r="O912" i="1" s="1"/>
  <c r="P912" i="1" s="1"/>
  <c r="Q912" i="1" s="1"/>
  <c r="R912" i="1" s="1"/>
  <c r="S912" i="1" s="1"/>
  <c r="T912" i="1" s="1"/>
  <c r="U912" i="1" s="1"/>
  <c r="J912" i="1"/>
  <c r="K912" i="1" s="1"/>
  <c r="D912" i="1"/>
  <c r="C912" i="1"/>
  <c r="Q911" i="1"/>
  <c r="R911" i="1" s="1"/>
  <c r="S911" i="1" s="1"/>
  <c r="T911" i="1" s="1"/>
  <c r="U911" i="1" s="1"/>
  <c r="M911" i="1"/>
  <c r="N911" i="1" s="1"/>
  <c r="O911" i="1" s="1"/>
  <c r="P911" i="1" s="1"/>
  <c r="J911" i="1"/>
  <c r="K911" i="1" s="1"/>
  <c r="L911" i="1" s="1"/>
  <c r="C911" i="1"/>
  <c r="D911" i="1" s="1"/>
  <c r="M910" i="1"/>
  <c r="N910" i="1" s="1"/>
  <c r="O910" i="1" s="1"/>
  <c r="P910" i="1" s="1"/>
  <c r="Q910" i="1" s="1"/>
  <c r="R910" i="1" s="1"/>
  <c r="S910" i="1" s="1"/>
  <c r="T910" i="1" s="1"/>
  <c r="U910" i="1" s="1"/>
  <c r="L910" i="1"/>
  <c r="J910" i="1"/>
  <c r="K910" i="1" s="1"/>
  <c r="C910" i="1"/>
  <c r="D910" i="1" s="1"/>
  <c r="J909" i="1"/>
  <c r="K909" i="1" s="1"/>
  <c r="L909" i="1" s="1"/>
  <c r="M909" i="1" s="1"/>
  <c r="N909" i="1" s="1"/>
  <c r="O909" i="1" s="1"/>
  <c r="P909" i="1" s="1"/>
  <c r="Q909" i="1" s="1"/>
  <c r="R909" i="1" s="1"/>
  <c r="S909" i="1" s="1"/>
  <c r="T909" i="1" s="1"/>
  <c r="U909" i="1" s="1"/>
  <c r="D909" i="1"/>
  <c r="C909" i="1"/>
  <c r="J908" i="1"/>
  <c r="K908" i="1" s="1"/>
  <c r="L908" i="1" s="1"/>
  <c r="M908" i="1" s="1"/>
  <c r="N908" i="1" s="1"/>
  <c r="O908" i="1" s="1"/>
  <c r="P908" i="1" s="1"/>
  <c r="Q908" i="1" s="1"/>
  <c r="R908" i="1" s="1"/>
  <c r="S908" i="1" s="1"/>
  <c r="T908" i="1" s="1"/>
  <c r="U908" i="1" s="1"/>
  <c r="D908" i="1"/>
  <c r="C908" i="1"/>
  <c r="O907" i="1"/>
  <c r="P907" i="1" s="1"/>
  <c r="Q907" i="1" s="1"/>
  <c r="R907" i="1" s="1"/>
  <c r="S907" i="1" s="1"/>
  <c r="T907" i="1" s="1"/>
  <c r="U907" i="1" s="1"/>
  <c r="N907" i="1"/>
  <c r="L907" i="1"/>
  <c r="M907" i="1" s="1"/>
  <c r="J907" i="1"/>
  <c r="K907" i="1" s="1"/>
  <c r="C907" i="1"/>
  <c r="D907" i="1" s="1"/>
  <c r="T906" i="1"/>
  <c r="U906" i="1" s="1"/>
  <c r="J906" i="1"/>
  <c r="K906" i="1" s="1"/>
  <c r="L906" i="1" s="1"/>
  <c r="M906" i="1" s="1"/>
  <c r="N906" i="1" s="1"/>
  <c r="O906" i="1" s="1"/>
  <c r="P906" i="1" s="1"/>
  <c r="Q906" i="1" s="1"/>
  <c r="R906" i="1" s="1"/>
  <c r="S906" i="1" s="1"/>
  <c r="D906" i="1"/>
  <c r="C906" i="1"/>
  <c r="N905" i="1"/>
  <c r="O905" i="1" s="1"/>
  <c r="P905" i="1" s="1"/>
  <c r="Q905" i="1" s="1"/>
  <c r="R905" i="1" s="1"/>
  <c r="S905" i="1" s="1"/>
  <c r="T905" i="1" s="1"/>
  <c r="U905" i="1" s="1"/>
  <c r="J905" i="1"/>
  <c r="K905" i="1" s="1"/>
  <c r="L905" i="1" s="1"/>
  <c r="M905" i="1" s="1"/>
  <c r="C905" i="1"/>
  <c r="D905" i="1" s="1"/>
  <c r="N904" i="1"/>
  <c r="O904" i="1" s="1"/>
  <c r="P904" i="1" s="1"/>
  <c r="Q904" i="1" s="1"/>
  <c r="R904" i="1" s="1"/>
  <c r="S904" i="1" s="1"/>
  <c r="T904" i="1" s="1"/>
  <c r="U904" i="1" s="1"/>
  <c r="J904" i="1"/>
  <c r="K904" i="1" s="1"/>
  <c r="L904" i="1" s="1"/>
  <c r="M904" i="1" s="1"/>
  <c r="D904" i="1"/>
  <c r="C904" i="1"/>
  <c r="N903" i="1"/>
  <c r="O903" i="1" s="1"/>
  <c r="P903" i="1" s="1"/>
  <c r="Q903" i="1" s="1"/>
  <c r="R903" i="1" s="1"/>
  <c r="S903" i="1" s="1"/>
  <c r="T903" i="1" s="1"/>
  <c r="U903" i="1" s="1"/>
  <c r="M903" i="1"/>
  <c r="J903" i="1"/>
  <c r="K903" i="1" s="1"/>
  <c r="L903" i="1" s="1"/>
  <c r="C903" i="1"/>
  <c r="D903" i="1" s="1"/>
  <c r="P902" i="1"/>
  <c r="Q902" i="1" s="1"/>
  <c r="R902" i="1" s="1"/>
  <c r="S902" i="1" s="1"/>
  <c r="T902" i="1" s="1"/>
  <c r="U902" i="1" s="1"/>
  <c r="L902" i="1"/>
  <c r="M902" i="1" s="1"/>
  <c r="N902" i="1" s="1"/>
  <c r="O902" i="1" s="1"/>
  <c r="J902" i="1"/>
  <c r="K902" i="1" s="1"/>
  <c r="D902" i="1"/>
  <c r="C902" i="1"/>
  <c r="T901" i="1"/>
  <c r="U901" i="1" s="1"/>
  <c r="Q901" i="1"/>
  <c r="R901" i="1" s="1"/>
  <c r="S901" i="1" s="1"/>
  <c r="J901" i="1"/>
  <c r="K901" i="1" s="1"/>
  <c r="L901" i="1" s="1"/>
  <c r="M901" i="1" s="1"/>
  <c r="N901" i="1" s="1"/>
  <c r="O901" i="1" s="1"/>
  <c r="P901" i="1" s="1"/>
  <c r="C901" i="1"/>
  <c r="D901" i="1" s="1"/>
  <c r="L900" i="1"/>
  <c r="M900" i="1" s="1"/>
  <c r="N900" i="1" s="1"/>
  <c r="O900" i="1" s="1"/>
  <c r="P900" i="1" s="1"/>
  <c r="Q900" i="1" s="1"/>
  <c r="R900" i="1" s="1"/>
  <c r="S900" i="1" s="1"/>
  <c r="T900" i="1" s="1"/>
  <c r="U900" i="1" s="1"/>
  <c r="K900" i="1"/>
  <c r="J900" i="1"/>
  <c r="D900" i="1"/>
  <c r="C900" i="1"/>
  <c r="P899" i="1"/>
  <c r="Q899" i="1" s="1"/>
  <c r="R899" i="1" s="1"/>
  <c r="S899" i="1" s="1"/>
  <c r="T899" i="1" s="1"/>
  <c r="U899" i="1" s="1"/>
  <c r="L899" i="1"/>
  <c r="M899" i="1" s="1"/>
  <c r="N899" i="1" s="1"/>
  <c r="O899" i="1" s="1"/>
  <c r="K899" i="1"/>
  <c r="J899" i="1"/>
  <c r="D899" i="1"/>
  <c r="C899" i="1"/>
  <c r="K898" i="1"/>
  <c r="L898" i="1" s="1"/>
  <c r="M898" i="1" s="1"/>
  <c r="N898" i="1" s="1"/>
  <c r="O898" i="1" s="1"/>
  <c r="P898" i="1" s="1"/>
  <c r="Q898" i="1" s="1"/>
  <c r="R898" i="1" s="1"/>
  <c r="S898" i="1" s="1"/>
  <c r="T898" i="1" s="1"/>
  <c r="U898" i="1" s="1"/>
  <c r="J898" i="1"/>
  <c r="D898" i="1"/>
  <c r="C898" i="1"/>
  <c r="J897" i="1"/>
  <c r="K897" i="1" s="1"/>
  <c r="L897" i="1" s="1"/>
  <c r="M897" i="1" s="1"/>
  <c r="N897" i="1" s="1"/>
  <c r="O897" i="1" s="1"/>
  <c r="P897" i="1" s="1"/>
  <c r="Q897" i="1" s="1"/>
  <c r="R897" i="1" s="1"/>
  <c r="S897" i="1" s="1"/>
  <c r="T897" i="1" s="1"/>
  <c r="U897" i="1" s="1"/>
  <c r="C897" i="1"/>
  <c r="D897" i="1" s="1"/>
  <c r="J896" i="1"/>
  <c r="K896" i="1" s="1"/>
  <c r="L896" i="1" s="1"/>
  <c r="M896" i="1" s="1"/>
  <c r="N896" i="1" s="1"/>
  <c r="O896" i="1" s="1"/>
  <c r="P896" i="1" s="1"/>
  <c r="Q896" i="1" s="1"/>
  <c r="R896" i="1" s="1"/>
  <c r="S896" i="1" s="1"/>
  <c r="T896" i="1" s="1"/>
  <c r="U896" i="1" s="1"/>
  <c r="C896" i="1"/>
  <c r="D896" i="1" s="1"/>
  <c r="T895" i="1"/>
  <c r="U895" i="1" s="1"/>
  <c r="J895" i="1"/>
  <c r="K895" i="1" s="1"/>
  <c r="L895" i="1" s="1"/>
  <c r="M895" i="1" s="1"/>
  <c r="N895" i="1" s="1"/>
  <c r="O895" i="1" s="1"/>
  <c r="P895" i="1" s="1"/>
  <c r="Q895" i="1" s="1"/>
  <c r="R895" i="1" s="1"/>
  <c r="S895" i="1" s="1"/>
  <c r="C895" i="1"/>
  <c r="D895" i="1" s="1"/>
  <c r="M894" i="1"/>
  <c r="N894" i="1" s="1"/>
  <c r="O894" i="1" s="1"/>
  <c r="P894" i="1" s="1"/>
  <c r="Q894" i="1" s="1"/>
  <c r="R894" i="1" s="1"/>
  <c r="S894" i="1" s="1"/>
  <c r="T894" i="1" s="1"/>
  <c r="U894" i="1" s="1"/>
  <c r="L894" i="1"/>
  <c r="J894" i="1"/>
  <c r="K894" i="1" s="1"/>
  <c r="C894" i="1"/>
  <c r="D894" i="1" s="1"/>
  <c r="Q893" i="1"/>
  <c r="R893" i="1" s="1"/>
  <c r="S893" i="1" s="1"/>
  <c r="T893" i="1" s="1"/>
  <c r="U893" i="1" s="1"/>
  <c r="J893" i="1"/>
  <c r="K893" i="1" s="1"/>
  <c r="L893" i="1" s="1"/>
  <c r="M893" i="1" s="1"/>
  <c r="N893" i="1" s="1"/>
  <c r="O893" i="1" s="1"/>
  <c r="P893" i="1" s="1"/>
  <c r="C893" i="1"/>
  <c r="D893" i="1" s="1"/>
  <c r="M892" i="1"/>
  <c r="N892" i="1" s="1"/>
  <c r="O892" i="1" s="1"/>
  <c r="P892" i="1" s="1"/>
  <c r="Q892" i="1" s="1"/>
  <c r="R892" i="1" s="1"/>
  <c r="S892" i="1" s="1"/>
  <c r="T892" i="1" s="1"/>
  <c r="U892" i="1" s="1"/>
  <c r="L892" i="1"/>
  <c r="J892" i="1"/>
  <c r="K892" i="1" s="1"/>
  <c r="C892" i="1"/>
  <c r="D892" i="1" s="1"/>
  <c r="Q891" i="1"/>
  <c r="R891" i="1" s="1"/>
  <c r="S891" i="1" s="1"/>
  <c r="T891" i="1" s="1"/>
  <c r="U891" i="1" s="1"/>
  <c r="J891" i="1"/>
  <c r="K891" i="1" s="1"/>
  <c r="L891" i="1" s="1"/>
  <c r="M891" i="1" s="1"/>
  <c r="N891" i="1" s="1"/>
  <c r="O891" i="1" s="1"/>
  <c r="P891" i="1" s="1"/>
  <c r="D891" i="1"/>
  <c r="C891" i="1"/>
  <c r="J890" i="1"/>
  <c r="K890" i="1" s="1"/>
  <c r="L890" i="1" s="1"/>
  <c r="M890" i="1" s="1"/>
  <c r="N890" i="1" s="1"/>
  <c r="O890" i="1" s="1"/>
  <c r="P890" i="1" s="1"/>
  <c r="Q890" i="1" s="1"/>
  <c r="R890" i="1" s="1"/>
  <c r="S890" i="1" s="1"/>
  <c r="T890" i="1" s="1"/>
  <c r="U890" i="1" s="1"/>
  <c r="C890" i="1"/>
  <c r="D890" i="1" s="1"/>
  <c r="R889" i="1"/>
  <c r="S889" i="1" s="1"/>
  <c r="T889" i="1" s="1"/>
  <c r="U889" i="1" s="1"/>
  <c r="L889" i="1"/>
  <c r="M889" i="1" s="1"/>
  <c r="N889" i="1" s="1"/>
  <c r="O889" i="1" s="1"/>
  <c r="P889" i="1" s="1"/>
  <c r="Q889" i="1" s="1"/>
  <c r="J889" i="1"/>
  <c r="K889" i="1" s="1"/>
  <c r="C889" i="1"/>
  <c r="D889" i="1" s="1"/>
  <c r="Q888" i="1"/>
  <c r="R888" i="1" s="1"/>
  <c r="S888" i="1" s="1"/>
  <c r="T888" i="1" s="1"/>
  <c r="U888" i="1" s="1"/>
  <c r="M888" i="1"/>
  <c r="N888" i="1" s="1"/>
  <c r="O888" i="1" s="1"/>
  <c r="P888" i="1" s="1"/>
  <c r="J888" i="1"/>
  <c r="K888" i="1" s="1"/>
  <c r="L888" i="1" s="1"/>
  <c r="D888" i="1"/>
  <c r="C888" i="1"/>
  <c r="M887" i="1"/>
  <c r="N887" i="1" s="1"/>
  <c r="O887" i="1" s="1"/>
  <c r="P887" i="1" s="1"/>
  <c r="Q887" i="1" s="1"/>
  <c r="R887" i="1" s="1"/>
  <c r="S887" i="1" s="1"/>
  <c r="T887" i="1" s="1"/>
  <c r="U887" i="1" s="1"/>
  <c r="J887" i="1"/>
  <c r="K887" i="1" s="1"/>
  <c r="L887" i="1" s="1"/>
  <c r="C887" i="1"/>
  <c r="D887" i="1" s="1"/>
  <c r="L886" i="1"/>
  <c r="M886" i="1" s="1"/>
  <c r="N886" i="1" s="1"/>
  <c r="O886" i="1" s="1"/>
  <c r="P886" i="1" s="1"/>
  <c r="Q886" i="1" s="1"/>
  <c r="R886" i="1" s="1"/>
  <c r="S886" i="1" s="1"/>
  <c r="T886" i="1" s="1"/>
  <c r="U886" i="1" s="1"/>
  <c r="J886" i="1"/>
  <c r="K886" i="1" s="1"/>
  <c r="D886" i="1"/>
  <c r="C886" i="1"/>
  <c r="J885" i="1"/>
  <c r="K885" i="1" s="1"/>
  <c r="L885" i="1" s="1"/>
  <c r="M885" i="1" s="1"/>
  <c r="N885" i="1" s="1"/>
  <c r="O885" i="1" s="1"/>
  <c r="P885" i="1" s="1"/>
  <c r="Q885" i="1" s="1"/>
  <c r="R885" i="1" s="1"/>
  <c r="S885" i="1" s="1"/>
  <c r="T885" i="1" s="1"/>
  <c r="U885" i="1" s="1"/>
  <c r="C885" i="1"/>
  <c r="D885" i="1" s="1"/>
  <c r="L884" i="1"/>
  <c r="M884" i="1" s="1"/>
  <c r="N884" i="1" s="1"/>
  <c r="O884" i="1" s="1"/>
  <c r="P884" i="1" s="1"/>
  <c r="Q884" i="1" s="1"/>
  <c r="R884" i="1" s="1"/>
  <c r="S884" i="1" s="1"/>
  <c r="T884" i="1" s="1"/>
  <c r="U884" i="1" s="1"/>
  <c r="J884" i="1"/>
  <c r="K884" i="1" s="1"/>
  <c r="C884" i="1"/>
  <c r="D884" i="1" s="1"/>
  <c r="N883" i="1"/>
  <c r="O883" i="1" s="1"/>
  <c r="P883" i="1" s="1"/>
  <c r="Q883" i="1" s="1"/>
  <c r="R883" i="1" s="1"/>
  <c r="S883" i="1" s="1"/>
  <c r="T883" i="1" s="1"/>
  <c r="U883" i="1" s="1"/>
  <c r="J883" i="1"/>
  <c r="K883" i="1" s="1"/>
  <c r="L883" i="1" s="1"/>
  <c r="M883" i="1" s="1"/>
  <c r="D883" i="1"/>
  <c r="C883" i="1"/>
  <c r="P882" i="1"/>
  <c r="Q882" i="1" s="1"/>
  <c r="R882" i="1" s="1"/>
  <c r="S882" i="1" s="1"/>
  <c r="T882" i="1" s="1"/>
  <c r="U882" i="1" s="1"/>
  <c r="J882" i="1"/>
  <c r="K882" i="1" s="1"/>
  <c r="L882" i="1" s="1"/>
  <c r="M882" i="1" s="1"/>
  <c r="N882" i="1" s="1"/>
  <c r="O882" i="1" s="1"/>
  <c r="C882" i="1"/>
  <c r="D882" i="1" s="1"/>
  <c r="L881" i="1"/>
  <c r="M881" i="1" s="1"/>
  <c r="N881" i="1" s="1"/>
  <c r="O881" i="1" s="1"/>
  <c r="P881" i="1" s="1"/>
  <c r="Q881" i="1" s="1"/>
  <c r="R881" i="1" s="1"/>
  <c r="S881" i="1" s="1"/>
  <c r="T881" i="1" s="1"/>
  <c r="U881" i="1" s="1"/>
  <c r="J881" i="1"/>
  <c r="K881" i="1" s="1"/>
  <c r="C881" i="1"/>
  <c r="D881" i="1" s="1"/>
  <c r="J880" i="1"/>
  <c r="K880" i="1" s="1"/>
  <c r="L880" i="1" s="1"/>
  <c r="M880" i="1" s="1"/>
  <c r="N880" i="1" s="1"/>
  <c r="O880" i="1" s="1"/>
  <c r="P880" i="1" s="1"/>
  <c r="Q880" i="1" s="1"/>
  <c r="R880" i="1" s="1"/>
  <c r="S880" i="1" s="1"/>
  <c r="T880" i="1" s="1"/>
  <c r="U880" i="1" s="1"/>
  <c r="C880" i="1"/>
  <c r="D880" i="1" s="1"/>
  <c r="M879" i="1"/>
  <c r="N879" i="1" s="1"/>
  <c r="O879" i="1" s="1"/>
  <c r="P879" i="1" s="1"/>
  <c r="Q879" i="1" s="1"/>
  <c r="R879" i="1" s="1"/>
  <c r="S879" i="1" s="1"/>
  <c r="T879" i="1" s="1"/>
  <c r="U879" i="1" s="1"/>
  <c r="J879" i="1"/>
  <c r="K879" i="1" s="1"/>
  <c r="L879" i="1" s="1"/>
  <c r="C879" i="1"/>
  <c r="D879" i="1" s="1"/>
  <c r="U878" i="1"/>
  <c r="J878" i="1"/>
  <c r="K878" i="1" s="1"/>
  <c r="L878" i="1" s="1"/>
  <c r="M878" i="1" s="1"/>
  <c r="N878" i="1" s="1"/>
  <c r="O878" i="1" s="1"/>
  <c r="P878" i="1" s="1"/>
  <c r="Q878" i="1" s="1"/>
  <c r="R878" i="1" s="1"/>
  <c r="S878" i="1" s="1"/>
  <c r="T878" i="1" s="1"/>
  <c r="C878" i="1"/>
  <c r="D878" i="1" s="1"/>
  <c r="L877" i="1"/>
  <c r="M877" i="1" s="1"/>
  <c r="N877" i="1" s="1"/>
  <c r="O877" i="1" s="1"/>
  <c r="P877" i="1" s="1"/>
  <c r="Q877" i="1" s="1"/>
  <c r="R877" i="1" s="1"/>
  <c r="S877" i="1" s="1"/>
  <c r="T877" i="1" s="1"/>
  <c r="U877" i="1" s="1"/>
  <c r="J877" i="1"/>
  <c r="K877" i="1" s="1"/>
  <c r="C877" i="1"/>
  <c r="D877" i="1" s="1"/>
  <c r="Q876" i="1"/>
  <c r="R876" i="1" s="1"/>
  <c r="S876" i="1" s="1"/>
  <c r="T876" i="1" s="1"/>
  <c r="U876" i="1" s="1"/>
  <c r="J876" i="1"/>
  <c r="K876" i="1" s="1"/>
  <c r="L876" i="1" s="1"/>
  <c r="M876" i="1" s="1"/>
  <c r="N876" i="1" s="1"/>
  <c r="O876" i="1" s="1"/>
  <c r="P876" i="1" s="1"/>
  <c r="D876" i="1"/>
  <c r="C876" i="1"/>
  <c r="P875" i="1"/>
  <c r="Q875" i="1" s="1"/>
  <c r="R875" i="1" s="1"/>
  <c r="S875" i="1" s="1"/>
  <c r="T875" i="1" s="1"/>
  <c r="U875" i="1" s="1"/>
  <c r="N875" i="1"/>
  <c r="O875" i="1" s="1"/>
  <c r="M875" i="1"/>
  <c r="J875" i="1"/>
  <c r="K875" i="1" s="1"/>
  <c r="L875" i="1" s="1"/>
  <c r="C875" i="1"/>
  <c r="D875" i="1" s="1"/>
  <c r="Q874" i="1"/>
  <c r="R874" i="1" s="1"/>
  <c r="S874" i="1" s="1"/>
  <c r="T874" i="1" s="1"/>
  <c r="U874" i="1" s="1"/>
  <c r="L874" i="1"/>
  <c r="M874" i="1" s="1"/>
  <c r="N874" i="1" s="1"/>
  <c r="O874" i="1" s="1"/>
  <c r="P874" i="1" s="1"/>
  <c r="J874" i="1"/>
  <c r="K874" i="1" s="1"/>
  <c r="D874" i="1"/>
  <c r="C874" i="1"/>
  <c r="M873" i="1"/>
  <c r="N873" i="1" s="1"/>
  <c r="O873" i="1" s="1"/>
  <c r="P873" i="1" s="1"/>
  <c r="Q873" i="1" s="1"/>
  <c r="R873" i="1" s="1"/>
  <c r="S873" i="1" s="1"/>
  <c r="T873" i="1" s="1"/>
  <c r="U873" i="1" s="1"/>
  <c r="J873" i="1"/>
  <c r="K873" i="1" s="1"/>
  <c r="L873" i="1" s="1"/>
  <c r="C873" i="1"/>
  <c r="D873" i="1" s="1"/>
  <c r="T872" i="1"/>
  <c r="U872" i="1" s="1"/>
  <c r="L872" i="1"/>
  <c r="M872" i="1" s="1"/>
  <c r="N872" i="1" s="1"/>
  <c r="O872" i="1" s="1"/>
  <c r="P872" i="1" s="1"/>
  <c r="Q872" i="1" s="1"/>
  <c r="R872" i="1" s="1"/>
  <c r="S872" i="1" s="1"/>
  <c r="J872" i="1"/>
  <c r="K872" i="1" s="1"/>
  <c r="C872" i="1"/>
  <c r="D872" i="1" s="1"/>
  <c r="O871" i="1"/>
  <c r="P871" i="1" s="1"/>
  <c r="Q871" i="1" s="1"/>
  <c r="R871" i="1" s="1"/>
  <c r="S871" i="1" s="1"/>
  <c r="T871" i="1" s="1"/>
  <c r="U871" i="1" s="1"/>
  <c r="J871" i="1"/>
  <c r="K871" i="1" s="1"/>
  <c r="L871" i="1" s="1"/>
  <c r="M871" i="1" s="1"/>
  <c r="N871" i="1" s="1"/>
  <c r="D871" i="1"/>
  <c r="C871" i="1"/>
  <c r="M870" i="1"/>
  <c r="N870" i="1" s="1"/>
  <c r="O870" i="1" s="1"/>
  <c r="P870" i="1" s="1"/>
  <c r="Q870" i="1" s="1"/>
  <c r="R870" i="1" s="1"/>
  <c r="S870" i="1" s="1"/>
  <c r="T870" i="1" s="1"/>
  <c r="U870" i="1" s="1"/>
  <c r="J870" i="1"/>
  <c r="K870" i="1" s="1"/>
  <c r="L870" i="1" s="1"/>
  <c r="C870" i="1"/>
  <c r="D870" i="1" s="1"/>
  <c r="O869" i="1"/>
  <c r="P869" i="1" s="1"/>
  <c r="Q869" i="1" s="1"/>
  <c r="R869" i="1" s="1"/>
  <c r="S869" i="1" s="1"/>
  <c r="T869" i="1" s="1"/>
  <c r="U869" i="1" s="1"/>
  <c r="L869" i="1"/>
  <c r="M869" i="1" s="1"/>
  <c r="N869" i="1" s="1"/>
  <c r="J869" i="1"/>
  <c r="K869" i="1" s="1"/>
  <c r="C869" i="1"/>
  <c r="D869" i="1" s="1"/>
  <c r="J868" i="1"/>
  <c r="K868" i="1" s="1"/>
  <c r="L868" i="1" s="1"/>
  <c r="M868" i="1" s="1"/>
  <c r="N868" i="1" s="1"/>
  <c r="O868" i="1" s="1"/>
  <c r="P868" i="1" s="1"/>
  <c r="Q868" i="1" s="1"/>
  <c r="R868" i="1" s="1"/>
  <c r="S868" i="1" s="1"/>
  <c r="T868" i="1" s="1"/>
  <c r="U868" i="1" s="1"/>
  <c r="D868" i="1"/>
  <c r="C868" i="1"/>
  <c r="O867" i="1"/>
  <c r="P867" i="1" s="1"/>
  <c r="Q867" i="1" s="1"/>
  <c r="R867" i="1" s="1"/>
  <c r="S867" i="1" s="1"/>
  <c r="T867" i="1" s="1"/>
  <c r="U867" i="1" s="1"/>
  <c r="M867" i="1"/>
  <c r="N867" i="1" s="1"/>
  <c r="J867" i="1"/>
  <c r="K867" i="1" s="1"/>
  <c r="L867" i="1" s="1"/>
  <c r="C867" i="1"/>
  <c r="D867" i="1" s="1"/>
  <c r="U866" i="1"/>
  <c r="L866" i="1"/>
  <c r="M866" i="1" s="1"/>
  <c r="N866" i="1" s="1"/>
  <c r="O866" i="1" s="1"/>
  <c r="P866" i="1" s="1"/>
  <c r="Q866" i="1" s="1"/>
  <c r="R866" i="1" s="1"/>
  <c r="S866" i="1" s="1"/>
  <c r="T866" i="1" s="1"/>
  <c r="J866" i="1"/>
  <c r="K866" i="1" s="1"/>
  <c r="D866" i="1"/>
  <c r="C866" i="1"/>
  <c r="J865" i="1"/>
  <c r="K865" i="1" s="1"/>
  <c r="L865" i="1" s="1"/>
  <c r="M865" i="1" s="1"/>
  <c r="N865" i="1" s="1"/>
  <c r="O865" i="1" s="1"/>
  <c r="P865" i="1" s="1"/>
  <c r="Q865" i="1" s="1"/>
  <c r="R865" i="1" s="1"/>
  <c r="S865" i="1" s="1"/>
  <c r="T865" i="1" s="1"/>
  <c r="U865" i="1" s="1"/>
  <c r="C865" i="1"/>
  <c r="D865" i="1" s="1"/>
  <c r="U864" i="1"/>
  <c r="O864" i="1"/>
  <c r="P864" i="1" s="1"/>
  <c r="Q864" i="1" s="1"/>
  <c r="R864" i="1" s="1"/>
  <c r="S864" i="1" s="1"/>
  <c r="T864" i="1" s="1"/>
  <c r="L864" i="1"/>
  <c r="M864" i="1" s="1"/>
  <c r="N864" i="1" s="1"/>
  <c r="J864" i="1"/>
  <c r="K864" i="1" s="1"/>
  <c r="C864" i="1"/>
  <c r="D864" i="1" s="1"/>
  <c r="N863" i="1"/>
  <c r="O863" i="1" s="1"/>
  <c r="P863" i="1" s="1"/>
  <c r="Q863" i="1" s="1"/>
  <c r="R863" i="1" s="1"/>
  <c r="S863" i="1" s="1"/>
  <c r="T863" i="1" s="1"/>
  <c r="U863" i="1" s="1"/>
  <c r="J863" i="1"/>
  <c r="K863" i="1" s="1"/>
  <c r="L863" i="1" s="1"/>
  <c r="M863" i="1" s="1"/>
  <c r="D863" i="1"/>
  <c r="C863" i="1"/>
  <c r="L862" i="1"/>
  <c r="M862" i="1" s="1"/>
  <c r="N862" i="1" s="1"/>
  <c r="O862" i="1" s="1"/>
  <c r="P862" i="1" s="1"/>
  <c r="Q862" i="1" s="1"/>
  <c r="R862" i="1" s="1"/>
  <c r="S862" i="1" s="1"/>
  <c r="T862" i="1" s="1"/>
  <c r="U862" i="1" s="1"/>
  <c r="J862" i="1"/>
  <c r="K862" i="1" s="1"/>
  <c r="C862" i="1"/>
  <c r="D862" i="1" s="1"/>
  <c r="Q861" i="1"/>
  <c r="R861" i="1" s="1"/>
  <c r="S861" i="1" s="1"/>
  <c r="T861" i="1" s="1"/>
  <c r="U861" i="1" s="1"/>
  <c r="J861" i="1"/>
  <c r="K861" i="1" s="1"/>
  <c r="L861" i="1" s="1"/>
  <c r="M861" i="1" s="1"/>
  <c r="N861" i="1" s="1"/>
  <c r="O861" i="1" s="1"/>
  <c r="P861" i="1" s="1"/>
  <c r="C861" i="1"/>
  <c r="D861" i="1" s="1"/>
  <c r="L860" i="1"/>
  <c r="M860" i="1" s="1"/>
  <c r="N860" i="1" s="1"/>
  <c r="O860" i="1" s="1"/>
  <c r="P860" i="1" s="1"/>
  <c r="Q860" i="1" s="1"/>
  <c r="R860" i="1" s="1"/>
  <c r="S860" i="1" s="1"/>
  <c r="T860" i="1" s="1"/>
  <c r="U860" i="1" s="1"/>
  <c r="J860" i="1"/>
  <c r="K860" i="1" s="1"/>
  <c r="C860" i="1"/>
  <c r="D860" i="1" s="1"/>
  <c r="J859" i="1"/>
  <c r="K859" i="1" s="1"/>
  <c r="L859" i="1" s="1"/>
  <c r="M859" i="1" s="1"/>
  <c r="N859" i="1" s="1"/>
  <c r="O859" i="1" s="1"/>
  <c r="P859" i="1" s="1"/>
  <c r="Q859" i="1" s="1"/>
  <c r="R859" i="1" s="1"/>
  <c r="S859" i="1" s="1"/>
  <c r="T859" i="1" s="1"/>
  <c r="U859" i="1" s="1"/>
  <c r="D859" i="1"/>
  <c r="C859" i="1"/>
  <c r="N858" i="1"/>
  <c r="O858" i="1" s="1"/>
  <c r="P858" i="1" s="1"/>
  <c r="Q858" i="1" s="1"/>
  <c r="R858" i="1" s="1"/>
  <c r="S858" i="1" s="1"/>
  <c r="T858" i="1" s="1"/>
  <c r="U858" i="1" s="1"/>
  <c r="J858" i="1"/>
  <c r="K858" i="1" s="1"/>
  <c r="L858" i="1" s="1"/>
  <c r="M858" i="1" s="1"/>
  <c r="C858" i="1"/>
  <c r="D858" i="1" s="1"/>
  <c r="R857" i="1"/>
  <c r="S857" i="1" s="1"/>
  <c r="T857" i="1" s="1"/>
  <c r="U857" i="1" s="1"/>
  <c r="O857" i="1"/>
  <c r="P857" i="1" s="1"/>
  <c r="Q857" i="1" s="1"/>
  <c r="L857" i="1"/>
  <c r="M857" i="1" s="1"/>
  <c r="N857" i="1" s="1"/>
  <c r="J857" i="1"/>
  <c r="K857" i="1" s="1"/>
  <c r="C857" i="1"/>
  <c r="D857" i="1" s="1"/>
  <c r="J856" i="1"/>
  <c r="K856" i="1" s="1"/>
  <c r="L856" i="1" s="1"/>
  <c r="M856" i="1" s="1"/>
  <c r="N856" i="1" s="1"/>
  <c r="O856" i="1" s="1"/>
  <c r="P856" i="1" s="1"/>
  <c r="Q856" i="1" s="1"/>
  <c r="R856" i="1" s="1"/>
  <c r="S856" i="1" s="1"/>
  <c r="T856" i="1" s="1"/>
  <c r="U856" i="1" s="1"/>
  <c r="D856" i="1"/>
  <c r="C856" i="1"/>
  <c r="P855" i="1"/>
  <c r="Q855" i="1" s="1"/>
  <c r="R855" i="1" s="1"/>
  <c r="S855" i="1" s="1"/>
  <c r="T855" i="1" s="1"/>
  <c r="U855" i="1" s="1"/>
  <c r="M855" i="1"/>
  <c r="N855" i="1" s="1"/>
  <c r="O855" i="1" s="1"/>
  <c r="J855" i="1"/>
  <c r="K855" i="1" s="1"/>
  <c r="L855" i="1" s="1"/>
  <c r="C855" i="1"/>
  <c r="D855" i="1" s="1"/>
  <c r="N854" i="1"/>
  <c r="O854" i="1" s="1"/>
  <c r="P854" i="1" s="1"/>
  <c r="Q854" i="1" s="1"/>
  <c r="R854" i="1" s="1"/>
  <c r="S854" i="1" s="1"/>
  <c r="T854" i="1" s="1"/>
  <c r="U854" i="1" s="1"/>
  <c r="L854" i="1"/>
  <c r="M854" i="1" s="1"/>
  <c r="J854" i="1"/>
  <c r="K854" i="1" s="1"/>
  <c r="D854" i="1"/>
  <c r="C854" i="1"/>
  <c r="T853" i="1"/>
  <c r="U853" i="1" s="1"/>
  <c r="M853" i="1"/>
  <c r="N853" i="1" s="1"/>
  <c r="O853" i="1" s="1"/>
  <c r="P853" i="1" s="1"/>
  <c r="Q853" i="1" s="1"/>
  <c r="R853" i="1" s="1"/>
  <c r="S853" i="1" s="1"/>
  <c r="J853" i="1"/>
  <c r="K853" i="1" s="1"/>
  <c r="L853" i="1" s="1"/>
  <c r="C853" i="1"/>
  <c r="D853" i="1" s="1"/>
  <c r="O852" i="1"/>
  <c r="P852" i="1" s="1"/>
  <c r="Q852" i="1" s="1"/>
  <c r="R852" i="1" s="1"/>
  <c r="S852" i="1" s="1"/>
  <c r="T852" i="1" s="1"/>
  <c r="U852" i="1" s="1"/>
  <c r="L852" i="1"/>
  <c r="M852" i="1" s="1"/>
  <c r="N852" i="1" s="1"/>
  <c r="J852" i="1"/>
  <c r="K852" i="1" s="1"/>
  <c r="C852" i="1"/>
  <c r="D852" i="1" s="1"/>
  <c r="N851" i="1"/>
  <c r="O851" i="1" s="1"/>
  <c r="P851" i="1" s="1"/>
  <c r="Q851" i="1" s="1"/>
  <c r="R851" i="1" s="1"/>
  <c r="S851" i="1" s="1"/>
  <c r="T851" i="1" s="1"/>
  <c r="U851" i="1" s="1"/>
  <c r="J851" i="1"/>
  <c r="K851" i="1" s="1"/>
  <c r="L851" i="1" s="1"/>
  <c r="M851" i="1" s="1"/>
  <c r="D851" i="1"/>
  <c r="C851" i="1"/>
  <c r="P850" i="1"/>
  <c r="Q850" i="1" s="1"/>
  <c r="R850" i="1" s="1"/>
  <c r="S850" i="1" s="1"/>
  <c r="T850" i="1" s="1"/>
  <c r="U850" i="1" s="1"/>
  <c r="J850" i="1"/>
  <c r="K850" i="1" s="1"/>
  <c r="L850" i="1" s="1"/>
  <c r="M850" i="1" s="1"/>
  <c r="N850" i="1" s="1"/>
  <c r="O850" i="1" s="1"/>
  <c r="C850" i="1"/>
  <c r="D850" i="1" s="1"/>
  <c r="N849" i="1"/>
  <c r="O849" i="1" s="1"/>
  <c r="P849" i="1" s="1"/>
  <c r="Q849" i="1" s="1"/>
  <c r="R849" i="1" s="1"/>
  <c r="S849" i="1" s="1"/>
  <c r="T849" i="1" s="1"/>
  <c r="U849" i="1" s="1"/>
  <c r="J849" i="1"/>
  <c r="K849" i="1" s="1"/>
  <c r="L849" i="1" s="1"/>
  <c r="M849" i="1" s="1"/>
  <c r="C849" i="1"/>
  <c r="D849" i="1" s="1"/>
  <c r="T848" i="1"/>
  <c r="U848" i="1" s="1"/>
  <c r="M848" i="1"/>
  <c r="N848" i="1" s="1"/>
  <c r="O848" i="1" s="1"/>
  <c r="P848" i="1" s="1"/>
  <c r="Q848" i="1" s="1"/>
  <c r="R848" i="1" s="1"/>
  <c r="S848" i="1" s="1"/>
  <c r="J848" i="1"/>
  <c r="K848" i="1" s="1"/>
  <c r="L848" i="1" s="1"/>
  <c r="D848" i="1"/>
  <c r="C848" i="1"/>
  <c r="J847" i="1"/>
  <c r="K847" i="1" s="1"/>
  <c r="L847" i="1" s="1"/>
  <c r="M847" i="1" s="1"/>
  <c r="N847" i="1" s="1"/>
  <c r="O847" i="1" s="1"/>
  <c r="P847" i="1" s="1"/>
  <c r="Q847" i="1" s="1"/>
  <c r="R847" i="1" s="1"/>
  <c r="S847" i="1" s="1"/>
  <c r="T847" i="1" s="1"/>
  <c r="U847" i="1" s="1"/>
  <c r="C847" i="1"/>
  <c r="D847" i="1" s="1"/>
  <c r="P846" i="1"/>
  <c r="Q846" i="1" s="1"/>
  <c r="R846" i="1" s="1"/>
  <c r="S846" i="1" s="1"/>
  <c r="T846" i="1" s="1"/>
  <c r="U846" i="1" s="1"/>
  <c r="N846" i="1"/>
  <c r="O846" i="1" s="1"/>
  <c r="J846" i="1"/>
  <c r="K846" i="1" s="1"/>
  <c r="L846" i="1" s="1"/>
  <c r="M846" i="1" s="1"/>
  <c r="D846" i="1"/>
  <c r="C846" i="1"/>
  <c r="O845" i="1"/>
  <c r="P845" i="1" s="1"/>
  <c r="Q845" i="1" s="1"/>
  <c r="R845" i="1" s="1"/>
  <c r="S845" i="1" s="1"/>
  <c r="T845" i="1" s="1"/>
  <c r="U845" i="1" s="1"/>
  <c r="L845" i="1"/>
  <c r="M845" i="1" s="1"/>
  <c r="N845" i="1" s="1"/>
  <c r="J845" i="1"/>
  <c r="K845" i="1" s="1"/>
  <c r="C845" i="1"/>
  <c r="D845" i="1" s="1"/>
  <c r="J844" i="1"/>
  <c r="K844" i="1" s="1"/>
  <c r="L844" i="1" s="1"/>
  <c r="M844" i="1" s="1"/>
  <c r="N844" i="1" s="1"/>
  <c r="O844" i="1" s="1"/>
  <c r="P844" i="1" s="1"/>
  <c r="Q844" i="1" s="1"/>
  <c r="R844" i="1" s="1"/>
  <c r="S844" i="1" s="1"/>
  <c r="T844" i="1" s="1"/>
  <c r="U844" i="1" s="1"/>
  <c r="D844" i="1"/>
  <c r="C844" i="1"/>
  <c r="N843" i="1"/>
  <c r="O843" i="1" s="1"/>
  <c r="P843" i="1" s="1"/>
  <c r="Q843" i="1" s="1"/>
  <c r="R843" i="1" s="1"/>
  <c r="S843" i="1" s="1"/>
  <c r="T843" i="1" s="1"/>
  <c r="U843" i="1" s="1"/>
  <c r="M843" i="1"/>
  <c r="J843" i="1"/>
  <c r="K843" i="1" s="1"/>
  <c r="L843" i="1" s="1"/>
  <c r="C843" i="1"/>
  <c r="D843" i="1" s="1"/>
  <c r="L842" i="1"/>
  <c r="M842" i="1" s="1"/>
  <c r="N842" i="1" s="1"/>
  <c r="O842" i="1" s="1"/>
  <c r="P842" i="1" s="1"/>
  <c r="Q842" i="1" s="1"/>
  <c r="R842" i="1" s="1"/>
  <c r="S842" i="1" s="1"/>
  <c r="T842" i="1" s="1"/>
  <c r="U842" i="1" s="1"/>
  <c r="J842" i="1"/>
  <c r="K842" i="1" s="1"/>
  <c r="D842" i="1"/>
  <c r="C842" i="1"/>
  <c r="M841" i="1"/>
  <c r="N841" i="1" s="1"/>
  <c r="O841" i="1" s="1"/>
  <c r="P841" i="1" s="1"/>
  <c r="Q841" i="1" s="1"/>
  <c r="R841" i="1" s="1"/>
  <c r="S841" i="1" s="1"/>
  <c r="T841" i="1" s="1"/>
  <c r="U841" i="1" s="1"/>
  <c r="J841" i="1"/>
  <c r="K841" i="1" s="1"/>
  <c r="L841" i="1" s="1"/>
  <c r="C841" i="1"/>
  <c r="D841" i="1" s="1"/>
  <c r="P840" i="1"/>
  <c r="Q840" i="1" s="1"/>
  <c r="R840" i="1" s="1"/>
  <c r="S840" i="1" s="1"/>
  <c r="T840" i="1" s="1"/>
  <c r="U840" i="1" s="1"/>
  <c r="L840" i="1"/>
  <c r="M840" i="1" s="1"/>
  <c r="N840" i="1" s="1"/>
  <c r="O840" i="1" s="1"/>
  <c r="J840" i="1"/>
  <c r="K840" i="1" s="1"/>
  <c r="C840" i="1"/>
  <c r="D840" i="1" s="1"/>
  <c r="N839" i="1"/>
  <c r="O839" i="1" s="1"/>
  <c r="P839" i="1" s="1"/>
  <c r="Q839" i="1" s="1"/>
  <c r="R839" i="1" s="1"/>
  <c r="S839" i="1" s="1"/>
  <c r="T839" i="1" s="1"/>
  <c r="U839" i="1" s="1"/>
  <c r="J839" i="1"/>
  <c r="K839" i="1" s="1"/>
  <c r="L839" i="1" s="1"/>
  <c r="M839" i="1" s="1"/>
  <c r="D839" i="1"/>
  <c r="C839" i="1"/>
  <c r="J838" i="1"/>
  <c r="K838" i="1" s="1"/>
  <c r="L838" i="1" s="1"/>
  <c r="M838" i="1" s="1"/>
  <c r="N838" i="1" s="1"/>
  <c r="O838" i="1" s="1"/>
  <c r="P838" i="1" s="1"/>
  <c r="Q838" i="1" s="1"/>
  <c r="R838" i="1" s="1"/>
  <c r="S838" i="1" s="1"/>
  <c r="T838" i="1" s="1"/>
  <c r="U838" i="1" s="1"/>
  <c r="C838" i="1"/>
  <c r="D838" i="1" s="1"/>
  <c r="N837" i="1"/>
  <c r="O837" i="1" s="1"/>
  <c r="P837" i="1" s="1"/>
  <c r="Q837" i="1" s="1"/>
  <c r="R837" i="1" s="1"/>
  <c r="S837" i="1" s="1"/>
  <c r="T837" i="1" s="1"/>
  <c r="U837" i="1" s="1"/>
  <c r="L837" i="1"/>
  <c r="M837" i="1" s="1"/>
  <c r="J837" i="1"/>
  <c r="K837" i="1" s="1"/>
  <c r="C837" i="1"/>
  <c r="D837" i="1" s="1"/>
  <c r="M836" i="1"/>
  <c r="N836" i="1" s="1"/>
  <c r="O836" i="1" s="1"/>
  <c r="P836" i="1" s="1"/>
  <c r="Q836" i="1" s="1"/>
  <c r="R836" i="1" s="1"/>
  <c r="S836" i="1" s="1"/>
  <c r="T836" i="1" s="1"/>
  <c r="U836" i="1" s="1"/>
  <c r="J836" i="1"/>
  <c r="K836" i="1" s="1"/>
  <c r="L836" i="1" s="1"/>
  <c r="D836" i="1"/>
  <c r="C836" i="1"/>
  <c r="M835" i="1"/>
  <c r="N835" i="1" s="1"/>
  <c r="O835" i="1" s="1"/>
  <c r="P835" i="1" s="1"/>
  <c r="Q835" i="1" s="1"/>
  <c r="R835" i="1" s="1"/>
  <c r="S835" i="1" s="1"/>
  <c r="T835" i="1" s="1"/>
  <c r="U835" i="1" s="1"/>
  <c r="J835" i="1"/>
  <c r="K835" i="1" s="1"/>
  <c r="L835" i="1" s="1"/>
  <c r="C835" i="1"/>
  <c r="D835" i="1" s="1"/>
  <c r="Q834" i="1"/>
  <c r="R834" i="1" s="1"/>
  <c r="S834" i="1" s="1"/>
  <c r="T834" i="1" s="1"/>
  <c r="U834" i="1" s="1"/>
  <c r="N834" i="1"/>
  <c r="O834" i="1" s="1"/>
  <c r="P834" i="1" s="1"/>
  <c r="J834" i="1"/>
  <c r="K834" i="1" s="1"/>
  <c r="L834" i="1" s="1"/>
  <c r="M834" i="1" s="1"/>
  <c r="D834" i="1"/>
  <c r="C834" i="1"/>
  <c r="M833" i="1"/>
  <c r="N833" i="1" s="1"/>
  <c r="O833" i="1" s="1"/>
  <c r="P833" i="1" s="1"/>
  <c r="Q833" i="1" s="1"/>
  <c r="R833" i="1" s="1"/>
  <c r="S833" i="1" s="1"/>
  <c r="T833" i="1" s="1"/>
  <c r="U833" i="1" s="1"/>
  <c r="J833" i="1"/>
  <c r="K833" i="1" s="1"/>
  <c r="L833" i="1" s="1"/>
  <c r="C833" i="1"/>
  <c r="D833" i="1" s="1"/>
  <c r="J832" i="1"/>
  <c r="K832" i="1" s="1"/>
  <c r="L832" i="1" s="1"/>
  <c r="M832" i="1" s="1"/>
  <c r="N832" i="1" s="1"/>
  <c r="O832" i="1" s="1"/>
  <c r="P832" i="1" s="1"/>
  <c r="Q832" i="1" s="1"/>
  <c r="R832" i="1" s="1"/>
  <c r="S832" i="1" s="1"/>
  <c r="T832" i="1" s="1"/>
  <c r="U832" i="1" s="1"/>
  <c r="C832" i="1"/>
  <c r="D832" i="1" s="1"/>
  <c r="J831" i="1"/>
  <c r="K831" i="1" s="1"/>
  <c r="L831" i="1" s="1"/>
  <c r="M831" i="1" s="1"/>
  <c r="N831" i="1" s="1"/>
  <c r="O831" i="1" s="1"/>
  <c r="P831" i="1" s="1"/>
  <c r="Q831" i="1" s="1"/>
  <c r="R831" i="1" s="1"/>
  <c r="S831" i="1" s="1"/>
  <c r="T831" i="1" s="1"/>
  <c r="U831" i="1" s="1"/>
  <c r="C831" i="1"/>
  <c r="D831" i="1" s="1"/>
  <c r="M830" i="1"/>
  <c r="N830" i="1" s="1"/>
  <c r="O830" i="1" s="1"/>
  <c r="P830" i="1" s="1"/>
  <c r="Q830" i="1" s="1"/>
  <c r="R830" i="1" s="1"/>
  <c r="S830" i="1" s="1"/>
  <c r="T830" i="1" s="1"/>
  <c r="U830" i="1" s="1"/>
  <c r="L830" i="1"/>
  <c r="J830" i="1"/>
  <c r="K830" i="1" s="1"/>
  <c r="C830" i="1"/>
  <c r="D830" i="1" s="1"/>
  <c r="N829" i="1"/>
  <c r="O829" i="1" s="1"/>
  <c r="P829" i="1" s="1"/>
  <c r="Q829" i="1" s="1"/>
  <c r="R829" i="1" s="1"/>
  <c r="S829" i="1" s="1"/>
  <c r="T829" i="1" s="1"/>
  <c r="U829" i="1" s="1"/>
  <c r="J829" i="1"/>
  <c r="K829" i="1" s="1"/>
  <c r="L829" i="1" s="1"/>
  <c r="M829" i="1" s="1"/>
  <c r="C829" i="1"/>
  <c r="D829" i="1" s="1"/>
  <c r="P828" i="1"/>
  <c r="Q828" i="1" s="1"/>
  <c r="R828" i="1" s="1"/>
  <c r="S828" i="1" s="1"/>
  <c r="T828" i="1" s="1"/>
  <c r="U828" i="1" s="1"/>
  <c r="M828" i="1"/>
  <c r="N828" i="1" s="1"/>
  <c r="O828" i="1" s="1"/>
  <c r="L828" i="1"/>
  <c r="J828" i="1"/>
  <c r="K828" i="1" s="1"/>
  <c r="C828" i="1"/>
  <c r="D828" i="1" s="1"/>
  <c r="O827" i="1"/>
  <c r="P827" i="1" s="1"/>
  <c r="Q827" i="1" s="1"/>
  <c r="R827" i="1" s="1"/>
  <c r="S827" i="1" s="1"/>
  <c r="T827" i="1" s="1"/>
  <c r="U827" i="1" s="1"/>
  <c r="J827" i="1"/>
  <c r="K827" i="1" s="1"/>
  <c r="L827" i="1" s="1"/>
  <c r="M827" i="1" s="1"/>
  <c r="N827" i="1" s="1"/>
  <c r="D827" i="1"/>
  <c r="C827" i="1"/>
  <c r="M826" i="1"/>
  <c r="N826" i="1" s="1"/>
  <c r="O826" i="1" s="1"/>
  <c r="P826" i="1" s="1"/>
  <c r="Q826" i="1" s="1"/>
  <c r="R826" i="1" s="1"/>
  <c r="S826" i="1" s="1"/>
  <c r="T826" i="1" s="1"/>
  <c r="U826" i="1" s="1"/>
  <c r="J826" i="1"/>
  <c r="K826" i="1" s="1"/>
  <c r="L826" i="1" s="1"/>
  <c r="C826" i="1"/>
  <c r="D826" i="1" s="1"/>
  <c r="O825" i="1"/>
  <c r="P825" i="1" s="1"/>
  <c r="Q825" i="1" s="1"/>
  <c r="R825" i="1" s="1"/>
  <c r="S825" i="1" s="1"/>
  <c r="T825" i="1" s="1"/>
  <c r="U825" i="1" s="1"/>
  <c r="L825" i="1"/>
  <c r="M825" i="1" s="1"/>
  <c r="N825" i="1" s="1"/>
  <c r="J825" i="1"/>
  <c r="K825" i="1" s="1"/>
  <c r="C825" i="1"/>
  <c r="D825" i="1" s="1"/>
  <c r="O824" i="1"/>
  <c r="P824" i="1" s="1"/>
  <c r="Q824" i="1" s="1"/>
  <c r="R824" i="1" s="1"/>
  <c r="S824" i="1" s="1"/>
  <c r="T824" i="1" s="1"/>
  <c r="U824" i="1" s="1"/>
  <c r="M824" i="1"/>
  <c r="N824" i="1" s="1"/>
  <c r="J824" i="1"/>
  <c r="K824" i="1" s="1"/>
  <c r="L824" i="1" s="1"/>
  <c r="D824" i="1"/>
  <c r="C824" i="1"/>
  <c r="R823" i="1"/>
  <c r="S823" i="1" s="1"/>
  <c r="T823" i="1" s="1"/>
  <c r="U823" i="1" s="1"/>
  <c r="M823" i="1"/>
  <c r="N823" i="1" s="1"/>
  <c r="O823" i="1" s="1"/>
  <c r="P823" i="1" s="1"/>
  <c r="Q823" i="1" s="1"/>
  <c r="J823" i="1"/>
  <c r="K823" i="1" s="1"/>
  <c r="L823" i="1" s="1"/>
  <c r="C823" i="1"/>
  <c r="D823" i="1" s="1"/>
  <c r="O822" i="1"/>
  <c r="P822" i="1" s="1"/>
  <c r="Q822" i="1" s="1"/>
  <c r="R822" i="1" s="1"/>
  <c r="S822" i="1" s="1"/>
  <c r="T822" i="1" s="1"/>
  <c r="U822" i="1" s="1"/>
  <c r="L822" i="1"/>
  <c r="M822" i="1" s="1"/>
  <c r="N822" i="1" s="1"/>
  <c r="J822" i="1"/>
  <c r="K822" i="1" s="1"/>
  <c r="D822" i="1"/>
  <c r="C822" i="1"/>
  <c r="J821" i="1"/>
  <c r="K821" i="1" s="1"/>
  <c r="L821" i="1" s="1"/>
  <c r="M821" i="1" s="1"/>
  <c r="N821" i="1" s="1"/>
  <c r="O821" i="1" s="1"/>
  <c r="P821" i="1" s="1"/>
  <c r="Q821" i="1" s="1"/>
  <c r="R821" i="1" s="1"/>
  <c r="S821" i="1" s="1"/>
  <c r="T821" i="1" s="1"/>
  <c r="U821" i="1" s="1"/>
  <c r="C821" i="1"/>
  <c r="D821" i="1" s="1"/>
  <c r="L820" i="1"/>
  <c r="M820" i="1" s="1"/>
  <c r="N820" i="1" s="1"/>
  <c r="O820" i="1" s="1"/>
  <c r="P820" i="1" s="1"/>
  <c r="Q820" i="1" s="1"/>
  <c r="R820" i="1" s="1"/>
  <c r="S820" i="1" s="1"/>
  <c r="T820" i="1" s="1"/>
  <c r="U820" i="1" s="1"/>
  <c r="J820" i="1"/>
  <c r="K820" i="1" s="1"/>
  <c r="C820" i="1"/>
  <c r="D820" i="1" s="1"/>
  <c r="Q819" i="1"/>
  <c r="R819" i="1" s="1"/>
  <c r="S819" i="1" s="1"/>
  <c r="T819" i="1" s="1"/>
  <c r="U819" i="1" s="1"/>
  <c r="N819" i="1"/>
  <c r="O819" i="1" s="1"/>
  <c r="P819" i="1" s="1"/>
  <c r="J819" i="1"/>
  <c r="K819" i="1" s="1"/>
  <c r="L819" i="1" s="1"/>
  <c r="M819" i="1" s="1"/>
  <c r="D819" i="1"/>
  <c r="C819" i="1"/>
  <c r="T818" i="1"/>
  <c r="U818" i="1" s="1"/>
  <c r="M818" i="1"/>
  <c r="N818" i="1" s="1"/>
  <c r="O818" i="1" s="1"/>
  <c r="P818" i="1" s="1"/>
  <c r="Q818" i="1" s="1"/>
  <c r="R818" i="1" s="1"/>
  <c r="S818" i="1" s="1"/>
  <c r="J818" i="1"/>
  <c r="K818" i="1" s="1"/>
  <c r="L818" i="1" s="1"/>
  <c r="C818" i="1"/>
  <c r="D818" i="1" s="1"/>
  <c r="R817" i="1"/>
  <c r="S817" i="1" s="1"/>
  <c r="T817" i="1" s="1"/>
  <c r="U817" i="1" s="1"/>
  <c r="L817" i="1"/>
  <c r="M817" i="1" s="1"/>
  <c r="N817" i="1" s="1"/>
  <c r="O817" i="1" s="1"/>
  <c r="P817" i="1" s="1"/>
  <c r="Q817" i="1" s="1"/>
  <c r="J817" i="1"/>
  <c r="K817" i="1" s="1"/>
  <c r="C817" i="1"/>
  <c r="D817" i="1" s="1"/>
  <c r="P816" i="1"/>
  <c r="Q816" i="1" s="1"/>
  <c r="R816" i="1" s="1"/>
  <c r="S816" i="1" s="1"/>
  <c r="T816" i="1" s="1"/>
  <c r="U816" i="1" s="1"/>
  <c r="J816" i="1"/>
  <c r="K816" i="1" s="1"/>
  <c r="L816" i="1" s="1"/>
  <c r="M816" i="1" s="1"/>
  <c r="N816" i="1" s="1"/>
  <c r="O816" i="1" s="1"/>
  <c r="C816" i="1"/>
  <c r="D816" i="1" s="1"/>
  <c r="O815" i="1"/>
  <c r="P815" i="1" s="1"/>
  <c r="Q815" i="1" s="1"/>
  <c r="R815" i="1" s="1"/>
  <c r="S815" i="1" s="1"/>
  <c r="T815" i="1" s="1"/>
  <c r="U815" i="1" s="1"/>
  <c r="M815" i="1"/>
  <c r="N815" i="1" s="1"/>
  <c r="J815" i="1"/>
  <c r="K815" i="1" s="1"/>
  <c r="L815" i="1" s="1"/>
  <c r="C815" i="1"/>
  <c r="D815" i="1" s="1"/>
  <c r="J814" i="1"/>
  <c r="K814" i="1" s="1"/>
  <c r="L814" i="1" s="1"/>
  <c r="M814" i="1" s="1"/>
  <c r="N814" i="1" s="1"/>
  <c r="O814" i="1" s="1"/>
  <c r="P814" i="1" s="1"/>
  <c r="Q814" i="1" s="1"/>
  <c r="R814" i="1" s="1"/>
  <c r="S814" i="1" s="1"/>
  <c r="T814" i="1" s="1"/>
  <c r="U814" i="1" s="1"/>
  <c r="C814" i="1"/>
  <c r="D814" i="1" s="1"/>
  <c r="M813" i="1"/>
  <c r="N813" i="1" s="1"/>
  <c r="O813" i="1" s="1"/>
  <c r="P813" i="1" s="1"/>
  <c r="Q813" i="1" s="1"/>
  <c r="R813" i="1" s="1"/>
  <c r="S813" i="1" s="1"/>
  <c r="T813" i="1" s="1"/>
  <c r="U813" i="1" s="1"/>
  <c r="L813" i="1"/>
  <c r="J813" i="1"/>
  <c r="K813" i="1" s="1"/>
  <c r="C813" i="1"/>
  <c r="D813" i="1" s="1"/>
  <c r="U812" i="1"/>
  <c r="R812" i="1"/>
  <c r="S812" i="1" s="1"/>
  <c r="T812" i="1" s="1"/>
  <c r="O812" i="1"/>
  <c r="P812" i="1" s="1"/>
  <c r="Q812" i="1" s="1"/>
  <c r="J812" i="1"/>
  <c r="K812" i="1" s="1"/>
  <c r="L812" i="1" s="1"/>
  <c r="M812" i="1" s="1"/>
  <c r="N812" i="1" s="1"/>
  <c r="D812" i="1"/>
  <c r="C812" i="1"/>
  <c r="M811" i="1"/>
  <c r="N811" i="1" s="1"/>
  <c r="O811" i="1" s="1"/>
  <c r="P811" i="1" s="1"/>
  <c r="Q811" i="1" s="1"/>
  <c r="R811" i="1" s="1"/>
  <c r="S811" i="1" s="1"/>
  <c r="T811" i="1" s="1"/>
  <c r="U811" i="1" s="1"/>
  <c r="J811" i="1"/>
  <c r="K811" i="1" s="1"/>
  <c r="L811" i="1" s="1"/>
  <c r="C811" i="1"/>
  <c r="D811" i="1" s="1"/>
  <c r="Q810" i="1"/>
  <c r="R810" i="1" s="1"/>
  <c r="S810" i="1" s="1"/>
  <c r="T810" i="1" s="1"/>
  <c r="U810" i="1" s="1"/>
  <c r="O810" i="1"/>
  <c r="P810" i="1" s="1"/>
  <c r="L810" i="1"/>
  <c r="M810" i="1" s="1"/>
  <c r="N810" i="1" s="1"/>
  <c r="J810" i="1"/>
  <c r="K810" i="1" s="1"/>
  <c r="D810" i="1"/>
  <c r="C810" i="1"/>
  <c r="J809" i="1"/>
  <c r="K809" i="1" s="1"/>
  <c r="L809" i="1" s="1"/>
  <c r="M809" i="1" s="1"/>
  <c r="N809" i="1" s="1"/>
  <c r="O809" i="1" s="1"/>
  <c r="P809" i="1" s="1"/>
  <c r="Q809" i="1" s="1"/>
  <c r="R809" i="1" s="1"/>
  <c r="S809" i="1" s="1"/>
  <c r="T809" i="1" s="1"/>
  <c r="U809" i="1" s="1"/>
  <c r="C809" i="1"/>
  <c r="D809" i="1" s="1"/>
  <c r="R808" i="1"/>
  <c r="S808" i="1" s="1"/>
  <c r="T808" i="1" s="1"/>
  <c r="U808" i="1" s="1"/>
  <c r="L808" i="1"/>
  <c r="M808" i="1" s="1"/>
  <c r="N808" i="1" s="1"/>
  <c r="O808" i="1" s="1"/>
  <c r="P808" i="1" s="1"/>
  <c r="Q808" i="1" s="1"/>
  <c r="J808" i="1"/>
  <c r="K808" i="1" s="1"/>
  <c r="C808" i="1"/>
  <c r="D808" i="1" s="1"/>
  <c r="J807" i="1"/>
  <c r="K807" i="1" s="1"/>
  <c r="L807" i="1" s="1"/>
  <c r="M807" i="1" s="1"/>
  <c r="N807" i="1" s="1"/>
  <c r="O807" i="1" s="1"/>
  <c r="P807" i="1" s="1"/>
  <c r="Q807" i="1" s="1"/>
  <c r="R807" i="1" s="1"/>
  <c r="S807" i="1" s="1"/>
  <c r="T807" i="1" s="1"/>
  <c r="U807" i="1" s="1"/>
  <c r="C807" i="1"/>
  <c r="D807" i="1" s="1"/>
  <c r="J806" i="1"/>
  <c r="K806" i="1" s="1"/>
  <c r="L806" i="1" s="1"/>
  <c r="M806" i="1" s="1"/>
  <c r="N806" i="1" s="1"/>
  <c r="O806" i="1" s="1"/>
  <c r="P806" i="1" s="1"/>
  <c r="Q806" i="1" s="1"/>
  <c r="R806" i="1" s="1"/>
  <c r="S806" i="1" s="1"/>
  <c r="T806" i="1" s="1"/>
  <c r="U806" i="1" s="1"/>
  <c r="C806" i="1"/>
  <c r="D806" i="1" s="1"/>
  <c r="O805" i="1"/>
  <c r="P805" i="1" s="1"/>
  <c r="Q805" i="1" s="1"/>
  <c r="R805" i="1" s="1"/>
  <c r="S805" i="1" s="1"/>
  <c r="T805" i="1" s="1"/>
  <c r="U805" i="1" s="1"/>
  <c r="L805" i="1"/>
  <c r="M805" i="1" s="1"/>
  <c r="N805" i="1" s="1"/>
  <c r="J805" i="1"/>
  <c r="K805" i="1" s="1"/>
  <c r="C805" i="1"/>
  <c r="D805" i="1" s="1"/>
  <c r="J804" i="1"/>
  <c r="K804" i="1" s="1"/>
  <c r="L804" i="1" s="1"/>
  <c r="M804" i="1" s="1"/>
  <c r="N804" i="1" s="1"/>
  <c r="O804" i="1" s="1"/>
  <c r="P804" i="1" s="1"/>
  <c r="Q804" i="1" s="1"/>
  <c r="R804" i="1" s="1"/>
  <c r="S804" i="1" s="1"/>
  <c r="T804" i="1" s="1"/>
  <c r="U804" i="1" s="1"/>
  <c r="D804" i="1"/>
  <c r="C804" i="1"/>
  <c r="M803" i="1"/>
  <c r="N803" i="1" s="1"/>
  <c r="O803" i="1" s="1"/>
  <c r="P803" i="1" s="1"/>
  <c r="Q803" i="1" s="1"/>
  <c r="R803" i="1" s="1"/>
  <c r="S803" i="1" s="1"/>
  <c r="T803" i="1" s="1"/>
  <c r="U803" i="1" s="1"/>
  <c r="J803" i="1"/>
  <c r="K803" i="1" s="1"/>
  <c r="L803" i="1" s="1"/>
  <c r="C803" i="1"/>
  <c r="D803" i="1" s="1"/>
  <c r="M802" i="1"/>
  <c r="N802" i="1" s="1"/>
  <c r="O802" i="1" s="1"/>
  <c r="P802" i="1" s="1"/>
  <c r="Q802" i="1" s="1"/>
  <c r="R802" i="1" s="1"/>
  <c r="S802" i="1" s="1"/>
  <c r="T802" i="1" s="1"/>
  <c r="U802" i="1" s="1"/>
  <c r="J802" i="1"/>
  <c r="K802" i="1" s="1"/>
  <c r="L802" i="1" s="1"/>
  <c r="D802" i="1"/>
  <c r="C802" i="1"/>
  <c r="O801" i="1"/>
  <c r="P801" i="1" s="1"/>
  <c r="Q801" i="1" s="1"/>
  <c r="R801" i="1" s="1"/>
  <c r="S801" i="1" s="1"/>
  <c r="T801" i="1" s="1"/>
  <c r="U801" i="1" s="1"/>
  <c r="J801" i="1"/>
  <c r="K801" i="1" s="1"/>
  <c r="L801" i="1" s="1"/>
  <c r="M801" i="1" s="1"/>
  <c r="N801" i="1" s="1"/>
  <c r="C801" i="1"/>
  <c r="D801" i="1" s="1"/>
  <c r="L800" i="1"/>
  <c r="M800" i="1" s="1"/>
  <c r="N800" i="1" s="1"/>
  <c r="O800" i="1" s="1"/>
  <c r="P800" i="1" s="1"/>
  <c r="Q800" i="1" s="1"/>
  <c r="R800" i="1" s="1"/>
  <c r="S800" i="1" s="1"/>
  <c r="T800" i="1" s="1"/>
  <c r="U800" i="1" s="1"/>
  <c r="J800" i="1"/>
  <c r="K800" i="1" s="1"/>
  <c r="C800" i="1"/>
  <c r="D800" i="1" s="1"/>
  <c r="N799" i="1"/>
  <c r="O799" i="1" s="1"/>
  <c r="P799" i="1" s="1"/>
  <c r="Q799" i="1" s="1"/>
  <c r="R799" i="1" s="1"/>
  <c r="S799" i="1" s="1"/>
  <c r="T799" i="1" s="1"/>
  <c r="U799" i="1" s="1"/>
  <c r="J799" i="1"/>
  <c r="K799" i="1" s="1"/>
  <c r="L799" i="1" s="1"/>
  <c r="M799" i="1" s="1"/>
  <c r="C799" i="1"/>
  <c r="D799" i="1" s="1"/>
  <c r="N798" i="1"/>
  <c r="O798" i="1" s="1"/>
  <c r="P798" i="1" s="1"/>
  <c r="Q798" i="1" s="1"/>
  <c r="R798" i="1" s="1"/>
  <c r="S798" i="1" s="1"/>
  <c r="T798" i="1" s="1"/>
  <c r="U798" i="1" s="1"/>
  <c r="L798" i="1"/>
  <c r="M798" i="1" s="1"/>
  <c r="J798" i="1"/>
  <c r="K798" i="1" s="1"/>
  <c r="C798" i="1"/>
  <c r="D798" i="1" s="1"/>
  <c r="N797" i="1"/>
  <c r="O797" i="1" s="1"/>
  <c r="P797" i="1" s="1"/>
  <c r="Q797" i="1" s="1"/>
  <c r="R797" i="1" s="1"/>
  <c r="S797" i="1" s="1"/>
  <c r="T797" i="1" s="1"/>
  <c r="U797" i="1" s="1"/>
  <c r="J797" i="1"/>
  <c r="K797" i="1" s="1"/>
  <c r="L797" i="1" s="1"/>
  <c r="M797" i="1" s="1"/>
  <c r="C797" i="1"/>
  <c r="D797" i="1" s="1"/>
  <c r="L796" i="1"/>
  <c r="M796" i="1" s="1"/>
  <c r="N796" i="1" s="1"/>
  <c r="O796" i="1" s="1"/>
  <c r="P796" i="1" s="1"/>
  <c r="Q796" i="1" s="1"/>
  <c r="R796" i="1" s="1"/>
  <c r="S796" i="1" s="1"/>
  <c r="T796" i="1" s="1"/>
  <c r="U796" i="1" s="1"/>
  <c r="J796" i="1"/>
  <c r="K796" i="1" s="1"/>
  <c r="C796" i="1"/>
  <c r="D796" i="1" s="1"/>
  <c r="J795" i="1"/>
  <c r="K795" i="1" s="1"/>
  <c r="L795" i="1" s="1"/>
  <c r="M795" i="1" s="1"/>
  <c r="N795" i="1" s="1"/>
  <c r="O795" i="1" s="1"/>
  <c r="P795" i="1" s="1"/>
  <c r="Q795" i="1" s="1"/>
  <c r="R795" i="1" s="1"/>
  <c r="S795" i="1" s="1"/>
  <c r="T795" i="1" s="1"/>
  <c r="U795" i="1" s="1"/>
  <c r="D795" i="1"/>
  <c r="C795" i="1"/>
  <c r="N794" i="1"/>
  <c r="O794" i="1" s="1"/>
  <c r="P794" i="1" s="1"/>
  <c r="Q794" i="1" s="1"/>
  <c r="R794" i="1" s="1"/>
  <c r="S794" i="1" s="1"/>
  <c r="T794" i="1" s="1"/>
  <c r="U794" i="1" s="1"/>
  <c r="J794" i="1"/>
  <c r="K794" i="1" s="1"/>
  <c r="L794" i="1" s="1"/>
  <c r="M794" i="1" s="1"/>
  <c r="C794" i="1"/>
  <c r="D794" i="1" s="1"/>
  <c r="L793" i="1"/>
  <c r="M793" i="1" s="1"/>
  <c r="N793" i="1" s="1"/>
  <c r="O793" i="1" s="1"/>
  <c r="P793" i="1" s="1"/>
  <c r="Q793" i="1" s="1"/>
  <c r="R793" i="1" s="1"/>
  <c r="S793" i="1" s="1"/>
  <c r="T793" i="1" s="1"/>
  <c r="U793" i="1" s="1"/>
  <c r="J793" i="1"/>
  <c r="K793" i="1" s="1"/>
  <c r="C793" i="1"/>
  <c r="D793" i="1" s="1"/>
  <c r="J792" i="1"/>
  <c r="K792" i="1" s="1"/>
  <c r="L792" i="1" s="1"/>
  <c r="M792" i="1" s="1"/>
  <c r="N792" i="1" s="1"/>
  <c r="O792" i="1" s="1"/>
  <c r="P792" i="1" s="1"/>
  <c r="Q792" i="1" s="1"/>
  <c r="R792" i="1" s="1"/>
  <c r="S792" i="1" s="1"/>
  <c r="T792" i="1" s="1"/>
  <c r="U792" i="1" s="1"/>
  <c r="D792" i="1"/>
  <c r="C792" i="1"/>
  <c r="M791" i="1"/>
  <c r="N791" i="1" s="1"/>
  <c r="O791" i="1" s="1"/>
  <c r="P791" i="1" s="1"/>
  <c r="Q791" i="1" s="1"/>
  <c r="R791" i="1" s="1"/>
  <c r="S791" i="1" s="1"/>
  <c r="T791" i="1" s="1"/>
  <c r="U791" i="1" s="1"/>
  <c r="J791" i="1"/>
  <c r="K791" i="1" s="1"/>
  <c r="L791" i="1" s="1"/>
  <c r="C791" i="1"/>
  <c r="D791" i="1" s="1"/>
  <c r="O790" i="1"/>
  <c r="P790" i="1" s="1"/>
  <c r="Q790" i="1" s="1"/>
  <c r="R790" i="1" s="1"/>
  <c r="S790" i="1" s="1"/>
  <c r="T790" i="1" s="1"/>
  <c r="U790" i="1" s="1"/>
  <c r="N790" i="1"/>
  <c r="L790" i="1"/>
  <c r="M790" i="1" s="1"/>
  <c r="J790" i="1"/>
  <c r="K790" i="1" s="1"/>
  <c r="D790" i="1"/>
  <c r="C790" i="1"/>
  <c r="U789" i="1"/>
  <c r="M789" i="1"/>
  <c r="N789" i="1" s="1"/>
  <c r="O789" i="1" s="1"/>
  <c r="P789" i="1" s="1"/>
  <c r="Q789" i="1" s="1"/>
  <c r="R789" i="1" s="1"/>
  <c r="S789" i="1" s="1"/>
  <c r="T789" i="1" s="1"/>
  <c r="J789" i="1"/>
  <c r="K789" i="1" s="1"/>
  <c r="L789" i="1" s="1"/>
  <c r="C789" i="1"/>
  <c r="D789" i="1" s="1"/>
  <c r="O788" i="1"/>
  <c r="P788" i="1" s="1"/>
  <c r="Q788" i="1" s="1"/>
  <c r="R788" i="1" s="1"/>
  <c r="S788" i="1" s="1"/>
  <c r="T788" i="1" s="1"/>
  <c r="U788" i="1" s="1"/>
  <c r="L788" i="1"/>
  <c r="M788" i="1" s="1"/>
  <c r="N788" i="1" s="1"/>
  <c r="J788" i="1"/>
  <c r="K788" i="1" s="1"/>
  <c r="C788" i="1"/>
  <c r="D788" i="1" s="1"/>
  <c r="J787" i="1"/>
  <c r="K787" i="1" s="1"/>
  <c r="L787" i="1" s="1"/>
  <c r="M787" i="1" s="1"/>
  <c r="N787" i="1" s="1"/>
  <c r="O787" i="1" s="1"/>
  <c r="P787" i="1" s="1"/>
  <c r="Q787" i="1" s="1"/>
  <c r="R787" i="1" s="1"/>
  <c r="S787" i="1" s="1"/>
  <c r="T787" i="1" s="1"/>
  <c r="U787" i="1" s="1"/>
  <c r="D787" i="1"/>
  <c r="C787" i="1"/>
  <c r="J786" i="1"/>
  <c r="K786" i="1" s="1"/>
  <c r="L786" i="1" s="1"/>
  <c r="M786" i="1" s="1"/>
  <c r="N786" i="1" s="1"/>
  <c r="O786" i="1" s="1"/>
  <c r="P786" i="1" s="1"/>
  <c r="Q786" i="1" s="1"/>
  <c r="R786" i="1" s="1"/>
  <c r="S786" i="1" s="1"/>
  <c r="T786" i="1" s="1"/>
  <c r="U786" i="1" s="1"/>
  <c r="D786" i="1"/>
  <c r="C786" i="1"/>
  <c r="M785" i="1"/>
  <c r="N785" i="1" s="1"/>
  <c r="O785" i="1" s="1"/>
  <c r="P785" i="1" s="1"/>
  <c r="Q785" i="1" s="1"/>
  <c r="R785" i="1" s="1"/>
  <c r="S785" i="1" s="1"/>
  <c r="T785" i="1" s="1"/>
  <c r="U785" i="1" s="1"/>
  <c r="J785" i="1"/>
  <c r="K785" i="1" s="1"/>
  <c r="L785" i="1" s="1"/>
  <c r="C785" i="1"/>
  <c r="D785" i="1" s="1"/>
  <c r="M784" i="1"/>
  <c r="N784" i="1" s="1"/>
  <c r="O784" i="1" s="1"/>
  <c r="P784" i="1" s="1"/>
  <c r="Q784" i="1" s="1"/>
  <c r="R784" i="1" s="1"/>
  <c r="S784" i="1" s="1"/>
  <c r="T784" i="1" s="1"/>
  <c r="U784" i="1" s="1"/>
  <c r="J784" i="1"/>
  <c r="K784" i="1" s="1"/>
  <c r="L784" i="1" s="1"/>
  <c r="C784" i="1"/>
  <c r="D784" i="1" s="1"/>
  <c r="J783" i="1"/>
  <c r="K783" i="1" s="1"/>
  <c r="L783" i="1" s="1"/>
  <c r="M783" i="1" s="1"/>
  <c r="N783" i="1" s="1"/>
  <c r="O783" i="1" s="1"/>
  <c r="P783" i="1" s="1"/>
  <c r="Q783" i="1" s="1"/>
  <c r="R783" i="1" s="1"/>
  <c r="S783" i="1" s="1"/>
  <c r="T783" i="1" s="1"/>
  <c r="U783" i="1" s="1"/>
  <c r="C783" i="1"/>
  <c r="D783" i="1" s="1"/>
  <c r="M782" i="1"/>
  <c r="N782" i="1" s="1"/>
  <c r="O782" i="1" s="1"/>
  <c r="P782" i="1" s="1"/>
  <c r="Q782" i="1" s="1"/>
  <c r="R782" i="1" s="1"/>
  <c r="S782" i="1" s="1"/>
  <c r="T782" i="1" s="1"/>
  <c r="U782" i="1" s="1"/>
  <c r="J782" i="1"/>
  <c r="K782" i="1" s="1"/>
  <c r="L782" i="1" s="1"/>
  <c r="D782" i="1"/>
  <c r="C782" i="1"/>
  <c r="L781" i="1"/>
  <c r="M781" i="1" s="1"/>
  <c r="N781" i="1" s="1"/>
  <c r="O781" i="1" s="1"/>
  <c r="P781" i="1" s="1"/>
  <c r="Q781" i="1" s="1"/>
  <c r="R781" i="1" s="1"/>
  <c r="S781" i="1" s="1"/>
  <c r="T781" i="1" s="1"/>
  <c r="U781" i="1" s="1"/>
  <c r="J781" i="1"/>
  <c r="K781" i="1" s="1"/>
  <c r="C781" i="1"/>
  <c r="D781" i="1" s="1"/>
  <c r="J780" i="1"/>
  <c r="K780" i="1" s="1"/>
  <c r="L780" i="1" s="1"/>
  <c r="M780" i="1" s="1"/>
  <c r="N780" i="1" s="1"/>
  <c r="O780" i="1" s="1"/>
  <c r="P780" i="1" s="1"/>
  <c r="Q780" i="1" s="1"/>
  <c r="R780" i="1" s="1"/>
  <c r="S780" i="1" s="1"/>
  <c r="T780" i="1" s="1"/>
  <c r="U780" i="1" s="1"/>
  <c r="D780" i="1"/>
  <c r="C780" i="1"/>
  <c r="J779" i="1"/>
  <c r="K779" i="1" s="1"/>
  <c r="L779" i="1" s="1"/>
  <c r="M779" i="1" s="1"/>
  <c r="N779" i="1" s="1"/>
  <c r="O779" i="1" s="1"/>
  <c r="P779" i="1" s="1"/>
  <c r="Q779" i="1" s="1"/>
  <c r="R779" i="1" s="1"/>
  <c r="S779" i="1" s="1"/>
  <c r="T779" i="1" s="1"/>
  <c r="U779" i="1" s="1"/>
  <c r="C779" i="1"/>
  <c r="D779" i="1" s="1"/>
  <c r="L778" i="1"/>
  <c r="M778" i="1" s="1"/>
  <c r="N778" i="1" s="1"/>
  <c r="O778" i="1" s="1"/>
  <c r="P778" i="1" s="1"/>
  <c r="Q778" i="1" s="1"/>
  <c r="R778" i="1" s="1"/>
  <c r="S778" i="1" s="1"/>
  <c r="T778" i="1" s="1"/>
  <c r="U778" i="1" s="1"/>
  <c r="J778" i="1"/>
  <c r="K778" i="1" s="1"/>
  <c r="C778" i="1"/>
  <c r="D778" i="1" s="1"/>
  <c r="J777" i="1"/>
  <c r="K777" i="1" s="1"/>
  <c r="L777" i="1" s="1"/>
  <c r="M777" i="1" s="1"/>
  <c r="N777" i="1" s="1"/>
  <c r="O777" i="1" s="1"/>
  <c r="P777" i="1" s="1"/>
  <c r="Q777" i="1" s="1"/>
  <c r="R777" i="1" s="1"/>
  <c r="S777" i="1" s="1"/>
  <c r="T777" i="1" s="1"/>
  <c r="U777" i="1" s="1"/>
  <c r="C777" i="1"/>
  <c r="D777" i="1" s="1"/>
  <c r="L776" i="1"/>
  <c r="M776" i="1" s="1"/>
  <c r="N776" i="1" s="1"/>
  <c r="O776" i="1" s="1"/>
  <c r="P776" i="1" s="1"/>
  <c r="Q776" i="1" s="1"/>
  <c r="R776" i="1" s="1"/>
  <c r="S776" i="1" s="1"/>
  <c r="T776" i="1" s="1"/>
  <c r="U776" i="1" s="1"/>
  <c r="J776" i="1"/>
  <c r="K776" i="1" s="1"/>
  <c r="D776" i="1"/>
  <c r="C776" i="1"/>
  <c r="J775" i="1"/>
  <c r="K775" i="1" s="1"/>
  <c r="L775" i="1" s="1"/>
  <c r="M775" i="1" s="1"/>
  <c r="N775" i="1" s="1"/>
  <c r="O775" i="1" s="1"/>
  <c r="P775" i="1" s="1"/>
  <c r="Q775" i="1" s="1"/>
  <c r="R775" i="1" s="1"/>
  <c r="S775" i="1" s="1"/>
  <c r="T775" i="1" s="1"/>
  <c r="U775" i="1" s="1"/>
  <c r="D775" i="1"/>
  <c r="C775" i="1"/>
  <c r="N774" i="1"/>
  <c r="O774" i="1" s="1"/>
  <c r="P774" i="1" s="1"/>
  <c r="Q774" i="1" s="1"/>
  <c r="R774" i="1" s="1"/>
  <c r="S774" i="1" s="1"/>
  <c r="T774" i="1" s="1"/>
  <c r="U774" i="1" s="1"/>
  <c r="M774" i="1"/>
  <c r="J774" i="1"/>
  <c r="K774" i="1" s="1"/>
  <c r="L774" i="1" s="1"/>
  <c r="D774" i="1"/>
  <c r="C774" i="1"/>
  <c r="L773" i="1"/>
  <c r="M773" i="1" s="1"/>
  <c r="N773" i="1" s="1"/>
  <c r="O773" i="1" s="1"/>
  <c r="P773" i="1" s="1"/>
  <c r="Q773" i="1" s="1"/>
  <c r="R773" i="1" s="1"/>
  <c r="S773" i="1" s="1"/>
  <c r="T773" i="1" s="1"/>
  <c r="U773" i="1" s="1"/>
  <c r="J773" i="1"/>
  <c r="K773" i="1" s="1"/>
  <c r="C773" i="1"/>
  <c r="D773" i="1" s="1"/>
  <c r="Q772" i="1"/>
  <c r="R772" i="1" s="1"/>
  <c r="S772" i="1" s="1"/>
  <c r="T772" i="1" s="1"/>
  <c r="U772" i="1" s="1"/>
  <c r="O772" i="1"/>
  <c r="P772" i="1" s="1"/>
  <c r="J772" i="1"/>
  <c r="K772" i="1" s="1"/>
  <c r="L772" i="1" s="1"/>
  <c r="M772" i="1" s="1"/>
  <c r="N772" i="1" s="1"/>
  <c r="D772" i="1"/>
  <c r="C772" i="1"/>
  <c r="R771" i="1"/>
  <c r="S771" i="1" s="1"/>
  <c r="T771" i="1" s="1"/>
  <c r="U771" i="1" s="1"/>
  <c r="M771" i="1"/>
  <c r="N771" i="1" s="1"/>
  <c r="O771" i="1" s="1"/>
  <c r="P771" i="1" s="1"/>
  <c r="Q771" i="1" s="1"/>
  <c r="J771" i="1"/>
  <c r="K771" i="1" s="1"/>
  <c r="L771" i="1" s="1"/>
  <c r="C771" i="1"/>
  <c r="D771" i="1" s="1"/>
  <c r="N770" i="1"/>
  <c r="O770" i="1" s="1"/>
  <c r="P770" i="1" s="1"/>
  <c r="Q770" i="1" s="1"/>
  <c r="R770" i="1" s="1"/>
  <c r="S770" i="1" s="1"/>
  <c r="T770" i="1" s="1"/>
  <c r="U770" i="1" s="1"/>
  <c r="L770" i="1"/>
  <c r="M770" i="1" s="1"/>
  <c r="J770" i="1"/>
  <c r="K770" i="1" s="1"/>
  <c r="D770" i="1"/>
  <c r="C770" i="1"/>
  <c r="U769" i="1"/>
  <c r="M769" i="1"/>
  <c r="N769" i="1" s="1"/>
  <c r="O769" i="1" s="1"/>
  <c r="P769" i="1" s="1"/>
  <c r="Q769" i="1" s="1"/>
  <c r="R769" i="1" s="1"/>
  <c r="S769" i="1" s="1"/>
  <c r="T769" i="1" s="1"/>
  <c r="J769" i="1"/>
  <c r="K769" i="1" s="1"/>
  <c r="L769" i="1" s="1"/>
  <c r="C769" i="1"/>
  <c r="D769" i="1" s="1"/>
  <c r="T768" i="1"/>
  <c r="U768" i="1" s="1"/>
  <c r="L768" i="1"/>
  <c r="M768" i="1" s="1"/>
  <c r="N768" i="1" s="1"/>
  <c r="O768" i="1" s="1"/>
  <c r="P768" i="1" s="1"/>
  <c r="Q768" i="1" s="1"/>
  <c r="R768" i="1" s="1"/>
  <c r="S768" i="1" s="1"/>
  <c r="J768" i="1"/>
  <c r="K768" i="1" s="1"/>
  <c r="C768" i="1"/>
  <c r="D768" i="1" s="1"/>
  <c r="N767" i="1"/>
  <c r="O767" i="1" s="1"/>
  <c r="P767" i="1" s="1"/>
  <c r="Q767" i="1" s="1"/>
  <c r="R767" i="1" s="1"/>
  <c r="S767" i="1" s="1"/>
  <c r="T767" i="1" s="1"/>
  <c r="U767" i="1" s="1"/>
  <c r="J767" i="1"/>
  <c r="K767" i="1" s="1"/>
  <c r="L767" i="1" s="1"/>
  <c r="M767" i="1" s="1"/>
  <c r="D767" i="1"/>
  <c r="C767" i="1"/>
  <c r="J766" i="1"/>
  <c r="K766" i="1" s="1"/>
  <c r="L766" i="1" s="1"/>
  <c r="M766" i="1" s="1"/>
  <c r="N766" i="1" s="1"/>
  <c r="O766" i="1" s="1"/>
  <c r="P766" i="1" s="1"/>
  <c r="Q766" i="1" s="1"/>
  <c r="R766" i="1" s="1"/>
  <c r="S766" i="1" s="1"/>
  <c r="T766" i="1" s="1"/>
  <c r="U766" i="1" s="1"/>
  <c r="C766" i="1"/>
  <c r="D766" i="1" s="1"/>
  <c r="J765" i="1"/>
  <c r="K765" i="1" s="1"/>
  <c r="L765" i="1" s="1"/>
  <c r="M765" i="1" s="1"/>
  <c r="N765" i="1" s="1"/>
  <c r="O765" i="1" s="1"/>
  <c r="P765" i="1" s="1"/>
  <c r="Q765" i="1" s="1"/>
  <c r="R765" i="1" s="1"/>
  <c r="S765" i="1" s="1"/>
  <c r="T765" i="1" s="1"/>
  <c r="U765" i="1" s="1"/>
  <c r="C765" i="1"/>
  <c r="D765" i="1" s="1"/>
  <c r="J764" i="1"/>
  <c r="K764" i="1" s="1"/>
  <c r="L764" i="1" s="1"/>
  <c r="M764" i="1" s="1"/>
  <c r="N764" i="1" s="1"/>
  <c r="O764" i="1" s="1"/>
  <c r="P764" i="1" s="1"/>
  <c r="Q764" i="1" s="1"/>
  <c r="R764" i="1" s="1"/>
  <c r="S764" i="1" s="1"/>
  <c r="T764" i="1" s="1"/>
  <c r="U764" i="1" s="1"/>
  <c r="D764" i="1"/>
  <c r="C764" i="1"/>
  <c r="J763" i="1"/>
  <c r="K763" i="1" s="1"/>
  <c r="L763" i="1" s="1"/>
  <c r="M763" i="1" s="1"/>
  <c r="N763" i="1" s="1"/>
  <c r="O763" i="1" s="1"/>
  <c r="P763" i="1" s="1"/>
  <c r="Q763" i="1" s="1"/>
  <c r="R763" i="1" s="1"/>
  <c r="S763" i="1" s="1"/>
  <c r="T763" i="1" s="1"/>
  <c r="U763" i="1" s="1"/>
  <c r="C763" i="1"/>
  <c r="D763" i="1" s="1"/>
  <c r="J762" i="1"/>
  <c r="K762" i="1" s="1"/>
  <c r="L762" i="1" s="1"/>
  <c r="M762" i="1" s="1"/>
  <c r="N762" i="1" s="1"/>
  <c r="O762" i="1" s="1"/>
  <c r="P762" i="1" s="1"/>
  <c r="Q762" i="1" s="1"/>
  <c r="R762" i="1" s="1"/>
  <c r="S762" i="1" s="1"/>
  <c r="T762" i="1" s="1"/>
  <c r="U762" i="1" s="1"/>
  <c r="C762" i="1"/>
  <c r="D762" i="1" s="1"/>
  <c r="M761" i="1"/>
  <c r="N761" i="1" s="1"/>
  <c r="O761" i="1" s="1"/>
  <c r="P761" i="1" s="1"/>
  <c r="Q761" i="1" s="1"/>
  <c r="R761" i="1" s="1"/>
  <c r="S761" i="1" s="1"/>
  <c r="T761" i="1" s="1"/>
  <c r="U761" i="1" s="1"/>
  <c r="L761" i="1"/>
  <c r="J761" i="1"/>
  <c r="K761" i="1" s="1"/>
  <c r="C761" i="1"/>
  <c r="D761" i="1" s="1"/>
  <c r="J760" i="1"/>
  <c r="K760" i="1" s="1"/>
  <c r="L760" i="1" s="1"/>
  <c r="M760" i="1" s="1"/>
  <c r="N760" i="1" s="1"/>
  <c r="O760" i="1" s="1"/>
  <c r="P760" i="1" s="1"/>
  <c r="Q760" i="1" s="1"/>
  <c r="R760" i="1" s="1"/>
  <c r="S760" i="1" s="1"/>
  <c r="T760" i="1" s="1"/>
  <c r="U760" i="1" s="1"/>
  <c r="D760" i="1"/>
  <c r="C760" i="1"/>
  <c r="M759" i="1"/>
  <c r="N759" i="1" s="1"/>
  <c r="O759" i="1" s="1"/>
  <c r="P759" i="1" s="1"/>
  <c r="Q759" i="1" s="1"/>
  <c r="R759" i="1" s="1"/>
  <c r="S759" i="1" s="1"/>
  <c r="T759" i="1" s="1"/>
  <c r="U759" i="1" s="1"/>
  <c r="J759" i="1"/>
  <c r="K759" i="1" s="1"/>
  <c r="L759" i="1" s="1"/>
  <c r="C759" i="1"/>
  <c r="D759" i="1" s="1"/>
  <c r="L758" i="1"/>
  <c r="M758" i="1" s="1"/>
  <c r="N758" i="1" s="1"/>
  <c r="O758" i="1" s="1"/>
  <c r="P758" i="1" s="1"/>
  <c r="Q758" i="1" s="1"/>
  <c r="R758" i="1" s="1"/>
  <c r="S758" i="1" s="1"/>
  <c r="T758" i="1" s="1"/>
  <c r="U758" i="1" s="1"/>
  <c r="J758" i="1"/>
  <c r="K758" i="1" s="1"/>
  <c r="D758" i="1"/>
  <c r="C758" i="1"/>
  <c r="N757" i="1"/>
  <c r="O757" i="1" s="1"/>
  <c r="P757" i="1" s="1"/>
  <c r="Q757" i="1" s="1"/>
  <c r="R757" i="1" s="1"/>
  <c r="S757" i="1" s="1"/>
  <c r="T757" i="1" s="1"/>
  <c r="U757" i="1" s="1"/>
  <c r="M757" i="1"/>
  <c r="J757" i="1"/>
  <c r="K757" i="1" s="1"/>
  <c r="L757" i="1" s="1"/>
  <c r="C757" i="1"/>
  <c r="D757" i="1" s="1"/>
  <c r="M756" i="1"/>
  <c r="N756" i="1" s="1"/>
  <c r="O756" i="1" s="1"/>
  <c r="P756" i="1" s="1"/>
  <c r="Q756" i="1" s="1"/>
  <c r="R756" i="1" s="1"/>
  <c r="S756" i="1" s="1"/>
  <c r="T756" i="1" s="1"/>
  <c r="U756" i="1" s="1"/>
  <c r="L756" i="1"/>
  <c r="J756" i="1"/>
  <c r="K756" i="1" s="1"/>
  <c r="C756" i="1"/>
  <c r="D756" i="1" s="1"/>
  <c r="O755" i="1"/>
  <c r="P755" i="1" s="1"/>
  <c r="Q755" i="1" s="1"/>
  <c r="R755" i="1" s="1"/>
  <c r="S755" i="1" s="1"/>
  <c r="T755" i="1" s="1"/>
  <c r="U755" i="1" s="1"/>
  <c r="N755" i="1"/>
  <c r="J755" i="1"/>
  <c r="K755" i="1" s="1"/>
  <c r="L755" i="1" s="1"/>
  <c r="M755" i="1" s="1"/>
  <c r="D755" i="1"/>
  <c r="C755" i="1"/>
  <c r="N754" i="1"/>
  <c r="O754" i="1" s="1"/>
  <c r="P754" i="1" s="1"/>
  <c r="Q754" i="1" s="1"/>
  <c r="R754" i="1" s="1"/>
  <c r="S754" i="1" s="1"/>
  <c r="T754" i="1" s="1"/>
  <c r="U754" i="1" s="1"/>
  <c r="J754" i="1"/>
  <c r="K754" i="1" s="1"/>
  <c r="L754" i="1" s="1"/>
  <c r="M754" i="1" s="1"/>
  <c r="C754" i="1"/>
  <c r="D754" i="1" s="1"/>
  <c r="O753" i="1"/>
  <c r="P753" i="1" s="1"/>
  <c r="Q753" i="1" s="1"/>
  <c r="R753" i="1" s="1"/>
  <c r="S753" i="1" s="1"/>
  <c r="T753" i="1" s="1"/>
  <c r="U753" i="1" s="1"/>
  <c r="N753" i="1"/>
  <c r="L753" i="1"/>
  <c r="M753" i="1" s="1"/>
  <c r="J753" i="1"/>
  <c r="K753" i="1" s="1"/>
  <c r="C753" i="1"/>
  <c r="D753" i="1" s="1"/>
  <c r="T752" i="1"/>
  <c r="U752" i="1" s="1"/>
  <c r="M752" i="1"/>
  <c r="N752" i="1" s="1"/>
  <c r="O752" i="1" s="1"/>
  <c r="P752" i="1" s="1"/>
  <c r="Q752" i="1" s="1"/>
  <c r="R752" i="1" s="1"/>
  <c r="S752" i="1" s="1"/>
  <c r="J752" i="1"/>
  <c r="K752" i="1" s="1"/>
  <c r="L752" i="1" s="1"/>
  <c r="D752" i="1"/>
  <c r="C752" i="1"/>
  <c r="O751" i="1"/>
  <c r="P751" i="1" s="1"/>
  <c r="Q751" i="1" s="1"/>
  <c r="R751" i="1" s="1"/>
  <c r="S751" i="1" s="1"/>
  <c r="T751" i="1" s="1"/>
  <c r="U751" i="1" s="1"/>
  <c r="M751" i="1"/>
  <c r="N751" i="1" s="1"/>
  <c r="J751" i="1"/>
  <c r="K751" i="1" s="1"/>
  <c r="L751" i="1" s="1"/>
  <c r="C751" i="1"/>
  <c r="D751" i="1" s="1"/>
  <c r="U750" i="1"/>
  <c r="L750" i="1"/>
  <c r="M750" i="1" s="1"/>
  <c r="N750" i="1" s="1"/>
  <c r="O750" i="1" s="1"/>
  <c r="P750" i="1" s="1"/>
  <c r="Q750" i="1" s="1"/>
  <c r="R750" i="1" s="1"/>
  <c r="S750" i="1" s="1"/>
  <c r="T750" i="1" s="1"/>
  <c r="J750" i="1"/>
  <c r="K750" i="1" s="1"/>
  <c r="D750" i="1"/>
  <c r="C750" i="1"/>
  <c r="M749" i="1"/>
  <c r="N749" i="1" s="1"/>
  <c r="O749" i="1" s="1"/>
  <c r="P749" i="1" s="1"/>
  <c r="Q749" i="1" s="1"/>
  <c r="R749" i="1" s="1"/>
  <c r="S749" i="1" s="1"/>
  <c r="T749" i="1" s="1"/>
  <c r="U749" i="1" s="1"/>
  <c r="J749" i="1"/>
  <c r="K749" i="1" s="1"/>
  <c r="L749" i="1" s="1"/>
  <c r="C749" i="1"/>
  <c r="D749" i="1" s="1"/>
  <c r="L748" i="1"/>
  <c r="M748" i="1" s="1"/>
  <c r="N748" i="1" s="1"/>
  <c r="O748" i="1" s="1"/>
  <c r="P748" i="1" s="1"/>
  <c r="Q748" i="1" s="1"/>
  <c r="R748" i="1" s="1"/>
  <c r="S748" i="1" s="1"/>
  <c r="T748" i="1" s="1"/>
  <c r="U748" i="1" s="1"/>
  <c r="J748" i="1"/>
  <c r="K748" i="1" s="1"/>
  <c r="C748" i="1"/>
  <c r="D748" i="1" s="1"/>
  <c r="L747" i="1"/>
  <c r="M747" i="1" s="1"/>
  <c r="N747" i="1" s="1"/>
  <c r="O747" i="1" s="1"/>
  <c r="P747" i="1" s="1"/>
  <c r="Q747" i="1" s="1"/>
  <c r="R747" i="1" s="1"/>
  <c r="S747" i="1" s="1"/>
  <c r="T747" i="1" s="1"/>
  <c r="U747" i="1" s="1"/>
  <c r="J747" i="1"/>
  <c r="K747" i="1" s="1"/>
  <c r="D747" i="1"/>
  <c r="C747" i="1"/>
  <c r="L746" i="1"/>
  <c r="M746" i="1" s="1"/>
  <c r="N746" i="1" s="1"/>
  <c r="O746" i="1" s="1"/>
  <c r="P746" i="1" s="1"/>
  <c r="Q746" i="1" s="1"/>
  <c r="R746" i="1" s="1"/>
  <c r="S746" i="1" s="1"/>
  <c r="T746" i="1" s="1"/>
  <c r="U746" i="1" s="1"/>
  <c r="J746" i="1"/>
  <c r="K746" i="1" s="1"/>
  <c r="C746" i="1"/>
  <c r="D746" i="1" s="1"/>
  <c r="M745" i="1"/>
  <c r="N745" i="1" s="1"/>
  <c r="O745" i="1" s="1"/>
  <c r="P745" i="1" s="1"/>
  <c r="Q745" i="1" s="1"/>
  <c r="R745" i="1" s="1"/>
  <c r="S745" i="1" s="1"/>
  <c r="T745" i="1" s="1"/>
  <c r="U745" i="1" s="1"/>
  <c r="L745" i="1"/>
  <c r="J745" i="1"/>
  <c r="K745" i="1" s="1"/>
  <c r="C745" i="1"/>
  <c r="D745" i="1" s="1"/>
  <c r="J744" i="1"/>
  <c r="K744" i="1" s="1"/>
  <c r="L744" i="1" s="1"/>
  <c r="M744" i="1" s="1"/>
  <c r="N744" i="1" s="1"/>
  <c r="O744" i="1" s="1"/>
  <c r="P744" i="1" s="1"/>
  <c r="Q744" i="1" s="1"/>
  <c r="R744" i="1" s="1"/>
  <c r="S744" i="1" s="1"/>
  <c r="T744" i="1" s="1"/>
  <c r="U744" i="1" s="1"/>
  <c r="D744" i="1"/>
  <c r="C744" i="1"/>
  <c r="T743" i="1"/>
  <c r="U743" i="1" s="1"/>
  <c r="Q743" i="1"/>
  <c r="R743" i="1" s="1"/>
  <c r="S743" i="1" s="1"/>
  <c r="J743" i="1"/>
  <c r="K743" i="1" s="1"/>
  <c r="L743" i="1" s="1"/>
  <c r="M743" i="1" s="1"/>
  <c r="N743" i="1" s="1"/>
  <c r="O743" i="1" s="1"/>
  <c r="P743" i="1" s="1"/>
  <c r="D743" i="1"/>
  <c r="C743" i="1"/>
  <c r="U742" i="1"/>
  <c r="N742" i="1"/>
  <c r="O742" i="1" s="1"/>
  <c r="P742" i="1" s="1"/>
  <c r="Q742" i="1" s="1"/>
  <c r="R742" i="1" s="1"/>
  <c r="S742" i="1" s="1"/>
  <c r="T742" i="1" s="1"/>
  <c r="L742" i="1"/>
  <c r="M742" i="1" s="1"/>
  <c r="J742" i="1"/>
  <c r="K742" i="1" s="1"/>
  <c r="C742" i="1"/>
  <c r="D742" i="1" s="1"/>
  <c r="L741" i="1"/>
  <c r="M741" i="1" s="1"/>
  <c r="N741" i="1" s="1"/>
  <c r="O741" i="1" s="1"/>
  <c r="P741" i="1" s="1"/>
  <c r="Q741" i="1" s="1"/>
  <c r="R741" i="1" s="1"/>
  <c r="S741" i="1" s="1"/>
  <c r="T741" i="1" s="1"/>
  <c r="U741" i="1" s="1"/>
  <c r="J741" i="1"/>
  <c r="K741" i="1" s="1"/>
  <c r="D741" i="1"/>
  <c r="C741" i="1"/>
  <c r="J740" i="1"/>
  <c r="K740" i="1" s="1"/>
  <c r="L740" i="1" s="1"/>
  <c r="M740" i="1" s="1"/>
  <c r="N740" i="1" s="1"/>
  <c r="O740" i="1" s="1"/>
  <c r="P740" i="1" s="1"/>
  <c r="Q740" i="1" s="1"/>
  <c r="R740" i="1" s="1"/>
  <c r="S740" i="1" s="1"/>
  <c r="T740" i="1" s="1"/>
  <c r="U740" i="1" s="1"/>
  <c r="C740" i="1"/>
  <c r="D740" i="1" s="1"/>
  <c r="U739" i="1"/>
  <c r="Q739" i="1"/>
  <c r="R739" i="1" s="1"/>
  <c r="S739" i="1" s="1"/>
  <c r="T739" i="1" s="1"/>
  <c r="J739" i="1"/>
  <c r="K739" i="1" s="1"/>
  <c r="L739" i="1" s="1"/>
  <c r="M739" i="1" s="1"/>
  <c r="N739" i="1" s="1"/>
  <c r="O739" i="1" s="1"/>
  <c r="P739" i="1" s="1"/>
  <c r="D739" i="1"/>
  <c r="C739" i="1"/>
  <c r="O738" i="1"/>
  <c r="P738" i="1" s="1"/>
  <c r="Q738" i="1" s="1"/>
  <c r="R738" i="1" s="1"/>
  <c r="S738" i="1" s="1"/>
  <c r="T738" i="1" s="1"/>
  <c r="U738" i="1" s="1"/>
  <c r="J738" i="1"/>
  <c r="K738" i="1" s="1"/>
  <c r="L738" i="1" s="1"/>
  <c r="M738" i="1" s="1"/>
  <c r="N738" i="1" s="1"/>
  <c r="C738" i="1"/>
  <c r="D738" i="1" s="1"/>
  <c r="O737" i="1"/>
  <c r="P737" i="1" s="1"/>
  <c r="Q737" i="1" s="1"/>
  <c r="R737" i="1" s="1"/>
  <c r="S737" i="1" s="1"/>
  <c r="T737" i="1" s="1"/>
  <c r="U737" i="1" s="1"/>
  <c r="L737" i="1"/>
  <c r="M737" i="1" s="1"/>
  <c r="N737" i="1" s="1"/>
  <c r="J737" i="1"/>
  <c r="K737" i="1" s="1"/>
  <c r="D737" i="1"/>
  <c r="C737" i="1"/>
  <c r="J736" i="1"/>
  <c r="K736" i="1" s="1"/>
  <c r="L736" i="1" s="1"/>
  <c r="M736" i="1" s="1"/>
  <c r="N736" i="1" s="1"/>
  <c r="O736" i="1" s="1"/>
  <c r="P736" i="1" s="1"/>
  <c r="Q736" i="1" s="1"/>
  <c r="R736" i="1" s="1"/>
  <c r="S736" i="1" s="1"/>
  <c r="T736" i="1" s="1"/>
  <c r="U736" i="1" s="1"/>
  <c r="D736" i="1"/>
  <c r="C736" i="1"/>
  <c r="N735" i="1"/>
  <c r="O735" i="1" s="1"/>
  <c r="P735" i="1" s="1"/>
  <c r="Q735" i="1" s="1"/>
  <c r="R735" i="1" s="1"/>
  <c r="S735" i="1" s="1"/>
  <c r="T735" i="1" s="1"/>
  <c r="U735" i="1" s="1"/>
  <c r="L735" i="1"/>
  <c r="M735" i="1" s="1"/>
  <c r="J735" i="1"/>
  <c r="K735" i="1" s="1"/>
  <c r="D735" i="1"/>
  <c r="C735" i="1"/>
  <c r="T734" i="1"/>
  <c r="U734" i="1" s="1"/>
  <c r="J734" i="1"/>
  <c r="K734" i="1" s="1"/>
  <c r="L734" i="1" s="1"/>
  <c r="M734" i="1" s="1"/>
  <c r="N734" i="1" s="1"/>
  <c r="O734" i="1" s="1"/>
  <c r="P734" i="1" s="1"/>
  <c r="Q734" i="1" s="1"/>
  <c r="R734" i="1" s="1"/>
  <c r="S734" i="1" s="1"/>
  <c r="C734" i="1"/>
  <c r="D734" i="1" s="1"/>
  <c r="L733" i="1"/>
  <c r="M733" i="1" s="1"/>
  <c r="N733" i="1" s="1"/>
  <c r="O733" i="1" s="1"/>
  <c r="P733" i="1" s="1"/>
  <c r="Q733" i="1" s="1"/>
  <c r="R733" i="1" s="1"/>
  <c r="S733" i="1" s="1"/>
  <c r="T733" i="1" s="1"/>
  <c r="U733" i="1" s="1"/>
  <c r="J733" i="1"/>
  <c r="K733" i="1" s="1"/>
  <c r="D733" i="1"/>
  <c r="C733" i="1"/>
  <c r="J732" i="1"/>
  <c r="K732" i="1" s="1"/>
  <c r="L732" i="1" s="1"/>
  <c r="M732" i="1" s="1"/>
  <c r="N732" i="1" s="1"/>
  <c r="O732" i="1" s="1"/>
  <c r="P732" i="1" s="1"/>
  <c r="Q732" i="1" s="1"/>
  <c r="R732" i="1" s="1"/>
  <c r="S732" i="1" s="1"/>
  <c r="T732" i="1" s="1"/>
  <c r="U732" i="1" s="1"/>
  <c r="C732" i="1"/>
  <c r="D732" i="1" s="1"/>
  <c r="U731" i="1"/>
  <c r="Q731" i="1"/>
  <c r="R731" i="1" s="1"/>
  <c r="S731" i="1" s="1"/>
  <c r="T731" i="1" s="1"/>
  <c r="J731" i="1"/>
  <c r="K731" i="1" s="1"/>
  <c r="L731" i="1" s="1"/>
  <c r="M731" i="1" s="1"/>
  <c r="N731" i="1" s="1"/>
  <c r="O731" i="1" s="1"/>
  <c r="P731" i="1" s="1"/>
  <c r="D731" i="1"/>
  <c r="C731" i="1"/>
  <c r="O730" i="1"/>
  <c r="P730" i="1" s="1"/>
  <c r="Q730" i="1" s="1"/>
  <c r="R730" i="1" s="1"/>
  <c r="S730" i="1" s="1"/>
  <c r="T730" i="1" s="1"/>
  <c r="U730" i="1" s="1"/>
  <c r="J730" i="1"/>
  <c r="K730" i="1" s="1"/>
  <c r="L730" i="1" s="1"/>
  <c r="M730" i="1" s="1"/>
  <c r="N730" i="1" s="1"/>
  <c r="C730" i="1"/>
  <c r="D730" i="1" s="1"/>
  <c r="O729" i="1"/>
  <c r="P729" i="1" s="1"/>
  <c r="Q729" i="1" s="1"/>
  <c r="R729" i="1" s="1"/>
  <c r="S729" i="1" s="1"/>
  <c r="T729" i="1" s="1"/>
  <c r="U729" i="1" s="1"/>
  <c r="L729" i="1"/>
  <c r="M729" i="1" s="1"/>
  <c r="N729" i="1" s="1"/>
  <c r="J729" i="1"/>
  <c r="K729" i="1" s="1"/>
  <c r="D729" i="1"/>
  <c r="C729" i="1"/>
  <c r="J728" i="1"/>
  <c r="K728" i="1" s="1"/>
  <c r="L728" i="1" s="1"/>
  <c r="M728" i="1" s="1"/>
  <c r="N728" i="1" s="1"/>
  <c r="O728" i="1" s="1"/>
  <c r="P728" i="1" s="1"/>
  <c r="Q728" i="1" s="1"/>
  <c r="R728" i="1" s="1"/>
  <c r="S728" i="1" s="1"/>
  <c r="T728" i="1" s="1"/>
  <c r="U728" i="1" s="1"/>
  <c r="D728" i="1"/>
  <c r="C728" i="1"/>
  <c r="N727" i="1"/>
  <c r="O727" i="1" s="1"/>
  <c r="P727" i="1" s="1"/>
  <c r="Q727" i="1" s="1"/>
  <c r="R727" i="1" s="1"/>
  <c r="S727" i="1" s="1"/>
  <c r="T727" i="1" s="1"/>
  <c r="U727" i="1" s="1"/>
  <c r="L727" i="1"/>
  <c r="M727" i="1" s="1"/>
  <c r="J727" i="1"/>
  <c r="K727" i="1" s="1"/>
  <c r="D727" i="1"/>
  <c r="C727" i="1"/>
  <c r="T726" i="1"/>
  <c r="U726" i="1" s="1"/>
  <c r="J726" i="1"/>
  <c r="K726" i="1" s="1"/>
  <c r="L726" i="1" s="1"/>
  <c r="M726" i="1" s="1"/>
  <c r="N726" i="1" s="1"/>
  <c r="O726" i="1" s="1"/>
  <c r="P726" i="1" s="1"/>
  <c r="Q726" i="1" s="1"/>
  <c r="R726" i="1" s="1"/>
  <c r="S726" i="1" s="1"/>
  <c r="C726" i="1"/>
  <c r="D726" i="1" s="1"/>
  <c r="L725" i="1"/>
  <c r="M725" i="1" s="1"/>
  <c r="N725" i="1" s="1"/>
  <c r="O725" i="1" s="1"/>
  <c r="P725" i="1" s="1"/>
  <c r="Q725" i="1" s="1"/>
  <c r="R725" i="1" s="1"/>
  <c r="S725" i="1" s="1"/>
  <c r="T725" i="1" s="1"/>
  <c r="U725" i="1" s="1"/>
  <c r="J725" i="1"/>
  <c r="K725" i="1" s="1"/>
  <c r="D725" i="1"/>
  <c r="C725" i="1"/>
  <c r="J724" i="1"/>
  <c r="K724" i="1" s="1"/>
  <c r="L724" i="1" s="1"/>
  <c r="M724" i="1" s="1"/>
  <c r="N724" i="1" s="1"/>
  <c r="O724" i="1" s="1"/>
  <c r="P724" i="1" s="1"/>
  <c r="Q724" i="1" s="1"/>
  <c r="R724" i="1" s="1"/>
  <c r="S724" i="1" s="1"/>
  <c r="T724" i="1" s="1"/>
  <c r="U724" i="1" s="1"/>
  <c r="C724" i="1"/>
  <c r="D724" i="1" s="1"/>
  <c r="U723" i="1"/>
  <c r="Q723" i="1"/>
  <c r="R723" i="1" s="1"/>
  <c r="S723" i="1" s="1"/>
  <c r="T723" i="1" s="1"/>
  <c r="J723" i="1"/>
  <c r="K723" i="1" s="1"/>
  <c r="L723" i="1" s="1"/>
  <c r="M723" i="1" s="1"/>
  <c r="N723" i="1" s="1"/>
  <c r="O723" i="1" s="1"/>
  <c r="P723" i="1" s="1"/>
  <c r="D723" i="1"/>
  <c r="C723" i="1"/>
  <c r="O722" i="1"/>
  <c r="P722" i="1" s="1"/>
  <c r="Q722" i="1" s="1"/>
  <c r="R722" i="1" s="1"/>
  <c r="S722" i="1" s="1"/>
  <c r="T722" i="1" s="1"/>
  <c r="U722" i="1" s="1"/>
  <c r="J722" i="1"/>
  <c r="K722" i="1" s="1"/>
  <c r="L722" i="1" s="1"/>
  <c r="M722" i="1" s="1"/>
  <c r="N722" i="1" s="1"/>
  <c r="C722" i="1"/>
  <c r="D722" i="1" s="1"/>
  <c r="O721" i="1"/>
  <c r="P721" i="1" s="1"/>
  <c r="Q721" i="1" s="1"/>
  <c r="R721" i="1" s="1"/>
  <c r="S721" i="1" s="1"/>
  <c r="T721" i="1" s="1"/>
  <c r="U721" i="1" s="1"/>
  <c r="L721" i="1"/>
  <c r="M721" i="1" s="1"/>
  <c r="N721" i="1" s="1"/>
  <c r="J721" i="1"/>
  <c r="K721" i="1" s="1"/>
  <c r="D721" i="1"/>
  <c r="C721" i="1"/>
  <c r="J720" i="1"/>
  <c r="K720" i="1" s="1"/>
  <c r="L720" i="1" s="1"/>
  <c r="M720" i="1" s="1"/>
  <c r="N720" i="1" s="1"/>
  <c r="O720" i="1" s="1"/>
  <c r="P720" i="1" s="1"/>
  <c r="Q720" i="1" s="1"/>
  <c r="R720" i="1" s="1"/>
  <c r="S720" i="1" s="1"/>
  <c r="T720" i="1" s="1"/>
  <c r="U720" i="1" s="1"/>
  <c r="D720" i="1"/>
  <c r="C720" i="1"/>
  <c r="N719" i="1"/>
  <c r="O719" i="1" s="1"/>
  <c r="P719" i="1" s="1"/>
  <c r="Q719" i="1" s="1"/>
  <c r="R719" i="1" s="1"/>
  <c r="S719" i="1" s="1"/>
  <c r="T719" i="1" s="1"/>
  <c r="U719" i="1" s="1"/>
  <c r="L719" i="1"/>
  <c r="M719" i="1" s="1"/>
  <c r="J719" i="1"/>
  <c r="K719" i="1" s="1"/>
  <c r="D719" i="1"/>
  <c r="C719" i="1"/>
  <c r="T718" i="1"/>
  <c r="U718" i="1" s="1"/>
  <c r="J718" i="1"/>
  <c r="K718" i="1" s="1"/>
  <c r="L718" i="1" s="1"/>
  <c r="M718" i="1" s="1"/>
  <c r="N718" i="1" s="1"/>
  <c r="O718" i="1" s="1"/>
  <c r="P718" i="1" s="1"/>
  <c r="Q718" i="1" s="1"/>
  <c r="R718" i="1" s="1"/>
  <c r="S718" i="1" s="1"/>
  <c r="C718" i="1"/>
  <c r="D718" i="1" s="1"/>
  <c r="L717" i="1"/>
  <c r="M717" i="1" s="1"/>
  <c r="N717" i="1" s="1"/>
  <c r="O717" i="1" s="1"/>
  <c r="P717" i="1" s="1"/>
  <c r="Q717" i="1" s="1"/>
  <c r="R717" i="1" s="1"/>
  <c r="S717" i="1" s="1"/>
  <c r="T717" i="1" s="1"/>
  <c r="U717" i="1" s="1"/>
  <c r="J717" i="1"/>
  <c r="K717" i="1" s="1"/>
  <c r="D717" i="1"/>
  <c r="C717" i="1"/>
  <c r="J716" i="1"/>
  <c r="K716" i="1" s="1"/>
  <c r="L716" i="1" s="1"/>
  <c r="M716" i="1" s="1"/>
  <c r="N716" i="1" s="1"/>
  <c r="O716" i="1" s="1"/>
  <c r="P716" i="1" s="1"/>
  <c r="Q716" i="1" s="1"/>
  <c r="R716" i="1" s="1"/>
  <c r="S716" i="1" s="1"/>
  <c r="T716" i="1" s="1"/>
  <c r="U716" i="1" s="1"/>
  <c r="C716" i="1"/>
  <c r="D716" i="1" s="1"/>
  <c r="U715" i="1"/>
  <c r="Q715" i="1"/>
  <c r="R715" i="1" s="1"/>
  <c r="S715" i="1" s="1"/>
  <c r="T715" i="1" s="1"/>
  <c r="J715" i="1"/>
  <c r="K715" i="1" s="1"/>
  <c r="L715" i="1" s="1"/>
  <c r="M715" i="1" s="1"/>
  <c r="N715" i="1" s="1"/>
  <c r="O715" i="1" s="1"/>
  <c r="P715" i="1" s="1"/>
  <c r="D715" i="1"/>
  <c r="C715" i="1"/>
  <c r="J714" i="1"/>
  <c r="K714" i="1" s="1"/>
  <c r="L714" i="1" s="1"/>
  <c r="M714" i="1" s="1"/>
  <c r="N714" i="1" s="1"/>
  <c r="O714" i="1" s="1"/>
  <c r="P714" i="1" s="1"/>
  <c r="Q714" i="1" s="1"/>
  <c r="R714" i="1" s="1"/>
  <c r="S714" i="1" s="1"/>
  <c r="T714" i="1" s="1"/>
  <c r="U714" i="1" s="1"/>
  <c r="C714" i="1"/>
  <c r="D714" i="1" s="1"/>
  <c r="O713" i="1"/>
  <c r="P713" i="1" s="1"/>
  <c r="Q713" i="1" s="1"/>
  <c r="R713" i="1" s="1"/>
  <c r="S713" i="1" s="1"/>
  <c r="T713" i="1" s="1"/>
  <c r="U713" i="1" s="1"/>
  <c r="M713" i="1"/>
  <c r="N713" i="1" s="1"/>
  <c r="L713" i="1"/>
  <c r="J713" i="1"/>
  <c r="K713" i="1" s="1"/>
  <c r="C713" i="1"/>
  <c r="D713" i="1" s="1"/>
  <c r="N712" i="1"/>
  <c r="O712" i="1" s="1"/>
  <c r="P712" i="1" s="1"/>
  <c r="Q712" i="1" s="1"/>
  <c r="R712" i="1" s="1"/>
  <c r="S712" i="1" s="1"/>
  <c r="T712" i="1" s="1"/>
  <c r="U712" i="1" s="1"/>
  <c r="L712" i="1"/>
  <c r="M712" i="1" s="1"/>
  <c r="J712" i="1"/>
  <c r="K712" i="1" s="1"/>
  <c r="C712" i="1"/>
  <c r="D712" i="1" s="1"/>
  <c r="U711" i="1"/>
  <c r="T711" i="1"/>
  <c r="Q711" i="1"/>
  <c r="R711" i="1" s="1"/>
  <c r="S711" i="1" s="1"/>
  <c r="J711" i="1"/>
  <c r="K711" i="1" s="1"/>
  <c r="L711" i="1" s="1"/>
  <c r="M711" i="1" s="1"/>
  <c r="N711" i="1" s="1"/>
  <c r="O711" i="1" s="1"/>
  <c r="P711" i="1" s="1"/>
  <c r="D711" i="1"/>
  <c r="C711" i="1"/>
  <c r="P710" i="1"/>
  <c r="Q710" i="1" s="1"/>
  <c r="R710" i="1" s="1"/>
  <c r="S710" i="1" s="1"/>
  <c r="T710" i="1" s="1"/>
  <c r="U710" i="1" s="1"/>
  <c r="N710" i="1"/>
  <c r="O710" i="1" s="1"/>
  <c r="J710" i="1"/>
  <c r="K710" i="1" s="1"/>
  <c r="L710" i="1" s="1"/>
  <c r="M710" i="1" s="1"/>
  <c r="C710" i="1"/>
  <c r="D710" i="1" s="1"/>
  <c r="M709" i="1"/>
  <c r="N709" i="1" s="1"/>
  <c r="O709" i="1" s="1"/>
  <c r="P709" i="1" s="1"/>
  <c r="Q709" i="1" s="1"/>
  <c r="R709" i="1" s="1"/>
  <c r="S709" i="1" s="1"/>
  <c r="T709" i="1" s="1"/>
  <c r="U709" i="1" s="1"/>
  <c r="L709" i="1"/>
  <c r="J709" i="1"/>
  <c r="K709" i="1" s="1"/>
  <c r="D709" i="1"/>
  <c r="C709" i="1"/>
  <c r="O708" i="1"/>
  <c r="P708" i="1" s="1"/>
  <c r="Q708" i="1" s="1"/>
  <c r="R708" i="1" s="1"/>
  <c r="S708" i="1" s="1"/>
  <c r="T708" i="1" s="1"/>
  <c r="U708" i="1" s="1"/>
  <c r="J708" i="1"/>
  <c r="K708" i="1" s="1"/>
  <c r="L708" i="1" s="1"/>
  <c r="M708" i="1" s="1"/>
  <c r="N708" i="1" s="1"/>
  <c r="D708" i="1"/>
  <c r="C708" i="1"/>
  <c r="J707" i="1"/>
  <c r="K707" i="1" s="1"/>
  <c r="L707" i="1" s="1"/>
  <c r="M707" i="1" s="1"/>
  <c r="N707" i="1" s="1"/>
  <c r="O707" i="1" s="1"/>
  <c r="P707" i="1" s="1"/>
  <c r="Q707" i="1" s="1"/>
  <c r="R707" i="1" s="1"/>
  <c r="S707" i="1" s="1"/>
  <c r="T707" i="1" s="1"/>
  <c r="U707" i="1" s="1"/>
  <c r="D707" i="1"/>
  <c r="C707" i="1"/>
  <c r="J706" i="1"/>
  <c r="K706" i="1" s="1"/>
  <c r="L706" i="1" s="1"/>
  <c r="M706" i="1" s="1"/>
  <c r="N706" i="1" s="1"/>
  <c r="O706" i="1" s="1"/>
  <c r="P706" i="1" s="1"/>
  <c r="Q706" i="1" s="1"/>
  <c r="R706" i="1" s="1"/>
  <c r="S706" i="1" s="1"/>
  <c r="T706" i="1" s="1"/>
  <c r="U706" i="1" s="1"/>
  <c r="D706" i="1"/>
  <c r="C706" i="1"/>
  <c r="P705" i="1"/>
  <c r="Q705" i="1" s="1"/>
  <c r="R705" i="1" s="1"/>
  <c r="S705" i="1" s="1"/>
  <c r="T705" i="1" s="1"/>
  <c r="U705" i="1" s="1"/>
  <c r="O705" i="1"/>
  <c r="M705" i="1"/>
  <c r="N705" i="1" s="1"/>
  <c r="L705" i="1"/>
  <c r="J705" i="1"/>
  <c r="K705" i="1" s="1"/>
  <c r="C705" i="1"/>
  <c r="D705" i="1" s="1"/>
  <c r="M704" i="1"/>
  <c r="N704" i="1" s="1"/>
  <c r="O704" i="1" s="1"/>
  <c r="P704" i="1" s="1"/>
  <c r="Q704" i="1" s="1"/>
  <c r="R704" i="1" s="1"/>
  <c r="S704" i="1" s="1"/>
  <c r="T704" i="1" s="1"/>
  <c r="U704" i="1" s="1"/>
  <c r="L704" i="1"/>
  <c r="J704" i="1"/>
  <c r="K704" i="1" s="1"/>
  <c r="C704" i="1"/>
  <c r="D704" i="1" s="1"/>
  <c r="L703" i="1"/>
  <c r="M703" i="1" s="1"/>
  <c r="N703" i="1" s="1"/>
  <c r="O703" i="1" s="1"/>
  <c r="P703" i="1" s="1"/>
  <c r="Q703" i="1" s="1"/>
  <c r="R703" i="1" s="1"/>
  <c r="S703" i="1" s="1"/>
  <c r="T703" i="1" s="1"/>
  <c r="U703" i="1" s="1"/>
  <c r="J703" i="1"/>
  <c r="K703" i="1" s="1"/>
  <c r="D703" i="1"/>
  <c r="C703" i="1"/>
  <c r="O702" i="1"/>
  <c r="P702" i="1" s="1"/>
  <c r="Q702" i="1" s="1"/>
  <c r="R702" i="1" s="1"/>
  <c r="S702" i="1" s="1"/>
  <c r="T702" i="1" s="1"/>
  <c r="U702" i="1" s="1"/>
  <c r="J702" i="1"/>
  <c r="K702" i="1" s="1"/>
  <c r="L702" i="1" s="1"/>
  <c r="M702" i="1" s="1"/>
  <c r="N702" i="1" s="1"/>
  <c r="C702" i="1"/>
  <c r="D702" i="1" s="1"/>
  <c r="P701" i="1"/>
  <c r="Q701" i="1" s="1"/>
  <c r="R701" i="1" s="1"/>
  <c r="S701" i="1" s="1"/>
  <c r="T701" i="1" s="1"/>
  <c r="U701" i="1" s="1"/>
  <c r="L701" i="1"/>
  <c r="M701" i="1" s="1"/>
  <c r="N701" i="1" s="1"/>
  <c r="O701" i="1" s="1"/>
  <c r="J701" i="1"/>
  <c r="K701" i="1" s="1"/>
  <c r="D701" i="1"/>
  <c r="C701" i="1"/>
  <c r="M700" i="1"/>
  <c r="N700" i="1" s="1"/>
  <c r="O700" i="1" s="1"/>
  <c r="P700" i="1" s="1"/>
  <c r="Q700" i="1" s="1"/>
  <c r="R700" i="1" s="1"/>
  <c r="S700" i="1" s="1"/>
  <c r="T700" i="1" s="1"/>
  <c r="U700" i="1" s="1"/>
  <c r="J700" i="1"/>
  <c r="K700" i="1" s="1"/>
  <c r="L700" i="1" s="1"/>
  <c r="C700" i="1"/>
  <c r="D700" i="1" s="1"/>
  <c r="R699" i="1"/>
  <c r="S699" i="1" s="1"/>
  <c r="T699" i="1" s="1"/>
  <c r="U699" i="1" s="1"/>
  <c r="L699" i="1"/>
  <c r="M699" i="1" s="1"/>
  <c r="N699" i="1" s="1"/>
  <c r="O699" i="1" s="1"/>
  <c r="P699" i="1" s="1"/>
  <c r="Q699" i="1" s="1"/>
  <c r="J699" i="1"/>
  <c r="K699" i="1" s="1"/>
  <c r="D699" i="1"/>
  <c r="C699" i="1"/>
  <c r="R698" i="1"/>
  <c r="S698" i="1" s="1"/>
  <c r="T698" i="1" s="1"/>
  <c r="U698" i="1" s="1"/>
  <c r="O698" i="1"/>
  <c r="P698" i="1" s="1"/>
  <c r="Q698" i="1" s="1"/>
  <c r="L698" i="1"/>
  <c r="M698" i="1" s="1"/>
  <c r="N698" i="1" s="1"/>
  <c r="J698" i="1"/>
  <c r="K698" i="1" s="1"/>
  <c r="D698" i="1"/>
  <c r="C698" i="1"/>
  <c r="U697" i="1"/>
  <c r="M697" i="1"/>
  <c r="N697" i="1" s="1"/>
  <c r="O697" i="1" s="1"/>
  <c r="P697" i="1" s="1"/>
  <c r="Q697" i="1" s="1"/>
  <c r="R697" i="1" s="1"/>
  <c r="S697" i="1" s="1"/>
  <c r="T697" i="1" s="1"/>
  <c r="L697" i="1"/>
  <c r="J697" i="1"/>
  <c r="K697" i="1" s="1"/>
  <c r="C697" i="1"/>
  <c r="D697" i="1" s="1"/>
  <c r="P696" i="1"/>
  <c r="Q696" i="1" s="1"/>
  <c r="R696" i="1" s="1"/>
  <c r="S696" i="1" s="1"/>
  <c r="T696" i="1" s="1"/>
  <c r="U696" i="1" s="1"/>
  <c r="J696" i="1"/>
  <c r="K696" i="1" s="1"/>
  <c r="L696" i="1" s="1"/>
  <c r="M696" i="1" s="1"/>
  <c r="N696" i="1" s="1"/>
  <c r="O696" i="1" s="1"/>
  <c r="C696" i="1"/>
  <c r="D696" i="1" s="1"/>
  <c r="L695" i="1"/>
  <c r="M695" i="1" s="1"/>
  <c r="N695" i="1" s="1"/>
  <c r="O695" i="1" s="1"/>
  <c r="P695" i="1" s="1"/>
  <c r="Q695" i="1" s="1"/>
  <c r="R695" i="1" s="1"/>
  <c r="S695" i="1" s="1"/>
  <c r="T695" i="1" s="1"/>
  <c r="U695" i="1" s="1"/>
  <c r="J695" i="1"/>
  <c r="K695" i="1" s="1"/>
  <c r="D695" i="1"/>
  <c r="C695" i="1"/>
  <c r="U694" i="1"/>
  <c r="R694" i="1"/>
  <c r="S694" i="1" s="1"/>
  <c r="T694" i="1" s="1"/>
  <c r="L694" i="1"/>
  <c r="M694" i="1" s="1"/>
  <c r="N694" i="1" s="1"/>
  <c r="O694" i="1" s="1"/>
  <c r="P694" i="1" s="1"/>
  <c r="Q694" i="1" s="1"/>
  <c r="J694" i="1"/>
  <c r="K694" i="1" s="1"/>
  <c r="C694" i="1"/>
  <c r="D694" i="1" s="1"/>
  <c r="Q693" i="1"/>
  <c r="R693" i="1" s="1"/>
  <c r="S693" i="1" s="1"/>
  <c r="T693" i="1" s="1"/>
  <c r="U693" i="1" s="1"/>
  <c r="N693" i="1"/>
  <c r="O693" i="1" s="1"/>
  <c r="P693" i="1" s="1"/>
  <c r="L693" i="1"/>
  <c r="M693" i="1" s="1"/>
  <c r="J693" i="1"/>
  <c r="K693" i="1" s="1"/>
  <c r="D693" i="1"/>
  <c r="C693" i="1"/>
  <c r="M692" i="1"/>
  <c r="N692" i="1" s="1"/>
  <c r="O692" i="1" s="1"/>
  <c r="P692" i="1" s="1"/>
  <c r="Q692" i="1" s="1"/>
  <c r="R692" i="1" s="1"/>
  <c r="S692" i="1" s="1"/>
  <c r="T692" i="1" s="1"/>
  <c r="U692" i="1" s="1"/>
  <c r="J692" i="1"/>
  <c r="K692" i="1" s="1"/>
  <c r="L692" i="1" s="1"/>
  <c r="D692" i="1"/>
  <c r="C692" i="1"/>
  <c r="P691" i="1"/>
  <c r="Q691" i="1" s="1"/>
  <c r="R691" i="1" s="1"/>
  <c r="S691" i="1" s="1"/>
  <c r="T691" i="1" s="1"/>
  <c r="U691" i="1" s="1"/>
  <c r="J691" i="1"/>
  <c r="K691" i="1" s="1"/>
  <c r="L691" i="1" s="1"/>
  <c r="M691" i="1" s="1"/>
  <c r="N691" i="1" s="1"/>
  <c r="O691" i="1" s="1"/>
  <c r="D691" i="1"/>
  <c r="C691" i="1"/>
  <c r="L690" i="1"/>
  <c r="M690" i="1" s="1"/>
  <c r="N690" i="1" s="1"/>
  <c r="O690" i="1" s="1"/>
  <c r="P690" i="1" s="1"/>
  <c r="Q690" i="1" s="1"/>
  <c r="R690" i="1" s="1"/>
  <c r="S690" i="1" s="1"/>
  <c r="T690" i="1" s="1"/>
  <c r="U690" i="1" s="1"/>
  <c r="J690" i="1"/>
  <c r="K690" i="1" s="1"/>
  <c r="C690" i="1"/>
  <c r="D690" i="1" s="1"/>
  <c r="U689" i="1"/>
  <c r="Q689" i="1"/>
  <c r="R689" i="1" s="1"/>
  <c r="S689" i="1" s="1"/>
  <c r="T689" i="1" s="1"/>
  <c r="L689" i="1"/>
  <c r="M689" i="1" s="1"/>
  <c r="N689" i="1" s="1"/>
  <c r="O689" i="1" s="1"/>
  <c r="P689" i="1" s="1"/>
  <c r="J689" i="1"/>
  <c r="K689" i="1" s="1"/>
  <c r="C689" i="1"/>
  <c r="D689" i="1" s="1"/>
  <c r="P688" i="1"/>
  <c r="Q688" i="1" s="1"/>
  <c r="R688" i="1" s="1"/>
  <c r="S688" i="1" s="1"/>
  <c r="T688" i="1" s="1"/>
  <c r="U688" i="1" s="1"/>
  <c r="N688" i="1"/>
  <c r="O688" i="1" s="1"/>
  <c r="L688" i="1"/>
  <c r="M688" i="1" s="1"/>
  <c r="J688" i="1"/>
  <c r="K688" i="1" s="1"/>
  <c r="D688" i="1"/>
  <c r="C688" i="1"/>
  <c r="L687" i="1"/>
  <c r="M687" i="1" s="1"/>
  <c r="N687" i="1" s="1"/>
  <c r="O687" i="1" s="1"/>
  <c r="P687" i="1" s="1"/>
  <c r="Q687" i="1" s="1"/>
  <c r="R687" i="1" s="1"/>
  <c r="S687" i="1" s="1"/>
  <c r="T687" i="1" s="1"/>
  <c r="U687" i="1" s="1"/>
  <c r="J687" i="1"/>
  <c r="K687" i="1" s="1"/>
  <c r="D687" i="1"/>
  <c r="C687" i="1"/>
  <c r="J686" i="1"/>
  <c r="K686" i="1" s="1"/>
  <c r="L686" i="1" s="1"/>
  <c r="M686" i="1" s="1"/>
  <c r="N686" i="1" s="1"/>
  <c r="O686" i="1" s="1"/>
  <c r="P686" i="1" s="1"/>
  <c r="Q686" i="1" s="1"/>
  <c r="R686" i="1" s="1"/>
  <c r="S686" i="1" s="1"/>
  <c r="T686" i="1" s="1"/>
  <c r="U686" i="1" s="1"/>
  <c r="C686" i="1"/>
  <c r="D686" i="1" s="1"/>
  <c r="L685" i="1"/>
  <c r="M685" i="1" s="1"/>
  <c r="N685" i="1" s="1"/>
  <c r="O685" i="1" s="1"/>
  <c r="P685" i="1" s="1"/>
  <c r="Q685" i="1" s="1"/>
  <c r="R685" i="1" s="1"/>
  <c r="S685" i="1" s="1"/>
  <c r="T685" i="1" s="1"/>
  <c r="U685" i="1" s="1"/>
  <c r="J685" i="1"/>
  <c r="K685" i="1" s="1"/>
  <c r="C685" i="1"/>
  <c r="D685" i="1" s="1"/>
  <c r="J684" i="1"/>
  <c r="K684" i="1" s="1"/>
  <c r="L684" i="1" s="1"/>
  <c r="M684" i="1" s="1"/>
  <c r="N684" i="1" s="1"/>
  <c r="O684" i="1" s="1"/>
  <c r="P684" i="1" s="1"/>
  <c r="Q684" i="1" s="1"/>
  <c r="R684" i="1" s="1"/>
  <c r="S684" i="1" s="1"/>
  <c r="T684" i="1" s="1"/>
  <c r="U684" i="1" s="1"/>
  <c r="D684" i="1"/>
  <c r="C684" i="1"/>
  <c r="P683" i="1"/>
  <c r="Q683" i="1" s="1"/>
  <c r="R683" i="1" s="1"/>
  <c r="S683" i="1" s="1"/>
  <c r="T683" i="1" s="1"/>
  <c r="U683" i="1" s="1"/>
  <c r="M683" i="1"/>
  <c r="N683" i="1" s="1"/>
  <c r="O683" i="1" s="1"/>
  <c r="J683" i="1"/>
  <c r="K683" i="1" s="1"/>
  <c r="L683" i="1" s="1"/>
  <c r="D683" i="1"/>
  <c r="C683" i="1"/>
  <c r="N682" i="1"/>
  <c r="O682" i="1" s="1"/>
  <c r="P682" i="1" s="1"/>
  <c r="Q682" i="1" s="1"/>
  <c r="R682" i="1" s="1"/>
  <c r="S682" i="1" s="1"/>
  <c r="T682" i="1" s="1"/>
  <c r="U682" i="1" s="1"/>
  <c r="L682" i="1"/>
  <c r="M682" i="1" s="1"/>
  <c r="J682" i="1"/>
  <c r="K682" i="1" s="1"/>
  <c r="D682" i="1"/>
  <c r="C682" i="1"/>
  <c r="O681" i="1"/>
  <c r="P681" i="1" s="1"/>
  <c r="Q681" i="1" s="1"/>
  <c r="R681" i="1" s="1"/>
  <c r="S681" i="1" s="1"/>
  <c r="T681" i="1" s="1"/>
  <c r="U681" i="1" s="1"/>
  <c r="M681" i="1"/>
  <c r="N681" i="1" s="1"/>
  <c r="L681" i="1"/>
  <c r="J681" i="1"/>
  <c r="K681" i="1" s="1"/>
  <c r="C681" i="1"/>
  <c r="D681" i="1" s="1"/>
  <c r="N680" i="1"/>
  <c r="O680" i="1" s="1"/>
  <c r="P680" i="1" s="1"/>
  <c r="Q680" i="1" s="1"/>
  <c r="R680" i="1" s="1"/>
  <c r="S680" i="1" s="1"/>
  <c r="T680" i="1" s="1"/>
  <c r="U680" i="1" s="1"/>
  <c r="L680" i="1"/>
  <c r="M680" i="1" s="1"/>
  <c r="J680" i="1"/>
  <c r="K680" i="1" s="1"/>
  <c r="C680" i="1"/>
  <c r="D680" i="1" s="1"/>
  <c r="Q679" i="1"/>
  <c r="R679" i="1" s="1"/>
  <c r="S679" i="1" s="1"/>
  <c r="T679" i="1" s="1"/>
  <c r="U679" i="1" s="1"/>
  <c r="J679" i="1"/>
  <c r="K679" i="1" s="1"/>
  <c r="L679" i="1" s="1"/>
  <c r="M679" i="1" s="1"/>
  <c r="N679" i="1" s="1"/>
  <c r="O679" i="1" s="1"/>
  <c r="P679" i="1" s="1"/>
  <c r="D679" i="1"/>
  <c r="C679" i="1"/>
  <c r="J678" i="1"/>
  <c r="K678" i="1" s="1"/>
  <c r="L678" i="1" s="1"/>
  <c r="M678" i="1" s="1"/>
  <c r="N678" i="1" s="1"/>
  <c r="O678" i="1" s="1"/>
  <c r="P678" i="1" s="1"/>
  <c r="Q678" i="1" s="1"/>
  <c r="R678" i="1" s="1"/>
  <c r="S678" i="1" s="1"/>
  <c r="T678" i="1" s="1"/>
  <c r="U678" i="1" s="1"/>
  <c r="C678" i="1"/>
  <c r="D678" i="1" s="1"/>
  <c r="M677" i="1"/>
  <c r="N677" i="1" s="1"/>
  <c r="O677" i="1" s="1"/>
  <c r="P677" i="1" s="1"/>
  <c r="Q677" i="1" s="1"/>
  <c r="R677" i="1" s="1"/>
  <c r="S677" i="1" s="1"/>
  <c r="T677" i="1" s="1"/>
  <c r="U677" i="1" s="1"/>
  <c r="L677" i="1"/>
  <c r="J677" i="1"/>
  <c r="K677" i="1" s="1"/>
  <c r="D677" i="1"/>
  <c r="C677" i="1"/>
  <c r="O676" i="1"/>
  <c r="P676" i="1" s="1"/>
  <c r="Q676" i="1" s="1"/>
  <c r="R676" i="1" s="1"/>
  <c r="S676" i="1" s="1"/>
  <c r="T676" i="1" s="1"/>
  <c r="U676" i="1" s="1"/>
  <c r="J676" i="1"/>
  <c r="K676" i="1" s="1"/>
  <c r="L676" i="1" s="1"/>
  <c r="M676" i="1" s="1"/>
  <c r="N676" i="1" s="1"/>
  <c r="D676" i="1"/>
  <c r="C676" i="1"/>
  <c r="N675" i="1"/>
  <c r="O675" i="1" s="1"/>
  <c r="P675" i="1" s="1"/>
  <c r="Q675" i="1" s="1"/>
  <c r="R675" i="1" s="1"/>
  <c r="S675" i="1" s="1"/>
  <c r="T675" i="1" s="1"/>
  <c r="U675" i="1" s="1"/>
  <c r="J675" i="1"/>
  <c r="K675" i="1" s="1"/>
  <c r="L675" i="1" s="1"/>
  <c r="M675" i="1" s="1"/>
  <c r="D675" i="1"/>
  <c r="C675" i="1"/>
  <c r="J674" i="1"/>
  <c r="K674" i="1" s="1"/>
  <c r="L674" i="1" s="1"/>
  <c r="M674" i="1" s="1"/>
  <c r="N674" i="1" s="1"/>
  <c r="O674" i="1" s="1"/>
  <c r="P674" i="1" s="1"/>
  <c r="Q674" i="1" s="1"/>
  <c r="R674" i="1" s="1"/>
  <c r="S674" i="1" s="1"/>
  <c r="T674" i="1" s="1"/>
  <c r="U674" i="1" s="1"/>
  <c r="D674" i="1"/>
  <c r="C674" i="1"/>
  <c r="M673" i="1"/>
  <c r="N673" i="1" s="1"/>
  <c r="O673" i="1" s="1"/>
  <c r="P673" i="1" s="1"/>
  <c r="Q673" i="1" s="1"/>
  <c r="R673" i="1" s="1"/>
  <c r="S673" i="1" s="1"/>
  <c r="T673" i="1" s="1"/>
  <c r="U673" i="1" s="1"/>
  <c r="L673" i="1"/>
  <c r="J673" i="1"/>
  <c r="K673" i="1" s="1"/>
  <c r="C673" i="1"/>
  <c r="D673" i="1" s="1"/>
  <c r="T672" i="1"/>
  <c r="U672" i="1" s="1"/>
  <c r="M672" i="1"/>
  <c r="N672" i="1" s="1"/>
  <c r="O672" i="1" s="1"/>
  <c r="P672" i="1" s="1"/>
  <c r="Q672" i="1" s="1"/>
  <c r="R672" i="1" s="1"/>
  <c r="S672" i="1" s="1"/>
  <c r="L672" i="1"/>
  <c r="J672" i="1"/>
  <c r="K672" i="1" s="1"/>
  <c r="C672" i="1"/>
  <c r="D672" i="1" s="1"/>
  <c r="Q671" i="1"/>
  <c r="R671" i="1" s="1"/>
  <c r="S671" i="1" s="1"/>
  <c r="T671" i="1" s="1"/>
  <c r="U671" i="1" s="1"/>
  <c r="N671" i="1"/>
  <c r="O671" i="1" s="1"/>
  <c r="P671" i="1" s="1"/>
  <c r="L671" i="1"/>
  <c r="M671" i="1" s="1"/>
  <c r="J671" i="1"/>
  <c r="K671" i="1" s="1"/>
  <c r="D671" i="1"/>
  <c r="C671" i="1"/>
  <c r="O670" i="1"/>
  <c r="P670" i="1" s="1"/>
  <c r="Q670" i="1" s="1"/>
  <c r="R670" i="1" s="1"/>
  <c r="S670" i="1" s="1"/>
  <c r="T670" i="1" s="1"/>
  <c r="U670" i="1" s="1"/>
  <c r="N670" i="1"/>
  <c r="J670" i="1"/>
  <c r="K670" i="1" s="1"/>
  <c r="L670" i="1" s="1"/>
  <c r="M670" i="1" s="1"/>
  <c r="C670" i="1"/>
  <c r="D670" i="1" s="1"/>
  <c r="P669" i="1"/>
  <c r="Q669" i="1" s="1"/>
  <c r="R669" i="1" s="1"/>
  <c r="S669" i="1" s="1"/>
  <c r="T669" i="1" s="1"/>
  <c r="U669" i="1" s="1"/>
  <c r="L669" i="1"/>
  <c r="M669" i="1" s="1"/>
  <c r="N669" i="1" s="1"/>
  <c r="O669" i="1" s="1"/>
  <c r="J669" i="1"/>
  <c r="K669" i="1" s="1"/>
  <c r="D669" i="1"/>
  <c r="C669" i="1"/>
  <c r="M668" i="1"/>
  <c r="N668" i="1" s="1"/>
  <c r="O668" i="1" s="1"/>
  <c r="P668" i="1" s="1"/>
  <c r="Q668" i="1" s="1"/>
  <c r="R668" i="1" s="1"/>
  <c r="S668" i="1" s="1"/>
  <c r="T668" i="1" s="1"/>
  <c r="U668" i="1" s="1"/>
  <c r="J668" i="1"/>
  <c r="K668" i="1" s="1"/>
  <c r="L668" i="1" s="1"/>
  <c r="C668" i="1"/>
  <c r="D668" i="1" s="1"/>
  <c r="J667" i="1"/>
  <c r="K667" i="1" s="1"/>
  <c r="L667" i="1" s="1"/>
  <c r="M667" i="1" s="1"/>
  <c r="N667" i="1" s="1"/>
  <c r="O667" i="1" s="1"/>
  <c r="P667" i="1" s="1"/>
  <c r="Q667" i="1" s="1"/>
  <c r="R667" i="1" s="1"/>
  <c r="S667" i="1" s="1"/>
  <c r="T667" i="1" s="1"/>
  <c r="U667" i="1" s="1"/>
  <c r="D667" i="1"/>
  <c r="C667" i="1"/>
  <c r="R666" i="1"/>
  <c r="S666" i="1" s="1"/>
  <c r="T666" i="1" s="1"/>
  <c r="U666" i="1" s="1"/>
  <c r="Q666" i="1"/>
  <c r="O666" i="1"/>
  <c r="P666" i="1" s="1"/>
  <c r="L666" i="1"/>
  <c r="M666" i="1" s="1"/>
  <c r="N666" i="1" s="1"/>
  <c r="J666" i="1"/>
  <c r="K666" i="1" s="1"/>
  <c r="D666" i="1"/>
  <c r="C666" i="1"/>
  <c r="U665" i="1"/>
  <c r="N665" i="1"/>
  <c r="O665" i="1" s="1"/>
  <c r="P665" i="1" s="1"/>
  <c r="Q665" i="1" s="1"/>
  <c r="R665" i="1" s="1"/>
  <c r="S665" i="1" s="1"/>
  <c r="T665" i="1" s="1"/>
  <c r="M665" i="1"/>
  <c r="L665" i="1"/>
  <c r="J665" i="1"/>
  <c r="K665" i="1" s="1"/>
  <c r="C665" i="1"/>
  <c r="D665" i="1" s="1"/>
  <c r="U664" i="1"/>
  <c r="P664" i="1"/>
  <c r="Q664" i="1" s="1"/>
  <c r="R664" i="1" s="1"/>
  <c r="S664" i="1" s="1"/>
  <c r="T664" i="1" s="1"/>
  <c r="J664" i="1"/>
  <c r="K664" i="1" s="1"/>
  <c r="L664" i="1" s="1"/>
  <c r="M664" i="1" s="1"/>
  <c r="N664" i="1" s="1"/>
  <c r="O664" i="1" s="1"/>
  <c r="C664" i="1"/>
  <c r="D664" i="1" s="1"/>
  <c r="L663" i="1"/>
  <c r="M663" i="1" s="1"/>
  <c r="N663" i="1" s="1"/>
  <c r="O663" i="1" s="1"/>
  <c r="P663" i="1" s="1"/>
  <c r="Q663" i="1" s="1"/>
  <c r="R663" i="1" s="1"/>
  <c r="S663" i="1" s="1"/>
  <c r="T663" i="1" s="1"/>
  <c r="U663" i="1" s="1"/>
  <c r="J663" i="1"/>
  <c r="K663" i="1" s="1"/>
  <c r="D663" i="1"/>
  <c r="C663" i="1"/>
  <c r="L662" i="1"/>
  <c r="M662" i="1" s="1"/>
  <c r="N662" i="1" s="1"/>
  <c r="O662" i="1" s="1"/>
  <c r="P662" i="1" s="1"/>
  <c r="Q662" i="1" s="1"/>
  <c r="R662" i="1" s="1"/>
  <c r="S662" i="1" s="1"/>
  <c r="T662" i="1" s="1"/>
  <c r="U662" i="1" s="1"/>
  <c r="J662" i="1"/>
  <c r="K662" i="1" s="1"/>
  <c r="C662" i="1"/>
  <c r="D662" i="1" s="1"/>
  <c r="Q661" i="1"/>
  <c r="R661" i="1" s="1"/>
  <c r="S661" i="1" s="1"/>
  <c r="T661" i="1" s="1"/>
  <c r="U661" i="1" s="1"/>
  <c r="P661" i="1"/>
  <c r="N661" i="1"/>
  <c r="O661" i="1" s="1"/>
  <c r="L661" i="1"/>
  <c r="M661" i="1" s="1"/>
  <c r="J661" i="1"/>
  <c r="K661" i="1" s="1"/>
  <c r="D661" i="1"/>
  <c r="C661" i="1"/>
  <c r="U660" i="1"/>
  <c r="N660" i="1"/>
  <c r="O660" i="1" s="1"/>
  <c r="P660" i="1" s="1"/>
  <c r="Q660" i="1" s="1"/>
  <c r="R660" i="1" s="1"/>
  <c r="S660" i="1" s="1"/>
  <c r="T660" i="1" s="1"/>
  <c r="M660" i="1"/>
  <c r="J660" i="1"/>
  <c r="K660" i="1" s="1"/>
  <c r="L660" i="1" s="1"/>
  <c r="D660" i="1"/>
  <c r="C660" i="1"/>
  <c r="P659" i="1"/>
  <c r="Q659" i="1" s="1"/>
  <c r="R659" i="1" s="1"/>
  <c r="S659" i="1" s="1"/>
  <c r="T659" i="1" s="1"/>
  <c r="U659" i="1" s="1"/>
  <c r="J659" i="1"/>
  <c r="K659" i="1" s="1"/>
  <c r="L659" i="1" s="1"/>
  <c r="M659" i="1" s="1"/>
  <c r="N659" i="1" s="1"/>
  <c r="O659" i="1" s="1"/>
  <c r="D659" i="1"/>
  <c r="C659" i="1"/>
  <c r="P658" i="1"/>
  <c r="Q658" i="1" s="1"/>
  <c r="R658" i="1" s="1"/>
  <c r="S658" i="1" s="1"/>
  <c r="T658" i="1" s="1"/>
  <c r="U658" i="1" s="1"/>
  <c r="L658" i="1"/>
  <c r="M658" i="1" s="1"/>
  <c r="N658" i="1" s="1"/>
  <c r="O658" i="1" s="1"/>
  <c r="J658" i="1"/>
  <c r="K658" i="1" s="1"/>
  <c r="C658" i="1"/>
  <c r="D658" i="1" s="1"/>
  <c r="Q657" i="1"/>
  <c r="R657" i="1" s="1"/>
  <c r="S657" i="1" s="1"/>
  <c r="T657" i="1" s="1"/>
  <c r="U657" i="1" s="1"/>
  <c r="L657" i="1"/>
  <c r="M657" i="1" s="1"/>
  <c r="N657" i="1" s="1"/>
  <c r="O657" i="1" s="1"/>
  <c r="P657" i="1" s="1"/>
  <c r="J657" i="1"/>
  <c r="K657" i="1" s="1"/>
  <c r="C657" i="1"/>
  <c r="D657" i="1" s="1"/>
  <c r="L656" i="1"/>
  <c r="M656" i="1" s="1"/>
  <c r="N656" i="1" s="1"/>
  <c r="O656" i="1" s="1"/>
  <c r="P656" i="1" s="1"/>
  <c r="Q656" i="1" s="1"/>
  <c r="R656" i="1" s="1"/>
  <c r="S656" i="1" s="1"/>
  <c r="T656" i="1" s="1"/>
  <c r="U656" i="1" s="1"/>
  <c r="J656" i="1"/>
  <c r="K656" i="1" s="1"/>
  <c r="D656" i="1"/>
  <c r="C656" i="1"/>
  <c r="T655" i="1"/>
  <c r="U655" i="1" s="1"/>
  <c r="M655" i="1"/>
  <c r="N655" i="1" s="1"/>
  <c r="O655" i="1" s="1"/>
  <c r="P655" i="1" s="1"/>
  <c r="Q655" i="1" s="1"/>
  <c r="R655" i="1" s="1"/>
  <c r="S655" i="1" s="1"/>
  <c r="L655" i="1"/>
  <c r="J655" i="1"/>
  <c r="K655" i="1" s="1"/>
  <c r="D655" i="1"/>
  <c r="C655" i="1"/>
  <c r="R654" i="1"/>
  <c r="S654" i="1" s="1"/>
  <c r="T654" i="1" s="1"/>
  <c r="U654" i="1" s="1"/>
  <c r="P654" i="1"/>
  <c r="Q654" i="1" s="1"/>
  <c r="J654" i="1"/>
  <c r="K654" i="1" s="1"/>
  <c r="L654" i="1" s="1"/>
  <c r="M654" i="1" s="1"/>
  <c r="N654" i="1" s="1"/>
  <c r="O654" i="1" s="1"/>
  <c r="C654" i="1"/>
  <c r="D654" i="1" s="1"/>
  <c r="L653" i="1"/>
  <c r="M653" i="1" s="1"/>
  <c r="N653" i="1" s="1"/>
  <c r="O653" i="1" s="1"/>
  <c r="P653" i="1" s="1"/>
  <c r="Q653" i="1" s="1"/>
  <c r="R653" i="1" s="1"/>
  <c r="S653" i="1" s="1"/>
  <c r="T653" i="1" s="1"/>
  <c r="U653" i="1" s="1"/>
  <c r="J653" i="1"/>
  <c r="K653" i="1" s="1"/>
  <c r="C653" i="1"/>
  <c r="D653" i="1" s="1"/>
  <c r="J652" i="1"/>
  <c r="K652" i="1" s="1"/>
  <c r="L652" i="1" s="1"/>
  <c r="M652" i="1" s="1"/>
  <c r="N652" i="1" s="1"/>
  <c r="O652" i="1" s="1"/>
  <c r="P652" i="1" s="1"/>
  <c r="Q652" i="1" s="1"/>
  <c r="R652" i="1" s="1"/>
  <c r="S652" i="1" s="1"/>
  <c r="T652" i="1" s="1"/>
  <c r="U652" i="1" s="1"/>
  <c r="D652" i="1"/>
  <c r="C652" i="1"/>
  <c r="J651" i="1"/>
  <c r="K651" i="1" s="1"/>
  <c r="L651" i="1" s="1"/>
  <c r="M651" i="1" s="1"/>
  <c r="N651" i="1" s="1"/>
  <c r="O651" i="1" s="1"/>
  <c r="P651" i="1" s="1"/>
  <c r="Q651" i="1" s="1"/>
  <c r="R651" i="1" s="1"/>
  <c r="S651" i="1" s="1"/>
  <c r="T651" i="1" s="1"/>
  <c r="U651" i="1" s="1"/>
  <c r="D651" i="1"/>
  <c r="C651" i="1"/>
  <c r="N650" i="1"/>
  <c r="O650" i="1" s="1"/>
  <c r="P650" i="1" s="1"/>
  <c r="Q650" i="1" s="1"/>
  <c r="R650" i="1" s="1"/>
  <c r="S650" i="1" s="1"/>
  <c r="T650" i="1" s="1"/>
  <c r="U650" i="1" s="1"/>
  <c r="L650" i="1"/>
  <c r="M650" i="1" s="1"/>
  <c r="J650" i="1"/>
  <c r="K650" i="1" s="1"/>
  <c r="D650" i="1"/>
  <c r="C650" i="1"/>
  <c r="O649" i="1"/>
  <c r="P649" i="1" s="1"/>
  <c r="Q649" i="1" s="1"/>
  <c r="R649" i="1" s="1"/>
  <c r="S649" i="1" s="1"/>
  <c r="T649" i="1" s="1"/>
  <c r="U649" i="1" s="1"/>
  <c r="M649" i="1"/>
  <c r="N649" i="1" s="1"/>
  <c r="L649" i="1"/>
  <c r="J649" i="1"/>
  <c r="K649" i="1" s="1"/>
  <c r="C649" i="1"/>
  <c r="D649" i="1" s="1"/>
  <c r="N648" i="1"/>
  <c r="O648" i="1" s="1"/>
  <c r="P648" i="1" s="1"/>
  <c r="Q648" i="1" s="1"/>
  <c r="R648" i="1" s="1"/>
  <c r="S648" i="1" s="1"/>
  <c r="T648" i="1" s="1"/>
  <c r="U648" i="1" s="1"/>
  <c r="L648" i="1"/>
  <c r="M648" i="1" s="1"/>
  <c r="J648" i="1"/>
  <c r="K648" i="1" s="1"/>
  <c r="C648" i="1"/>
  <c r="D648" i="1" s="1"/>
  <c r="Q647" i="1"/>
  <c r="R647" i="1" s="1"/>
  <c r="S647" i="1" s="1"/>
  <c r="T647" i="1" s="1"/>
  <c r="U647" i="1" s="1"/>
  <c r="J647" i="1"/>
  <c r="K647" i="1" s="1"/>
  <c r="L647" i="1" s="1"/>
  <c r="M647" i="1" s="1"/>
  <c r="N647" i="1" s="1"/>
  <c r="O647" i="1" s="1"/>
  <c r="P647" i="1" s="1"/>
  <c r="D647" i="1"/>
  <c r="C647" i="1"/>
  <c r="J646" i="1"/>
  <c r="K646" i="1" s="1"/>
  <c r="L646" i="1" s="1"/>
  <c r="M646" i="1" s="1"/>
  <c r="N646" i="1" s="1"/>
  <c r="O646" i="1" s="1"/>
  <c r="P646" i="1" s="1"/>
  <c r="Q646" i="1" s="1"/>
  <c r="R646" i="1" s="1"/>
  <c r="S646" i="1" s="1"/>
  <c r="T646" i="1" s="1"/>
  <c r="U646" i="1" s="1"/>
  <c r="C646" i="1"/>
  <c r="D646" i="1" s="1"/>
  <c r="R645" i="1"/>
  <c r="S645" i="1" s="1"/>
  <c r="T645" i="1" s="1"/>
  <c r="U645" i="1" s="1"/>
  <c r="M645" i="1"/>
  <c r="N645" i="1" s="1"/>
  <c r="O645" i="1" s="1"/>
  <c r="P645" i="1" s="1"/>
  <c r="Q645" i="1" s="1"/>
  <c r="L645" i="1"/>
  <c r="J645" i="1"/>
  <c r="K645" i="1" s="1"/>
  <c r="D645" i="1"/>
  <c r="C645" i="1"/>
  <c r="T644" i="1"/>
  <c r="U644" i="1" s="1"/>
  <c r="R644" i="1"/>
  <c r="S644" i="1" s="1"/>
  <c r="O644" i="1"/>
  <c r="P644" i="1" s="1"/>
  <c r="Q644" i="1" s="1"/>
  <c r="J644" i="1"/>
  <c r="K644" i="1" s="1"/>
  <c r="L644" i="1" s="1"/>
  <c r="M644" i="1" s="1"/>
  <c r="N644" i="1" s="1"/>
  <c r="D644" i="1"/>
  <c r="C644" i="1"/>
  <c r="N643" i="1"/>
  <c r="O643" i="1" s="1"/>
  <c r="P643" i="1" s="1"/>
  <c r="Q643" i="1" s="1"/>
  <c r="R643" i="1" s="1"/>
  <c r="S643" i="1" s="1"/>
  <c r="T643" i="1" s="1"/>
  <c r="U643" i="1" s="1"/>
  <c r="M643" i="1"/>
  <c r="J643" i="1"/>
  <c r="K643" i="1" s="1"/>
  <c r="L643" i="1" s="1"/>
  <c r="D643" i="1"/>
  <c r="C643" i="1"/>
  <c r="J642" i="1"/>
  <c r="K642" i="1" s="1"/>
  <c r="L642" i="1" s="1"/>
  <c r="M642" i="1" s="1"/>
  <c r="N642" i="1" s="1"/>
  <c r="O642" i="1" s="1"/>
  <c r="P642" i="1" s="1"/>
  <c r="Q642" i="1" s="1"/>
  <c r="R642" i="1" s="1"/>
  <c r="S642" i="1" s="1"/>
  <c r="T642" i="1" s="1"/>
  <c r="U642" i="1" s="1"/>
  <c r="D642" i="1"/>
  <c r="C642" i="1"/>
  <c r="M641" i="1"/>
  <c r="N641" i="1" s="1"/>
  <c r="O641" i="1" s="1"/>
  <c r="P641" i="1" s="1"/>
  <c r="Q641" i="1" s="1"/>
  <c r="R641" i="1" s="1"/>
  <c r="S641" i="1" s="1"/>
  <c r="T641" i="1" s="1"/>
  <c r="U641" i="1" s="1"/>
  <c r="L641" i="1"/>
  <c r="J641" i="1"/>
  <c r="K641" i="1" s="1"/>
  <c r="D641" i="1"/>
  <c r="C641" i="1"/>
  <c r="M640" i="1"/>
  <c r="N640" i="1" s="1"/>
  <c r="O640" i="1" s="1"/>
  <c r="P640" i="1" s="1"/>
  <c r="Q640" i="1" s="1"/>
  <c r="R640" i="1" s="1"/>
  <c r="S640" i="1" s="1"/>
  <c r="T640" i="1" s="1"/>
  <c r="U640" i="1" s="1"/>
  <c r="L640" i="1"/>
  <c r="J640" i="1"/>
  <c r="K640" i="1" s="1"/>
  <c r="C640" i="1"/>
  <c r="D640" i="1" s="1"/>
  <c r="L639" i="1"/>
  <c r="M639" i="1" s="1"/>
  <c r="N639" i="1" s="1"/>
  <c r="O639" i="1" s="1"/>
  <c r="P639" i="1" s="1"/>
  <c r="Q639" i="1" s="1"/>
  <c r="R639" i="1" s="1"/>
  <c r="S639" i="1" s="1"/>
  <c r="T639" i="1" s="1"/>
  <c r="U639" i="1" s="1"/>
  <c r="J639" i="1"/>
  <c r="K639" i="1" s="1"/>
  <c r="D639" i="1"/>
  <c r="C639" i="1"/>
  <c r="J638" i="1"/>
  <c r="K638" i="1" s="1"/>
  <c r="L638" i="1" s="1"/>
  <c r="M638" i="1" s="1"/>
  <c r="N638" i="1" s="1"/>
  <c r="O638" i="1" s="1"/>
  <c r="P638" i="1" s="1"/>
  <c r="Q638" i="1" s="1"/>
  <c r="R638" i="1" s="1"/>
  <c r="S638" i="1" s="1"/>
  <c r="T638" i="1" s="1"/>
  <c r="U638" i="1" s="1"/>
  <c r="C638" i="1"/>
  <c r="D638" i="1" s="1"/>
  <c r="P637" i="1"/>
  <c r="Q637" i="1" s="1"/>
  <c r="R637" i="1" s="1"/>
  <c r="S637" i="1" s="1"/>
  <c r="T637" i="1" s="1"/>
  <c r="U637" i="1" s="1"/>
  <c r="L637" i="1"/>
  <c r="M637" i="1" s="1"/>
  <c r="N637" i="1" s="1"/>
  <c r="O637" i="1" s="1"/>
  <c r="J637" i="1"/>
  <c r="K637" i="1" s="1"/>
  <c r="D637" i="1"/>
  <c r="C637" i="1"/>
  <c r="P636" i="1"/>
  <c r="Q636" i="1" s="1"/>
  <c r="R636" i="1" s="1"/>
  <c r="S636" i="1" s="1"/>
  <c r="T636" i="1" s="1"/>
  <c r="U636" i="1" s="1"/>
  <c r="M636" i="1"/>
  <c r="N636" i="1" s="1"/>
  <c r="O636" i="1" s="1"/>
  <c r="J636" i="1"/>
  <c r="K636" i="1" s="1"/>
  <c r="L636" i="1" s="1"/>
  <c r="C636" i="1"/>
  <c r="D636" i="1" s="1"/>
  <c r="J635" i="1"/>
  <c r="K635" i="1" s="1"/>
  <c r="L635" i="1" s="1"/>
  <c r="M635" i="1" s="1"/>
  <c r="N635" i="1" s="1"/>
  <c r="O635" i="1" s="1"/>
  <c r="P635" i="1" s="1"/>
  <c r="Q635" i="1" s="1"/>
  <c r="R635" i="1" s="1"/>
  <c r="S635" i="1" s="1"/>
  <c r="T635" i="1" s="1"/>
  <c r="U635" i="1" s="1"/>
  <c r="D635" i="1"/>
  <c r="C635" i="1"/>
  <c r="O634" i="1"/>
  <c r="P634" i="1" s="1"/>
  <c r="Q634" i="1" s="1"/>
  <c r="R634" i="1" s="1"/>
  <c r="S634" i="1" s="1"/>
  <c r="T634" i="1" s="1"/>
  <c r="U634" i="1" s="1"/>
  <c r="L634" i="1"/>
  <c r="M634" i="1" s="1"/>
  <c r="N634" i="1" s="1"/>
  <c r="J634" i="1"/>
  <c r="K634" i="1" s="1"/>
  <c r="D634" i="1"/>
  <c r="C634" i="1"/>
  <c r="M633" i="1"/>
  <c r="N633" i="1" s="1"/>
  <c r="O633" i="1" s="1"/>
  <c r="P633" i="1" s="1"/>
  <c r="Q633" i="1" s="1"/>
  <c r="R633" i="1" s="1"/>
  <c r="S633" i="1" s="1"/>
  <c r="T633" i="1" s="1"/>
  <c r="U633" i="1" s="1"/>
  <c r="L633" i="1"/>
  <c r="J633" i="1"/>
  <c r="K633" i="1" s="1"/>
  <c r="C633" i="1"/>
  <c r="D633" i="1" s="1"/>
  <c r="U632" i="1"/>
  <c r="T632" i="1"/>
  <c r="P632" i="1"/>
  <c r="Q632" i="1" s="1"/>
  <c r="R632" i="1" s="1"/>
  <c r="S632" i="1" s="1"/>
  <c r="J632" i="1"/>
  <c r="K632" i="1" s="1"/>
  <c r="L632" i="1" s="1"/>
  <c r="M632" i="1" s="1"/>
  <c r="N632" i="1" s="1"/>
  <c r="O632" i="1" s="1"/>
  <c r="C632" i="1"/>
  <c r="D632" i="1" s="1"/>
  <c r="L631" i="1"/>
  <c r="M631" i="1" s="1"/>
  <c r="N631" i="1" s="1"/>
  <c r="O631" i="1" s="1"/>
  <c r="P631" i="1" s="1"/>
  <c r="Q631" i="1" s="1"/>
  <c r="R631" i="1" s="1"/>
  <c r="S631" i="1" s="1"/>
  <c r="T631" i="1" s="1"/>
  <c r="U631" i="1" s="1"/>
  <c r="J631" i="1"/>
  <c r="K631" i="1" s="1"/>
  <c r="D631" i="1"/>
  <c r="C631" i="1"/>
  <c r="L630" i="1"/>
  <c r="M630" i="1" s="1"/>
  <c r="N630" i="1" s="1"/>
  <c r="O630" i="1" s="1"/>
  <c r="P630" i="1" s="1"/>
  <c r="Q630" i="1" s="1"/>
  <c r="R630" i="1" s="1"/>
  <c r="S630" i="1" s="1"/>
  <c r="T630" i="1" s="1"/>
  <c r="U630" i="1" s="1"/>
  <c r="J630" i="1"/>
  <c r="K630" i="1" s="1"/>
  <c r="C630" i="1"/>
  <c r="D630" i="1" s="1"/>
  <c r="N629" i="1"/>
  <c r="O629" i="1" s="1"/>
  <c r="P629" i="1" s="1"/>
  <c r="Q629" i="1" s="1"/>
  <c r="R629" i="1" s="1"/>
  <c r="S629" i="1" s="1"/>
  <c r="T629" i="1" s="1"/>
  <c r="U629" i="1" s="1"/>
  <c r="L629" i="1"/>
  <c r="M629" i="1" s="1"/>
  <c r="J629" i="1"/>
  <c r="K629" i="1" s="1"/>
  <c r="D629" i="1"/>
  <c r="C629" i="1"/>
  <c r="M628" i="1"/>
  <c r="N628" i="1" s="1"/>
  <c r="O628" i="1" s="1"/>
  <c r="P628" i="1" s="1"/>
  <c r="Q628" i="1" s="1"/>
  <c r="R628" i="1" s="1"/>
  <c r="S628" i="1" s="1"/>
  <c r="T628" i="1" s="1"/>
  <c r="U628" i="1" s="1"/>
  <c r="J628" i="1"/>
  <c r="K628" i="1" s="1"/>
  <c r="L628" i="1" s="1"/>
  <c r="D628" i="1"/>
  <c r="C628" i="1"/>
  <c r="T627" i="1"/>
  <c r="U627" i="1" s="1"/>
  <c r="R627" i="1"/>
  <c r="S627" i="1" s="1"/>
  <c r="P627" i="1"/>
  <c r="Q627" i="1" s="1"/>
  <c r="J627" i="1"/>
  <c r="K627" i="1" s="1"/>
  <c r="L627" i="1" s="1"/>
  <c r="M627" i="1" s="1"/>
  <c r="N627" i="1" s="1"/>
  <c r="O627" i="1" s="1"/>
  <c r="D627" i="1"/>
  <c r="C627" i="1"/>
  <c r="P626" i="1"/>
  <c r="Q626" i="1" s="1"/>
  <c r="R626" i="1" s="1"/>
  <c r="S626" i="1" s="1"/>
  <c r="T626" i="1" s="1"/>
  <c r="U626" i="1" s="1"/>
  <c r="O626" i="1"/>
  <c r="L626" i="1"/>
  <c r="M626" i="1" s="1"/>
  <c r="N626" i="1" s="1"/>
  <c r="J626" i="1"/>
  <c r="K626" i="1" s="1"/>
  <c r="C626" i="1"/>
  <c r="D626" i="1" s="1"/>
  <c r="Q625" i="1"/>
  <c r="R625" i="1" s="1"/>
  <c r="S625" i="1" s="1"/>
  <c r="T625" i="1" s="1"/>
  <c r="U625" i="1" s="1"/>
  <c r="L625" i="1"/>
  <c r="M625" i="1" s="1"/>
  <c r="N625" i="1" s="1"/>
  <c r="O625" i="1" s="1"/>
  <c r="P625" i="1" s="1"/>
  <c r="J625" i="1"/>
  <c r="K625" i="1" s="1"/>
  <c r="C625" i="1"/>
  <c r="D625" i="1" s="1"/>
  <c r="L624" i="1"/>
  <c r="M624" i="1" s="1"/>
  <c r="N624" i="1" s="1"/>
  <c r="O624" i="1" s="1"/>
  <c r="P624" i="1" s="1"/>
  <c r="Q624" i="1" s="1"/>
  <c r="R624" i="1" s="1"/>
  <c r="S624" i="1" s="1"/>
  <c r="T624" i="1" s="1"/>
  <c r="U624" i="1" s="1"/>
  <c r="J624" i="1"/>
  <c r="K624" i="1" s="1"/>
  <c r="D624" i="1"/>
  <c r="C624" i="1"/>
  <c r="M623" i="1"/>
  <c r="N623" i="1" s="1"/>
  <c r="O623" i="1" s="1"/>
  <c r="P623" i="1" s="1"/>
  <c r="Q623" i="1" s="1"/>
  <c r="R623" i="1" s="1"/>
  <c r="S623" i="1" s="1"/>
  <c r="T623" i="1" s="1"/>
  <c r="U623" i="1" s="1"/>
  <c r="L623" i="1"/>
  <c r="J623" i="1"/>
  <c r="K623" i="1" s="1"/>
  <c r="D623" i="1"/>
  <c r="C623" i="1"/>
  <c r="P622" i="1"/>
  <c r="Q622" i="1" s="1"/>
  <c r="R622" i="1" s="1"/>
  <c r="S622" i="1" s="1"/>
  <c r="T622" i="1" s="1"/>
  <c r="U622" i="1" s="1"/>
  <c r="J622" i="1"/>
  <c r="K622" i="1" s="1"/>
  <c r="L622" i="1" s="1"/>
  <c r="M622" i="1" s="1"/>
  <c r="N622" i="1" s="1"/>
  <c r="O622" i="1" s="1"/>
  <c r="C622" i="1"/>
  <c r="D622" i="1" s="1"/>
  <c r="N621" i="1"/>
  <c r="O621" i="1" s="1"/>
  <c r="P621" i="1" s="1"/>
  <c r="Q621" i="1" s="1"/>
  <c r="R621" i="1" s="1"/>
  <c r="S621" i="1" s="1"/>
  <c r="T621" i="1" s="1"/>
  <c r="U621" i="1" s="1"/>
  <c r="L621" i="1"/>
  <c r="M621" i="1" s="1"/>
  <c r="J621" i="1"/>
  <c r="K621" i="1" s="1"/>
  <c r="C621" i="1"/>
  <c r="D621" i="1" s="1"/>
  <c r="L620" i="1"/>
  <c r="M620" i="1" s="1"/>
  <c r="N620" i="1" s="1"/>
  <c r="O620" i="1" s="1"/>
  <c r="P620" i="1" s="1"/>
  <c r="Q620" i="1" s="1"/>
  <c r="R620" i="1" s="1"/>
  <c r="S620" i="1" s="1"/>
  <c r="T620" i="1" s="1"/>
  <c r="U620" i="1" s="1"/>
  <c r="J620" i="1"/>
  <c r="K620" i="1" s="1"/>
  <c r="D620" i="1"/>
  <c r="C620" i="1"/>
  <c r="U619" i="1"/>
  <c r="J619" i="1"/>
  <c r="K619" i="1" s="1"/>
  <c r="L619" i="1" s="1"/>
  <c r="M619" i="1" s="1"/>
  <c r="N619" i="1" s="1"/>
  <c r="O619" i="1" s="1"/>
  <c r="P619" i="1" s="1"/>
  <c r="Q619" i="1" s="1"/>
  <c r="R619" i="1" s="1"/>
  <c r="S619" i="1" s="1"/>
  <c r="T619" i="1" s="1"/>
  <c r="D619" i="1"/>
  <c r="C619" i="1"/>
  <c r="Q618" i="1"/>
  <c r="R618" i="1" s="1"/>
  <c r="S618" i="1" s="1"/>
  <c r="T618" i="1" s="1"/>
  <c r="U618" i="1" s="1"/>
  <c r="N618" i="1"/>
  <c r="O618" i="1" s="1"/>
  <c r="P618" i="1" s="1"/>
  <c r="L618" i="1"/>
  <c r="M618" i="1" s="1"/>
  <c r="J618" i="1"/>
  <c r="K618" i="1" s="1"/>
  <c r="D618" i="1"/>
  <c r="C618" i="1"/>
  <c r="R617" i="1"/>
  <c r="S617" i="1" s="1"/>
  <c r="T617" i="1" s="1"/>
  <c r="U617" i="1" s="1"/>
  <c r="P617" i="1"/>
  <c r="Q617" i="1" s="1"/>
  <c r="N617" i="1"/>
  <c r="O617" i="1" s="1"/>
  <c r="J617" i="1"/>
  <c r="K617" i="1" s="1"/>
  <c r="L617" i="1" s="1"/>
  <c r="M617" i="1" s="1"/>
  <c r="D617" i="1"/>
  <c r="C617" i="1"/>
  <c r="Q616" i="1"/>
  <c r="R616" i="1" s="1"/>
  <c r="S616" i="1" s="1"/>
  <c r="T616" i="1" s="1"/>
  <c r="U616" i="1" s="1"/>
  <c r="P616" i="1"/>
  <c r="N616" i="1"/>
  <c r="O616" i="1" s="1"/>
  <c r="K616" i="1"/>
  <c r="L616" i="1" s="1"/>
  <c r="M616" i="1" s="1"/>
  <c r="J616" i="1"/>
  <c r="D616" i="1"/>
  <c r="C616" i="1"/>
  <c r="K615" i="1"/>
  <c r="L615" i="1" s="1"/>
  <c r="M615" i="1" s="1"/>
  <c r="N615" i="1" s="1"/>
  <c r="O615" i="1" s="1"/>
  <c r="P615" i="1" s="1"/>
  <c r="Q615" i="1" s="1"/>
  <c r="R615" i="1" s="1"/>
  <c r="S615" i="1" s="1"/>
  <c r="T615" i="1" s="1"/>
  <c r="U615" i="1" s="1"/>
  <c r="J615" i="1"/>
  <c r="C615" i="1"/>
  <c r="D615" i="1" s="1"/>
  <c r="U614" i="1"/>
  <c r="K614" i="1"/>
  <c r="L614" i="1" s="1"/>
  <c r="M614" i="1" s="1"/>
  <c r="N614" i="1" s="1"/>
  <c r="O614" i="1" s="1"/>
  <c r="P614" i="1" s="1"/>
  <c r="Q614" i="1" s="1"/>
  <c r="R614" i="1" s="1"/>
  <c r="S614" i="1" s="1"/>
  <c r="T614" i="1" s="1"/>
  <c r="J614" i="1"/>
  <c r="D614" i="1"/>
  <c r="C614" i="1"/>
  <c r="N613" i="1"/>
  <c r="O613" i="1" s="1"/>
  <c r="P613" i="1" s="1"/>
  <c r="Q613" i="1" s="1"/>
  <c r="R613" i="1" s="1"/>
  <c r="S613" i="1" s="1"/>
  <c r="T613" i="1" s="1"/>
  <c r="U613" i="1" s="1"/>
  <c r="J613" i="1"/>
  <c r="K613" i="1" s="1"/>
  <c r="L613" i="1" s="1"/>
  <c r="M613" i="1" s="1"/>
  <c r="D613" i="1"/>
  <c r="C613" i="1"/>
  <c r="N612" i="1"/>
  <c r="O612" i="1" s="1"/>
  <c r="P612" i="1" s="1"/>
  <c r="Q612" i="1" s="1"/>
  <c r="R612" i="1" s="1"/>
  <c r="S612" i="1" s="1"/>
  <c r="T612" i="1" s="1"/>
  <c r="U612" i="1" s="1"/>
  <c r="K612" i="1"/>
  <c r="L612" i="1" s="1"/>
  <c r="M612" i="1" s="1"/>
  <c r="J612" i="1"/>
  <c r="D612" i="1"/>
  <c r="C612" i="1"/>
  <c r="O611" i="1"/>
  <c r="P611" i="1" s="1"/>
  <c r="Q611" i="1" s="1"/>
  <c r="R611" i="1" s="1"/>
  <c r="S611" i="1" s="1"/>
  <c r="T611" i="1" s="1"/>
  <c r="U611" i="1" s="1"/>
  <c r="K611" i="1"/>
  <c r="L611" i="1" s="1"/>
  <c r="M611" i="1" s="1"/>
  <c r="N611" i="1" s="1"/>
  <c r="J611" i="1"/>
  <c r="C611" i="1"/>
  <c r="D611" i="1" s="1"/>
  <c r="K610" i="1"/>
  <c r="L610" i="1" s="1"/>
  <c r="M610" i="1" s="1"/>
  <c r="N610" i="1" s="1"/>
  <c r="O610" i="1" s="1"/>
  <c r="P610" i="1" s="1"/>
  <c r="Q610" i="1" s="1"/>
  <c r="R610" i="1" s="1"/>
  <c r="S610" i="1" s="1"/>
  <c r="T610" i="1" s="1"/>
  <c r="U610" i="1" s="1"/>
  <c r="J610" i="1"/>
  <c r="D610" i="1"/>
  <c r="C610" i="1"/>
  <c r="N609" i="1"/>
  <c r="O609" i="1" s="1"/>
  <c r="P609" i="1" s="1"/>
  <c r="Q609" i="1" s="1"/>
  <c r="R609" i="1" s="1"/>
  <c r="S609" i="1" s="1"/>
  <c r="T609" i="1" s="1"/>
  <c r="U609" i="1" s="1"/>
  <c r="J609" i="1"/>
  <c r="K609" i="1" s="1"/>
  <c r="L609" i="1" s="1"/>
  <c r="M609" i="1" s="1"/>
  <c r="D609" i="1"/>
  <c r="C609" i="1"/>
  <c r="N608" i="1"/>
  <c r="O608" i="1" s="1"/>
  <c r="P608" i="1" s="1"/>
  <c r="Q608" i="1" s="1"/>
  <c r="R608" i="1" s="1"/>
  <c r="S608" i="1" s="1"/>
  <c r="T608" i="1" s="1"/>
  <c r="U608" i="1" s="1"/>
  <c r="K608" i="1"/>
  <c r="L608" i="1" s="1"/>
  <c r="M608" i="1" s="1"/>
  <c r="J608" i="1"/>
  <c r="D608" i="1"/>
  <c r="C608" i="1"/>
  <c r="U607" i="1"/>
  <c r="O607" i="1"/>
  <c r="P607" i="1" s="1"/>
  <c r="Q607" i="1" s="1"/>
  <c r="R607" i="1" s="1"/>
  <c r="S607" i="1" s="1"/>
  <c r="T607" i="1" s="1"/>
  <c r="K607" i="1"/>
  <c r="L607" i="1" s="1"/>
  <c r="M607" i="1" s="1"/>
  <c r="N607" i="1" s="1"/>
  <c r="J607" i="1"/>
  <c r="C607" i="1"/>
  <c r="D607" i="1" s="1"/>
  <c r="U606" i="1"/>
  <c r="P606" i="1"/>
  <c r="Q606" i="1" s="1"/>
  <c r="R606" i="1" s="1"/>
  <c r="S606" i="1" s="1"/>
  <c r="T606" i="1" s="1"/>
  <c r="K606" i="1"/>
  <c r="L606" i="1" s="1"/>
  <c r="M606" i="1" s="1"/>
  <c r="N606" i="1" s="1"/>
  <c r="O606" i="1" s="1"/>
  <c r="J606" i="1"/>
  <c r="D606" i="1"/>
  <c r="C606" i="1"/>
  <c r="R605" i="1"/>
  <c r="S605" i="1" s="1"/>
  <c r="T605" i="1" s="1"/>
  <c r="U605" i="1" s="1"/>
  <c r="N605" i="1"/>
  <c r="O605" i="1" s="1"/>
  <c r="P605" i="1" s="1"/>
  <c r="Q605" i="1" s="1"/>
  <c r="J605" i="1"/>
  <c r="K605" i="1" s="1"/>
  <c r="L605" i="1" s="1"/>
  <c r="M605" i="1" s="1"/>
  <c r="D605" i="1"/>
  <c r="C605" i="1"/>
  <c r="Q604" i="1"/>
  <c r="R604" i="1" s="1"/>
  <c r="S604" i="1" s="1"/>
  <c r="T604" i="1" s="1"/>
  <c r="U604" i="1" s="1"/>
  <c r="N604" i="1"/>
  <c r="O604" i="1" s="1"/>
  <c r="P604" i="1" s="1"/>
  <c r="K604" i="1"/>
  <c r="L604" i="1" s="1"/>
  <c r="M604" i="1" s="1"/>
  <c r="J604" i="1"/>
  <c r="D604" i="1"/>
  <c r="C604" i="1"/>
  <c r="U603" i="1"/>
  <c r="O603" i="1"/>
  <c r="P603" i="1" s="1"/>
  <c r="Q603" i="1" s="1"/>
  <c r="R603" i="1" s="1"/>
  <c r="S603" i="1" s="1"/>
  <c r="T603" i="1" s="1"/>
  <c r="N603" i="1"/>
  <c r="K603" i="1"/>
  <c r="L603" i="1" s="1"/>
  <c r="M603" i="1" s="1"/>
  <c r="J603" i="1"/>
  <c r="C603" i="1"/>
  <c r="D603" i="1" s="1"/>
  <c r="U602" i="1"/>
  <c r="P602" i="1"/>
  <c r="Q602" i="1" s="1"/>
  <c r="R602" i="1" s="1"/>
  <c r="S602" i="1" s="1"/>
  <c r="T602" i="1" s="1"/>
  <c r="M602" i="1"/>
  <c r="N602" i="1" s="1"/>
  <c r="O602" i="1" s="1"/>
  <c r="K602" i="1"/>
  <c r="L602" i="1" s="1"/>
  <c r="J602" i="1"/>
  <c r="D602" i="1"/>
  <c r="C602" i="1"/>
  <c r="R601" i="1"/>
  <c r="S601" i="1" s="1"/>
  <c r="T601" i="1" s="1"/>
  <c r="U601" i="1" s="1"/>
  <c r="P601" i="1"/>
  <c r="Q601" i="1" s="1"/>
  <c r="N601" i="1"/>
  <c r="O601" i="1" s="1"/>
  <c r="J601" i="1"/>
  <c r="K601" i="1" s="1"/>
  <c r="L601" i="1" s="1"/>
  <c r="M601" i="1" s="1"/>
  <c r="D601" i="1"/>
  <c r="C601" i="1"/>
  <c r="P600" i="1"/>
  <c r="Q600" i="1" s="1"/>
  <c r="R600" i="1" s="1"/>
  <c r="S600" i="1" s="1"/>
  <c r="T600" i="1" s="1"/>
  <c r="U600" i="1" s="1"/>
  <c r="N600" i="1"/>
  <c r="O600" i="1" s="1"/>
  <c r="K600" i="1"/>
  <c r="L600" i="1" s="1"/>
  <c r="M600" i="1" s="1"/>
  <c r="J600" i="1"/>
  <c r="D600" i="1"/>
  <c r="C600" i="1"/>
  <c r="K599" i="1"/>
  <c r="L599" i="1" s="1"/>
  <c r="M599" i="1" s="1"/>
  <c r="N599" i="1" s="1"/>
  <c r="O599" i="1" s="1"/>
  <c r="P599" i="1" s="1"/>
  <c r="Q599" i="1" s="1"/>
  <c r="R599" i="1" s="1"/>
  <c r="S599" i="1" s="1"/>
  <c r="T599" i="1" s="1"/>
  <c r="U599" i="1" s="1"/>
  <c r="J599" i="1"/>
  <c r="C599" i="1"/>
  <c r="D599" i="1" s="1"/>
  <c r="K598" i="1"/>
  <c r="L598" i="1" s="1"/>
  <c r="M598" i="1" s="1"/>
  <c r="N598" i="1" s="1"/>
  <c r="O598" i="1" s="1"/>
  <c r="P598" i="1" s="1"/>
  <c r="Q598" i="1" s="1"/>
  <c r="R598" i="1" s="1"/>
  <c r="S598" i="1" s="1"/>
  <c r="T598" i="1" s="1"/>
  <c r="U598" i="1" s="1"/>
  <c r="J598" i="1"/>
  <c r="D598" i="1"/>
  <c r="C598" i="1"/>
  <c r="S597" i="1"/>
  <c r="T597" i="1" s="1"/>
  <c r="U597" i="1" s="1"/>
  <c r="N597" i="1"/>
  <c r="O597" i="1" s="1"/>
  <c r="P597" i="1" s="1"/>
  <c r="Q597" i="1" s="1"/>
  <c r="R597" i="1" s="1"/>
  <c r="J597" i="1"/>
  <c r="K597" i="1" s="1"/>
  <c r="L597" i="1" s="1"/>
  <c r="M597" i="1" s="1"/>
  <c r="D597" i="1"/>
  <c r="C597" i="1"/>
  <c r="U596" i="1"/>
  <c r="N596" i="1"/>
  <c r="O596" i="1" s="1"/>
  <c r="P596" i="1" s="1"/>
  <c r="Q596" i="1" s="1"/>
  <c r="R596" i="1" s="1"/>
  <c r="S596" i="1" s="1"/>
  <c r="T596" i="1" s="1"/>
  <c r="K596" i="1"/>
  <c r="L596" i="1" s="1"/>
  <c r="M596" i="1" s="1"/>
  <c r="J596" i="1"/>
  <c r="D596" i="1"/>
  <c r="C596" i="1"/>
  <c r="K595" i="1"/>
  <c r="L595" i="1" s="1"/>
  <c r="M595" i="1" s="1"/>
  <c r="N595" i="1" s="1"/>
  <c r="O595" i="1" s="1"/>
  <c r="P595" i="1" s="1"/>
  <c r="Q595" i="1" s="1"/>
  <c r="R595" i="1" s="1"/>
  <c r="S595" i="1" s="1"/>
  <c r="T595" i="1" s="1"/>
  <c r="U595" i="1" s="1"/>
  <c r="J595" i="1"/>
  <c r="C595" i="1"/>
  <c r="D595" i="1" s="1"/>
  <c r="P594" i="1"/>
  <c r="Q594" i="1" s="1"/>
  <c r="R594" i="1" s="1"/>
  <c r="S594" i="1" s="1"/>
  <c r="T594" i="1" s="1"/>
  <c r="U594" i="1" s="1"/>
  <c r="K594" i="1"/>
  <c r="L594" i="1" s="1"/>
  <c r="M594" i="1" s="1"/>
  <c r="N594" i="1" s="1"/>
  <c r="O594" i="1" s="1"/>
  <c r="J594" i="1"/>
  <c r="D594" i="1"/>
  <c r="C594" i="1"/>
  <c r="R593" i="1"/>
  <c r="S593" i="1" s="1"/>
  <c r="T593" i="1" s="1"/>
  <c r="U593" i="1" s="1"/>
  <c r="J593" i="1"/>
  <c r="K593" i="1" s="1"/>
  <c r="L593" i="1" s="1"/>
  <c r="M593" i="1" s="1"/>
  <c r="N593" i="1" s="1"/>
  <c r="O593" i="1" s="1"/>
  <c r="P593" i="1" s="1"/>
  <c r="Q593" i="1" s="1"/>
  <c r="D593" i="1"/>
  <c r="C593" i="1"/>
  <c r="O592" i="1"/>
  <c r="P592" i="1" s="1"/>
  <c r="Q592" i="1" s="1"/>
  <c r="R592" i="1" s="1"/>
  <c r="S592" i="1" s="1"/>
  <c r="T592" i="1" s="1"/>
  <c r="U592" i="1" s="1"/>
  <c r="N592" i="1"/>
  <c r="K592" i="1"/>
  <c r="L592" i="1" s="1"/>
  <c r="M592" i="1" s="1"/>
  <c r="J592" i="1"/>
  <c r="C592" i="1"/>
  <c r="D592" i="1" s="1"/>
  <c r="K591" i="1"/>
  <c r="L591" i="1" s="1"/>
  <c r="M591" i="1" s="1"/>
  <c r="N591" i="1" s="1"/>
  <c r="O591" i="1" s="1"/>
  <c r="P591" i="1" s="1"/>
  <c r="Q591" i="1" s="1"/>
  <c r="R591" i="1" s="1"/>
  <c r="S591" i="1" s="1"/>
  <c r="T591" i="1" s="1"/>
  <c r="U591" i="1" s="1"/>
  <c r="J591" i="1"/>
  <c r="C591" i="1"/>
  <c r="D591" i="1" s="1"/>
  <c r="S590" i="1"/>
  <c r="T590" i="1" s="1"/>
  <c r="U590" i="1" s="1"/>
  <c r="J590" i="1"/>
  <c r="K590" i="1" s="1"/>
  <c r="L590" i="1" s="1"/>
  <c r="M590" i="1" s="1"/>
  <c r="N590" i="1" s="1"/>
  <c r="O590" i="1" s="1"/>
  <c r="P590" i="1" s="1"/>
  <c r="Q590" i="1" s="1"/>
  <c r="R590" i="1" s="1"/>
  <c r="D590" i="1"/>
  <c r="C590" i="1"/>
  <c r="N589" i="1"/>
  <c r="O589" i="1" s="1"/>
  <c r="P589" i="1" s="1"/>
  <c r="Q589" i="1" s="1"/>
  <c r="R589" i="1" s="1"/>
  <c r="S589" i="1" s="1"/>
  <c r="T589" i="1" s="1"/>
  <c r="U589" i="1" s="1"/>
  <c r="J589" i="1"/>
  <c r="K589" i="1" s="1"/>
  <c r="L589" i="1" s="1"/>
  <c r="M589" i="1" s="1"/>
  <c r="D589" i="1"/>
  <c r="C589" i="1"/>
  <c r="U588" i="1"/>
  <c r="N588" i="1"/>
  <c r="O588" i="1" s="1"/>
  <c r="P588" i="1" s="1"/>
  <c r="Q588" i="1" s="1"/>
  <c r="R588" i="1" s="1"/>
  <c r="S588" i="1" s="1"/>
  <c r="T588" i="1" s="1"/>
  <c r="K588" i="1"/>
  <c r="L588" i="1" s="1"/>
  <c r="M588" i="1" s="1"/>
  <c r="J588" i="1"/>
  <c r="D588" i="1"/>
  <c r="C588" i="1"/>
  <c r="O587" i="1"/>
  <c r="P587" i="1" s="1"/>
  <c r="Q587" i="1" s="1"/>
  <c r="R587" i="1" s="1"/>
  <c r="S587" i="1" s="1"/>
  <c r="T587" i="1" s="1"/>
  <c r="U587" i="1" s="1"/>
  <c r="N587" i="1"/>
  <c r="M587" i="1"/>
  <c r="K587" i="1"/>
  <c r="L587" i="1" s="1"/>
  <c r="J587" i="1"/>
  <c r="C587" i="1"/>
  <c r="D587" i="1" s="1"/>
  <c r="R586" i="1"/>
  <c r="S586" i="1" s="1"/>
  <c r="T586" i="1" s="1"/>
  <c r="U586" i="1" s="1"/>
  <c r="K586" i="1"/>
  <c r="L586" i="1" s="1"/>
  <c r="M586" i="1" s="1"/>
  <c r="N586" i="1" s="1"/>
  <c r="O586" i="1" s="1"/>
  <c r="P586" i="1" s="1"/>
  <c r="Q586" i="1" s="1"/>
  <c r="J586" i="1"/>
  <c r="D586" i="1"/>
  <c r="C586" i="1"/>
  <c r="P585" i="1"/>
  <c r="Q585" i="1" s="1"/>
  <c r="R585" i="1" s="1"/>
  <c r="S585" i="1" s="1"/>
  <c r="T585" i="1" s="1"/>
  <c r="U585" i="1" s="1"/>
  <c r="J585" i="1"/>
  <c r="K585" i="1" s="1"/>
  <c r="L585" i="1" s="1"/>
  <c r="M585" i="1" s="1"/>
  <c r="N585" i="1" s="1"/>
  <c r="O585" i="1" s="1"/>
  <c r="D585" i="1"/>
  <c r="C585" i="1"/>
  <c r="O584" i="1"/>
  <c r="P584" i="1" s="1"/>
  <c r="Q584" i="1" s="1"/>
  <c r="R584" i="1" s="1"/>
  <c r="S584" i="1" s="1"/>
  <c r="T584" i="1" s="1"/>
  <c r="U584" i="1" s="1"/>
  <c r="K584" i="1"/>
  <c r="L584" i="1" s="1"/>
  <c r="M584" i="1" s="1"/>
  <c r="N584" i="1" s="1"/>
  <c r="J584" i="1"/>
  <c r="C584" i="1"/>
  <c r="D584" i="1" s="1"/>
  <c r="M583" i="1"/>
  <c r="N583" i="1" s="1"/>
  <c r="O583" i="1" s="1"/>
  <c r="P583" i="1" s="1"/>
  <c r="Q583" i="1" s="1"/>
  <c r="R583" i="1" s="1"/>
  <c r="S583" i="1" s="1"/>
  <c r="T583" i="1" s="1"/>
  <c r="U583" i="1" s="1"/>
  <c r="K583" i="1"/>
  <c r="L583" i="1" s="1"/>
  <c r="J583" i="1"/>
  <c r="C583" i="1"/>
  <c r="D583" i="1" s="1"/>
  <c r="J582" i="1"/>
  <c r="K582" i="1" s="1"/>
  <c r="L582" i="1" s="1"/>
  <c r="M582" i="1" s="1"/>
  <c r="N582" i="1" s="1"/>
  <c r="O582" i="1" s="1"/>
  <c r="P582" i="1" s="1"/>
  <c r="Q582" i="1" s="1"/>
  <c r="R582" i="1" s="1"/>
  <c r="S582" i="1" s="1"/>
  <c r="T582" i="1" s="1"/>
  <c r="U582" i="1" s="1"/>
  <c r="D582" i="1"/>
  <c r="C582" i="1"/>
  <c r="R581" i="1"/>
  <c r="S581" i="1" s="1"/>
  <c r="T581" i="1" s="1"/>
  <c r="U581" i="1" s="1"/>
  <c r="N581" i="1"/>
  <c r="O581" i="1" s="1"/>
  <c r="P581" i="1" s="1"/>
  <c r="Q581" i="1" s="1"/>
  <c r="J581" i="1"/>
  <c r="K581" i="1" s="1"/>
  <c r="L581" i="1" s="1"/>
  <c r="M581" i="1" s="1"/>
  <c r="D581" i="1"/>
  <c r="C581" i="1"/>
  <c r="P580" i="1"/>
  <c r="Q580" i="1" s="1"/>
  <c r="R580" i="1" s="1"/>
  <c r="S580" i="1" s="1"/>
  <c r="T580" i="1" s="1"/>
  <c r="U580" i="1" s="1"/>
  <c r="N580" i="1"/>
  <c r="O580" i="1" s="1"/>
  <c r="K580" i="1"/>
  <c r="L580" i="1" s="1"/>
  <c r="M580" i="1" s="1"/>
  <c r="J580" i="1"/>
  <c r="D580" i="1"/>
  <c r="C580" i="1"/>
  <c r="K579" i="1"/>
  <c r="L579" i="1" s="1"/>
  <c r="M579" i="1" s="1"/>
  <c r="N579" i="1" s="1"/>
  <c r="O579" i="1" s="1"/>
  <c r="P579" i="1" s="1"/>
  <c r="Q579" i="1" s="1"/>
  <c r="R579" i="1" s="1"/>
  <c r="S579" i="1" s="1"/>
  <c r="T579" i="1" s="1"/>
  <c r="U579" i="1" s="1"/>
  <c r="J579" i="1"/>
  <c r="C579" i="1"/>
  <c r="D579" i="1" s="1"/>
  <c r="S578" i="1"/>
  <c r="T578" i="1" s="1"/>
  <c r="U578" i="1" s="1"/>
  <c r="P578" i="1"/>
  <c r="Q578" i="1" s="1"/>
  <c r="R578" i="1" s="1"/>
  <c r="M578" i="1"/>
  <c r="N578" i="1" s="1"/>
  <c r="O578" i="1" s="1"/>
  <c r="K578" i="1"/>
  <c r="L578" i="1" s="1"/>
  <c r="J578" i="1"/>
  <c r="D578" i="1"/>
  <c r="C578" i="1"/>
  <c r="R577" i="1"/>
  <c r="S577" i="1" s="1"/>
  <c r="T577" i="1" s="1"/>
  <c r="U577" i="1" s="1"/>
  <c r="Q577" i="1"/>
  <c r="J577" i="1"/>
  <c r="K577" i="1" s="1"/>
  <c r="L577" i="1" s="1"/>
  <c r="M577" i="1" s="1"/>
  <c r="N577" i="1" s="1"/>
  <c r="O577" i="1" s="1"/>
  <c r="P577" i="1" s="1"/>
  <c r="D577" i="1"/>
  <c r="C577" i="1"/>
  <c r="U576" i="1"/>
  <c r="O576" i="1"/>
  <c r="P576" i="1" s="1"/>
  <c r="Q576" i="1" s="1"/>
  <c r="R576" i="1" s="1"/>
  <c r="S576" i="1" s="1"/>
  <c r="T576" i="1" s="1"/>
  <c r="K576" i="1"/>
  <c r="L576" i="1" s="1"/>
  <c r="M576" i="1" s="1"/>
  <c r="N576" i="1" s="1"/>
  <c r="J576" i="1"/>
  <c r="D576" i="1"/>
  <c r="C576" i="1"/>
  <c r="K575" i="1"/>
  <c r="L575" i="1" s="1"/>
  <c r="M575" i="1" s="1"/>
  <c r="N575" i="1" s="1"/>
  <c r="O575" i="1" s="1"/>
  <c r="P575" i="1" s="1"/>
  <c r="Q575" i="1" s="1"/>
  <c r="R575" i="1" s="1"/>
  <c r="S575" i="1" s="1"/>
  <c r="T575" i="1" s="1"/>
  <c r="U575" i="1" s="1"/>
  <c r="J575" i="1"/>
  <c r="C575" i="1"/>
  <c r="D575" i="1" s="1"/>
  <c r="K574" i="1"/>
  <c r="L574" i="1" s="1"/>
  <c r="M574" i="1" s="1"/>
  <c r="N574" i="1" s="1"/>
  <c r="O574" i="1" s="1"/>
  <c r="P574" i="1" s="1"/>
  <c r="Q574" i="1" s="1"/>
  <c r="R574" i="1" s="1"/>
  <c r="S574" i="1" s="1"/>
  <c r="T574" i="1" s="1"/>
  <c r="U574" i="1" s="1"/>
  <c r="J574" i="1"/>
  <c r="D574" i="1"/>
  <c r="C574" i="1"/>
  <c r="S573" i="1"/>
  <c r="T573" i="1" s="1"/>
  <c r="U573" i="1" s="1"/>
  <c r="P573" i="1"/>
  <c r="Q573" i="1" s="1"/>
  <c r="R573" i="1" s="1"/>
  <c r="N573" i="1"/>
  <c r="O573" i="1" s="1"/>
  <c r="J573" i="1"/>
  <c r="K573" i="1" s="1"/>
  <c r="L573" i="1" s="1"/>
  <c r="M573" i="1" s="1"/>
  <c r="D573" i="1"/>
  <c r="C573" i="1"/>
  <c r="N572" i="1"/>
  <c r="O572" i="1" s="1"/>
  <c r="P572" i="1" s="1"/>
  <c r="Q572" i="1" s="1"/>
  <c r="R572" i="1" s="1"/>
  <c r="S572" i="1" s="1"/>
  <c r="T572" i="1" s="1"/>
  <c r="U572" i="1" s="1"/>
  <c r="K572" i="1"/>
  <c r="L572" i="1" s="1"/>
  <c r="M572" i="1" s="1"/>
  <c r="J572" i="1"/>
  <c r="C572" i="1"/>
  <c r="D572" i="1" s="1"/>
  <c r="M571" i="1"/>
  <c r="N571" i="1" s="1"/>
  <c r="O571" i="1" s="1"/>
  <c r="P571" i="1" s="1"/>
  <c r="Q571" i="1" s="1"/>
  <c r="R571" i="1" s="1"/>
  <c r="S571" i="1" s="1"/>
  <c r="T571" i="1" s="1"/>
  <c r="U571" i="1" s="1"/>
  <c r="K571" i="1"/>
  <c r="L571" i="1" s="1"/>
  <c r="J571" i="1"/>
  <c r="C571" i="1"/>
  <c r="D571" i="1" s="1"/>
  <c r="K570" i="1"/>
  <c r="L570" i="1" s="1"/>
  <c r="M570" i="1" s="1"/>
  <c r="N570" i="1" s="1"/>
  <c r="O570" i="1" s="1"/>
  <c r="P570" i="1" s="1"/>
  <c r="Q570" i="1" s="1"/>
  <c r="R570" i="1" s="1"/>
  <c r="S570" i="1" s="1"/>
  <c r="T570" i="1" s="1"/>
  <c r="U570" i="1" s="1"/>
  <c r="J570" i="1"/>
  <c r="D570" i="1"/>
  <c r="C570" i="1"/>
  <c r="P569" i="1"/>
  <c r="Q569" i="1" s="1"/>
  <c r="R569" i="1" s="1"/>
  <c r="S569" i="1" s="1"/>
  <c r="T569" i="1" s="1"/>
  <c r="U569" i="1" s="1"/>
  <c r="N569" i="1"/>
  <c r="O569" i="1" s="1"/>
  <c r="J569" i="1"/>
  <c r="K569" i="1" s="1"/>
  <c r="L569" i="1" s="1"/>
  <c r="M569" i="1" s="1"/>
  <c r="D569" i="1"/>
  <c r="C569" i="1"/>
  <c r="K568" i="1"/>
  <c r="L568" i="1" s="1"/>
  <c r="M568" i="1" s="1"/>
  <c r="N568" i="1" s="1"/>
  <c r="O568" i="1" s="1"/>
  <c r="P568" i="1" s="1"/>
  <c r="Q568" i="1" s="1"/>
  <c r="R568" i="1" s="1"/>
  <c r="S568" i="1" s="1"/>
  <c r="T568" i="1" s="1"/>
  <c r="U568" i="1" s="1"/>
  <c r="J568" i="1"/>
  <c r="C568" i="1"/>
  <c r="D568" i="1" s="1"/>
  <c r="K567" i="1"/>
  <c r="L567" i="1" s="1"/>
  <c r="M567" i="1" s="1"/>
  <c r="N567" i="1" s="1"/>
  <c r="O567" i="1" s="1"/>
  <c r="P567" i="1" s="1"/>
  <c r="Q567" i="1" s="1"/>
  <c r="R567" i="1" s="1"/>
  <c r="S567" i="1" s="1"/>
  <c r="T567" i="1" s="1"/>
  <c r="U567" i="1" s="1"/>
  <c r="J567" i="1"/>
  <c r="C567" i="1"/>
  <c r="D567" i="1" s="1"/>
  <c r="R566" i="1"/>
  <c r="S566" i="1" s="1"/>
  <c r="T566" i="1" s="1"/>
  <c r="U566" i="1" s="1"/>
  <c r="M566" i="1"/>
  <c r="N566" i="1" s="1"/>
  <c r="O566" i="1" s="1"/>
  <c r="P566" i="1" s="1"/>
  <c r="Q566" i="1" s="1"/>
  <c r="J566" i="1"/>
  <c r="K566" i="1" s="1"/>
  <c r="L566" i="1" s="1"/>
  <c r="D566" i="1"/>
  <c r="C566" i="1"/>
  <c r="J565" i="1"/>
  <c r="K565" i="1" s="1"/>
  <c r="L565" i="1" s="1"/>
  <c r="M565" i="1" s="1"/>
  <c r="N565" i="1" s="1"/>
  <c r="O565" i="1" s="1"/>
  <c r="P565" i="1" s="1"/>
  <c r="Q565" i="1" s="1"/>
  <c r="R565" i="1" s="1"/>
  <c r="S565" i="1" s="1"/>
  <c r="T565" i="1" s="1"/>
  <c r="U565" i="1" s="1"/>
  <c r="D565" i="1"/>
  <c r="C565" i="1"/>
  <c r="O564" i="1"/>
  <c r="P564" i="1" s="1"/>
  <c r="Q564" i="1" s="1"/>
  <c r="R564" i="1" s="1"/>
  <c r="S564" i="1" s="1"/>
  <c r="T564" i="1" s="1"/>
  <c r="U564" i="1" s="1"/>
  <c r="N564" i="1"/>
  <c r="K564" i="1"/>
  <c r="L564" i="1" s="1"/>
  <c r="M564" i="1" s="1"/>
  <c r="J564" i="1"/>
  <c r="D564" i="1"/>
  <c r="C564" i="1"/>
  <c r="K563" i="1"/>
  <c r="L563" i="1" s="1"/>
  <c r="M563" i="1" s="1"/>
  <c r="N563" i="1" s="1"/>
  <c r="O563" i="1" s="1"/>
  <c r="P563" i="1" s="1"/>
  <c r="Q563" i="1" s="1"/>
  <c r="R563" i="1" s="1"/>
  <c r="S563" i="1" s="1"/>
  <c r="T563" i="1" s="1"/>
  <c r="U563" i="1" s="1"/>
  <c r="J563" i="1"/>
  <c r="C563" i="1"/>
  <c r="D563" i="1" s="1"/>
  <c r="S562" i="1"/>
  <c r="T562" i="1" s="1"/>
  <c r="U562" i="1" s="1"/>
  <c r="M562" i="1"/>
  <c r="N562" i="1" s="1"/>
  <c r="O562" i="1" s="1"/>
  <c r="P562" i="1" s="1"/>
  <c r="Q562" i="1" s="1"/>
  <c r="R562" i="1" s="1"/>
  <c r="K562" i="1"/>
  <c r="L562" i="1" s="1"/>
  <c r="J562" i="1"/>
  <c r="D562" i="1"/>
  <c r="C562" i="1"/>
  <c r="J561" i="1"/>
  <c r="K561" i="1" s="1"/>
  <c r="L561" i="1" s="1"/>
  <c r="M561" i="1" s="1"/>
  <c r="N561" i="1" s="1"/>
  <c r="O561" i="1" s="1"/>
  <c r="P561" i="1" s="1"/>
  <c r="Q561" i="1" s="1"/>
  <c r="R561" i="1" s="1"/>
  <c r="S561" i="1" s="1"/>
  <c r="T561" i="1" s="1"/>
  <c r="U561" i="1" s="1"/>
  <c r="D561" i="1"/>
  <c r="C561" i="1"/>
  <c r="U560" i="1"/>
  <c r="N560" i="1"/>
  <c r="O560" i="1" s="1"/>
  <c r="P560" i="1" s="1"/>
  <c r="Q560" i="1" s="1"/>
  <c r="R560" i="1" s="1"/>
  <c r="S560" i="1" s="1"/>
  <c r="T560" i="1" s="1"/>
  <c r="J560" i="1"/>
  <c r="K560" i="1" s="1"/>
  <c r="L560" i="1" s="1"/>
  <c r="M560" i="1" s="1"/>
  <c r="D560" i="1"/>
  <c r="C560" i="1"/>
  <c r="M559" i="1"/>
  <c r="N559" i="1" s="1"/>
  <c r="O559" i="1" s="1"/>
  <c r="P559" i="1" s="1"/>
  <c r="Q559" i="1" s="1"/>
  <c r="R559" i="1" s="1"/>
  <c r="S559" i="1" s="1"/>
  <c r="T559" i="1" s="1"/>
  <c r="U559" i="1" s="1"/>
  <c r="K559" i="1"/>
  <c r="L559" i="1" s="1"/>
  <c r="J559" i="1"/>
  <c r="C559" i="1"/>
  <c r="D559" i="1" s="1"/>
  <c r="S558" i="1"/>
  <c r="T558" i="1" s="1"/>
  <c r="U558" i="1" s="1"/>
  <c r="R558" i="1"/>
  <c r="K558" i="1"/>
  <c r="L558" i="1" s="1"/>
  <c r="M558" i="1" s="1"/>
  <c r="N558" i="1" s="1"/>
  <c r="O558" i="1" s="1"/>
  <c r="P558" i="1" s="1"/>
  <c r="Q558" i="1" s="1"/>
  <c r="J558" i="1"/>
  <c r="D558" i="1"/>
  <c r="C558" i="1"/>
  <c r="S557" i="1"/>
  <c r="T557" i="1" s="1"/>
  <c r="U557" i="1" s="1"/>
  <c r="O557" i="1"/>
  <c r="P557" i="1" s="1"/>
  <c r="Q557" i="1" s="1"/>
  <c r="R557" i="1" s="1"/>
  <c r="M557" i="1"/>
  <c r="N557" i="1" s="1"/>
  <c r="J557" i="1"/>
  <c r="K557" i="1" s="1"/>
  <c r="L557" i="1" s="1"/>
  <c r="D557" i="1"/>
  <c r="C557" i="1"/>
  <c r="S556" i="1"/>
  <c r="T556" i="1" s="1"/>
  <c r="U556" i="1" s="1"/>
  <c r="O556" i="1"/>
  <c r="P556" i="1" s="1"/>
  <c r="Q556" i="1" s="1"/>
  <c r="R556" i="1" s="1"/>
  <c r="M556" i="1"/>
  <c r="N556" i="1" s="1"/>
  <c r="J556" i="1"/>
  <c r="K556" i="1" s="1"/>
  <c r="L556" i="1" s="1"/>
  <c r="D556" i="1"/>
  <c r="C556" i="1"/>
  <c r="O555" i="1"/>
  <c r="P555" i="1" s="1"/>
  <c r="Q555" i="1" s="1"/>
  <c r="R555" i="1" s="1"/>
  <c r="S555" i="1" s="1"/>
  <c r="T555" i="1" s="1"/>
  <c r="U555" i="1" s="1"/>
  <c r="N555" i="1"/>
  <c r="M555" i="1"/>
  <c r="J555" i="1"/>
  <c r="K555" i="1" s="1"/>
  <c r="L555" i="1" s="1"/>
  <c r="C555" i="1"/>
  <c r="D555" i="1" s="1"/>
  <c r="R554" i="1"/>
  <c r="S554" i="1" s="1"/>
  <c r="T554" i="1" s="1"/>
  <c r="U554" i="1" s="1"/>
  <c r="P554" i="1"/>
  <c r="Q554" i="1" s="1"/>
  <c r="M554" i="1"/>
  <c r="N554" i="1" s="1"/>
  <c r="O554" i="1" s="1"/>
  <c r="J554" i="1"/>
  <c r="K554" i="1" s="1"/>
  <c r="L554" i="1" s="1"/>
  <c r="C554" i="1"/>
  <c r="D554" i="1" s="1"/>
  <c r="O553" i="1"/>
  <c r="P553" i="1" s="1"/>
  <c r="Q553" i="1" s="1"/>
  <c r="R553" i="1" s="1"/>
  <c r="S553" i="1" s="1"/>
  <c r="T553" i="1" s="1"/>
  <c r="U553" i="1" s="1"/>
  <c r="N553" i="1"/>
  <c r="J553" i="1"/>
  <c r="K553" i="1" s="1"/>
  <c r="L553" i="1" s="1"/>
  <c r="M553" i="1" s="1"/>
  <c r="C553" i="1"/>
  <c r="D553" i="1" s="1"/>
  <c r="J552" i="1"/>
  <c r="K552" i="1" s="1"/>
  <c r="L552" i="1" s="1"/>
  <c r="M552" i="1" s="1"/>
  <c r="N552" i="1" s="1"/>
  <c r="O552" i="1" s="1"/>
  <c r="P552" i="1" s="1"/>
  <c r="Q552" i="1" s="1"/>
  <c r="R552" i="1" s="1"/>
  <c r="S552" i="1" s="1"/>
  <c r="T552" i="1" s="1"/>
  <c r="U552" i="1" s="1"/>
  <c r="C552" i="1"/>
  <c r="D552" i="1" s="1"/>
  <c r="N551" i="1"/>
  <c r="O551" i="1" s="1"/>
  <c r="P551" i="1" s="1"/>
  <c r="Q551" i="1" s="1"/>
  <c r="R551" i="1" s="1"/>
  <c r="S551" i="1" s="1"/>
  <c r="T551" i="1" s="1"/>
  <c r="U551" i="1" s="1"/>
  <c r="K551" i="1"/>
  <c r="L551" i="1" s="1"/>
  <c r="M551" i="1" s="1"/>
  <c r="J551" i="1"/>
  <c r="C551" i="1"/>
  <c r="D551" i="1" s="1"/>
  <c r="K550" i="1"/>
  <c r="L550" i="1" s="1"/>
  <c r="M550" i="1" s="1"/>
  <c r="N550" i="1" s="1"/>
  <c r="O550" i="1" s="1"/>
  <c r="P550" i="1" s="1"/>
  <c r="Q550" i="1" s="1"/>
  <c r="R550" i="1" s="1"/>
  <c r="S550" i="1" s="1"/>
  <c r="T550" i="1" s="1"/>
  <c r="U550" i="1" s="1"/>
  <c r="J550" i="1"/>
  <c r="D550" i="1"/>
  <c r="C550" i="1"/>
  <c r="M549" i="1"/>
  <c r="N549" i="1" s="1"/>
  <c r="O549" i="1" s="1"/>
  <c r="P549" i="1" s="1"/>
  <c r="Q549" i="1" s="1"/>
  <c r="R549" i="1" s="1"/>
  <c r="S549" i="1" s="1"/>
  <c r="T549" i="1" s="1"/>
  <c r="U549" i="1" s="1"/>
  <c r="J549" i="1"/>
  <c r="K549" i="1" s="1"/>
  <c r="L549" i="1" s="1"/>
  <c r="D549" i="1"/>
  <c r="C549" i="1"/>
  <c r="U548" i="1"/>
  <c r="K548" i="1"/>
  <c r="L548" i="1" s="1"/>
  <c r="M548" i="1" s="1"/>
  <c r="N548" i="1" s="1"/>
  <c r="O548" i="1" s="1"/>
  <c r="P548" i="1" s="1"/>
  <c r="Q548" i="1" s="1"/>
  <c r="R548" i="1" s="1"/>
  <c r="S548" i="1" s="1"/>
  <c r="T548" i="1" s="1"/>
  <c r="J548" i="1"/>
  <c r="D548" i="1"/>
  <c r="C548" i="1"/>
  <c r="U547" i="1"/>
  <c r="M547" i="1"/>
  <c r="N547" i="1" s="1"/>
  <c r="O547" i="1" s="1"/>
  <c r="P547" i="1" s="1"/>
  <c r="Q547" i="1" s="1"/>
  <c r="R547" i="1" s="1"/>
  <c r="S547" i="1" s="1"/>
  <c r="T547" i="1" s="1"/>
  <c r="J547" i="1"/>
  <c r="K547" i="1" s="1"/>
  <c r="L547" i="1" s="1"/>
  <c r="C547" i="1"/>
  <c r="D547" i="1" s="1"/>
  <c r="U546" i="1"/>
  <c r="K546" i="1"/>
  <c r="L546" i="1" s="1"/>
  <c r="M546" i="1" s="1"/>
  <c r="N546" i="1" s="1"/>
  <c r="O546" i="1" s="1"/>
  <c r="P546" i="1" s="1"/>
  <c r="Q546" i="1" s="1"/>
  <c r="R546" i="1" s="1"/>
  <c r="S546" i="1" s="1"/>
  <c r="T546" i="1" s="1"/>
  <c r="J546" i="1"/>
  <c r="C546" i="1"/>
  <c r="D546" i="1" s="1"/>
  <c r="J545" i="1"/>
  <c r="K545" i="1" s="1"/>
  <c r="L545" i="1" s="1"/>
  <c r="M545" i="1" s="1"/>
  <c r="N545" i="1" s="1"/>
  <c r="O545" i="1" s="1"/>
  <c r="P545" i="1" s="1"/>
  <c r="Q545" i="1" s="1"/>
  <c r="R545" i="1" s="1"/>
  <c r="S545" i="1" s="1"/>
  <c r="T545" i="1" s="1"/>
  <c r="U545" i="1" s="1"/>
  <c r="D545" i="1"/>
  <c r="C545" i="1"/>
  <c r="S544" i="1"/>
  <c r="T544" i="1" s="1"/>
  <c r="U544" i="1" s="1"/>
  <c r="P544" i="1"/>
  <c r="Q544" i="1" s="1"/>
  <c r="R544" i="1" s="1"/>
  <c r="N544" i="1"/>
  <c r="O544" i="1" s="1"/>
  <c r="M544" i="1"/>
  <c r="K544" i="1"/>
  <c r="L544" i="1" s="1"/>
  <c r="J544" i="1"/>
  <c r="C544" i="1"/>
  <c r="D544" i="1" s="1"/>
  <c r="S543" i="1"/>
  <c r="T543" i="1" s="1"/>
  <c r="U543" i="1" s="1"/>
  <c r="R543" i="1"/>
  <c r="Q543" i="1"/>
  <c r="N543" i="1"/>
  <c r="O543" i="1" s="1"/>
  <c r="P543" i="1" s="1"/>
  <c r="K543" i="1"/>
  <c r="L543" i="1" s="1"/>
  <c r="M543" i="1" s="1"/>
  <c r="J543" i="1"/>
  <c r="D543" i="1"/>
  <c r="C543" i="1"/>
  <c r="U542" i="1"/>
  <c r="R542" i="1"/>
  <c r="S542" i="1" s="1"/>
  <c r="T542" i="1" s="1"/>
  <c r="P542" i="1"/>
  <c r="Q542" i="1" s="1"/>
  <c r="N542" i="1"/>
  <c r="O542" i="1" s="1"/>
  <c r="K542" i="1"/>
  <c r="L542" i="1" s="1"/>
  <c r="M542" i="1" s="1"/>
  <c r="J542" i="1"/>
  <c r="C542" i="1"/>
  <c r="D542" i="1" s="1"/>
  <c r="K541" i="1"/>
  <c r="L541" i="1" s="1"/>
  <c r="M541" i="1" s="1"/>
  <c r="N541" i="1" s="1"/>
  <c r="O541" i="1" s="1"/>
  <c r="P541" i="1" s="1"/>
  <c r="Q541" i="1" s="1"/>
  <c r="R541" i="1" s="1"/>
  <c r="S541" i="1" s="1"/>
  <c r="T541" i="1" s="1"/>
  <c r="U541" i="1" s="1"/>
  <c r="J541" i="1"/>
  <c r="D541" i="1"/>
  <c r="C541" i="1"/>
  <c r="J540" i="1"/>
  <c r="K540" i="1" s="1"/>
  <c r="L540" i="1" s="1"/>
  <c r="M540" i="1" s="1"/>
  <c r="N540" i="1" s="1"/>
  <c r="O540" i="1" s="1"/>
  <c r="P540" i="1" s="1"/>
  <c r="Q540" i="1" s="1"/>
  <c r="R540" i="1" s="1"/>
  <c r="S540" i="1" s="1"/>
  <c r="T540" i="1" s="1"/>
  <c r="U540" i="1" s="1"/>
  <c r="D540" i="1"/>
  <c r="C540" i="1"/>
  <c r="P539" i="1"/>
  <c r="Q539" i="1" s="1"/>
  <c r="R539" i="1" s="1"/>
  <c r="S539" i="1" s="1"/>
  <c r="T539" i="1" s="1"/>
  <c r="U539" i="1" s="1"/>
  <c r="N539" i="1"/>
  <c r="O539" i="1" s="1"/>
  <c r="K539" i="1"/>
  <c r="L539" i="1" s="1"/>
  <c r="M539" i="1" s="1"/>
  <c r="J539" i="1"/>
  <c r="D539" i="1"/>
  <c r="C539" i="1"/>
  <c r="K538" i="1"/>
  <c r="L538" i="1" s="1"/>
  <c r="M538" i="1" s="1"/>
  <c r="N538" i="1" s="1"/>
  <c r="O538" i="1" s="1"/>
  <c r="P538" i="1" s="1"/>
  <c r="Q538" i="1" s="1"/>
  <c r="R538" i="1" s="1"/>
  <c r="S538" i="1" s="1"/>
  <c r="T538" i="1" s="1"/>
  <c r="U538" i="1" s="1"/>
  <c r="J538" i="1"/>
  <c r="D538" i="1"/>
  <c r="C538" i="1"/>
  <c r="K537" i="1"/>
  <c r="L537" i="1" s="1"/>
  <c r="M537" i="1" s="1"/>
  <c r="N537" i="1" s="1"/>
  <c r="O537" i="1" s="1"/>
  <c r="P537" i="1" s="1"/>
  <c r="Q537" i="1" s="1"/>
  <c r="R537" i="1" s="1"/>
  <c r="S537" i="1" s="1"/>
  <c r="T537" i="1" s="1"/>
  <c r="U537" i="1" s="1"/>
  <c r="J537" i="1"/>
  <c r="D537" i="1"/>
  <c r="C537" i="1"/>
  <c r="K536" i="1"/>
  <c r="L536" i="1" s="1"/>
  <c r="M536" i="1" s="1"/>
  <c r="N536" i="1" s="1"/>
  <c r="O536" i="1" s="1"/>
  <c r="P536" i="1" s="1"/>
  <c r="Q536" i="1" s="1"/>
  <c r="R536" i="1" s="1"/>
  <c r="S536" i="1" s="1"/>
  <c r="T536" i="1" s="1"/>
  <c r="U536" i="1" s="1"/>
  <c r="J536" i="1"/>
  <c r="D536" i="1"/>
  <c r="C536" i="1"/>
  <c r="P535" i="1"/>
  <c r="Q535" i="1" s="1"/>
  <c r="R535" i="1" s="1"/>
  <c r="S535" i="1" s="1"/>
  <c r="T535" i="1" s="1"/>
  <c r="U535" i="1" s="1"/>
  <c r="K535" i="1"/>
  <c r="L535" i="1" s="1"/>
  <c r="M535" i="1" s="1"/>
  <c r="N535" i="1" s="1"/>
  <c r="O535" i="1" s="1"/>
  <c r="J535" i="1"/>
  <c r="D535" i="1"/>
  <c r="C535" i="1"/>
  <c r="P534" i="1"/>
  <c r="Q534" i="1" s="1"/>
  <c r="R534" i="1" s="1"/>
  <c r="S534" i="1" s="1"/>
  <c r="T534" i="1" s="1"/>
  <c r="U534" i="1" s="1"/>
  <c r="N534" i="1"/>
  <c r="O534" i="1" s="1"/>
  <c r="K534" i="1"/>
  <c r="L534" i="1" s="1"/>
  <c r="M534" i="1" s="1"/>
  <c r="J534" i="1"/>
  <c r="D534" i="1"/>
  <c r="C534" i="1"/>
  <c r="N533" i="1"/>
  <c r="O533" i="1" s="1"/>
  <c r="P533" i="1" s="1"/>
  <c r="Q533" i="1" s="1"/>
  <c r="R533" i="1" s="1"/>
  <c r="S533" i="1" s="1"/>
  <c r="T533" i="1" s="1"/>
  <c r="U533" i="1" s="1"/>
  <c r="M533" i="1"/>
  <c r="K533" i="1"/>
  <c r="L533" i="1" s="1"/>
  <c r="J533" i="1"/>
  <c r="D533" i="1"/>
  <c r="C533" i="1"/>
  <c r="R532" i="1"/>
  <c r="S532" i="1" s="1"/>
  <c r="T532" i="1" s="1"/>
  <c r="U532" i="1" s="1"/>
  <c r="P532" i="1"/>
  <c r="Q532" i="1" s="1"/>
  <c r="N532" i="1"/>
  <c r="O532" i="1" s="1"/>
  <c r="J532" i="1"/>
  <c r="K532" i="1" s="1"/>
  <c r="L532" i="1" s="1"/>
  <c r="M532" i="1" s="1"/>
  <c r="D532" i="1"/>
  <c r="C532" i="1"/>
  <c r="Q531" i="1"/>
  <c r="R531" i="1" s="1"/>
  <c r="S531" i="1" s="1"/>
  <c r="T531" i="1" s="1"/>
  <c r="U531" i="1" s="1"/>
  <c r="N531" i="1"/>
  <c r="O531" i="1" s="1"/>
  <c r="P531" i="1" s="1"/>
  <c r="K531" i="1"/>
  <c r="L531" i="1" s="1"/>
  <c r="M531" i="1" s="1"/>
  <c r="J531" i="1"/>
  <c r="D531" i="1"/>
  <c r="C531" i="1"/>
  <c r="K530" i="1"/>
  <c r="L530" i="1" s="1"/>
  <c r="M530" i="1" s="1"/>
  <c r="N530" i="1" s="1"/>
  <c r="O530" i="1" s="1"/>
  <c r="P530" i="1" s="1"/>
  <c r="Q530" i="1" s="1"/>
  <c r="R530" i="1" s="1"/>
  <c r="S530" i="1" s="1"/>
  <c r="T530" i="1" s="1"/>
  <c r="U530" i="1" s="1"/>
  <c r="J530" i="1"/>
  <c r="C530" i="1"/>
  <c r="D530" i="1" s="1"/>
  <c r="U529" i="1"/>
  <c r="M529" i="1"/>
  <c r="N529" i="1" s="1"/>
  <c r="O529" i="1" s="1"/>
  <c r="P529" i="1" s="1"/>
  <c r="Q529" i="1" s="1"/>
  <c r="R529" i="1" s="1"/>
  <c r="S529" i="1" s="1"/>
  <c r="T529" i="1" s="1"/>
  <c r="K529" i="1"/>
  <c r="L529" i="1" s="1"/>
  <c r="J529" i="1"/>
  <c r="D529" i="1"/>
  <c r="C529" i="1"/>
  <c r="K528" i="1"/>
  <c r="L528" i="1" s="1"/>
  <c r="M528" i="1" s="1"/>
  <c r="N528" i="1" s="1"/>
  <c r="O528" i="1" s="1"/>
  <c r="P528" i="1" s="1"/>
  <c r="Q528" i="1" s="1"/>
  <c r="R528" i="1" s="1"/>
  <c r="S528" i="1" s="1"/>
  <c r="T528" i="1" s="1"/>
  <c r="U528" i="1" s="1"/>
  <c r="J528" i="1"/>
  <c r="D528" i="1"/>
  <c r="C528" i="1"/>
  <c r="K527" i="1"/>
  <c r="L527" i="1" s="1"/>
  <c r="M527" i="1" s="1"/>
  <c r="N527" i="1" s="1"/>
  <c r="O527" i="1" s="1"/>
  <c r="P527" i="1" s="1"/>
  <c r="Q527" i="1" s="1"/>
  <c r="R527" i="1" s="1"/>
  <c r="S527" i="1" s="1"/>
  <c r="T527" i="1" s="1"/>
  <c r="U527" i="1" s="1"/>
  <c r="J527" i="1"/>
  <c r="D527" i="1"/>
  <c r="C527" i="1"/>
  <c r="P526" i="1"/>
  <c r="Q526" i="1" s="1"/>
  <c r="R526" i="1" s="1"/>
  <c r="S526" i="1" s="1"/>
  <c r="T526" i="1" s="1"/>
  <c r="U526" i="1" s="1"/>
  <c r="O526" i="1"/>
  <c r="N526" i="1"/>
  <c r="K526" i="1"/>
  <c r="L526" i="1" s="1"/>
  <c r="M526" i="1" s="1"/>
  <c r="J526" i="1"/>
  <c r="D526" i="1"/>
  <c r="C526" i="1"/>
  <c r="R525" i="1"/>
  <c r="S525" i="1" s="1"/>
  <c r="T525" i="1" s="1"/>
  <c r="U525" i="1" s="1"/>
  <c r="P525" i="1"/>
  <c r="Q525" i="1" s="1"/>
  <c r="N525" i="1"/>
  <c r="O525" i="1" s="1"/>
  <c r="M525" i="1"/>
  <c r="K525" i="1"/>
  <c r="L525" i="1" s="1"/>
  <c r="J525" i="1"/>
  <c r="D525" i="1"/>
  <c r="C525" i="1"/>
  <c r="U524" i="1"/>
  <c r="K524" i="1"/>
  <c r="L524" i="1" s="1"/>
  <c r="M524" i="1" s="1"/>
  <c r="N524" i="1" s="1"/>
  <c r="O524" i="1" s="1"/>
  <c r="P524" i="1" s="1"/>
  <c r="Q524" i="1" s="1"/>
  <c r="R524" i="1" s="1"/>
  <c r="S524" i="1" s="1"/>
  <c r="T524" i="1" s="1"/>
  <c r="J524" i="1"/>
  <c r="D524" i="1"/>
  <c r="C524" i="1"/>
  <c r="N523" i="1"/>
  <c r="O523" i="1" s="1"/>
  <c r="P523" i="1" s="1"/>
  <c r="Q523" i="1" s="1"/>
  <c r="R523" i="1" s="1"/>
  <c r="S523" i="1" s="1"/>
  <c r="T523" i="1" s="1"/>
  <c r="U523" i="1" s="1"/>
  <c r="K523" i="1"/>
  <c r="L523" i="1" s="1"/>
  <c r="M523" i="1" s="1"/>
  <c r="J523" i="1"/>
  <c r="D523" i="1"/>
  <c r="C523" i="1"/>
  <c r="O522" i="1"/>
  <c r="P522" i="1" s="1"/>
  <c r="Q522" i="1" s="1"/>
  <c r="R522" i="1" s="1"/>
  <c r="S522" i="1" s="1"/>
  <c r="T522" i="1" s="1"/>
  <c r="U522" i="1" s="1"/>
  <c r="N522" i="1"/>
  <c r="K522" i="1"/>
  <c r="L522" i="1" s="1"/>
  <c r="M522" i="1" s="1"/>
  <c r="J522" i="1"/>
  <c r="C522" i="1"/>
  <c r="D522" i="1" s="1"/>
  <c r="P521" i="1"/>
  <c r="Q521" i="1" s="1"/>
  <c r="R521" i="1" s="1"/>
  <c r="S521" i="1" s="1"/>
  <c r="T521" i="1" s="1"/>
  <c r="U521" i="1" s="1"/>
  <c r="N521" i="1"/>
  <c r="O521" i="1" s="1"/>
  <c r="K521" i="1"/>
  <c r="L521" i="1" s="1"/>
  <c r="M521" i="1" s="1"/>
  <c r="J521" i="1"/>
  <c r="D521" i="1"/>
  <c r="C521" i="1"/>
  <c r="P520" i="1"/>
  <c r="Q520" i="1" s="1"/>
  <c r="R520" i="1" s="1"/>
  <c r="S520" i="1" s="1"/>
  <c r="T520" i="1" s="1"/>
  <c r="U520" i="1" s="1"/>
  <c r="N520" i="1"/>
  <c r="O520" i="1" s="1"/>
  <c r="K520" i="1"/>
  <c r="L520" i="1" s="1"/>
  <c r="M520" i="1" s="1"/>
  <c r="J520" i="1"/>
  <c r="D520" i="1"/>
  <c r="C520" i="1"/>
  <c r="Q519" i="1"/>
  <c r="R519" i="1" s="1"/>
  <c r="S519" i="1" s="1"/>
  <c r="T519" i="1" s="1"/>
  <c r="U519" i="1" s="1"/>
  <c r="P519" i="1"/>
  <c r="N519" i="1"/>
  <c r="O519" i="1" s="1"/>
  <c r="K519" i="1"/>
  <c r="L519" i="1" s="1"/>
  <c r="M519" i="1" s="1"/>
  <c r="J519" i="1"/>
  <c r="D519" i="1"/>
  <c r="C519" i="1"/>
  <c r="N518" i="1"/>
  <c r="O518" i="1" s="1"/>
  <c r="P518" i="1" s="1"/>
  <c r="Q518" i="1" s="1"/>
  <c r="R518" i="1" s="1"/>
  <c r="S518" i="1" s="1"/>
  <c r="T518" i="1" s="1"/>
  <c r="U518" i="1" s="1"/>
  <c r="K518" i="1"/>
  <c r="L518" i="1" s="1"/>
  <c r="M518" i="1" s="1"/>
  <c r="J518" i="1"/>
  <c r="D518" i="1"/>
  <c r="C518" i="1"/>
  <c r="K517" i="1"/>
  <c r="L517" i="1" s="1"/>
  <c r="M517" i="1" s="1"/>
  <c r="N517" i="1" s="1"/>
  <c r="O517" i="1" s="1"/>
  <c r="P517" i="1" s="1"/>
  <c r="Q517" i="1" s="1"/>
  <c r="R517" i="1" s="1"/>
  <c r="S517" i="1" s="1"/>
  <c r="T517" i="1" s="1"/>
  <c r="U517" i="1" s="1"/>
  <c r="J517" i="1"/>
  <c r="D517" i="1"/>
  <c r="C517" i="1"/>
  <c r="N516" i="1"/>
  <c r="O516" i="1" s="1"/>
  <c r="P516" i="1" s="1"/>
  <c r="Q516" i="1" s="1"/>
  <c r="R516" i="1" s="1"/>
  <c r="S516" i="1" s="1"/>
  <c r="T516" i="1" s="1"/>
  <c r="U516" i="1" s="1"/>
  <c r="K516" i="1"/>
  <c r="L516" i="1" s="1"/>
  <c r="M516" i="1" s="1"/>
  <c r="J516" i="1"/>
  <c r="D516" i="1"/>
  <c r="C516" i="1"/>
  <c r="P515" i="1"/>
  <c r="Q515" i="1" s="1"/>
  <c r="R515" i="1" s="1"/>
  <c r="S515" i="1" s="1"/>
  <c r="T515" i="1" s="1"/>
  <c r="U515" i="1" s="1"/>
  <c r="N515" i="1"/>
  <c r="O515" i="1" s="1"/>
  <c r="K515" i="1"/>
  <c r="L515" i="1" s="1"/>
  <c r="M515" i="1" s="1"/>
  <c r="J515" i="1"/>
  <c r="D515" i="1"/>
  <c r="C515" i="1"/>
  <c r="P514" i="1"/>
  <c r="Q514" i="1" s="1"/>
  <c r="R514" i="1" s="1"/>
  <c r="S514" i="1" s="1"/>
  <c r="T514" i="1" s="1"/>
  <c r="U514" i="1" s="1"/>
  <c r="O514" i="1"/>
  <c r="K514" i="1"/>
  <c r="L514" i="1" s="1"/>
  <c r="M514" i="1" s="1"/>
  <c r="N514" i="1" s="1"/>
  <c r="J514" i="1"/>
  <c r="C514" i="1"/>
  <c r="D514" i="1" s="1"/>
  <c r="U513" i="1"/>
  <c r="R513" i="1"/>
  <c r="S513" i="1" s="1"/>
  <c r="T513" i="1" s="1"/>
  <c r="N513" i="1"/>
  <c r="O513" i="1" s="1"/>
  <c r="P513" i="1" s="1"/>
  <c r="Q513" i="1" s="1"/>
  <c r="M513" i="1"/>
  <c r="K513" i="1"/>
  <c r="L513" i="1" s="1"/>
  <c r="J513" i="1"/>
  <c r="D513" i="1"/>
  <c r="C513" i="1"/>
  <c r="S512" i="1"/>
  <c r="T512" i="1" s="1"/>
  <c r="U512" i="1" s="1"/>
  <c r="K512" i="1"/>
  <c r="L512" i="1" s="1"/>
  <c r="M512" i="1" s="1"/>
  <c r="N512" i="1" s="1"/>
  <c r="O512" i="1" s="1"/>
  <c r="P512" i="1" s="1"/>
  <c r="Q512" i="1" s="1"/>
  <c r="R512" i="1" s="1"/>
  <c r="J512" i="1"/>
  <c r="D512" i="1"/>
  <c r="C512" i="1"/>
  <c r="K511" i="1"/>
  <c r="L511" i="1" s="1"/>
  <c r="M511" i="1" s="1"/>
  <c r="N511" i="1" s="1"/>
  <c r="O511" i="1" s="1"/>
  <c r="P511" i="1" s="1"/>
  <c r="Q511" i="1" s="1"/>
  <c r="R511" i="1" s="1"/>
  <c r="S511" i="1" s="1"/>
  <c r="T511" i="1" s="1"/>
  <c r="U511" i="1" s="1"/>
  <c r="J511" i="1"/>
  <c r="D511" i="1"/>
  <c r="C511" i="1"/>
  <c r="K510" i="1"/>
  <c r="L510" i="1" s="1"/>
  <c r="M510" i="1" s="1"/>
  <c r="N510" i="1" s="1"/>
  <c r="O510" i="1" s="1"/>
  <c r="P510" i="1" s="1"/>
  <c r="Q510" i="1" s="1"/>
  <c r="R510" i="1" s="1"/>
  <c r="S510" i="1" s="1"/>
  <c r="T510" i="1" s="1"/>
  <c r="U510" i="1" s="1"/>
  <c r="J510" i="1"/>
  <c r="C510" i="1"/>
  <c r="D510" i="1" s="1"/>
  <c r="M509" i="1"/>
  <c r="N509" i="1" s="1"/>
  <c r="O509" i="1" s="1"/>
  <c r="P509" i="1" s="1"/>
  <c r="Q509" i="1" s="1"/>
  <c r="R509" i="1" s="1"/>
  <c r="S509" i="1" s="1"/>
  <c r="T509" i="1" s="1"/>
  <c r="U509" i="1" s="1"/>
  <c r="K509" i="1"/>
  <c r="L509" i="1" s="1"/>
  <c r="J509" i="1"/>
  <c r="D509" i="1"/>
  <c r="C509" i="1"/>
  <c r="J508" i="1"/>
  <c r="K508" i="1" s="1"/>
  <c r="L508" i="1" s="1"/>
  <c r="M508" i="1" s="1"/>
  <c r="N508" i="1" s="1"/>
  <c r="O508" i="1" s="1"/>
  <c r="P508" i="1" s="1"/>
  <c r="Q508" i="1" s="1"/>
  <c r="R508" i="1" s="1"/>
  <c r="S508" i="1" s="1"/>
  <c r="T508" i="1" s="1"/>
  <c r="U508" i="1" s="1"/>
  <c r="D508" i="1"/>
  <c r="C508" i="1"/>
  <c r="U507" i="1"/>
  <c r="R507" i="1"/>
  <c r="S507" i="1" s="1"/>
  <c r="T507" i="1" s="1"/>
  <c r="K507" i="1"/>
  <c r="L507" i="1" s="1"/>
  <c r="M507" i="1" s="1"/>
  <c r="N507" i="1" s="1"/>
  <c r="O507" i="1" s="1"/>
  <c r="P507" i="1" s="1"/>
  <c r="Q507" i="1" s="1"/>
  <c r="J507" i="1"/>
  <c r="D507" i="1"/>
  <c r="C507" i="1"/>
  <c r="N506" i="1"/>
  <c r="O506" i="1" s="1"/>
  <c r="P506" i="1" s="1"/>
  <c r="Q506" i="1" s="1"/>
  <c r="R506" i="1" s="1"/>
  <c r="S506" i="1" s="1"/>
  <c r="T506" i="1" s="1"/>
  <c r="U506" i="1" s="1"/>
  <c r="K506" i="1"/>
  <c r="L506" i="1" s="1"/>
  <c r="M506" i="1" s="1"/>
  <c r="J506" i="1"/>
  <c r="C506" i="1"/>
  <c r="D506" i="1" s="1"/>
  <c r="M505" i="1"/>
  <c r="N505" i="1" s="1"/>
  <c r="O505" i="1" s="1"/>
  <c r="P505" i="1" s="1"/>
  <c r="Q505" i="1" s="1"/>
  <c r="R505" i="1" s="1"/>
  <c r="S505" i="1" s="1"/>
  <c r="T505" i="1" s="1"/>
  <c r="U505" i="1" s="1"/>
  <c r="K505" i="1"/>
  <c r="L505" i="1" s="1"/>
  <c r="J505" i="1"/>
  <c r="D505" i="1"/>
  <c r="C505" i="1"/>
  <c r="K504" i="1"/>
  <c r="L504" i="1" s="1"/>
  <c r="M504" i="1" s="1"/>
  <c r="N504" i="1" s="1"/>
  <c r="O504" i="1" s="1"/>
  <c r="P504" i="1" s="1"/>
  <c r="Q504" i="1" s="1"/>
  <c r="R504" i="1" s="1"/>
  <c r="S504" i="1" s="1"/>
  <c r="T504" i="1" s="1"/>
  <c r="U504" i="1" s="1"/>
  <c r="J504" i="1"/>
  <c r="D504" i="1"/>
  <c r="C504" i="1"/>
  <c r="K503" i="1"/>
  <c r="L503" i="1" s="1"/>
  <c r="M503" i="1" s="1"/>
  <c r="N503" i="1" s="1"/>
  <c r="O503" i="1" s="1"/>
  <c r="P503" i="1" s="1"/>
  <c r="Q503" i="1" s="1"/>
  <c r="R503" i="1" s="1"/>
  <c r="S503" i="1" s="1"/>
  <c r="T503" i="1" s="1"/>
  <c r="U503" i="1" s="1"/>
  <c r="J503" i="1"/>
  <c r="D503" i="1"/>
  <c r="C503" i="1"/>
  <c r="R502" i="1"/>
  <c r="S502" i="1" s="1"/>
  <c r="T502" i="1" s="1"/>
  <c r="U502" i="1" s="1"/>
  <c r="O502" i="1"/>
  <c r="P502" i="1" s="1"/>
  <c r="Q502" i="1" s="1"/>
  <c r="N502" i="1"/>
  <c r="K502" i="1"/>
  <c r="L502" i="1" s="1"/>
  <c r="M502" i="1" s="1"/>
  <c r="J502" i="1"/>
  <c r="C502" i="1"/>
  <c r="D502" i="1" s="1"/>
  <c r="K501" i="1"/>
  <c r="L501" i="1" s="1"/>
  <c r="M501" i="1" s="1"/>
  <c r="N501" i="1" s="1"/>
  <c r="O501" i="1" s="1"/>
  <c r="P501" i="1" s="1"/>
  <c r="Q501" i="1" s="1"/>
  <c r="R501" i="1" s="1"/>
  <c r="S501" i="1" s="1"/>
  <c r="T501" i="1" s="1"/>
  <c r="U501" i="1" s="1"/>
  <c r="J501" i="1"/>
  <c r="D501" i="1"/>
  <c r="C501" i="1"/>
  <c r="J500" i="1"/>
  <c r="K500" i="1" s="1"/>
  <c r="L500" i="1" s="1"/>
  <c r="M500" i="1" s="1"/>
  <c r="N500" i="1" s="1"/>
  <c r="O500" i="1" s="1"/>
  <c r="P500" i="1" s="1"/>
  <c r="Q500" i="1" s="1"/>
  <c r="R500" i="1" s="1"/>
  <c r="S500" i="1" s="1"/>
  <c r="T500" i="1" s="1"/>
  <c r="U500" i="1" s="1"/>
  <c r="D500" i="1"/>
  <c r="C500" i="1"/>
  <c r="M499" i="1"/>
  <c r="N499" i="1" s="1"/>
  <c r="O499" i="1" s="1"/>
  <c r="P499" i="1" s="1"/>
  <c r="Q499" i="1" s="1"/>
  <c r="R499" i="1" s="1"/>
  <c r="S499" i="1" s="1"/>
  <c r="T499" i="1" s="1"/>
  <c r="U499" i="1" s="1"/>
  <c r="K499" i="1"/>
  <c r="L499" i="1" s="1"/>
  <c r="J499" i="1"/>
  <c r="D499" i="1"/>
  <c r="C499" i="1"/>
  <c r="S498" i="1"/>
  <c r="T498" i="1" s="1"/>
  <c r="U498" i="1" s="1"/>
  <c r="R498" i="1"/>
  <c r="P498" i="1"/>
  <c r="Q498" i="1" s="1"/>
  <c r="O498" i="1"/>
  <c r="K498" i="1"/>
  <c r="L498" i="1" s="1"/>
  <c r="M498" i="1" s="1"/>
  <c r="N498" i="1" s="1"/>
  <c r="J498" i="1"/>
  <c r="C498" i="1"/>
  <c r="D498" i="1" s="1"/>
  <c r="R497" i="1"/>
  <c r="S497" i="1" s="1"/>
  <c r="T497" i="1" s="1"/>
  <c r="U497" i="1" s="1"/>
  <c r="K497" i="1"/>
  <c r="L497" i="1" s="1"/>
  <c r="M497" i="1" s="1"/>
  <c r="N497" i="1" s="1"/>
  <c r="O497" i="1" s="1"/>
  <c r="P497" i="1" s="1"/>
  <c r="Q497" i="1" s="1"/>
  <c r="J497" i="1"/>
  <c r="D497" i="1"/>
  <c r="C497" i="1"/>
  <c r="N496" i="1"/>
  <c r="O496" i="1" s="1"/>
  <c r="P496" i="1" s="1"/>
  <c r="Q496" i="1" s="1"/>
  <c r="R496" i="1" s="1"/>
  <c r="S496" i="1" s="1"/>
  <c r="T496" i="1" s="1"/>
  <c r="U496" i="1" s="1"/>
  <c r="J496" i="1"/>
  <c r="K496" i="1" s="1"/>
  <c r="L496" i="1" s="1"/>
  <c r="M496" i="1" s="1"/>
  <c r="D496" i="1"/>
  <c r="C496" i="1"/>
  <c r="M495" i="1"/>
  <c r="N495" i="1" s="1"/>
  <c r="O495" i="1" s="1"/>
  <c r="P495" i="1" s="1"/>
  <c r="Q495" i="1" s="1"/>
  <c r="R495" i="1" s="1"/>
  <c r="S495" i="1" s="1"/>
  <c r="T495" i="1" s="1"/>
  <c r="U495" i="1" s="1"/>
  <c r="K495" i="1"/>
  <c r="L495" i="1" s="1"/>
  <c r="J495" i="1"/>
  <c r="D495" i="1"/>
  <c r="C495" i="1"/>
  <c r="N494" i="1"/>
  <c r="O494" i="1" s="1"/>
  <c r="P494" i="1" s="1"/>
  <c r="Q494" i="1" s="1"/>
  <c r="R494" i="1" s="1"/>
  <c r="S494" i="1" s="1"/>
  <c r="T494" i="1" s="1"/>
  <c r="U494" i="1" s="1"/>
  <c r="K494" i="1"/>
  <c r="L494" i="1" s="1"/>
  <c r="M494" i="1" s="1"/>
  <c r="J494" i="1"/>
  <c r="D494" i="1"/>
  <c r="C494" i="1"/>
  <c r="M493" i="1"/>
  <c r="N493" i="1" s="1"/>
  <c r="O493" i="1" s="1"/>
  <c r="P493" i="1" s="1"/>
  <c r="Q493" i="1" s="1"/>
  <c r="R493" i="1" s="1"/>
  <c r="S493" i="1" s="1"/>
  <c r="T493" i="1" s="1"/>
  <c r="U493" i="1" s="1"/>
  <c r="K493" i="1"/>
  <c r="L493" i="1" s="1"/>
  <c r="J493" i="1"/>
  <c r="D493" i="1"/>
  <c r="C493" i="1"/>
  <c r="R492" i="1"/>
  <c r="S492" i="1" s="1"/>
  <c r="T492" i="1" s="1"/>
  <c r="U492" i="1" s="1"/>
  <c r="P492" i="1"/>
  <c r="Q492" i="1" s="1"/>
  <c r="O492" i="1"/>
  <c r="N492" i="1"/>
  <c r="K492" i="1"/>
  <c r="L492" i="1" s="1"/>
  <c r="M492" i="1" s="1"/>
  <c r="J492" i="1"/>
  <c r="D492" i="1"/>
  <c r="C492" i="1"/>
  <c r="U491" i="1"/>
  <c r="R491" i="1"/>
  <c r="S491" i="1" s="1"/>
  <c r="T491" i="1" s="1"/>
  <c r="Q491" i="1"/>
  <c r="P491" i="1"/>
  <c r="N491" i="1"/>
  <c r="O491" i="1" s="1"/>
  <c r="K491" i="1"/>
  <c r="L491" i="1" s="1"/>
  <c r="M491" i="1" s="1"/>
  <c r="J491" i="1"/>
  <c r="D491" i="1"/>
  <c r="C491" i="1"/>
  <c r="J490" i="1"/>
  <c r="K490" i="1" s="1"/>
  <c r="L490" i="1" s="1"/>
  <c r="M490" i="1" s="1"/>
  <c r="N490" i="1" s="1"/>
  <c r="O490" i="1" s="1"/>
  <c r="P490" i="1" s="1"/>
  <c r="Q490" i="1" s="1"/>
  <c r="R490" i="1" s="1"/>
  <c r="S490" i="1" s="1"/>
  <c r="T490" i="1" s="1"/>
  <c r="U490" i="1" s="1"/>
  <c r="C490" i="1"/>
  <c r="D490" i="1" s="1"/>
  <c r="N489" i="1"/>
  <c r="O489" i="1" s="1"/>
  <c r="P489" i="1" s="1"/>
  <c r="Q489" i="1" s="1"/>
  <c r="R489" i="1" s="1"/>
  <c r="S489" i="1" s="1"/>
  <c r="T489" i="1" s="1"/>
  <c r="U489" i="1" s="1"/>
  <c r="M489" i="1"/>
  <c r="K489" i="1"/>
  <c r="L489" i="1" s="1"/>
  <c r="J489" i="1"/>
  <c r="D489" i="1"/>
  <c r="C489" i="1"/>
  <c r="P488" i="1"/>
  <c r="Q488" i="1" s="1"/>
  <c r="R488" i="1" s="1"/>
  <c r="S488" i="1" s="1"/>
  <c r="T488" i="1" s="1"/>
  <c r="U488" i="1" s="1"/>
  <c r="J488" i="1"/>
  <c r="K488" i="1" s="1"/>
  <c r="L488" i="1" s="1"/>
  <c r="M488" i="1" s="1"/>
  <c r="N488" i="1" s="1"/>
  <c r="O488" i="1" s="1"/>
  <c r="D488" i="1"/>
  <c r="C488" i="1"/>
  <c r="K487" i="1"/>
  <c r="L487" i="1" s="1"/>
  <c r="M487" i="1" s="1"/>
  <c r="N487" i="1" s="1"/>
  <c r="O487" i="1" s="1"/>
  <c r="P487" i="1" s="1"/>
  <c r="Q487" i="1" s="1"/>
  <c r="R487" i="1" s="1"/>
  <c r="S487" i="1" s="1"/>
  <c r="T487" i="1" s="1"/>
  <c r="U487" i="1" s="1"/>
  <c r="J487" i="1"/>
  <c r="D487" i="1"/>
  <c r="C487" i="1"/>
  <c r="R486" i="1"/>
  <c r="S486" i="1" s="1"/>
  <c r="T486" i="1" s="1"/>
  <c r="U486" i="1" s="1"/>
  <c r="O486" i="1"/>
  <c r="P486" i="1" s="1"/>
  <c r="Q486" i="1" s="1"/>
  <c r="N486" i="1"/>
  <c r="K486" i="1"/>
  <c r="L486" i="1" s="1"/>
  <c r="M486" i="1" s="1"/>
  <c r="J486" i="1"/>
  <c r="D486" i="1"/>
  <c r="C486" i="1"/>
  <c r="Q485" i="1"/>
  <c r="R485" i="1" s="1"/>
  <c r="S485" i="1" s="1"/>
  <c r="T485" i="1" s="1"/>
  <c r="U485" i="1" s="1"/>
  <c r="P485" i="1"/>
  <c r="N485" i="1"/>
  <c r="O485" i="1" s="1"/>
  <c r="M485" i="1"/>
  <c r="K485" i="1"/>
  <c r="L485" i="1" s="1"/>
  <c r="J485" i="1"/>
  <c r="D485" i="1"/>
  <c r="C485" i="1"/>
  <c r="U484" i="1"/>
  <c r="J484" i="1"/>
  <c r="K484" i="1" s="1"/>
  <c r="L484" i="1" s="1"/>
  <c r="M484" i="1" s="1"/>
  <c r="N484" i="1" s="1"/>
  <c r="O484" i="1" s="1"/>
  <c r="P484" i="1" s="1"/>
  <c r="Q484" i="1" s="1"/>
  <c r="R484" i="1" s="1"/>
  <c r="S484" i="1" s="1"/>
  <c r="T484" i="1" s="1"/>
  <c r="D484" i="1"/>
  <c r="C484" i="1"/>
  <c r="K483" i="1"/>
  <c r="L483" i="1" s="1"/>
  <c r="M483" i="1" s="1"/>
  <c r="N483" i="1" s="1"/>
  <c r="O483" i="1" s="1"/>
  <c r="P483" i="1" s="1"/>
  <c r="Q483" i="1" s="1"/>
  <c r="R483" i="1" s="1"/>
  <c r="S483" i="1" s="1"/>
  <c r="T483" i="1" s="1"/>
  <c r="U483" i="1" s="1"/>
  <c r="J483" i="1"/>
  <c r="D483" i="1"/>
  <c r="C483" i="1"/>
  <c r="P482" i="1"/>
  <c r="Q482" i="1" s="1"/>
  <c r="R482" i="1" s="1"/>
  <c r="S482" i="1" s="1"/>
  <c r="T482" i="1" s="1"/>
  <c r="U482" i="1" s="1"/>
  <c r="O482" i="1"/>
  <c r="K482" i="1"/>
  <c r="L482" i="1" s="1"/>
  <c r="M482" i="1" s="1"/>
  <c r="N482" i="1" s="1"/>
  <c r="J482" i="1"/>
  <c r="D482" i="1"/>
  <c r="C482" i="1"/>
  <c r="P481" i="1"/>
  <c r="Q481" i="1" s="1"/>
  <c r="R481" i="1" s="1"/>
  <c r="S481" i="1" s="1"/>
  <c r="T481" i="1" s="1"/>
  <c r="U481" i="1" s="1"/>
  <c r="N481" i="1"/>
  <c r="O481" i="1" s="1"/>
  <c r="M481" i="1"/>
  <c r="K481" i="1"/>
  <c r="L481" i="1" s="1"/>
  <c r="J481" i="1"/>
  <c r="D481" i="1"/>
  <c r="C481" i="1"/>
  <c r="N480" i="1"/>
  <c r="O480" i="1" s="1"/>
  <c r="P480" i="1" s="1"/>
  <c r="Q480" i="1" s="1"/>
  <c r="R480" i="1" s="1"/>
  <c r="S480" i="1" s="1"/>
  <c r="T480" i="1" s="1"/>
  <c r="U480" i="1" s="1"/>
  <c r="J480" i="1"/>
  <c r="K480" i="1" s="1"/>
  <c r="L480" i="1" s="1"/>
  <c r="M480" i="1" s="1"/>
  <c r="D480" i="1"/>
  <c r="C480" i="1"/>
  <c r="N479" i="1"/>
  <c r="O479" i="1" s="1"/>
  <c r="P479" i="1" s="1"/>
  <c r="Q479" i="1" s="1"/>
  <c r="R479" i="1" s="1"/>
  <c r="S479" i="1" s="1"/>
  <c r="T479" i="1" s="1"/>
  <c r="U479" i="1" s="1"/>
  <c r="M479" i="1"/>
  <c r="K479" i="1"/>
  <c r="L479" i="1" s="1"/>
  <c r="J479" i="1"/>
  <c r="D479" i="1"/>
  <c r="C479" i="1"/>
  <c r="R478" i="1"/>
  <c r="S478" i="1" s="1"/>
  <c r="T478" i="1" s="1"/>
  <c r="U478" i="1" s="1"/>
  <c r="K478" i="1"/>
  <c r="L478" i="1" s="1"/>
  <c r="M478" i="1" s="1"/>
  <c r="N478" i="1" s="1"/>
  <c r="O478" i="1" s="1"/>
  <c r="P478" i="1" s="1"/>
  <c r="Q478" i="1" s="1"/>
  <c r="J478" i="1"/>
  <c r="C478" i="1"/>
  <c r="D478" i="1" s="1"/>
  <c r="K477" i="1"/>
  <c r="L477" i="1" s="1"/>
  <c r="M477" i="1" s="1"/>
  <c r="N477" i="1" s="1"/>
  <c r="O477" i="1" s="1"/>
  <c r="P477" i="1" s="1"/>
  <c r="Q477" i="1" s="1"/>
  <c r="R477" i="1" s="1"/>
  <c r="S477" i="1" s="1"/>
  <c r="T477" i="1" s="1"/>
  <c r="U477" i="1" s="1"/>
  <c r="J477" i="1"/>
  <c r="D477" i="1"/>
  <c r="C477" i="1"/>
  <c r="N476" i="1"/>
  <c r="O476" i="1" s="1"/>
  <c r="P476" i="1" s="1"/>
  <c r="Q476" i="1" s="1"/>
  <c r="R476" i="1" s="1"/>
  <c r="S476" i="1" s="1"/>
  <c r="T476" i="1" s="1"/>
  <c r="U476" i="1" s="1"/>
  <c r="K476" i="1"/>
  <c r="L476" i="1" s="1"/>
  <c r="M476" i="1" s="1"/>
  <c r="J476" i="1"/>
  <c r="C476" i="1"/>
  <c r="D476" i="1" s="1"/>
  <c r="P475" i="1"/>
  <c r="Q475" i="1" s="1"/>
  <c r="R475" i="1" s="1"/>
  <c r="S475" i="1" s="1"/>
  <c r="T475" i="1" s="1"/>
  <c r="U475" i="1" s="1"/>
  <c r="N475" i="1"/>
  <c r="O475" i="1" s="1"/>
  <c r="K475" i="1"/>
  <c r="L475" i="1" s="1"/>
  <c r="M475" i="1" s="1"/>
  <c r="J475" i="1"/>
  <c r="D475" i="1"/>
  <c r="C475" i="1"/>
  <c r="U474" i="1"/>
  <c r="J474" i="1"/>
  <c r="K474" i="1" s="1"/>
  <c r="L474" i="1" s="1"/>
  <c r="M474" i="1" s="1"/>
  <c r="N474" i="1" s="1"/>
  <c r="O474" i="1" s="1"/>
  <c r="P474" i="1" s="1"/>
  <c r="Q474" i="1" s="1"/>
  <c r="R474" i="1" s="1"/>
  <c r="S474" i="1" s="1"/>
  <c r="T474" i="1" s="1"/>
  <c r="C474" i="1"/>
  <c r="D474" i="1" s="1"/>
  <c r="M473" i="1"/>
  <c r="N473" i="1" s="1"/>
  <c r="O473" i="1" s="1"/>
  <c r="P473" i="1" s="1"/>
  <c r="Q473" i="1" s="1"/>
  <c r="R473" i="1" s="1"/>
  <c r="S473" i="1" s="1"/>
  <c r="T473" i="1" s="1"/>
  <c r="U473" i="1" s="1"/>
  <c r="K473" i="1"/>
  <c r="L473" i="1" s="1"/>
  <c r="J473" i="1"/>
  <c r="D473" i="1"/>
  <c r="C473" i="1"/>
  <c r="P472" i="1"/>
  <c r="Q472" i="1" s="1"/>
  <c r="R472" i="1" s="1"/>
  <c r="S472" i="1" s="1"/>
  <c r="T472" i="1" s="1"/>
  <c r="U472" i="1" s="1"/>
  <c r="O472" i="1"/>
  <c r="N472" i="1"/>
  <c r="K472" i="1"/>
  <c r="L472" i="1" s="1"/>
  <c r="M472" i="1" s="1"/>
  <c r="J472" i="1"/>
  <c r="D472" i="1"/>
  <c r="C472" i="1"/>
  <c r="R471" i="1"/>
  <c r="S471" i="1" s="1"/>
  <c r="T471" i="1" s="1"/>
  <c r="U471" i="1" s="1"/>
  <c r="M471" i="1"/>
  <c r="N471" i="1" s="1"/>
  <c r="O471" i="1" s="1"/>
  <c r="P471" i="1" s="1"/>
  <c r="Q471" i="1" s="1"/>
  <c r="K471" i="1"/>
  <c r="L471" i="1" s="1"/>
  <c r="J471" i="1"/>
  <c r="D471" i="1"/>
  <c r="C471" i="1"/>
  <c r="K470" i="1"/>
  <c r="L470" i="1" s="1"/>
  <c r="M470" i="1" s="1"/>
  <c r="N470" i="1" s="1"/>
  <c r="O470" i="1" s="1"/>
  <c r="P470" i="1" s="1"/>
  <c r="Q470" i="1" s="1"/>
  <c r="R470" i="1" s="1"/>
  <c r="S470" i="1" s="1"/>
  <c r="T470" i="1" s="1"/>
  <c r="U470" i="1" s="1"/>
  <c r="J470" i="1"/>
  <c r="C470" i="1"/>
  <c r="D470" i="1" s="1"/>
  <c r="Q469" i="1"/>
  <c r="R469" i="1" s="1"/>
  <c r="S469" i="1" s="1"/>
  <c r="T469" i="1" s="1"/>
  <c r="U469" i="1" s="1"/>
  <c r="P469" i="1"/>
  <c r="N469" i="1"/>
  <c r="O469" i="1" s="1"/>
  <c r="M469" i="1"/>
  <c r="K469" i="1"/>
  <c r="L469" i="1" s="1"/>
  <c r="J469" i="1"/>
  <c r="D469" i="1"/>
  <c r="C469" i="1"/>
  <c r="U468" i="1"/>
  <c r="S468" i="1"/>
  <c r="T468" i="1" s="1"/>
  <c r="J468" i="1"/>
  <c r="K468" i="1" s="1"/>
  <c r="L468" i="1" s="1"/>
  <c r="M468" i="1" s="1"/>
  <c r="N468" i="1" s="1"/>
  <c r="O468" i="1" s="1"/>
  <c r="P468" i="1" s="1"/>
  <c r="Q468" i="1" s="1"/>
  <c r="R468" i="1" s="1"/>
  <c r="D468" i="1"/>
  <c r="C468" i="1"/>
  <c r="K467" i="1"/>
  <c r="L467" i="1" s="1"/>
  <c r="M467" i="1" s="1"/>
  <c r="N467" i="1" s="1"/>
  <c r="O467" i="1" s="1"/>
  <c r="P467" i="1" s="1"/>
  <c r="Q467" i="1" s="1"/>
  <c r="R467" i="1" s="1"/>
  <c r="S467" i="1" s="1"/>
  <c r="T467" i="1" s="1"/>
  <c r="U467" i="1" s="1"/>
  <c r="J467" i="1"/>
  <c r="D467" i="1"/>
  <c r="C467" i="1"/>
  <c r="R466" i="1"/>
  <c r="S466" i="1" s="1"/>
  <c r="T466" i="1" s="1"/>
  <c r="U466" i="1" s="1"/>
  <c r="K466" i="1"/>
  <c r="L466" i="1" s="1"/>
  <c r="M466" i="1" s="1"/>
  <c r="N466" i="1" s="1"/>
  <c r="O466" i="1" s="1"/>
  <c r="P466" i="1" s="1"/>
  <c r="Q466" i="1" s="1"/>
  <c r="J466" i="1"/>
  <c r="C466" i="1"/>
  <c r="D466" i="1" s="1"/>
  <c r="K465" i="1"/>
  <c r="L465" i="1" s="1"/>
  <c r="M465" i="1" s="1"/>
  <c r="N465" i="1" s="1"/>
  <c r="O465" i="1" s="1"/>
  <c r="P465" i="1" s="1"/>
  <c r="Q465" i="1" s="1"/>
  <c r="R465" i="1" s="1"/>
  <c r="S465" i="1" s="1"/>
  <c r="T465" i="1" s="1"/>
  <c r="U465" i="1" s="1"/>
  <c r="J465" i="1"/>
  <c r="C465" i="1"/>
  <c r="D465" i="1" s="1"/>
  <c r="J464" i="1"/>
  <c r="K464" i="1" s="1"/>
  <c r="L464" i="1" s="1"/>
  <c r="M464" i="1" s="1"/>
  <c r="N464" i="1" s="1"/>
  <c r="O464" i="1" s="1"/>
  <c r="P464" i="1" s="1"/>
  <c r="Q464" i="1" s="1"/>
  <c r="R464" i="1" s="1"/>
  <c r="S464" i="1" s="1"/>
  <c r="T464" i="1" s="1"/>
  <c r="U464" i="1" s="1"/>
  <c r="C464" i="1"/>
  <c r="D464" i="1" s="1"/>
  <c r="S463" i="1"/>
  <c r="T463" i="1" s="1"/>
  <c r="U463" i="1" s="1"/>
  <c r="J463" i="1"/>
  <c r="K463" i="1" s="1"/>
  <c r="L463" i="1" s="1"/>
  <c r="M463" i="1" s="1"/>
  <c r="N463" i="1" s="1"/>
  <c r="O463" i="1" s="1"/>
  <c r="P463" i="1" s="1"/>
  <c r="Q463" i="1" s="1"/>
  <c r="R463" i="1" s="1"/>
  <c r="D463" i="1"/>
  <c r="C463" i="1"/>
  <c r="N462" i="1"/>
  <c r="O462" i="1" s="1"/>
  <c r="P462" i="1" s="1"/>
  <c r="Q462" i="1" s="1"/>
  <c r="R462" i="1" s="1"/>
  <c r="S462" i="1" s="1"/>
  <c r="T462" i="1" s="1"/>
  <c r="U462" i="1" s="1"/>
  <c r="K462" i="1"/>
  <c r="L462" i="1" s="1"/>
  <c r="M462" i="1" s="1"/>
  <c r="J462" i="1"/>
  <c r="C462" i="1"/>
  <c r="D462" i="1" s="1"/>
  <c r="R461" i="1"/>
  <c r="S461" i="1" s="1"/>
  <c r="T461" i="1" s="1"/>
  <c r="U461" i="1" s="1"/>
  <c r="M461" i="1"/>
  <c r="N461" i="1" s="1"/>
  <c r="O461" i="1" s="1"/>
  <c r="P461" i="1" s="1"/>
  <c r="Q461" i="1" s="1"/>
  <c r="K461" i="1"/>
  <c r="L461" i="1" s="1"/>
  <c r="J461" i="1"/>
  <c r="C461" i="1"/>
  <c r="D461" i="1" s="1"/>
  <c r="N460" i="1"/>
  <c r="O460" i="1" s="1"/>
  <c r="P460" i="1" s="1"/>
  <c r="Q460" i="1" s="1"/>
  <c r="R460" i="1" s="1"/>
  <c r="S460" i="1" s="1"/>
  <c r="T460" i="1" s="1"/>
  <c r="U460" i="1" s="1"/>
  <c r="K460" i="1"/>
  <c r="L460" i="1" s="1"/>
  <c r="M460" i="1" s="1"/>
  <c r="J460" i="1"/>
  <c r="C460" i="1"/>
  <c r="D460" i="1" s="1"/>
  <c r="Q459" i="1"/>
  <c r="R459" i="1" s="1"/>
  <c r="S459" i="1" s="1"/>
  <c r="T459" i="1" s="1"/>
  <c r="U459" i="1" s="1"/>
  <c r="P459" i="1"/>
  <c r="J459" i="1"/>
  <c r="K459" i="1" s="1"/>
  <c r="L459" i="1" s="1"/>
  <c r="M459" i="1" s="1"/>
  <c r="N459" i="1" s="1"/>
  <c r="O459" i="1" s="1"/>
  <c r="D459" i="1"/>
  <c r="C459" i="1"/>
  <c r="K458" i="1"/>
  <c r="L458" i="1" s="1"/>
  <c r="M458" i="1" s="1"/>
  <c r="N458" i="1" s="1"/>
  <c r="O458" i="1" s="1"/>
  <c r="P458" i="1" s="1"/>
  <c r="Q458" i="1" s="1"/>
  <c r="R458" i="1" s="1"/>
  <c r="S458" i="1" s="1"/>
  <c r="T458" i="1" s="1"/>
  <c r="U458" i="1" s="1"/>
  <c r="J458" i="1"/>
  <c r="D458" i="1"/>
  <c r="C458" i="1"/>
  <c r="N457" i="1"/>
  <c r="O457" i="1" s="1"/>
  <c r="P457" i="1" s="1"/>
  <c r="Q457" i="1" s="1"/>
  <c r="R457" i="1" s="1"/>
  <c r="S457" i="1" s="1"/>
  <c r="T457" i="1" s="1"/>
  <c r="U457" i="1" s="1"/>
  <c r="M457" i="1"/>
  <c r="K457" i="1"/>
  <c r="L457" i="1" s="1"/>
  <c r="J457" i="1"/>
  <c r="D457" i="1"/>
  <c r="C457" i="1"/>
  <c r="J456" i="1"/>
  <c r="K456" i="1" s="1"/>
  <c r="L456" i="1" s="1"/>
  <c r="M456" i="1" s="1"/>
  <c r="N456" i="1" s="1"/>
  <c r="O456" i="1" s="1"/>
  <c r="P456" i="1" s="1"/>
  <c r="Q456" i="1" s="1"/>
  <c r="R456" i="1" s="1"/>
  <c r="S456" i="1" s="1"/>
  <c r="T456" i="1" s="1"/>
  <c r="U456" i="1" s="1"/>
  <c r="D456" i="1"/>
  <c r="C456" i="1"/>
  <c r="N455" i="1"/>
  <c r="O455" i="1" s="1"/>
  <c r="P455" i="1" s="1"/>
  <c r="Q455" i="1" s="1"/>
  <c r="R455" i="1" s="1"/>
  <c r="S455" i="1" s="1"/>
  <c r="T455" i="1" s="1"/>
  <c r="U455" i="1" s="1"/>
  <c r="M455" i="1"/>
  <c r="J455" i="1"/>
  <c r="K455" i="1" s="1"/>
  <c r="L455" i="1" s="1"/>
  <c r="D455" i="1"/>
  <c r="C455" i="1"/>
  <c r="U454" i="1"/>
  <c r="S454" i="1"/>
  <c r="T454" i="1" s="1"/>
  <c r="J454" i="1"/>
  <c r="K454" i="1" s="1"/>
  <c r="L454" i="1" s="1"/>
  <c r="M454" i="1" s="1"/>
  <c r="N454" i="1" s="1"/>
  <c r="O454" i="1" s="1"/>
  <c r="P454" i="1" s="1"/>
  <c r="Q454" i="1" s="1"/>
  <c r="R454" i="1" s="1"/>
  <c r="D454" i="1"/>
  <c r="C454" i="1"/>
  <c r="K453" i="1"/>
  <c r="L453" i="1" s="1"/>
  <c r="M453" i="1" s="1"/>
  <c r="N453" i="1" s="1"/>
  <c r="O453" i="1" s="1"/>
  <c r="P453" i="1" s="1"/>
  <c r="Q453" i="1" s="1"/>
  <c r="R453" i="1" s="1"/>
  <c r="S453" i="1" s="1"/>
  <c r="T453" i="1" s="1"/>
  <c r="U453" i="1" s="1"/>
  <c r="J453" i="1"/>
  <c r="D453" i="1"/>
  <c r="C453" i="1"/>
  <c r="P452" i="1"/>
  <c r="Q452" i="1" s="1"/>
  <c r="R452" i="1" s="1"/>
  <c r="S452" i="1" s="1"/>
  <c r="T452" i="1" s="1"/>
  <c r="U452" i="1" s="1"/>
  <c r="K452" i="1"/>
  <c r="L452" i="1" s="1"/>
  <c r="M452" i="1" s="1"/>
  <c r="N452" i="1" s="1"/>
  <c r="O452" i="1" s="1"/>
  <c r="J452" i="1"/>
  <c r="C452" i="1"/>
  <c r="D452" i="1" s="1"/>
  <c r="J451" i="1"/>
  <c r="K451" i="1" s="1"/>
  <c r="L451" i="1" s="1"/>
  <c r="M451" i="1" s="1"/>
  <c r="N451" i="1" s="1"/>
  <c r="O451" i="1" s="1"/>
  <c r="P451" i="1" s="1"/>
  <c r="Q451" i="1" s="1"/>
  <c r="R451" i="1" s="1"/>
  <c r="S451" i="1" s="1"/>
  <c r="T451" i="1" s="1"/>
  <c r="U451" i="1" s="1"/>
  <c r="D451" i="1"/>
  <c r="C451" i="1"/>
  <c r="Q450" i="1"/>
  <c r="R450" i="1" s="1"/>
  <c r="S450" i="1" s="1"/>
  <c r="T450" i="1" s="1"/>
  <c r="U450" i="1" s="1"/>
  <c r="J450" i="1"/>
  <c r="K450" i="1" s="1"/>
  <c r="L450" i="1" s="1"/>
  <c r="M450" i="1" s="1"/>
  <c r="N450" i="1" s="1"/>
  <c r="O450" i="1" s="1"/>
  <c r="P450" i="1" s="1"/>
  <c r="D450" i="1"/>
  <c r="C450" i="1"/>
  <c r="M449" i="1"/>
  <c r="N449" i="1" s="1"/>
  <c r="O449" i="1" s="1"/>
  <c r="P449" i="1" s="1"/>
  <c r="Q449" i="1" s="1"/>
  <c r="R449" i="1" s="1"/>
  <c r="S449" i="1" s="1"/>
  <c r="T449" i="1" s="1"/>
  <c r="U449" i="1" s="1"/>
  <c r="K449" i="1"/>
  <c r="L449" i="1" s="1"/>
  <c r="J449" i="1"/>
  <c r="D449" i="1"/>
  <c r="C449" i="1"/>
  <c r="P448" i="1"/>
  <c r="Q448" i="1" s="1"/>
  <c r="R448" i="1" s="1"/>
  <c r="S448" i="1" s="1"/>
  <c r="T448" i="1" s="1"/>
  <c r="U448" i="1" s="1"/>
  <c r="O448" i="1"/>
  <c r="M448" i="1"/>
  <c r="N448" i="1" s="1"/>
  <c r="K448" i="1"/>
  <c r="L448" i="1" s="1"/>
  <c r="J448" i="1"/>
  <c r="C448" i="1"/>
  <c r="D448" i="1" s="1"/>
  <c r="J447" i="1"/>
  <c r="K447" i="1" s="1"/>
  <c r="L447" i="1" s="1"/>
  <c r="M447" i="1" s="1"/>
  <c r="N447" i="1" s="1"/>
  <c r="O447" i="1" s="1"/>
  <c r="P447" i="1" s="1"/>
  <c r="Q447" i="1" s="1"/>
  <c r="R447" i="1" s="1"/>
  <c r="S447" i="1" s="1"/>
  <c r="T447" i="1" s="1"/>
  <c r="U447" i="1" s="1"/>
  <c r="D447" i="1"/>
  <c r="C447" i="1"/>
  <c r="N446" i="1"/>
  <c r="O446" i="1" s="1"/>
  <c r="P446" i="1" s="1"/>
  <c r="Q446" i="1" s="1"/>
  <c r="R446" i="1" s="1"/>
  <c r="S446" i="1" s="1"/>
  <c r="T446" i="1" s="1"/>
  <c r="U446" i="1" s="1"/>
  <c r="K446" i="1"/>
  <c r="L446" i="1" s="1"/>
  <c r="M446" i="1" s="1"/>
  <c r="J446" i="1"/>
  <c r="D446" i="1"/>
  <c r="C446" i="1"/>
  <c r="M445" i="1"/>
  <c r="N445" i="1" s="1"/>
  <c r="O445" i="1" s="1"/>
  <c r="P445" i="1" s="1"/>
  <c r="Q445" i="1" s="1"/>
  <c r="R445" i="1" s="1"/>
  <c r="S445" i="1" s="1"/>
  <c r="T445" i="1" s="1"/>
  <c r="U445" i="1" s="1"/>
  <c r="K445" i="1"/>
  <c r="L445" i="1" s="1"/>
  <c r="J445" i="1"/>
  <c r="D445" i="1"/>
  <c r="C445" i="1"/>
  <c r="N444" i="1"/>
  <c r="O444" i="1" s="1"/>
  <c r="P444" i="1" s="1"/>
  <c r="Q444" i="1" s="1"/>
  <c r="R444" i="1" s="1"/>
  <c r="S444" i="1" s="1"/>
  <c r="T444" i="1" s="1"/>
  <c r="U444" i="1" s="1"/>
  <c r="M444" i="1"/>
  <c r="K444" i="1"/>
  <c r="L444" i="1" s="1"/>
  <c r="J444" i="1"/>
  <c r="C444" i="1"/>
  <c r="D444" i="1" s="1"/>
  <c r="J443" i="1"/>
  <c r="K443" i="1" s="1"/>
  <c r="L443" i="1" s="1"/>
  <c r="M443" i="1" s="1"/>
  <c r="N443" i="1" s="1"/>
  <c r="O443" i="1" s="1"/>
  <c r="P443" i="1" s="1"/>
  <c r="Q443" i="1" s="1"/>
  <c r="R443" i="1" s="1"/>
  <c r="S443" i="1" s="1"/>
  <c r="T443" i="1" s="1"/>
  <c r="U443" i="1" s="1"/>
  <c r="D443" i="1"/>
  <c r="C443" i="1"/>
  <c r="K442" i="1"/>
  <c r="L442" i="1" s="1"/>
  <c r="M442" i="1" s="1"/>
  <c r="N442" i="1" s="1"/>
  <c r="O442" i="1" s="1"/>
  <c r="P442" i="1" s="1"/>
  <c r="Q442" i="1" s="1"/>
  <c r="R442" i="1" s="1"/>
  <c r="S442" i="1" s="1"/>
  <c r="T442" i="1" s="1"/>
  <c r="U442" i="1" s="1"/>
  <c r="J442" i="1"/>
  <c r="D442" i="1"/>
  <c r="C442" i="1"/>
  <c r="N441" i="1"/>
  <c r="O441" i="1" s="1"/>
  <c r="P441" i="1" s="1"/>
  <c r="Q441" i="1" s="1"/>
  <c r="R441" i="1" s="1"/>
  <c r="S441" i="1" s="1"/>
  <c r="T441" i="1" s="1"/>
  <c r="U441" i="1" s="1"/>
  <c r="M441" i="1"/>
  <c r="K441" i="1"/>
  <c r="L441" i="1" s="1"/>
  <c r="J441" i="1"/>
  <c r="D441" i="1"/>
  <c r="C441" i="1"/>
  <c r="J440" i="1"/>
  <c r="K440" i="1" s="1"/>
  <c r="L440" i="1" s="1"/>
  <c r="M440" i="1" s="1"/>
  <c r="N440" i="1" s="1"/>
  <c r="O440" i="1" s="1"/>
  <c r="P440" i="1" s="1"/>
  <c r="Q440" i="1" s="1"/>
  <c r="R440" i="1" s="1"/>
  <c r="S440" i="1" s="1"/>
  <c r="T440" i="1" s="1"/>
  <c r="U440" i="1" s="1"/>
  <c r="D440" i="1"/>
  <c r="C440" i="1"/>
  <c r="N439" i="1"/>
  <c r="O439" i="1" s="1"/>
  <c r="P439" i="1" s="1"/>
  <c r="Q439" i="1" s="1"/>
  <c r="R439" i="1" s="1"/>
  <c r="S439" i="1" s="1"/>
  <c r="T439" i="1" s="1"/>
  <c r="U439" i="1" s="1"/>
  <c r="M439" i="1"/>
  <c r="K439" i="1"/>
  <c r="L439" i="1" s="1"/>
  <c r="J439" i="1"/>
  <c r="D439" i="1"/>
  <c r="C439" i="1"/>
  <c r="J438" i="1"/>
  <c r="K438" i="1" s="1"/>
  <c r="L438" i="1" s="1"/>
  <c r="M438" i="1" s="1"/>
  <c r="N438" i="1" s="1"/>
  <c r="O438" i="1" s="1"/>
  <c r="P438" i="1" s="1"/>
  <c r="Q438" i="1" s="1"/>
  <c r="R438" i="1" s="1"/>
  <c r="S438" i="1" s="1"/>
  <c r="T438" i="1" s="1"/>
  <c r="U438" i="1" s="1"/>
  <c r="D438" i="1"/>
  <c r="C438" i="1"/>
  <c r="O437" i="1"/>
  <c r="P437" i="1" s="1"/>
  <c r="Q437" i="1" s="1"/>
  <c r="R437" i="1" s="1"/>
  <c r="S437" i="1" s="1"/>
  <c r="T437" i="1" s="1"/>
  <c r="U437" i="1" s="1"/>
  <c r="N437" i="1"/>
  <c r="M437" i="1"/>
  <c r="K437" i="1"/>
  <c r="L437" i="1" s="1"/>
  <c r="J437" i="1"/>
  <c r="D437" i="1"/>
  <c r="C437" i="1"/>
  <c r="S436" i="1"/>
  <c r="T436" i="1" s="1"/>
  <c r="U436" i="1" s="1"/>
  <c r="R436" i="1"/>
  <c r="K436" i="1"/>
  <c r="L436" i="1" s="1"/>
  <c r="M436" i="1" s="1"/>
  <c r="N436" i="1" s="1"/>
  <c r="O436" i="1" s="1"/>
  <c r="P436" i="1" s="1"/>
  <c r="Q436" i="1" s="1"/>
  <c r="J436" i="1"/>
  <c r="C436" i="1"/>
  <c r="D436" i="1" s="1"/>
  <c r="K435" i="1"/>
  <c r="L435" i="1" s="1"/>
  <c r="M435" i="1" s="1"/>
  <c r="N435" i="1" s="1"/>
  <c r="O435" i="1" s="1"/>
  <c r="P435" i="1" s="1"/>
  <c r="Q435" i="1" s="1"/>
  <c r="R435" i="1" s="1"/>
  <c r="S435" i="1" s="1"/>
  <c r="T435" i="1" s="1"/>
  <c r="U435" i="1" s="1"/>
  <c r="J435" i="1"/>
  <c r="D435" i="1"/>
  <c r="C435" i="1"/>
  <c r="P434" i="1"/>
  <c r="Q434" i="1" s="1"/>
  <c r="R434" i="1" s="1"/>
  <c r="S434" i="1" s="1"/>
  <c r="T434" i="1" s="1"/>
  <c r="U434" i="1" s="1"/>
  <c r="J434" i="1"/>
  <c r="K434" i="1" s="1"/>
  <c r="L434" i="1" s="1"/>
  <c r="M434" i="1" s="1"/>
  <c r="N434" i="1" s="1"/>
  <c r="O434" i="1" s="1"/>
  <c r="C434" i="1"/>
  <c r="D434" i="1" s="1"/>
  <c r="K433" i="1"/>
  <c r="L433" i="1" s="1"/>
  <c r="M433" i="1" s="1"/>
  <c r="N433" i="1" s="1"/>
  <c r="O433" i="1" s="1"/>
  <c r="P433" i="1" s="1"/>
  <c r="Q433" i="1" s="1"/>
  <c r="R433" i="1" s="1"/>
  <c r="S433" i="1" s="1"/>
  <c r="T433" i="1" s="1"/>
  <c r="U433" i="1" s="1"/>
  <c r="J433" i="1"/>
  <c r="D433" i="1"/>
  <c r="C433" i="1"/>
  <c r="P432" i="1"/>
  <c r="Q432" i="1" s="1"/>
  <c r="R432" i="1" s="1"/>
  <c r="S432" i="1" s="1"/>
  <c r="T432" i="1" s="1"/>
  <c r="U432" i="1" s="1"/>
  <c r="O432" i="1"/>
  <c r="N432" i="1"/>
  <c r="M432" i="1"/>
  <c r="K432" i="1"/>
  <c r="L432" i="1" s="1"/>
  <c r="J432" i="1"/>
  <c r="D432" i="1"/>
  <c r="C432" i="1"/>
  <c r="K431" i="1"/>
  <c r="L431" i="1" s="1"/>
  <c r="M431" i="1" s="1"/>
  <c r="N431" i="1" s="1"/>
  <c r="O431" i="1" s="1"/>
  <c r="P431" i="1" s="1"/>
  <c r="Q431" i="1" s="1"/>
  <c r="R431" i="1" s="1"/>
  <c r="S431" i="1" s="1"/>
  <c r="T431" i="1" s="1"/>
  <c r="U431" i="1" s="1"/>
  <c r="J431" i="1"/>
  <c r="D431" i="1"/>
  <c r="C431" i="1"/>
  <c r="K430" i="1"/>
  <c r="L430" i="1" s="1"/>
  <c r="M430" i="1" s="1"/>
  <c r="N430" i="1" s="1"/>
  <c r="O430" i="1" s="1"/>
  <c r="P430" i="1" s="1"/>
  <c r="Q430" i="1" s="1"/>
  <c r="R430" i="1" s="1"/>
  <c r="S430" i="1" s="1"/>
  <c r="T430" i="1" s="1"/>
  <c r="U430" i="1" s="1"/>
  <c r="J430" i="1"/>
  <c r="D430" i="1"/>
  <c r="C430" i="1"/>
  <c r="R429" i="1"/>
  <c r="S429" i="1" s="1"/>
  <c r="T429" i="1" s="1"/>
  <c r="U429" i="1" s="1"/>
  <c r="Q429" i="1"/>
  <c r="K429" i="1"/>
  <c r="L429" i="1" s="1"/>
  <c r="M429" i="1" s="1"/>
  <c r="N429" i="1" s="1"/>
  <c r="O429" i="1" s="1"/>
  <c r="P429" i="1" s="1"/>
  <c r="J429" i="1"/>
  <c r="C429" i="1"/>
  <c r="D429" i="1" s="1"/>
  <c r="K428" i="1"/>
  <c r="L428" i="1" s="1"/>
  <c r="M428" i="1" s="1"/>
  <c r="N428" i="1" s="1"/>
  <c r="O428" i="1" s="1"/>
  <c r="P428" i="1" s="1"/>
  <c r="Q428" i="1" s="1"/>
  <c r="R428" i="1" s="1"/>
  <c r="S428" i="1" s="1"/>
  <c r="T428" i="1" s="1"/>
  <c r="U428" i="1" s="1"/>
  <c r="J428" i="1"/>
  <c r="D428" i="1"/>
  <c r="C428" i="1"/>
  <c r="N427" i="1"/>
  <c r="O427" i="1" s="1"/>
  <c r="P427" i="1" s="1"/>
  <c r="Q427" i="1" s="1"/>
  <c r="R427" i="1" s="1"/>
  <c r="S427" i="1" s="1"/>
  <c r="T427" i="1" s="1"/>
  <c r="U427" i="1" s="1"/>
  <c r="M427" i="1"/>
  <c r="K427" i="1"/>
  <c r="L427" i="1" s="1"/>
  <c r="J427" i="1"/>
  <c r="D427" i="1"/>
  <c r="C427" i="1"/>
  <c r="J426" i="1"/>
  <c r="K426" i="1" s="1"/>
  <c r="L426" i="1" s="1"/>
  <c r="M426" i="1" s="1"/>
  <c r="N426" i="1" s="1"/>
  <c r="O426" i="1" s="1"/>
  <c r="P426" i="1" s="1"/>
  <c r="Q426" i="1" s="1"/>
  <c r="R426" i="1" s="1"/>
  <c r="S426" i="1" s="1"/>
  <c r="T426" i="1" s="1"/>
  <c r="U426" i="1" s="1"/>
  <c r="D426" i="1"/>
  <c r="C426" i="1"/>
  <c r="M425" i="1"/>
  <c r="N425" i="1" s="1"/>
  <c r="O425" i="1" s="1"/>
  <c r="P425" i="1" s="1"/>
  <c r="Q425" i="1" s="1"/>
  <c r="R425" i="1" s="1"/>
  <c r="S425" i="1" s="1"/>
  <c r="T425" i="1" s="1"/>
  <c r="U425" i="1" s="1"/>
  <c r="K425" i="1"/>
  <c r="L425" i="1" s="1"/>
  <c r="J425" i="1"/>
  <c r="C425" i="1"/>
  <c r="D425" i="1" s="1"/>
  <c r="J424" i="1"/>
  <c r="K424" i="1" s="1"/>
  <c r="L424" i="1" s="1"/>
  <c r="M424" i="1" s="1"/>
  <c r="N424" i="1" s="1"/>
  <c r="O424" i="1" s="1"/>
  <c r="P424" i="1" s="1"/>
  <c r="Q424" i="1" s="1"/>
  <c r="R424" i="1" s="1"/>
  <c r="S424" i="1" s="1"/>
  <c r="T424" i="1" s="1"/>
  <c r="U424" i="1" s="1"/>
  <c r="D424" i="1"/>
  <c r="C424" i="1"/>
  <c r="N423" i="1"/>
  <c r="O423" i="1" s="1"/>
  <c r="P423" i="1" s="1"/>
  <c r="Q423" i="1" s="1"/>
  <c r="R423" i="1" s="1"/>
  <c r="S423" i="1" s="1"/>
  <c r="T423" i="1" s="1"/>
  <c r="U423" i="1" s="1"/>
  <c r="M423" i="1"/>
  <c r="J423" i="1"/>
  <c r="K423" i="1" s="1"/>
  <c r="L423" i="1" s="1"/>
  <c r="D423" i="1"/>
  <c r="C423" i="1"/>
  <c r="K422" i="1"/>
  <c r="L422" i="1" s="1"/>
  <c r="M422" i="1" s="1"/>
  <c r="N422" i="1" s="1"/>
  <c r="O422" i="1" s="1"/>
  <c r="P422" i="1" s="1"/>
  <c r="Q422" i="1" s="1"/>
  <c r="R422" i="1" s="1"/>
  <c r="S422" i="1" s="1"/>
  <c r="T422" i="1" s="1"/>
  <c r="U422" i="1" s="1"/>
  <c r="J422" i="1"/>
  <c r="D422" i="1"/>
  <c r="C422" i="1"/>
  <c r="K421" i="1"/>
  <c r="L421" i="1" s="1"/>
  <c r="M421" i="1" s="1"/>
  <c r="N421" i="1" s="1"/>
  <c r="O421" i="1" s="1"/>
  <c r="P421" i="1" s="1"/>
  <c r="Q421" i="1" s="1"/>
  <c r="R421" i="1" s="1"/>
  <c r="S421" i="1" s="1"/>
  <c r="T421" i="1" s="1"/>
  <c r="U421" i="1" s="1"/>
  <c r="J421" i="1"/>
  <c r="C421" i="1"/>
  <c r="D421" i="1" s="1"/>
  <c r="O420" i="1"/>
  <c r="P420" i="1" s="1"/>
  <c r="Q420" i="1" s="1"/>
  <c r="R420" i="1" s="1"/>
  <c r="S420" i="1" s="1"/>
  <c r="T420" i="1" s="1"/>
  <c r="U420" i="1" s="1"/>
  <c r="N420" i="1"/>
  <c r="M420" i="1"/>
  <c r="K420" i="1"/>
  <c r="L420" i="1" s="1"/>
  <c r="J420" i="1"/>
  <c r="D420" i="1"/>
  <c r="C420" i="1"/>
  <c r="K419" i="1"/>
  <c r="L419" i="1" s="1"/>
  <c r="M419" i="1" s="1"/>
  <c r="N419" i="1" s="1"/>
  <c r="O419" i="1" s="1"/>
  <c r="P419" i="1" s="1"/>
  <c r="Q419" i="1" s="1"/>
  <c r="R419" i="1" s="1"/>
  <c r="S419" i="1" s="1"/>
  <c r="T419" i="1" s="1"/>
  <c r="U419" i="1" s="1"/>
  <c r="J419" i="1"/>
  <c r="D419" i="1"/>
  <c r="C419" i="1"/>
  <c r="R418" i="1"/>
  <c r="S418" i="1" s="1"/>
  <c r="T418" i="1" s="1"/>
  <c r="U418" i="1" s="1"/>
  <c r="Q418" i="1"/>
  <c r="P418" i="1"/>
  <c r="O418" i="1"/>
  <c r="N418" i="1"/>
  <c r="J418" i="1"/>
  <c r="K418" i="1" s="1"/>
  <c r="L418" i="1" s="1"/>
  <c r="M418" i="1" s="1"/>
  <c r="D418" i="1"/>
  <c r="C418" i="1"/>
  <c r="U417" i="1"/>
  <c r="K417" i="1"/>
  <c r="L417" i="1" s="1"/>
  <c r="M417" i="1" s="1"/>
  <c r="N417" i="1" s="1"/>
  <c r="O417" i="1" s="1"/>
  <c r="P417" i="1" s="1"/>
  <c r="Q417" i="1" s="1"/>
  <c r="R417" i="1" s="1"/>
  <c r="S417" i="1" s="1"/>
  <c r="T417" i="1" s="1"/>
  <c r="J417" i="1"/>
  <c r="D417" i="1"/>
  <c r="C417" i="1"/>
  <c r="M416" i="1"/>
  <c r="N416" i="1" s="1"/>
  <c r="O416" i="1" s="1"/>
  <c r="P416" i="1" s="1"/>
  <c r="Q416" i="1" s="1"/>
  <c r="R416" i="1" s="1"/>
  <c r="S416" i="1" s="1"/>
  <c r="T416" i="1" s="1"/>
  <c r="U416" i="1" s="1"/>
  <c r="K416" i="1"/>
  <c r="L416" i="1" s="1"/>
  <c r="J416" i="1"/>
  <c r="D416" i="1"/>
  <c r="C416" i="1"/>
  <c r="K415" i="1"/>
  <c r="L415" i="1" s="1"/>
  <c r="M415" i="1" s="1"/>
  <c r="N415" i="1" s="1"/>
  <c r="O415" i="1" s="1"/>
  <c r="P415" i="1" s="1"/>
  <c r="Q415" i="1" s="1"/>
  <c r="R415" i="1" s="1"/>
  <c r="S415" i="1" s="1"/>
  <c r="T415" i="1" s="1"/>
  <c r="U415" i="1" s="1"/>
  <c r="J415" i="1"/>
  <c r="D415" i="1"/>
  <c r="C415" i="1"/>
  <c r="K414" i="1"/>
  <c r="L414" i="1" s="1"/>
  <c r="M414" i="1" s="1"/>
  <c r="N414" i="1" s="1"/>
  <c r="O414" i="1" s="1"/>
  <c r="P414" i="1" s="1"/>
  <c r="Q414" i="1" s="1"/>
  <c r="R414" i="1" s="1"/>
  <c r="S414" i="1" s="1"/>
  <c r="T414" i="1" s="1"/>
  <c r="U414" i="1" s="1"/>
  <c r="J414" i="1"/>
  <c r="D414" i="1"/>
  <c r="C414" i="1"/>
  <c r="Q413" i="1"/>
  <c r="R413" i="1" s="1"/>
  <c r="S413" i="1" s="1"/>
  <c r="T413" i="1" s="1"/>
  <c r="U413" i="1" s="1"/>
  <c r="P413" i="1"/>
  <c r="O413" i="1"/>
  <c r="N413" i="1"/>
  <c r="M413" i="1"/>
  <c r="K413" i="1"/>
  <c r="L413" i="1" s="1"/>
  <c r="J413" i="1"/>
  <c r="D413" i="1"/>
  <c r="C413" i="1"/>
  <c r="K412" i="1"/>
  <c r="L412" i="1" s="1"/>
  <c r="M412" i="1" s="1"/>
  <c r="N412" i="1" s="1"/>
  <c r="O412" i="1" s="1"/>
  <c r="P412" i="1" s="1"/>
  <c r="Q412" i="1" s="1"/>
  <c r="R412" i="1" s="1"/>
  <c r="S412" i="1" s="1"/>
  <c r="T412" i="1" s="1"/>
  <c r="U412" i="1" s="1"/>
  <c r="J412" i="1"/>
  <c r="C412" i="1"/>
  <c r="D412" i="1" s="1"/>
  <c r="P411" i="1"/>
  <c r="Q411" i="1" s="1"/>
  <c r="R411" i="1" s="1"/>
  <c r="S411" i="1" s="1"/>
  <c r="T411" i="1" s="1"/>
  <c r="U411" i="1" s="1"/>
  <c r="N411" i="1"/>
  <c r="O411" i="1" s="1"/>
  <c r="K411" i="1"/>
  <c r="L411" i="1" s="1"/>
  <c r="M411" i="1" s="1"/>
  <c r="J411" i="1"/>
  <c r="D411" i="1"/>
  <c r="C411" i="1"/>
  <c r="J410" i="1"/>
  <c r="K410" i="1" s="1"/>
  <c r="L410" i="1" s="1"/>
  <c r="M410" i="1" s="1"/>
  <c r="N410" i="1" s="1"/>
  <c r="O410" i="1" s="1"/>
  <c r="P410" i="1" s="1"/>
  <c r="Q410" i="1" s="1"/>
  <c r="R410" i="1" s="1"/>
  <c r="S410" i="1" s="1"/>
  <c r="T410" i="1" s="1"/>
  <c r="U410" i="1" s="1"/>
  <c r="D410" i="1"/>
  <c r="C410" i="1"/>
  <c r="M409" i="1"/>
  <c r="N409" i="1" s="1"/>
  <c r="O409" i="1" s="1"/>
  <c r="P409" i="1" s="1"/>
  <c r="Q409" i="1" s="1"/>
  <c r="R409" i="1" s="1"/>
  <c r="S409" i="1" s="1"/>
  <c r="T409" i="1" s="1"/>
  <c r="U409" i="1" s="1"/>
  <c r="K409" i="1"/>
  <c r="L409" i="1" s="1"/>
  <c r="J409" i="1"/>
  <c r="D409" i="1"/>
  <c r="C409" i="1"/>
  <c r="U408" i="1"/>
  <c r="S408" i="1"/>
  <c r="T408" i="1" s="1"/>
  <c r="J408" i="1"/>
  <c r="K408" i="1" s="1"/>
  <c r="L408" i="1" s="1"/>
  <c r="M408" i="1" s="1"/>
  <c r="N408" i="1" s="1"/>
  <c r="O408" i="1" s="1"/>
  <c r="P408" i="1" s="1"/>
  <c r="Q408" i="1" s="1"/>
  <c r="R408" i="1" s="1"/>
  <c r="D408" i="1"/>
  <c r="C408" i="1"/>
  <c r="K407" i="1"/>
  <c r="L407" i="1" s="1"/>
  <c r="M407" i="1" s="1"/>
  <c r="N407" i="1" s="1"/>
  <c r="O407" i="1" s="1"/>
  <c r="P407" i="1" s="1"/>
  <c r="Q407" i="1" s="1"/>
  <c r="R407" i="1" s="1"/>
  <c r="S407" i="1" s="1"/>
  <c r="T407" i="1" s="1"/>
  <c r="U407" i="1" s="1"/>
  <c r="J407" i="1"/>
  <c r="D407" i="1"/>
  <c r="C407" i="1"/>
  <c r="R406" i="1"/>
  <c r="S406" i="1" s="1"/>
  <c r="T406" i="1" s="1"/>
  <c r="U406" i="1" s="1"/>
  <c r="K406" i="1"/>
  <c r="L406" i="1" s="1"/>
  <c r="M406" i="1" s="1"/>
  <c r="N406" i="1" s="1"/>
  <c r="O406" i="1" s="1"/>
  <c r="P406" i="1" s="1"/>
  <c r="Q406" i="1" s="1"/>
  <c r="J406" i="1"/>
  <c r="D406" i="1"/>
  <c r="C406" i="1"/>
  <c r="M405" i="1"/>
  <c r="N405" i="1" s="1"/>
  <c r="O405" i="1" s="1"/>
  <c r="P405" i="1" s="1"/>
  <c r="Q405" i="1" s="1"/>
  <c r="R405" i="1" s="1"/>
  <c r="S405" i="1" s="1"/>
  <c r="T405" i="1" s="1"/>
  <c r="U405" i="1" s="1"/>
  <c r="K405" i="1"/>
  <c r="L405" i="1" s="1"/>
  <c r="J405" i="1"/>
  <c r="C405" i="1"/>
  <c r="D405" i="1" s="1"/>
  <c r="J404" i="1"/>
  <c r="K404" i="1" s="1"/>
  <c r="L404" i="1" s="1"/>
  <c r="M404" i="1" s="1"/>
  <c r="N404" i="1" s="1"/>
  <c r="O404" i="1" s="1"/>
  <c r="P404" i="1" s="1"/>
  <c r="Q404" i="1" s="1"/>
  <c r="R404" i="1" s="1"/>
  <c r="S404" i="1" s="1"/>
  <c r="T404" i="1" s="1"/>
  <c r="U404" i="1" s="1"/>
  <c r="D404" i="1"/>
  <c r="C404" i="1"/>
  <c r="S403" i="1"/>
  <c r="T403" i="1" s="1"/>
  <c r="U403" i="1" s="1"/>
  <c r="K403" i="1"/>
  <c r="L403" i="1" s="1"/>
  <c r="M403" i="1" s="1"/>
  <c r="N403" i="1" s="1"/>
  <c r="O403" i="1" s="1"/>
  <c r="P403" i="1" s="1"/>
  <c r="Q403" i="1" s="1"/>
  <c r="R403" i="1" s="1"/>
  <c r="J403" i="1"/>
  <c r="D403" i="1"/>
  <c r="C403" i="1"/>
  <c r="O402" i="1"/>
  <c r="P402" i="1" s="1"/>
  <c r="Q402" i="1" s="1"/>
  <c r="R402" i="1" s="1"/>
  <c r="S402" i="1" s="1"/>
  <c r="T402" i="1" s="1"/>
  <c r="U402" i="1" s="1"/>
  <c r="N402" i="1"/>
  <c r="K402" i="1"/>
  <c r="L402" i="1" s="1"/>
  <c r="M402" i="1" s="1"/>
  <c r="J402" i="1"/>
  <c r="C402" i="1"/>
  <c r="D402" i="1" s="1"/>
  <c r="R401" i="1"/>
  <c r="S401" i="1" s="1"/>
  <c r="T401" i="1" s="1"/>
  <c r="U401" i="1" s="1"/>
  <c r="N401" i="1"/>
  <c r="O401" i="1" s="1"/>
  <c r="P401" i="1" s="1"/>
  <c r="Q401" i="1" s="1"/>
  <c r="K401" i="1"/>
  <c r="L401" i="1" s="1"/>
  <c r="M401" i="1" s="1"/>
  <c r="J401" i="1"/>
  <c r="D401" i="1"/>
  <c r="C401" i="1"/>
  <c r="M400" i="1"/>
  <c r="N400" i="1" s="1"/>
  <c r="O400" i="1" s="1"/>
  <c r="P400" i="1" s="1"/>
  <c r="Q400" i="1" s="1"/>
  <c r="R400" i="1" s="1"/>
  <c r="S400" i="1" s="1"/>
  <c r="T400" i="1" s="1"/>
  <c r="U400" i="1" s="1"/>
  <c r="K400" i="1"/>
  <c r="L400" i="1" s="1"/>
  <c r="J400" i="1"/>
  <c r="C400" i="1"/>
  <c r="D400" i="1" s="1"/>
  <c r="Q399" i="1"/>
  <c r="R399" i="1" s="1"/>
  <c r="S399" i="1" s="1"/>
  <c r="T399" i="1" s="1"/>
  <c r="U399" i="1" s="1"/>
  <c r="J399" i="1"/>
  <c r="K399" i="1" s="1"/>
  <c r="L399" i="1" s="1"/>
  <c r="M399" i="1" s="1"/>
  <c r="N399" i="1" s="1"/>
  <c r="O399" i="1" s="1"/>
  <c r="P399" i="1" s="1"/>
  <c r="D399" i="1"/>
  <c r="C399" i="1"/>
  <c r="N398" i="1"/>
  <c r="O398" i="1" s="1"/>
  <c r="P398" i="1" s="1"/>
  <c r="Q398" i="1" s="1"/>
  <c r="R398" i="1" s="1"/>
  <c r="S398" i="1" s="1"/>
  <c r="T398" i="1" s="1"/>
  <c r="U398" i="1" s="1"/>
  <c r="K398" i="1"/>
  <c r="L398" i="1" s="1"/>
  <c r="M398" i="1" s="1"/>
  <c r="J398" i="1"/>
  <c r="C398" i="1"/>
  <c r="D398" i="1" s="1"/>
  <c r="Q397" i="1"/>
  <c r="R397" i="1" s="1"/>
  <c r="S397" i="1" s="1"/>
  <c r="T397" i="1" s="1"/>
  <c r="U397" i="1" s="1"/>
  <c r="O397" i="1"/>
  <c r="P397" i="1" s="1"/>
  <c r="N397" i="1"/>
  <c r="M397" i="1"/>
  <c r="K397" i="1"/>
  <c r="L397" i="1" s="1"/>
  <c r="J397" i="1"/>
  <c r="C397" i="1"/>
  <c r="D397" i="1" s="1"/>
  <c r="U396" i="1"/>
  <c r="K396" i="1"/>
  <c r="L396" i="1" s="1"/>
  <c r="M396" i="1" s="1"/>
  <c r="N396" i="1" s="1"/>
  <c r="O396" i="1" s="1"/>
  <c r="P396" i="1" s="1"/>
  <c r="Q396" i="1" s="1"/>
  <c r="R396" i="1" s="1"/>
  <c r="S396" i="1" s="1"/>
  <c r="T396" i="1" s="1"/>
  <c r="J396" i="1"/>
  <c r="D396" i="1"/>
  <c r="C396" i="1"/>
  <c r="M395" i="1"/>
  <c r="N395" i="1" s="1"/>
  <c r="O395" i="1" s="1"/>
  <c r="P395" i="1" s="1"/>
  <c r="Q395" i="1" s="1"/>
  <c r="R395" i="1" s="1"/>
  <c r="S395" i="1" s="1"/>
  <c r="T395" i="1" s="1"/>
  <c r="U395" i="1" s="1"/>
  <c r="K395" i="1"/>
  <c r="L395" i="1" s="1"/>
  <c r="J395" i="1"/>
  <c r="D395" i="1"/>
  <c r="C395" i="1"/>
  <c r="K394" i="1"/>
  <c r="L394" i="1" s="1"/>
  <c r="M394" i="1" s="1"/>
  <c r="N394" i="1" s="1"/>
  <c r="O394" i="1" s="1"/>
  <c r="P394" i="1" s="1"/>
  <c r="Q394" i="1" s="1"/>
  <c r="R394" i="1" s="1"/>
  <c r="S394" i="1" s="1"/>
  <c r="T394" i="1" s="1"/>
  <c r="U394" i="1" s="1"/>
  <c r="J394" i="1"/>
  <c r="D394" i="1"/>
  <c r="C394" i="1"/>
  <c r="K393" i="1"/>
  <c r="L393" i="1" s="1"/>
  <c r="M393" i="1" s="1"/>
  <c r="N393" i="1" s="1"/>
  <c r="O393" i="1" s="1"/>
  <c r="P393" i="1" s="1"/>
  <c r="Q393" i="1" s="1"/>
  <c r="R393" i="1" s="1"/>
  <c r="S393" i="1" s="1"/>
  <c r="T393" i="1" s="1"/>
  <c r="U393" i="1" s="1"/>
  <c r="J393" i="1"/>
  <c r="D393" i="1"/>
  <c r="C393" i="1"/>
  <c r="R392" i="1"/>
  <c r="S392" i="1" s="1"/>
  <c r="T392" i="1" s="1"/>
  <c r="U392" i="1" s="1"/>
  <c r="K392" i="1"/>
  <c r="L392" i="1" s="1"/>
  <c r="M392" i="1" s="1"/>
  <c r="N392" i="1" s="1"/>
  <c r="O392" i="1" s="1"/>
  <c r="P392" i="1" s="1"/>
  <c r="Q392" i="1" s="1"/>
  <c r="J392" i="1"/>
  <c r="D392" i="1"/>
  <c r="C392" i="1"/>
  <c r="J391" i="1"/>
  <c r="K391" i="1" s="1"/>
  <c r="L391" i="1" s="1"/>
  <c r="M391" i="1" s="1"/>
  <c r="N391" i="1" s="1"/>
  <c r="O391" i="1" s="1"/>
  <c r="P391" i="1" s="1"/>
  <c r="Q391" i="1" s="1"/>
  <c r="R391" i="1" s="1"/>
  <c r="S391" i="1" s="1"/>
  <c r="T391" i="1" s="1"/>
  <c r="U391" i="1" s="1"/>
  <c r="D391" i="1"/>
  <c r="C391" i="1"/>
  <c r="P390" i="1"/>
  <c r="Q390" i="1" s="1"/>
  <c r="R390" i="1" s="1"/>
  <c r="S390" i="1" s="1"/>
  <c r="T390" i="1" s="1"/>
  <c r="U390" i="1" s="1"/>
  <c r="J390" i="1"/>
  <c r="K390" i="1" s="1"/>
  <c r="L390" i="1" s="1"/>
  <c r="M390" i="1" s="1"/>
  <c r="N390" i="1" s="1"/>
  <c r="O390" i="1" s="1"/>
  <c r="C390" i="1"/>
  <c r="D390" i="1" s="1"/>
  <c r="K389" i="1"/>
  <c r="L389" i="1" s="1"/>
  <c r="M389" i="1" s="1"/>
  <c r="N389" i="1" s="1"/>
  <c r="O389" i="1" s="1"/>
  <c r="P389" i="1" s="1"/>
  <c r="Q389" i="1" s="1"/>
  <c r="R389" i="1" s="1"/>
  <c r="S389" i="1" s="1"/>
  <c r="T389" i="1" s="1"/>
  <c r="U389" i="1" s="1"/>
  <c r="J389" i="1"/>
  <c r="D389" i="1"/>
  <c r="C389" i="1"/>
  <c r="O388" i="1"/>
  <c r="P388" i="1" s="1"/>
  <c r="Q388" i="1" s="1"/>
  <c r="R388" i="1" s="1"/>
  <c r="S388" i="1" s="1"/>
  <c r="T388" i="1" s="1"/>
  <c r="U388" i="1" s="1"/>
  <c r="N388" i="1"/>
  <c r="M388" i="1"/>
  <c r="K388" i="1"/>
  <c r="L388" i="1" s="1"/>
  <c r="J388" i="1"/>
  <c r="C388" i="1"/>
  <c r="D388" i="1" s="1"/>
  <c r="J387" i="1"/>
  <c r="K387" i="1" s="1"/>
  <c r="L387" i="1" s="1"/>
  <c r="M387" i="1" s="1"/>
  <c r="N387" i="1" s="1"/>
  <c r="O387" i="1" s="1"/>
  <c r="P387" i="1" s="1"/>
  <c r="Q387" i="1" s="1"/>
  <c r="R387" i="1" s="1"/>
  <c r="S387" i="1" s="1"/>
  <c r="T387" i="1" s="1"/>
  <c r="U387" i="1" s="1"/>
  <c r="D387" i="1"/>
  <c r="C387" i="1"/>
  <c r="O386" i="1"/>
  <c r="P386" i="1" s="1"/>
  <c r="Q386" i="1" s="1"/>
  <c r="R386" i="1" s="1"/>
  <c r="S386" i="1" s="1"/>
  <c r="T386" i="1" s="1"/>
  <c r="U386" i="1" s="1"/>
  <c r="N386" i="1"/>
  <c r="J386" i="1"/>
  <c r="K386" i="1" s="1"/>
  <c r="L386" i="1" s="1"/>
  <c r="M386" i="1" s="1"/>
  <c r="C386" i="1"/>
  <c r="D386" i="1" s="1"/>
  <c r="M385" i="1"/>
  <c r="N385" i="1" s="1"/>
  <c r="O385" i="1" s="1"/>
  <c r="P385" i="1" s="1"/>
  <c r="Q385" i="1" s="1"/>
  <c r="R385" i="1" s="1"/>
  <c r="S385" i="1" s="1"/>
  <c r="T385" i="1" s="1"/>
  <c r="U385" i="1" s="1"/>
  <c r="K385" i="1"/>
  <c r="L385" i="1" s="1"/>
  <c r="J385" i="1"/>
  <c r="D385" i="1"/>
  <c r="C385" i="1"/>
  <c r="K384" i="1"/>
  <c r="L384" i="1" s="1"/>
  <c r="M384" i="1" s="1"/>
  <c r="N384" i="1" s="1"/>
  <c r="O384" i="1" s="1"/>
  <c r="P384" i="1" s="1"/>
  <c r="Q384" i="1" s="1"/>
  <c r="R384" i="1" s="1"/>
  <c r="S384" i="1" s="1"/>
  <c r="T384" i="1" s="1"/>
  <c r="U384" i="1" s="1"/>
  <c r="J384" i="1"/>
  <c r="C384" i="1"/>
  <c r="D384" i="1" s="1"/>
  <c r="P383" i="1"/>
  <c r="Q383" i="1" s="1"/>
  <c r="R383" i="1" s="1"/>
  <c r="S383" i="1" s="1"/>
  <c r="T383" i="1" s="1"/>
  <c r="U383" i="1" s="1"/>
  <c r="J383" i="1"/>
  <c r="K383" i="1" s="1"/>
  <c r="L383" i="1" s="1"/>
  <c r="M383" i="1" s="1"/>
  <c r="N383" i="1" s="1"/>
  <c r="O383" i="1" s="1"/>
  <c r="D383" i="1"/>
  <c r="C383" i="1"/>
  <c r="J382" i="1"/>
  <c r="K382" i="1" s="1"/>
  <c r="L382" i="1" s="1"/>
  <c r="M382" i="1" s="1"/>
  <c r="N382" i="1" s="1"/>
  <c r="O382" i="1" s="1"/>
  <c r="P382" i="1" s="1"/>
  <c r="Q382" i="1" s="1"/>
  <c r="R382" i="1" s="1"/>
  <c r="S382" i="1" s="1"/>
  <c r="T382" i="1" s="1"/>
  <c r="U382" i="1" s="1"/>
  <c r="D382" i="1"/>
  <c r="C382" i="1"/>
  <c r="P381" i="1"/>
  <c r="Q381" i="1" s="1"/>
  <c r="R381" i="1" s="1"/>
  <c r="S381" i="1" s="1"/>
  <c r="T381" i="1" s="1"/>
  <c r="U381" i="1" s="1"/>
  <c r="O381" i="1"/>
  <c r="N381" i="1"/>
  <c r="M381" i="1"/>
  <c r="K381" i="1"/>
  <c r="L381" i="1" s="1"/>
  <c r="J381" i="1"/>
  <c r="C381" i="1"/>
  <c r="D381" i="1" s="1"/>
  <c r="J380" i="1"/>
  <c r="K380" i="1" s="1"/>
  <c r="L380" i="1" s="1"/>
  <c r="M380" i="1" s="1"/>
  <c r="N380" i="1" s="1"/>
  <c r="O380" i="1" s="1"/>
  <c r="P380" i="1" s="1"/>
  <c r="Q380" i="1" s="1"/>
  <c r="R380" i="1" s="1"/>
  <c r="S380" i="1" s="1"/>
  <c r="T380" i="1" s="1"/>
  <c r="U380" i="1" s="1"/>
  <c r="C380" i="1"/>
  <c r="D380" i="1" s="1"/>
  <c r="Q379" i="1"/>
  <c r="R379" i="1" s="1"/>
  <c r="S379" i="1" s="1"/>
  <c r="T379" i="1" s="1"/>
  <c r="U379" i="1" s="1"/>
  <c r="P379" i="1"/>
  <c r="N379" i="1"/>
  <c r="O379" i="1" s="1"/>
  <c r="K379" i="1"/>
  <c r="L379" i="1" s="1"/>
  <c r="M379" i="1" s="1"/>
  <c r="J379" i="1"/>
  <c r="D379" i="1"/>
  <c r="C379" i="1"/>
  <c r="R378" i="1"/>
  <c r="S378" i="1" s="1"/>
  <c r="T378" i="1" s="1"/>
  <c r="U378" i="1" s="1"/>
  <c r="J378" i="1"/>
  <c r="K378" i="1" s="1"/>
  <c r="L378" i="1" s="1"/>
  <c r="M378" i="1" s="1"/>
  <c r="N378" i="1" s="1"/>
  <c r="O378" i="1" s="1"/>
  <c r="P378" i="1" s="1"/>
  <c r="Q378" i="1" s="1"/>
  <c r="D378" i="1"/>
  <c r="C378" i="1"/>
  <c r="M377" i="1"/>
  <c r="N377" i="1" s="1"/>
  <c r="O377" i="1" s="1"/>
  <c r="P377" i="1" s="1"/>
  <c r="Q377" i="1" s="1"/>
  <c r="R377" i="1" s="1"/>
  <c r="S377" i="1" s="1"/>
  <c r="T377" i="1" s="1"/>
  <c r="U377" i="1" s="1"/>
  <c r="K377" i="1"/>
  <c r="L377" i="1" s="1"/>
  <c r="J377" i="1"/>
  <c r="D377" i="1"/>
  <c r="C377" i="1"/>
  <c r="M376" i="1"/>
  <c r="N376" i="1" s="1"/>
  <c r="O376" i="1" s="1"/>
  <c r="P376" i="1" s="1"/>
  <c r="Q376" i="1" s="1"/>
  <c r="R376" i="1" s="1"/>
  <c r="S376" i="1" s="1"/>
  <c r="T376" i="1" s="1"/>
  <c r="U376" i="1" s="1"/>
  <c r="J376" i="1"/>
  <c r="K376" i="1" s="1"/>
  <c r="L376" i="1" s="1"/>
  <c r="D376" i="1"/>
  <c r="C376" i="1"/>
  <c r="J375" i="1"/>
  <c r="K375" i="1" s="1"/>
  <c r="L375" i="1" s="1"/>
  <c r="M375" i="1" s="1"/>
  <c r="N375" i="1" s="1"/>
  <c r="O375" i="1" s="1"/>
  <c r="P375" i="1" s="1"/>
  <c r="Q375" i="1" s="1"/>
  <c r="R375" i="1" s="1"/>
  <c r="S375" i="1" s="1"/>
  <c r="T375" i="1" s="1"/>
  <c r="U375" i="1" s="1"/>
  <c r="D375" i="1"/>
  <c r="C375" i="1"/>
  <c r="J374" i="1"/>
  <c r="K374" i="1" s="1"/>
  <c r="L374" i="1" s="1"/>
  <c r="M374" i="1" s="1"/>
  <c r="N374" i="1" s="1"/>
  <c r="O374" i="1" s="1"/>
  <c r="P374" i="1" s="1"/>
  <c r="Q374" i="1" s="1"/>
  <c r="R374" i="1" s="1"/>
  <c r="S374" i="1" s="1"/>
  <c r="T374" i="1" s="1"/>
  <c r="U374" i="1" s="1"/>
  <c r="C374" i="1"/>
  <c r="D374" i="1" s="1"/>
  <c r="K373" i="1"/>
  <c r="L373" i="1" s="1"/>
  <c r="M373" i="1" s="1"/>
  <c r="N373" i="1" s="1"/>
  <c r="O373" i="1" s="1"/>
  <c r="P373" i="1" s="1"/>
  <c r="Q373" i="1" s="1"/>
  <c r="R373" i="1" s="1"/>
  <c r="S373" i="1" s="1"/>
  <c r="T373" i="1" s="1"/>
  <c r="U373" i="1" s="1"/>
  <c r="J373" i="1"/>
  <c r="D373" i="1"/>
  <c r="C373" i="1"/>
  <c r="N372" i="1"/>
  <c r="O372" i="1" s="1"/>
  <c r="P372" i="1" s="1"/>
  <c r="Q372" i="1" s="1"/>
  <c r="R372" i="1" s="1"/>
  <c r="S372" i="1" s="1"/>
  <c r="T372" i="1" s="1"/>
  <c r="U372" i="1" s="1"/>
  <c r="M372" i="1"/>
  <c r="K372" i="1"/>
  <c r="L372" i="1" s="1"/>
  <c r="J372" i="1"/>
  <c r="C372" i="1"/>
  <c r="D372" i="1" s="1"/>
  <c r="M371" i="1"/>
  <c r="N371" i="1" s="1"/>
  <c r="O371" i="1" s="1"/>
  <c r="P371" i="1" s="1"/>
  <c r="Q371" i="1" s="1"/>
  <c r="R371" i="1" s="1"/>
  <c r="S371" i="1" s="1"/>
  <c r="T371" i="1" s="1"/>
  <c r="U371" i="1" s="1"/>
  <c r="K371" i="1"/>
  <c r="L371" i="1" s="1"/>
  <c r="J371" i="1"/>
  <c r="D371" i="1"/>
  <c r="C371" i="1"/>
  <c r="N370" i="1"/>
  <c r="O370" i="1" s="1"/>
  <c r="P370" i="1" s="1"/>
  <c r="Q370" i="1" s="1"/>
  <c r="R370" i="1" s="1"/>
  <c r="S370" i="1" s="1"/>
  <c r="T370" i="1" s="1"/>
  <c r="U370" i="1" s="1"/>
  <c r="K370" i="1"/>
  <c r="L370" i="1" s="1"/>
  <c r="M370" i="1" s="1"/>
  <c r="J370" i="1"/>
  <c r="C370" i="1"/>
  <c r="D370" i="1" s="1"/>
  <c r="K369" i="1"/>
  <c r="L369" i="1" s="1"/>
  <c r="M369" i="1" s="1"/>
  <c r="N369" i="1" s="1"/>
  <c r="O369" i="1" s="1"/>
  <c r="P369" i="1" s="1"/>
  <c r="Q369" i="1" s="1"/>
  <c r="R369" i="1" s="1"/>
  <c r="S369" i="1" s="1"/>
  <c r="T369" i="1" s="1"/>
  <c r="U369" i="1" s="1"/>
  <c r="J369" i="1"/>
  <c r="C369" i="1"/>
  <c r="D369" i="1" s="1"/>
  <c r="K368" i="1"/>
  <c r="L368" i="1" s="1"/>
  <c r="M368" i="1" s="1"/>
  <c r="N368" i="1" s="1"/>
  <c r="O368" i="1" s="1"/>
  <c r="P368" i="1" s="1"/>
  <c r="Q368" i="1" s="1"/>
  <c r="R368" i="1" s="1"/>
  <c r="S368" i="1" s="1"/>
  <c r="T368" i="1" s="1"/>
  <c r="U368" i="1" s="1"/>
  <c r="J368" i="1"/>
  <c r="D368" i="1"/>
  <c r="C368" i="1"/>
  <c r="M367" i="1"/>
  <c r="N367" i="1" s="1"/>
  <c r="O367" i="1" s="1"/>
  <c r="P367" i="1" s="1"/>
  <c r="Q367" i="1" s="1"/>
  <c r="R367" i="1" s="1"/>
  <c r="S367" i="1" s="1"/>
  <c r="T367" i="1" s="1"/>
  <c r="U367" i="1" s="1"/>
  <c r="K367" i="1"/>
  <c r="L367" i="1" s="1"/>
  <c r="J367" i="1"/>
  <c r="D367" i="1"/>
  <c r="C367" i="1"/>
  <c r="R366" i="1"/>
  <c r="S366" i="1" s="1"/>
  <c r="T366" i="1" s="1"/>
  <c r="U366" i="1" s="1"/>
  <c r="K366" i="1"/>
  <c r="L366" i="1" s="1"/>
  <c r="M366" i="1" s="1"/>
  <c r="N366" i="1" s="1"/>
  <c r="O366" i="1" s="1"/>
  <c r="P366" i="1" s="1"/>
  <c r="Q366" i="1" s="1"/>
  <c r="J366" i="1"/>
  <c r="D366" i="1"/>
  <c r="C366" i="1"/>
  <c r="M365" i="1"/>
  <c r="N365" i="1" s="1"/>
  <c r="O365" i="1" s="1"/>
  <c r="P365" i="1" s="1"/>
  <c r="Q365" i="1" s="1"/>
  <c r="R365" i="1" s="1"/>
  <c r="S365" i="1" s="1"/>
  <c r="T365" i="1" s="1"/>
  <c r="U365" i="1" s="1"/>
  <c r="K365" i="1"/>
  <c r="L365" i="1" s="1"/>
  <c r="J365" i="1"/>
  <c r="C365" i="1"/>
  <c r="D365" i="1" s="1"/>
  <c r="R364" i="1"/>
  <c r="S364" i="1" s="1"/>
  <c r="T364" i="1" s="1"/>
  <c r="U364" i="1" s="1"/>
  <c r="J364" i="1"/>
  <c r="K364" i="1" s="1"/>
  <c r="L364" i="1" s="1"/>
  <c r="M364" i="1" s="1"/>
  <c r="N364" i="1" s="1"/>
  <c r="O364" i="1" s="1"/>
  <c r="P364" i="1" s="1"/>
  <c r="Q364" i="1" s="1"/>
  <c r="D364" i="1"/>
  <c r="C364" i="1"/>
  <c r="J363" i="1"/>
  <c r="K363" i="1" s="1"/>
  <c r="L363" i="1" s="1"/>
  <c r="M363" i="1" s="1"/>
  <c r="N363" i="1" s="1"/>
  <c r="O363" i="1" s="1"/>
  <c r="P363" i="1" s="1"/>
  <c r="Q363" i="1" s="1"/>
  <c r="R363" i="1" s="1"/>
  <c r="S363" i="1" s="1"/>
  <c r="T363" i="1" s="1"/>
  <c r="U363" i="1" s="1"/>
  <c r="D363" i="1"/>
  <c r="C363" i="1"/>
  <c r="Q362" i="1"/>
  <c r="R362" i="1" s="1"/>
  <c r="S362" i="1" s="1"/>
  <c r="T362" i="1" s="1"/>
  <c r="U362" i="1" s="1"/>
  <c r="P362" i="1"/>
  <c r="J362" i="1"/>
  <c r="K362" i="1" s="1"/>
  <c r="L362" i="1" s="1"/>
  <c r="M362" i="1" s="1"/>
  <c r="N362" i="1" s="1"/>
  <c r="O362" i="1" s="1"/>
  <c r="C362" i="1"/>
  <c r="D362" i="1" s="1"/>
  <c r="M361" i="1"/>
  <c r="N361" i="1" s="1"/>
  <c r="O361" i="1" s="1"/>
  <c r="P361" i="1" s="1"/>
  <c r="Q361" i="1" s="1"/>
  <c r="R361" i="1" s="1"/>
  <c r="S361" i="1" s="1"/>
  <c r="T361" i="1" s="1"/>
  <c r="U361" i="1" s="1"/>
  <c r="J361" i="1"/>
  <c r="K361" i="1" s="1"/>
  <c r="L361" i="1" s="1"/>
  <c r="C361" i="1"/>
  <c r="D361" i="1" s="1"/>
  <c r="K360" i="1"/>
  <c r="L360" i="1" s="1"/>
  <c r="M360" i="1" s="1"/>
  <c r="N360" i="1" s="1"/>
  <c r="O360" i="1" s="1"/>
  <c r="P360" i="1" s="1"/>
  <c r="Q360" i="1" s="1"/>
  <c r="R360" i="1" s="1"/>
  <c r="S360" i="1" s="1"/>
  <c r="T360" i="1" s="1"/>
  <c r="U360" i="1" s="1"/>
  <c r="J360" i="1"/>
  <c r="D360" i="1"/>
  <c r="C360" i="1"/>
  <c r="K359" i="1"/>
  <c r="L359" i="1" s="1"/>
  <c r="M359" i="1" s="1"/>
  <c r="N359" i="1" s="1"/>
  <c r="O359" i="1" s="1"/>
  <c r="P359" i="1" s="1"/>
  <c r="Q359" i="1" s="1"/>
  <c r="R359" i="1" s="1"/>
  <c r="S359" i="1" s="1"/>
  <c r="T359" i="1" s="1"/>
  <c r="U359" i="1" s="1"/>
  <c r="J359" i="1"/>
  <c r="C359" i="1"/>
  <c r="D359" i="1" s="1"/>
  <c r="P358" i="1"/>
  <c r="Q358" i="1" s="1"/>
  <c r="R358" i="1" s="1"/>
  <c r="S358" i="1" s="1"/>
  <c r="T358" i="1" s="1"/>
  <c r="U358" i="1" s="1"/>
  <c r="K358" i="1"/>
  <c r="L358" i="1" s="1"/>
  <c r="M358" i="1" s="1"/>
  <c r="N358" i="1" s="1"/>
  <c r="O358" i="1" s="1"/>
  <c r="J358" i="1"/>
  <c r="D358" i="1"/>
  <c r="C358" i="1"/>
  <c r="J357" i="1"/>
  <c r="K357" i="1" s="1"/>
  <c r="L357" i="1" s="1"/>
  <c r="M357" i="1" s="1"/>
  <c r="N357" i="1" s="1"/>
  <c r="O357" i="1" s="1"/>
  <c r="P357" i="1" s="1"/>
  <c r="Q357" i="1" s="1"/>
  <c r="R357" i="1" s="1"/>
  <c r="S357" i="1" s="1"/>
  <c r="T357" i="1" s="1"/>
  <c r="U357" i="1" s="1"/>
  <c r="D357" i="1"/>
  <c r="C357" i="1"/>
  <c r="P356" i="1"/>
  <c r="Q356" i="1" s="1"/>
  <c r="R356" i="1" s="1"/>
  <c r="S356" i="1" s="1"/>
  <c r="T356" i="1" s="1"/>
  <c r="U356" i="1" s="1"/>
  <c r="J356" i="1"/>
  <c r="K356" i="1" s="1"/>
  <c r="L356" i="1" s="1"/>
  <c r="M356" i="1" s="1"/>
  <c r="N356" i="1" s="1"/>
  <c r="O356" i="1" s="1"/>
  <c r="D356" i="1"/>
  <c r="C356" i="1"/>
  <c r="K355" i="1"/>
  <c r="L355" i="1" s="1"/>
  <c r="M355" i="1" s="1"/>
  <c r="N355" i="1" s="1"/>
  <c r="O355" i="1" s="1"/>
  <c r="P355" i="1" s="1"/>
  <c r="Q355" i="1" s="1"/>
  <c r="R355" i="1" s="1"/>
  <c r="S355" i="1" s="1"/>
  <c r="T355" i="1" s="1"/>
  <c r="U355" i="1" s="1"/>
  <c r="J355" i="1"/>
  <c r="C355" i="1"/>
  <c r="D355" i="1" s="1"/>
  <c r="J354" i="1"/>
  <c r="K354" i="1" s="1"/>
  <c r="L354" i="1" s="1"/>
  <c r="M354" i="1" s="1"/>
  <c r="N354" i="1" s="1"/>
  <c r="O354" i="1" s="1"/>
  <c r="P354" i="1" s="1"/>
  <c r="Q354" i="1" s="1"/>
  <c r="R354" i="1" s="1"/>
  <c r="S354" i="1" s="1"/>
  <c r="T354" i="1" s="1"/>
  <c r="U354" i="1" s="1"/>
  <c r="D354" i="1"/>
  <c r="C354" i="1"/>
  <c r="M353" i="1"/>
  <c r="N353" i="1" s="1"/>
  <c r="O353" i="1" s="1"/>
  <c r="P353" i="1" s="1"/>
  <c r="Q353" i="1" s="1"/>
  <c r="R353" i="1" s="1"/>
  <c r="S353" i="1" s="1"/>
  <c r="T353" i="1" s="1"/>
  <c r="U353" i="1" s="1"/>
  <c r="J353" i="1"/>
  <c r="K353" i="1" s="1"/>
  <c r="L353" i="1" s="1"/>
  <c r="C353" i="1"/>
  <c r="D353" i="1" s="1"/>
  <c r="K352" i="1"/>
  <c r="L352" i="1" s="1"/>
  <c r="M352" i="1" s="1"/>
  <c r="N352" i="1" s="1"/>
  <c r="O352" i="1" s="1"/>
  <c r="P352" i="1" s="1"/>
  <c r="Q352" i="1" s="1"/>
  <c r="R352" i="1" s="1"/>
  <c r="S352" i="1" s="1"/>
  <c r="T352" i="1" s="1"/>
  <c r="U352" i="1" s="1"/>
  <c r="J352" i="1"/>
  <c r="D352" i="1"/>
  <c r="C352" i="1"/>
  <c r="M351" i="1"/>
  <c r="N351" i="1" s="1"/>
  <c r="O351" i="1" s="1"/>
  <c r="P351" i="1" s="1"/>
  <c r="Q351" i="1" s="1"/>
  <c r="R351" i="1" s="1"/>
  <c r="S351" i="1" s="1"/>
  <c r="T351" i="1" s="1"/>
  <c r="U351" i="1" s="1"/>
  <c r="K351" i="1"/>
  <c r="L351" i="1" s="1"/>
  <c r="J351" i="1"/>
  <c r="C351" i="1"/>
  <c r="D351" i="1" s="1"/>
  <c r="J350" i="1"/>
  <c r="K350" i="1" s="1"/>
  <c r="L350" i="1" s="1"/>
  <c r="M350" i="1" s="1"/>
  <c r="N350" i="1" s="1"/>
  <c r="O350" i="1" s="1"/>
  <c r="P350" i="1" s="1"/>
  <c r="Q350" i="1" s="1"/>
  <c r="R350" i="1" s="1"/>
  <c r="S350" i="1" s="1"/>
  <c r="T350" i="1" s="1"/>
  <c r="U350" i="1" s="1"/>
  <c r="D350" i="1"/>
  <c r="C350" i="1"/>
  <c r="N349" i="1"/>
  <c r="O349" i="1" s="1"/>
  <c r="P349" i="1" s="1"/>
  <c r="Q349" i="1" s="1"/>
  <c r="R349" i="1" s="1"/>
  <c r="S349" i="1" s="1"/>
  <c r="T349" i="1" s="1"/>
  <c r="U349" i="1" s="1"/>
  <c r="M349" i="1"/>
  <c r="J349" i="1"/>
  <c r="K349" i="1" s="1"/>
  <c r="L349" i="1" s="1"/>
  <c r="D349" i="1"/>
  <c r="C349" i="1"/>
  <c r="K348" i="1"/>
  <c r="L348" i="1" s="1"/>
  <c r="M348" i="1" s="1"/>
  <c r="N348" i="1" s="1"/>
  <c r="O348" i="1" s="1"/>
  <c r="P348" i="1" s="1"/>
  <c r="Q348" i="1" s="1"/>
  <c r="R348" i="1" s="1"/>
  <c r="S348" i="1" s="1"/>
  <c r="T348" i="1" s="1"/>
  <c r="U348" i="1" s="1"/>
  <c r="J348" i="1"/>
  <c r="D348" i="1"/>
  <c r="C348" i="1"/>
  <c r="N347" i="1"/>
  <c r="O347" i="1" s="1"/>
  <c r="P347" i="1" s="1"/>
  <c r="Q347" i="1" s="1"/>
  <c r="R347" i="1" s="1"/>
  <c r="S347" i="1" s="1"/>
  <c r="T347" i="1" s="1"/>
  <c r="U347" i="1" s="1"/>
  <c r="J347" i="1"/>
  <c r="K347" i="1" s="1"/>
  <c r="L347" i="1" s="1"/>
  <c r="M347" i="1" s="1"/>
  <c r="C347" i="1"/>
  <c r="D347" i="1" s="1"/>
  <c r="J346" i="1"/>
  <c r="K346" i="1" s="1"/>
  <c r="L346" i="1" s="1"/>
  <c r="M346" i="1" s="1"/>
  <c r="N346" i="1" s="1"/>
  <c r="O346" i="1" s="1"/>
  <c r="P346" i="1" s="1"/>
  <c r="Q346" i="1" s="1"/>
  <c r="R346" i="1" s="1"/>
  <c r="S346" i="1" s="1"/>
  <c r="T346" i="1" s="1"/>
  <c r="U346" i="1" s="1"/>
  <c r="C346" i="1"/>
  <c r="D346" i="1" s="1"/>
  <c r="P345" i="1"/>
  <c r="Q345" i="1" s="1"/>
  <c r="R345" i="1" s="1"/>
  <c r="S345" i="1" s="1"/>
  <c r="T345" i="1" s="1"/>
  <c r="U345" i="1" s="1"/>
  <c r="O345" i="1"/>
  <c r="J345" i="1"/>
  <c r="K345" i="1" s="1"/>
  <c r="L345" i="1" s="1"/>
  <c r="M345" i="1" s="1"/>
  <c r="N345" i="1" s="1"/>
  <c r="C345" i="1"/>
  <c r="D345" i="1" s="1"/>
  <c r="M344" i="1"/>
  <c r="N344" i="1" s="1"/>
  <c r="O344" i="1" s="1"/>
  <c r="P344" i="1" s="1"/>
  <c r="Q344" i="1" s="1"/>
  <c r="R344" i="1" s="1"/>
  <c r="S344" i="1" s="1"/>
  <c r="T344" i="1" s="1"/>
  <c r="U344" i="1" s="1"/>
  <c r="K344" i="1"/>
  <c r="L344" i="1" s="1"/>
  <c r="J344" i="1"/>
  <c r="C344" i="1"/>
  <c r="D344" i="1" s="1"/>
  <c r="K343" i="1"/>
  <c r="L343" i="1" s="1"/>
  <c r="M343" i="1" s="1"/>
  <c r="N343" i="1" s="1"/>
  <c r="O343" i="1" s="1"/>
  <c r="P343" i="1" s="1"/>
  <c r="Q343" i="1" s="1"/>
  <c r="R343" i="1" s="1"/>
  <c r="S343" i="1" s="1"/>
  <c r="T343" i="1" s="1"/>
  <c r="U343" i="1" s="1"/>
  <c r="J343" i="1"/>
  <c r="C343" i="1"/>
  <c r="D343" i="1" s="1"/>
  <c r="K342" i="1"/>
  <c r="L342" i="1" s="1"/>
  <c r="M342" i="1" s="1"/>
  <c r="N342" i="1" s="1"/>
  <c r="O342" i="1" s="1"/>
  <c r="P342" i="1" s="1"/>
  <c r="Q342" i="1" s="1"/>
  <c r="R342" i="1" s="1"/>
  <c r="S342" i="1" s="1"/>
  <c r="T342" i="1" s="1"/>
  <c r="U342" i="1" s="1"/>
  <c r="J342" i="1"/>
  <c r="D342" i="1"/>
  <c r="C342" i="1"/>
  <c r="M341" i="1"/>
  <c r="N341" i="1" s="1"/>
  <c r="O341" i="1" s="1"/>
  <c r="P341" i="1" s="1"/>
  <c r="Q341" i="1" s="1"/>
  <c r="R341" i="1" s="1"/>
  <c r="S341" i="1" s="1"/>
  <c r="T341" i="1" s="1"/>
  <c r="U341" i="1" s="1"/>
  <c r="J341" i="1"/>
  <c r="K341" i="1" s="1"/>
  <c r="L341" i="1" s="1"/>
  <c r="C341" i="1"/>
  <c r="D341" i="1" s="1"/>
  <c r="M340" i="1"/>
  <c r="N340" i="1" s="1"/>
  <c r="O340" i="1" s="1"/>
  <c r="P340" i="1" s="1"/>
  <c r="Q340" i="1" s="1"/>
  <c r="R340" i="1" s="1"/>
  <c r="S340" i="1" s="1"/>
  <c r="T340" i="1" s="1"/>
  <c r="U340" i="1" s="1"/>
  <c r="K340" i="1"/>
  <c r="L340" i="1" s="1"/>
  <c r="J340" i="1"/>
  <c r="D340" i="1"/>
  <c r="C340" i="1"/>
  <c r="Q339" i="1"/>
  <c r="R339" i="1" s="1"/>
  <c r="S339" i="1" s="1"/>
  <c r="T339" i="1" s="1"/>
  <c r="U339" i="1" s="1"/>
  <c r="J339" i="1"/>
  <c r="K339" i="1" s="1"/>
  <c r="L339" i="1" s="1"/>
  <c r="M339" i="1" s="1"/>
  <c r="N339" i="1" s="1"/>
  <c r="O339" i="1" s="1"/>
  <c r="P339" i="1" s="1"/>
  <c r="C339" i="1"/>
  <c r="D339" i="1" s="1"/>
  <c r="K338" i="1"/>
  <c r="L338" i="1" s="1"/>
  <c r="M338" i="1" s="1"/>
  <c r="N338" i="1" s="1"/>
  <c r="O338" i="1" s="1"/>
  <c r="P338" i="1" s="1"/>
  <c r="Q338" i="1" s="1"/>
  <c r="R338" i="1" s="1"/>
  <c r="S338" i="1" s="1"/>
  <c r="T338" i="1" s="1"/>
  <c r="U338" i="1" s="1"/>
  <c r="J338" i="1"/>
  <c r="C338" i="1"/>
  <c r="D338" i="1" s="1"/>
  <c r="J337" i="1"/>
  <c r="K337" i="1" s="1"/>
  <c r="L337" i="1" s="1"/>
  <c r="M337" i="1" s="1"/>
  <c r="N337" i="1" s="1"/>
  <c r="O337" i="1" s="1"/>
  <c r="P337" i="1" s="1"/>
  <c r="Q337" i="1" s="1"/>
  <c r="R337" i="1" s="1"/>
  <c r="S337" i="1" s="1"/>
  <c r="T337" i="1" s="1"/>
  <c r="U337" i="1" s="1"/>
  <c r="D337" i="1"/>
  <c r="C337" i="1"/>
  <c r="M336" i="1"/>
  <c r="N336" i="1" s="1"/>
  <c r="O336" i="1" s="1"/>
  <c r="P336" i="1" s="1"/>
  <c r="Q336" i="1" s="1"/>
  <c r="R336" i="1" s="1"/>
  <c r="S336" i="1" s="1"/>
  <c r="T336" i="1" s="1"/>
  <c r="U336" i="1" s="1"/>
  <c r="K336" i="1"/>
  <c r="L336" i="1" s="1"/>
  <c r="J336" i="1"/>
  <c r="C336" i="1"/>
  <c r="D336" i="1" s="1"/>
  <c r="J335" i="1"/>
  <c r="K335" i="1" s="1"/>
  <c r="L335" i="1" s="1"/>
  <c r="M335" i="1" s="1"/>
  <c r="N335" i="1" s="1"/>
  <c r="O335" i="1" s="1"/>
  <c r="P335" i="1" s="1"/>
  <c r="Q335" i="1" s="1"/>
  <c r="R335" i="1" s="1"/>
  <c r="S335" i="1" s="1"/>
  <c r="T335" i="1" s="1"/>
  <c r="U335" i="1" s="1"/>
  <c r="C335" i="1"/>
  <c r="D335" i="1" s="1"/>
  <c r="M334" i="1"/>
  <c r="N334" i="1" s="1"/>
  <c r="O334" i="1" s="1"/>
  <c r="P334" i="1" s="1"/>
  <c r="Q334" i="1" s="1"/>
  <c r="R334" i="1" s="1"/>
  <c r="S334" i="1" s="1"/>
  <c r="T334" i="1" s="1"/>
  <c r="U334" i="1" s="1"/>
  <c r="K334" i="1"/>
  <c r="L334" i="1" s="1"/>
  <c r="J334" i="1"/>
  <c r="D334" i="1"/>
  <c r="C334" i="1"/>
  <c r="J333" i="1"/>
  <c r="K333" i="1" s="1"/>
  <c r="L333" i="1" s="1"/>
  <c r="M333" i="1" s="1"/>
  <c r="N333" i="1" s="1"/>
  <c r="O333" i="1" s="1"/>
  <c r="P333" i="1" s="1"/>
  <c r="Q333" i="1" s="1"/>
  <c r="R333" i="1" s="1"/>
  <c r="S333" i="1" s="1"/>
  <c r="T333" i="1" s="1"/>
  <c r="U333" i="1" s="1"/>
  <c r="D333" i="1"/>
  <c r="C333" i="1"/>
  <c r="J332" i="1"/>
  <c r="K332" i="1" s="1"/>
  <c r="L332" i="1" s="1"/>
  <c r="M332" i="1" s="1"/>
  <c r="N332" i="1" s="1"/>
  <c r="O332" i="1" s="1"/>
  <c r="P332" i="1" s="1"/>
  <c r="Q332" i="1" s="1"/>
  <c r="R332" i="1" s="1"/>
  <c r="S332" i="1" s="1"/>
  <c r="T332" i="1" s="1"/>
  <c r="U332" i="1" s="1"/>
  <c r="C332" i="1"/>
  <c r="D332" i="1" s="1"/>
  <c r="J331" i="1"/>
  <c r="K331" i="1" s="1"/>
  <c r="L331" i="1" s="1"/>
  <c r="M331" i="1" s="1"/>
  <c r="N331" i="1" s="1"/>
  <c r="O331" i="1" s="1"/>
  <c r="P331" i="1" s="1"/>
  <c r="Q331" i="1" s="1"/>
  <c r="R331" i="1" s="1"/>
  <c r="S331" i="1" s="1"/>
  <c r="T331" i="1" s="1"/>
  <c r="U331" i="1" s="1"/>
  <c r="C331" i="1"/>
  <c r="D331" i="1" s="1"/>
  <c r="J330" i="1"/>
  <c r="K330" i="1" s="1"/>
  <c r="L330" i="1" s="1"/>
  <c r="M330" i="1" s="1"/>
  <c r="N330" i="1" s="1"/>
  <c r="O330" i="1" s="1"/>
  <c r="P330" i="1" s="1"/>
  <c r="Q330" i="1" s="1"/>
  <c r="R330" i="1" s="1"/>
  <c r="S330" i="1" s="1"/>
  <c r="T330" i="1" s="1"/>
  <c r="U330" i="1" s="1"/>
  <c r="D330" i="1"/>
  <c r="C330" i="1"/>
  <c r="J329" i="1"/>
  <c r="K329" i="1" s="1"/>
  <c r="L329" i="1" s="1"/>
  <c r="M329" i="1" s="1"/>
  <c r="N329" i="1" s="1"/>
  <c r="O329" i="1" s="1"/>
  <c r="P329" i="1" s="1"/>
  <c r="Q329" i="1" s="1"/>
  <c r="R329" i="1" s="1"/>
  <c r="S329" i="1" s="1"/>
  <c r="T329" i="1" s="1"/>
  <c r="U329" i="1" s="1"/>
  <c r="C329" i="1"/>
  <c r="D329" i="1" s="1"/>
  <c r="K328" i="1"/>
  <c r="L328" i="1" s="1"/>
  <c r="M328" i="1" s="1"/>
  <c r="N328" i="1" s="1"/>
  <c r="O328" i="1" s="1"/>
  <c r="P328" i="1" s="1"/>
  <c r="Q328" i="1" s="1"/>
  <c r="R328" i="1" s="1"/>
  <c r="S328" i="1" s="1"/>
  <c r="T328" i="1" s="1"/>
  <c r="U328" i="1" s="1"/>
  <c r="J328" i="1"/>
  <c r="D328" i="1"/>
  <c r="C328" i="1"/>
  <c r="K327" i="1"/>
  <c r="L327" i="1" s="1"/>
  <c r="M327" i="1" s="1"/>
  <c r="N327" i="1" s="1"/>
  <c r="O327" i="1" s="1"/>
  <c r="P327" i="1" s="1"/>
  <c r="Q327" i="1" s="1"/>
  <c r="R327" i="1" s="1"/>
  <c r="S327" i="1" s="1"/>
  <c r="T327" i="1" s="1"/>
  <c r="U327" i="1" s="1"/>
  <c r="J327" i="1"/>
  <c r="C327" i="1"/>
  <c r="D327" i="1" s="1"/>
  <c r="K326" i="1"/>
  <c r="L326" i="1" s="1"/>
  <c r="M326" i="1" s="1"/>
  <c r="N326" i="1" s="1"/>
  <c r="O326" i="1" s="1"/>
  <c r="P326" i="1" s="1"/>
  <c r="Q326" i="1" s="1"/>
  <c r="R326" i="1" s="1"/>
  <c r="S326" i="1" s="1"/>
  <c r="T326" i="1" s="1"/>
  <c r="U326" i="1" s="1"/>
  <c r="J326" i="1"/>
  <c r="D326" i="1"/>
  <c r="C326" i="1"/>
  <c r="M325" i="1"/>
  <c r="N325" i="1" s="1"/>
  <c r="O325" i="1" s="1"/>
  <c r="P325" i="1" s="1"/>
  <c r="Q325" i="1" s="1"/>
  <c r="R325" i="1" s="1"/>
  <c r="S325" i="1" s="1"/>
  <c r="T325" i="1" s="1"/>
  <c r="U325" i="1" s="1"/>
  <c r="J325" i="1"/>
  <c r="K325" i="1" s="1"/>
  <c r="L325" i="1" s="1"/>
  <c r="D325" i="1"/>
  <c r="C325" i="1"/>
  <c r="M324" i="1"/>
  <c r="N324" i="1" s="1"/>
  <c r="O324" i="1" s="1"/>
  <c r="P324" i="1" s="1"/>
  <c r="Q324" i="1" s="1"/>
  <c r="R324" i="1" s="1"/>
  <c r="S324" i="1" s="1"/>
  <c r="T324" i="1" s="1"/>
  <c r="U324" i="1" s="1"/>
  <c r="J324" i="1"/>
  <c r="K324" i="1" s="1"/>
  <c r="L324" i="1" s="1"/>
  <c r="D324" i="1"/>
  <c r="C324" i="1"/>
  <c r="M323" i="1"/>
  <c r="N323" i="1" s="1"/>
  <c r="O323" i="1" s="1"/>
  <c r="P323" i="1" s="1"/>
  <c r="Q323" i="1" s="1"/>
  <c r="R323" i="1" s="1"/>
  <c r="S323" i="1" s="1"/>
  <c r="T323" i="1" s="1"/>
  <c r="U323" i="1" s="1"/>
  <c r="K323" i="1"/>
  <c r="L323" i="1" s="1"/>
  <c r="J323" i="1"/>
  <c r="C323" i="1"/>
  <c r="D323" i="1" s="1"/>
  <c r="J322" i="1"/>
  <c r="K322" i="1" s="1"/>
  <c r="L322" i="1" s="1"/>
  <c r="M322" i="1" s="1"/>
  <c r="N322" i="1" s="1"/>
  <c r="O322" i="1" s="1"/>
  <c r="P322" i="1" s="1"/>
  <c r="Q322" i="1" s="1"/>
  <c r="R322" i="1" s="1"/>
  <c r="S322" i="1" s="1"/>
  <c r="T322" i="1" s="1"/>
  <c r="U322" i="1" s="1"/>
  <c r="D322" i="1"/>
  <c r="C322" i="1"/>
  <c r="N321" i="1"/>
  <c r="O321" i="1" s="1"/>
  <c r="P321" i="1" s="1"/>
  <c r="Q321" i="1" s="1"/>
  <c r="R321" i="1" s="1"/>
  <c r="S321" i="1" s="1"/>
  <c r="T321" i="1" s="1"/>
  <c r="U321" i="1" s="1"/>
  <c r="M321" i="1"/>
  <c r="J321" i="1"/>
  <c r="K321" i="1" s="1"/>
  <c r="L321" i="1" s="1"/>
  <c r="C321" i="1"/>
  <c r="D321" i="1" s="1"/>
  <c r="N320" i="1"/>
  <c r="O320" i="1" s="1"/>
  <c r="P320" i="1" s="1"/>
  <c r="Q320" i="1" s="1"/>
  <c r="R320" i="1" s="1"/>
  <c r="S320" i="1" s="1"/>
  <c r="T320" i="1" s="1"/>
  <c r="U320" i="1" s="1"/>
  <c r="K320" i="1"/>
  <c r="L320" i="1" s="1"/>
  <c r="M320" i="1" s="1"/>
  <c r="J320" i="1"/>
  <c r="D320" i="1"/>
  <c r="C320" i="1"/>
  <c r="O319" i="1"/>
  <c r="P319" i="1" s="1"/>
  <c r="Q319" i="1" s="1"/>
  <c r="R319" i="1" s="1"/>
  <c r="S319" i="1" s="1"/>
  <c r="T319" i="1" s="1"/>
  <c r="U319" i="1" s="1"/>
  <c r="N319" i="1"/>
  <c r="M319" i="1"/>
  <c r="K319" i="1"/>
  <c r="L319" i="1" s="1"/>
  <c r="J319" i="1"/>
  <c r="C319" i="1"/>
  <c r="D319" i="1" s="1"/>
  <c r="J318" i="1"/>
  <c r="K318" i="1" s="1"/>
  <c r="L318" i="1" s="1"/>
  <c r="M318" i="1" s="1"/>
  <c r="N318" i="1" s="1"/>
  <c r="O318" i="1" s="1"/>
  <c r="P318" i="1" s="1"/>
  <c r="Q318" i="1" s="1"/>
  <c r="R318" i="1" s="1"/>
  <c r="S318" i="1" s="1"/>
  <c r="T318" i="1" s="1"/>
  <c r="U318" i="1" s="1"/>
  <c r="D318" i="1"/>
  <c r="C318" i="1"/>
  <c r="N317" i="1"/>
  <c r="O317" i="1" s="1"/>
  <c r="P317" i="1" s="1"/>
  <c r="Q317" i="1" s="1"/>
  <c r="R317" i="1" s="1"/>
  <c r="S317" i="1" s="1"/>
  <c r="T317" i="1" s="1"/>
  <c r="U317" i="1" s="1"/>
  <c r="M317" i="1"/>
  <c r="J317" i="1"/>
  <c r="K317" i="1" s="1"/>
  <c r="L317" i="1" s="1"/>
  <c r="C317" i="1"/>
  <c r="D317" i="1" s="1"/>
  <c r="M316" i="1"/>
  <c r="N316" i="1" s="1"/>
  <c r="O316" i="1" s="1"/>
  <c r="P316" i="1" s="1"/>
  <c r="Q316" i="1" s="1"/>
  <c r="R316" i="1" s="1"/>
  <c r="S316" i="1" s="1"/>
  <c r="T316" i="1" s="1"/>
  <c r="U316" i="1" s="1"/>
  <c r="K316" i="1"/>
  <c r="L316" i="1" s="1"/>
  <c r="J316" i="1"/>
  <c r="D316" i="1"/>
  <c r="C316" i="1"/>
  <c r="M315" i="1"/>
  <c r="N315" i="1" s="1"/>
  <c r="O315" i="1" s="1"/>
  <c r="P315" i="1" s="1"/>
  <c r="Q315" i="1" s="1"/>
  <c r="R315" i="1" s="1"/>
  <c r="S315" i="1" s="1"/>
  <c r="T315" i="1" s="1"/>
  <c r="U315" i="1" s="1"/>
  <c r="J315" i="1"/>
  <c r="K315" i="1" s="1"/>
  <c r="L315" i="1" s="1"/>
  <c r="C315" i="1"/>
  <c r="D315" i="1" s="1"/>
  <c r="J314" i="1"/>
  <c r="K314" i="1" s="1"/>
  <c r="L314" i="1" s="1"/>
  <c r="M314" i="1" s="1"/>
  <c r="N314" i="1" s="1"/>
  <c r="O314" i="1" s="1"/>
  <c r="P314" i="1" s="1"/>
  <c r="Q314" i="1" s="1"/>
  <c r="R314" i="1" s="1"/>
  <c r="S314" i="1" s="1"/>
  <c r="T314" i="1" s="1"/>
  <c r="U314" i="1" s="1"/>
  <c r="C314" i="1"/>
  <c r="D314" i="1" s="1"/>
  <c r="J313" i="1"/>
  <c r="K313" i="1" s="1"/>
  <c r="L313" i="1" s="1"/>
  <c r="M313" i="1" s="1"/>
  <c r="N313" i="1" s="1"/>
  <c r="O313" i="1" s="1"/>
  <c r="P313" i="1" s="1"/>
  <c r="Q313" i="1" s="1"/>
  <c r="R313" i="1" s="1"/>
  <c r="S313" i="1" s="1"/>
  <c r="T313" i="1" s="1"/>
  <c r="U313" i="1" s="1"/>
  <c r="D313" i="1"/>
  <c r="C313" i="1"/>
  <c r="J312" i="1"/>
  <c r="K312" i="1" s="1"/>
  <c r="L312" i="1" s="1"/>
  <c r="M312" i="1" s="1"/>
  <c r="N312" i="1" s="1"/>
  <c r="O312" i="1" s="1"/>
  <c r="P312" i="1" s="1"/>
  <c r="Q312" i="1" s="1"/>
  <c r="R312" i="1" s="1"/>
  <c r="S312" i="1" s="1"/>
  <c r="T312" i="1" s="1"/>
  <c r="U312" i="1" s="1"/>
  <c r="C312" i="1"/>
  <c r="D312" i="1" s="1"/>
  <c r="K311" i="1"/>
  <c r="L311" i="1" s="1"/>
  <c r="M311" i="1" s="1"/>
  <c r="N311" i="1" s="1"/>
  <c r="O311" i="1" s="1"/>
  <c r="P311" i="1" s="1"/>
  <c r="Q311" i="1" s="1"/>
  <c r="R311" i="1" s="1"/>
  <c r="S311" i="1" s="1"/>
  <c r="T311" i="1" s="1"/>
  <c r="U311" i="1" s="1"/>
  <c r="J311" i="1"/>
  <c r="C311" i="1"/>
  <c r="D311" i="1" s="1"/>
  <c r="J310" i="1"/>
  <c r="K310" i="1" s="1"/>
  <c r="L310" i="1" s="1"/>
  <c r="M310" i="1" s="1"/>
  <c r="N310" i="1" s="1"/>
  <c r="O310" i="1" s="1"/>
  <c r="P310" i="1" s="1"/>
  <c r="Q310" i="1" s="1"/>
  <c r="R310" i="1" s="1"/>
  <c r="S310" i="1" s="1"/>
  <c r="T310" i="1" s="1"/>
  <c r="U310" i="1" s="1"/>
  <c r="D310" i="1"/>
  <c r="C310" i="1"/>
  <c r="O309" i="1"/>
  <c r="P309" i="1" s="1"/>
  <c r="Q309" i="1" s="1"/>
  <c r="R309" i="1" s="1"/>
  <c r="S309" i="1" s="1"/>
  <c r="T309" i="1" s="1"/>
  <c r="U309" i="1" s="1"/>
  <c r="M309" i="1"/>
  <c r="N309" i="1" s="1"/>
  <c r="J309" i="1"/>
  <c r="K309" i="1" s="1"/>
  <c r="L309" i="1" s="1"/>
  <c r="D309" i="1"/>
  <c r="C309" i="1"/>
  <c r="J308" i="1"/>
  <c r="K308" i="1" s="1"/>
  <c r="L308" i="1" s="1"/>
  <c r="M308" i="1" s="1"/>
  <c r="N308" i="1" s="1"/>
  <c r="O308" i="1" s="1"/>
  <c r="P308" i="1" s="1"/>
  <c r="Q308" i="1" s="1"/>
  <c r="R308" i="1" s="1"/>
  <c r="S308" i="1" s="1"/>
  <c r="T308" i="1" s="1"/>
  <c r="U308" i="1" s="1"/>
  <c r="D308" i="1"/>
  <c r="C308" i="1"/>
  <c r="M307" i="1"/>
  <c r="N307" i="1" s="1"/>
  <c r="O307" i="1" s="1"/>
  <c r="P307" i="1" s="1"/>
  <c r="Q307" i="1" s="1"/>
  <c r="R307" i="1" s="1"/>
  <c r="S307" i="1" s="1"/>
  <c r="T307" i="1" s="1"/>
  <c r="U307" i="1" s="1"/>
  <c r="J307" i="1"/>
  <c r="K307" i="1" s="1"/>
  <c r="L307" i="1" s="1"/>
  <c r="C307" i="1"/>
  <c r="D307" i="1" s="1"/>
  <c r="J306" i="1"/>
  <c r="K306" i="1" s="1"/>
  <c r="L306" i="1" s="1"/>
  <c r="M306" i="1" s="1"/>
  <c r="N306" i="1" s="1"/>
  <c r="O306" i="1" s="1"/>
  <c r="P306" i="1" s="1"/>
  <c r="Q306" i="1" s="1"/>
  <c r="R306" i="1" s="1"/>
  <c r="S306" i="1" s="1"/>
  <c r="T306" i="1" s="1"/>
  <c r="U306" i="1" s="1"/>
  <c r="C306" i="1"/>
  <c r="D306" i="1" s="1"/>
  <c r="J305" i="1"/>
  <c r="K305" i="1" s="1"/>
  <c r="L305" i="1" s="1"/>
  <c r="M305" i="1" s="1"/>
  <c r="N305" i="1" s="1"/>
  <c r="O305" i="1" s="1"/>
  <c r="P305" i="1" s="1"/>
  <c r="Q305" i="1" s="1"/>
  <c r="R305" i="1" s="1"/>
  <c r="S305" i="1" s="1"/>
  <c r="T305" i="1" s="1"/>
  <c r="U305" i="1" s="1"/>
  <c r="D305" i="1"/>
  <c r="C305" i="1"/>
  <c r="K304" i="1"/>
  <c r="L304" i="1" s="1"/>
  <c r="M304" i="1" s="1"/>
  <c r="N304" i="1" s="1"/>
  <c r="O304" i="1" s="1"/>
  <c r="P304" i="1" s="1"/>
  <c r="Q304" i="1" s="1"/>
  <c r="R304" i="1" s="1"/>
  <c r="S304" i="1" s="1"/>
  <c r="T304" i="1" s="1"/>
  <c r="U304" i="1" s="1"/>
  <c r="J304" i="1"/>
  <c r="C304" i="1"/>
  <c r="D304" i="1" s="1"/>
  <c r="K303" i="1"/>
  <c r="L303" i="1" s="1"/>
  <c r="M303" i="1" s="1"/>
  <c r="N303" i="1" s="1"/>
  <c r="O303" i="1" s="1"/>
  <c r="P303" i="1" s="1"/>
  <c r="Q303" i="1" s="1"/>
  <c r="R303" i="1" s="1"/>
  <c r="S303" i="1" s="1"/>
  <c r="T303" i="1" s="1"/>
  <c r="U303" i="1" s="1"/>
  <c r="J303" i="1"/>
  <c r="C303" i="1"/>
  <c r="D303" i="1" s="1"/>
  <c r="K302" i="1"/>
  <c r="L302" i="1" s="1"/>
  <c r="M302" i="1" s="1"/>
  <c r="N302" i="1" s="1"/>
  <c r="O302" i="1" s="1"/>
  <c r="P302" i="1" s="1"/>
  <c r="Q302" i="1" s="1"/>
  <c r="R302" i="1" s="1"/>
  <c r="S302" i="1" s="1"/>
  <c r="T302" i="1" s="1"/>
  <c r="U302" i="1" s="1"/>
  <c r="J302" i="1"/>
  <c r="D302" i="1"/>
  <c r="C302" i="1"/>
  <c r="O301" i="1"/>
  <c r="P301" i="1" s="1"/>
  <c r="Q301" i="1" s="1"/>
  <c r="R301" i="1" s="1"/>
  <c r="S301" i="1" s="1"/>
  <c r="T301" i="1" s="1"/>
  <c r="U301" i="1" s="1"/>
  <c r="M301" i="1"/>
  <c r="N301" i="1" s="1"/>
  <c r="J301" i="1"/>
  <c r="K301" i="1" s="1"/>
  <c r="L301" i="1" s="1"/>
  <c r="D301" i="1"/>
  <c r="C301" i="1"/>
  <c r="J300" i="1"/>
  <c r="K300" i="1" s="1"/>
  <c r="L300" i="1" s="1"/>
  <c r="M300" i="1" s="1"/>
  <c r="N300" i="1" s="1"/>
  <c r="O300" i="1" s="1"/>
  <c r="P300" i="1" s="1"/>
  <c r="Q300" i="1" s="1"/>
  <c r="R300" i="1" s="1"/>
  <c r="S300" i="1" s="1"/>
  <c r="T300" i="1" s="1"/>
  <c r="U300" i="1" s="1"/>
  <c r="D300" i="1"/>
  <c r="C300" i="1"/>
  <c r="J299" i="1"/>
  <c r="K299" i="1" s="1"/>
  <c r="L299" i="1" s="1"/>
  <c r="M299" i="1" s="1"/>
  <c r="N299" i="1" s="1"/>
  <c r="O299" i="1" s="1"/>
  <c r="P299" i="1" s="1"/>
  <c r="Q299" i="1" s="1"/>
  <c r="R299" i="1" s="1"/>
  <c r="S299" i="1" s="1"/>
  <c r="T299" i="1" s="1"/>
  <c r="U299" i="1" s="1"/>
  <c r="C299" i="1"/>
  <c r="D299" i="1" s="1"/>
  <c r="J298" i="1"/>
  <c r="K298" i="1" s="1"/>
  <c r="L298" i="1" s="1"/>
  <c r="M298" i="1" s="1"/>
  <c r="N298" i="1" s="1"/>
  <c r="O298" i="1" s="1"/>
  <c r="P298" i="1" s="1"/>
  <c r="Q298" i="1" s="1"/>
  <c r="R298" i="1" s="1"/>
  <c r="S298" i="1" s="1"/>
  <c r="T298" i="1" s="1"/>
  <c r="U298" i="1" s="1"/>
  <c r="C298" i="1"/>
  <c r="D298" i="1" s="1"/>
  <c r="M297" i="1"/>
  <c r="N297" i="1" s="1"/>
  <c r="O297" i="1" s="1"/>
  <c r="P297" i="1" s="1"/>
  <c r="Q297" i="1" s="1"/>
  <c r="R297" i="1" s="1"/>
  <c r="S297" i="1" s="1"/>
  <c r="T297" i="1" s="1"/>
  <c r="U297" i="1" s="1"/>
  <c r="J297" i="1"/>
  <c r="K297" i="1" s="1"/>
  <c r="L297" i="1" s="1"/>
  <c r="C297" i="1"/>
  <c r="D297" i="1" s="1"/>
  <c r="O296" i="1"/>
  <c r="P296" i="1" s="1"/>
  <c r="Q296" i="1" s="1"/>
  <c r="R296" i="1" s="1"/>
  <c r="S296" i="1" s="1"/>
  <c r="T296" i="1" s="1"/>
  <c r="U296" i="1" s="1"/>
  <c r="N296" i="1"/>
  <c r="K296" i="1"/>
  <c r="L296" i="1" s="1"/>
  <c r="M296" i="1" s="1"/>
  <c r="J296" i="1"/>
  <c r="C296" i="1"/>
  <c r="D296" i="1" s="1"/>
  <c r="J295" i="1"/>
  <c r="K295" i="1" s="1"/>
  <c r="L295" i="1" s="1"/>
  <c r="M295" i="1" s="1"/>
  <c r="N295" i="1" s="1"/>
  <c r="O295" i="1" s="1"/>
  <c r="P295" i="1" s="1"/>
  <c r="Q295" i="1" s="1"/>
  <c r="R295" i="1" s="1"/>
  <c r="S295" i="1" s="1"/>
  <c r="T295" i="1" s="1"/>
  <c r="U295" i="1" s="1"/>
  <c r="C295" i="1"/>
  <c r="D295" i="1" s="1"/>
  <c r="K294" i="1"/>
  <c r="L294" i="1" s="1"/>
  <c r="M294" i="1" s="1"/>
  <c r="N294" i="1" s="1"/>
  <c r="O294" i="1" s="1"/>
  <c r="P294" i="1" s="1"/>
  <c r="Q294" i="1" s="1"/>
  <c r="R294" i="1" s="1"/>
  <c r="S294" i="1" s="1"/>
  <c r="T294" i="1" s="1"/>
  <c r="U294" i="1" s="1"/>
  <c r="J294" i="1"/>
  <c r="D294" i="1"/>
  <c r="C294" i="1"/>
  <c r="J293" i="1"/>
  <c r="K293" i="1" s="1"/>
  <c r="L293" i="1" s="1"/>
  <c r="M293" i="1" s="1"/>
  <c r="N293" i="1" s="1"/>
  <c r="O293" i="1" s="1"/>
  <c r="P293" i="1" s="1"/>
  <c r="Q293" i="1" s="1"/>
  <c r="R293" i="1" s="1"/>
  <c r="S293" i="1" s="1"/>
  <c r="T293" i="1" s="1"/>
  <c r="U293" i="1" s="1"/>
  <c r="D293" i="1"/>
  <c r="C293" i="1"/>
  <c r="O292" i="1"/>
  <c r="P292" i="1" s="1"/>
  <c r="Q292" i="1" s="1"/>
  <c r="R292" i="1" s="1"/>
  <c r="S292" i="1" s="1"/>
  <c r="T292" i="1" s="1"/>
  <c r="U292" i="1" s="1"/>
  <c r="M292" i="1"/>
  <c r="N292" i="1" s="1"/>
  <c r="J292" i="1"/>
  <c r="K292" i="1" s="1"/>
  <c r="L292" i="1" s="1"/>
  <c r="C292" i="1"/>
  <c r="D292" i="1" s="1"/>
  <c r="K291" i="1"/>
  <c r="L291" i="1" s="1"/>
  <c r="M291" i="1" s="1"/>
  <c r="N291" i="1" s="1"/>
  <c r="O291" i="1" s="1"/>
  <c r="P291" i="1" s="1"/>
  <c r="Q291" i="1" s="1"/>
  <c r="R291" i="1" s="1"/>
  <c r="S291" i="1" s="1"/>
  <c r="T291" i="1" s="1"/>
  <c r="U291" i="1" s="1"/>
  <c r="J291" i="1"/>
  <c r="C291" i="1"/>
  <c r="D291" i="1" s="1"/>
  <c r="J290" i="1"/>
  <c r="K290" i="1" s="1"/>
  <c r="L290" i="1" s="1"/>
  <c r="M290" i="1" s="1"/>
  <c r="N290" i="1" s="1"/>
  <c r="O290" i="1" s="1"/>
  <c r="P290" i="1" s="1"/>
  <c r="Q290" i="1" s="1"/>
  <c r="R290" i="1" s="1"/>
  <c r="S290" i="1" s="1"/>
  <c r="T290" i="1" s="1"/>
  <c r="U290" i="1" s="1"/>
  <c r="D290" i="1"/>
  <c r="C290" i="1"/>
  <c r="M289" i="1"/>
  <c r="N289" i="1" s="1"/>
  <c r="O289" i="1" s="1"/>
  <c r="P289" i="1" s="1"/>
  <c r="Q289" i="1" s="1"/>
  <c r="R289" i="1" s="1"/>
  <c r="S289" i="1" s="1"/>
  <c r="T289" i="1" s="1"/>
  <c r="U289" i="1" s="1"/>
  <c r="J289" i="1"/>
  <c r="K289" i="1" s="1"/>
  <c r="L289" i="1" s="1"/>
  <c r="C289" i="1"/>
  <c r="D289" i="1" s="1"/>
  <c r="J288" i="1"/>
  <c r="K288" i="1" s="1"/>
  <c r="L288" i="1" s="1"/>
  <c r="M288" i="1" s="1"/>
  <c r="N288" i="1" s="1"/>
  <c r="O288" i="1" s="1"/>
  <c r="P288" i="1" s="1"/>
  <c r="Q288" i="1" s="1"/>
  <c r="R288" i="1" s="1"/>
  <c r="S288" i="1" s="1"/>
  <c r="T288" i="1" s="1"/>
  <c r="U288" i="1" s="1"/>
  <c r="C288" i="1"/>
  <c r="D288" i="1" s="1"/>
  <c r="M287" i="1"/>
  <c r="N287" i="1" s="1"/>
  <c r="O287" i="1" s="1"/>
  <c r="P287" i="1" s="1"/>
  <c r="Q287" i="1" s="1"/>
  <c r="R287" i="1" s="1"/>
  <c r="S287" i="1" s="1"/>
  <c r="T287" i="1" s="1"/>
  <c r="U287" i="1" s="1"/>
  <c r="K287" i="1"/>
  <c r="L287" i="1" s="1"/>
  <c r="J287" i="1"/>
  <c r="C287" i="1"/>
  <c r="D287" i="1" s="1"/>
  <c r="J286" i="1"/>
  <c r="K286" i="1" s="1"/>
  <c r="L286" i="1" s="1"/>
  <c r="M286" i="1" s="1"/>
  <c r="N286" i="1" s="1"/>
  <c r="O286" i="1" s="1"/>
  <c r="P286" i="1" s="1"/>
  <c r="Q286" i="1" s="1"/>
  <c r="R286" i="1" s="1"/>
  <c r="S286" i="1" s="1"/>
  <c r="T286" i="1" s="1"/>
  <c r="U286" i="1" s="1"/>
  <c r="D286" i="1"/>
  <c r="C286" i="1"/>
  <c r="M285" i="1"/>
  <c r="N285" i="1" s="1"/>
  <c r="O285" i="1" s="1"/>
  <c r="P285" i="1" s="1"/>
  <c r="Q285" i="1" s="1"/>
  <c r="R285" i="1" s="1"/>
  <c r="S285" i="1" s="1"/>
  <c r="T285" i="1" s="1"/>
  <c r="U285" i="1" s="1"/>
  <c r="J285" i="1"/>
  <c r="K285" i="1" s="1"/>
  <c r="L285" i="1" s="1"/>
  <c r="D285" i="1"/>
  <c r="C285" i="1"/>
  <c r="J284" i="1"/>
  <c r="K284" i="1" s="1"/>
  <c r="L284" i="1" s="1"/>
  <c r="M284" i="1" s="1"/>
  <c r="N284" i="1" s="1"/>
  <c r="O284" i="1" s="1"/>
  <c r="P284" i="1" s="1"/>
  <c r="Q284" i="1" s="1"/>
  <c r="R284" i="1" s="1"/>
  <c r="S284" i="1" s="1"/>
  <c r="T284" i="1" s="1"/>
  <c r="U284" i="1" s="1"/>
  <c r="D284" i="1"/>
  <c r="C284" i="1"/>
  <c r="N283" i="1"/>
  <c r="O283" i="1" s="1"/>
  <c r="P283" i="1" s="1"/>
  <c r="Q283" i="1" s="1"/>
  <c r="R283" i="1" s="1"/>
  <c r="S283" i="1" s="1"/>
  <c r="T283" i="1" s="1"/>
  <c r="U283" i="1" s="1"/>
  <c r="M283" i="1"/>
  <c r="J283" i="1"/>
  <c r="K283" i="1" s="1"/>
  <c r="L283" i="1" s="1"/>
  <c r="C283" i="1"/>
  <c r="D283" i="1" s="1"/>
  <c r="J282" i="1"/>
  <c r="K282" i="1" s="1"/>
  <c r="L282" i="1" s="1"/>
  <c r="M282" i="1" s="1"/>
  <c r="N282" i="1" s="1"/>
  <c r="O282" i="1" s="1"/>
  <c r="P282" i="1" s="1"/>
  <c r="Q282" i="1" s="1"/>
  <c r="R282" i="1" s="1"/>
  <c r="S282" i="1" s="1"/>
  <c r="T282" i="1" s="1"/>
  <c r="U282" i="1" s="1"/>
  <c r="C282" i="1"/>
  <c r="D282" i="1" s="1"/>
  <c r="N281" i="1"/>
  <c r="O281" i="1" s="1"/>
  <c r="P281" i="1" s="1"/>
  <c r="Q281" i="1" s="1"/>
  <c r="R281" i="1" s="1"/>
  <c r="S281" i="1" s="1"/>
  <c r="T281" i="1" s="1"/>
  <c r="U281" i="1" s="1"/>
  <c r="J281" i="1"/>
  <c r="K281" i="1" s="1"/>
  <c r="L281" i="1" s="1"/>
  <c r="M281" i="1" s="1"/>
  <c r="D281" i="1"/>
  <c r="C281" i="1"/>
  <c r="J280" i="1"/>
  <c r="K280" i="1" s="1"/>
  <c r="L280" i="1" s="1"/>
  <c r="M280" i="1" s="1"/>
  <c r="N280" i="1" s="1"/>
  <c r="O280" i="1" s="1"/>
  <c r="P280" i="1" s="1"/>
  <c r="Q280" i="1" s="1"/>
  <c r="R280" i="1" s="1"/>
  <c r="S280" i="1" s="1"/>
  <c r="T280" i="1" s="1"/>
  <c r="U280" i="1" s="1"/>
  <c r="C280" i="1"/>
  <c r="D280" i="1" s="1"/>
  <c r="K279" i="1"/>
  <c r="L279" i="1" s="1"/>
  <c r="M279" i="1" s="1"/>
  <c r="N279" i="1" s="1"/>
  <c r="O279" i="1" s="1"/>
  <c r="P279" i="1" s="1"/>
  <c r="Q279" i="1" s="1"/>
  <c r="R279" i="1" s="1"/>
  <c r="S279" i="1" s="1"/>
  <c r="T279" i="1" s="1"/>
  <c r="U279" i="1" s="1"/>
  <c r="J279" i="1"/>
  <c r="C279" i="1"/>
  <c r="D279" i="1" s="1"/>
  <c r="K278" i="1"/>
  <c r="L278" i="1" s="1"/>
  <c r="M278" i="1" s="1"/>
  <c r="N278" i="1" s="1"/>
  <c r="O278" i="1" s="1"/>
  <c r="P278" i="1" s="1"/>
  <c r="Q278" i="1" s="1"/>
  <c r="R278" i="1" s="1"/>
  <c r="S278" i="1" s="1"/>
  <c r="T278" i="1" s="1"/>
  <c r="U278" i="1" s="1"/>
  <c r="J278" i="1"/>
  <c r="D278" i="1"/>
  <c r="C278" i="1"/>
  <c r="P277" i="1"/>
  <c r="Q277" i="1" s="1"/>
  <c r="R277" i="1" s="1"/>
  <c r="S277" i="1" s="1"/>
  <c r="T277" i="1" s="1"/>
  <c r="U277" i="1" s="1"/>
  <c r="O277" i="1"/>
  <c r="M277" i="1"/>
  <c r="N277" i="1" s="1"/>
  <c r="J277" i="1"/>
  <c r="K277" i="1" s="1"/>
  <c r="L277" i="1" s="1"/>
  <c r="D277" i="1"/>
  <c r="C277" i="1"/>
  <c r="J276" i="1"/>
  <c r="K276" i="1" s="1"/>
  <c r="L276" i="1" s="1"/>
  <c r="M276" i="1" s="1"/>
  <c r="N276" i="1" s="1"/>
  <c r="O276" i="1" s="1"/>
  <c r="P276" i="1" s="1"/>
  <c r="Q276" i="1" s="1"/>
  <c r="R276" i="1" s="1"/>
  <c r="S276" i="1" s="1"/>
  <c r="T276" i="1" s="1"/>
  <c r="U276" i="1" s="1"/>
  <c r="D276" i="1"/>
  <c r="C276" i="1"/>
  <c r="M275" i="1"/>
  <c r="N275" i="1" s="1"/>
  <c r="O275" i="1" s="1"/>
  <c r="P275" i="1" s="1"/>
  <c r="Q275" i="1" s="1"/>
  <c r="R275" i="1" s="1"/>
  <c r="S275" i="1" s="1"/>
  <c r="T275" i="1" s="1"/>
  <c r="U275" i="1" s="1"/>
  <c r="J275" i="1"/>
  <c r="K275" i="1" s="1"/>
  <c r="L275" i="1" s="1"/>
  <c r="C275" i="1"/>
  <c r="D275" i="1" s="1"/>
  <c r="K274" i="1"/>
  <c r="L274" i="1" s="1"/>
  <c r="M274" i="1" s="1"/>
  <c r="N274" i="1" s="1"/>
  <c r="O274" i="1" s="1"/>
  <c r="P274" i="1" s="1"/>
  <c r="Q274" i="1" s="1"/>
  <c r="R274" i="1" s="1"/>
  <c r="S274" i="1" s="1"/>
  <c r="T274" i="1" s="1"/>
  <c r="U274" i="1" s="1"/>
  <c r="J274" i="1"/>
  <c r="C274" i="1"/>
  <c r="D274" i="1" s="1"/>
  <c r="N273" i="1"/>
  <c r="O273" i="1" s="1"/>
  <c r="P273" i="1" s="1"/>
  <c r="Q273" i="1" s="1"/>
  <c r="R273" i="1" s="1"/>
  <c r="S273" i="1" s="1"/>
  <c r="T273" i="1" s="1"/>
  <c r="U273" i="1" s="1"/>
  <c r="J273" i="1"/>
  <c r="K273" i="1" s="1"/>
  <c r="L273" i="1" s="1"/>
  <c r="M273" i="1" s="1"/>
  <c r="C273" i="1"/>
  <c r="D273" i="1" s="1"/>
  <c r="K272" i="1"/>
  <c r="L272" i="1" s="1"/>
  <c r="M272" i="1" s="1"/>
  <c r="N272" i="1" s="1"/>
  <c r="O272" i="1" s="1"/>
  <c r="P272" i="1" s="1"/>
  <c r="Q272" i="1" s="1"/>
  <c r="R272" i="1" s="1"/>
  <c r="S272" i="1" s="1"/>
  <c r="T272" i="1" s="1"/>
  <c r="U272" i="1" s="1"/>
  <c r="J272" i="1"/>
  <c r="C272" i="1"/>
  <c r="D272" i="1" s="1"/>
  <c r="J271" i="1"/>
  <c r="K271" i="1" s="1"/>
  <c r="L271" i="1" s="1"/>
  <c r="M271" i="1" s="1"/>
  <c r="N271" i="1" s="1"/>
  <c r="O271" i="1" s="1"/>
  <c r="P271" i="1" s="1"/>
  <c r="Q271" i="1" s="1"/>
  <c r="R271" i="1" s="1"/>
  <c r="S271" i="1" s="1"/>
  <c r="T271" i="1" s="1"/>
  <c r="U271" i="1" s="1"/>
  <c r="C271" i="1"/>
  <c r="D271" i="1" s="1"/>
  <c r="K270" i="1"/>
  <c r="L270" i="1" s="1"/>
  <c r="M270" i="1" s="1"/>
  <c r="N270" i="1" s="1"/>
  <c r="O270" i="1" s="1"/>
  <c r="P270" i="1" s="1"/>
  <c r="Q270" i="1" s="1"/>
  <c r="R270" i="1" s="1"/>
  <c r="S270" i="1" s="1"/>
  <c r="T270" i="1" s="1"/>
  <c r="U270" i="1" s="1"/>
  <c r="J270" i="1"/>
  <c r="D270" i="1"/>
  <c r="C270" i="1"/>
  <c r="J269" i="1"/>
  <c r="K269" i="1" s="1"/>
  <c r="L269" i="1" s="1"/>
  <c r="M269" i="1" s="1"/>
  <c r="N269" i="1" s="1"/>
  <c r="O269" i="1" s="1"/>
  <c r="P269" i="1" s="1"/>
  <c r="Q269" i="1" s="1"/>
  <c r="R269" i="1" s="1"/>
  <c r="S269" i="1" s="1"/>
  <c r="T269" i="1" s="1"/>
  <c r="U269" i="1" s="1"/>
  <c r="D269" i="1"/>
  <c r="C269" i="1"/>
  <c r="J268" i="1"/>
  <c r="K268" i="1" s="1"/>
  <c r="L268" i="1" s="1"/>
  <c r="M268" i="1" s="1"/>
  <c r="N268" i="1" s="1"/>
  <c r="O268" i="1" s="1"/>
  <c r="P268" i="1" s="1"/>
  <c r="Q268" i="1" s="1"/>
  <c r="R268" i="1" s="1"/>
  <c r="S268" i="1" s="1"/>
  <c r="T268" i="1" s="1"/>
  <c r="U268" i="1" s="1"/>
  <c r="C268" i="1"/>
  <c r="D268" i="1" s="1"/>
  <c r="K267" i="1"/>
  <c r="L267" i="1" s="1"/>
  <c r="M267" i="1" s="1"/>
  <c r="N267" i="1" s="1"/>
  <c r="O267" i="1" s="1"/>
  <c r="P267" i="1" s="1"/>
  <c r="Q267" i="1" s="1"/>
  <c r="R267" i="1" s="1"/>
  <c r="S267" i="1" s="1"/>
  <c r="T267" i="1" s="1"/>
  <c r="U267" i="1" s="1"/>
  <c r="J267" i="1"/>
  <c r="C267" i="1"/>
  <c r="D267" i="1" s="1"/>
  <c r="J266" i="1"/>
  <c r="K266" i="1" s="1"/>
  <c r="L266" i="1" s="1"/>
  <c r="M266" i="1" s="1"/>
  <c r="N266" i="1" s="1"/>
  <c r="O266" i="1" s="1"/>
  <c r="P266" i="1" s="1"/>
  <c r="Q266" i="1" s="1"/>
  <c r="R266" i="1" s="1"/>
  <c r="S266" i="1" s="1"/>
  <c r="T266" i="1" s="1"/>
  <c r="U266" i="1" s="1"/>
  <c r="D266" i="1"/>
  <c r="C266" i="1"/>
  <c r="M265" i="1"/>
  <c r="N265" i="1" s="1"/>
  <c r="O265" i="1" s="1"/>
  <c r="P265" i="1" s="1"/>
  <c r="Q265" i="1" s="1"/>
  <c r="R265" i="1" s="1"/>
  <c r="S265" i="1" s="1"/>
  <c r="T265" i="1" s="1"/>
  <c r="U265" i="1" s="1"/>
  <c r="J265" i="1"/>
  <c r="K265" i="1" s="1"/>
  <c r="L265" i="1" s="1"/>
  <c r="C265" i="1"/>
  <c r="D265" i="1" s="1"/>
  <c r="K264" i="1"/>
  <c r="L264" i="1" s="1"/>
  <c r="M264" i="1" s="1"/>
  <c r="N264" i="1" s="1"/>
  <c r="O264" i="1" s="1"/>
  <c r="P264" i="1" s="1"/>
  <c r="Q264" i="1" s="1"/>
  <c r="R264" i="1" s="1"/>
  <c r="S264" i="1" s="1"/>
  <c r="T264" i="1" s="1"/>
  <c r="U264" i="1" s="1"/>
  <c r="J264" i="1"/>
  <c r="D264" i="1"/>
  <c r="C264" i="1"/>
  <c r="J263" i="1"/>
  <c r="K263" i="1" s="1"/>
  <c r="L263" i="1" s="1"/>
  <c r="M263" i="1" s="1"/>
  <c r="N263" i="1" s="1"/>
  <c r="O263" i="1" s="1"/>
  <c r="P263" i="1" s="1"/>
  <c r="Q263" i="1" s="1"/>
  <c r="R263" i="1" s="1"/>
  <c r="S263" i="1" s="1"/>
  <c r="T263" i="1" s="1"/>
  <c r="U263" i="1" s="1"/>
  <c r="C263" i="1"/>
  <c r="D263" i="1" s="1"/>
  <c r="K262" i="1"/>
  <c r="L262" i="1" s="1"/>
  <c r="M262" i="1" s="1"/>
  <c r="N262" i="1" s="1"/>
  <c r="O262" i="1" s="1"/>
  <c r="P262" i="1" s="1"/>
  <c r="Q262" i="1" s="1"/>
  <c r="R262" i="1" s="1"/>
  <c r="S262" i="1" s="1"/>
  <c r="T262" i="1" s="1"/>
  <c r="U262" i="1" s="1"/>
  <c r="J262" i="1"/>
  <c r="C262" i="1"/>
  <c r="D262" i="1" s="1"/>
  <c r="J261" i="1"/>
  <c r="K261" i="1" s="1"/>
  <c r="L261" i="1" s="1"/>
  <c r="M261" i="1" s="1"/>
  <c r="N261" i="1" s="1"/>
  <c r="O261" i="1" s="1"/>
  <c r="P261" i="1" s="1"/>
  <c r="Q261" i="1" s="1"/>
  <c r="R261" i="1" s="1"/>
  <c r="S261" i="1" s="1"/>
  <c r="T261" i="1" s="1"/>
  <c r="U261" i="1" s="1"/>
  <c r="D261" i="1"/>
  <c r="C261" i="1"/>
  <c r="J260" i="1"/>
  <c r="K260" i="1" s="1"/>
  <c r="L260" i="1" s="1"/>
  <c r="M260" i="1" s="1"/>
  <c r="N260" i="1" s="1"/>
  <c r="O260" i="1" s="1"/>
  <c r="P260" i="1" s="1"/>
  <c r="Q260" i="1" s="1"/>
  <c r="R260" i="1" s="1"/>
  <c r="S260" i="1" s="1"/>
  <c r="T260" i="1" s="1"/>
  <c r="U260" i="1" s="1"/>
  <c r="C260" i="1"/>
  <c r="D260" i="1" s="1"/>
  <c r="M259" i="1"/>
  <c r="N259" i="1" s="1"/>
  <c r="O259" i="1" s="1"/>
  <c r="P259" i="1" s="1"/>
  <c r="Q259" i="1" s="1"/>
  <c r="R259" i="1" s="1"/>
  <c r="S259" i="1" s="1"/>
  <c r="T259" i="1" s="1"/>
  <c r="U259" i="1" s="1"/>
  <c r="K259" i="1"/>
  <c r="L259" i="1" s="1"/>
  <c r="J259" i="1"/>
  <c r="C259" i="1"/>
  <c r="D259" i="1" s="1"/>
  <c r="J258" i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U258" i="1" s="1"/>
  <c r="D258" i="1"/>
  <c r="C258" i="1"/>
  <c r="J257" i="1"/>
  <c r="K257" i="1" s="1"/>
  <c r="L257" i="1" s="1"/>
  <c r="M257" i="1" s="1"/>
  <c r="N257" i="1" s="1"/>
  <c r="O257" i="1" s="1"/>
  <c r="P257" i="1" s="1"/>
  <c r="Q257" i="1" s="1"/>
  <c r="R257" i="1" s="1"/>
  <c r="S257" i="1" s="1"/>
  <c r="T257" i="1" s="1"/>
  <c r="U257" i="1" s="1"/>
  <c r="C257" i="1"/>
  <c r="D257" i="1" s="1"/>
  <c r="J256" i="1"/>
  <c r="K256" i="1" s="1"/>
  <c r="L256" i="1" s="1"/>
  <c r="M256" i="1" s="1"/>
  <c r="N256" i="1" s="1"/>
  <c r="O256" i="1" s="1"/>
  <c r="P256" i="1" s="1"/>
  <c r="Q256" i="1" s="1"/>
  <c r="R256" i="1" s="1"/>
  <c r="S256" i="1" s="1"/>
  <c r="T256" i="1" s="1"/>
  <c r="U256" i="1" s="1"/>
  <c r="D256" i="1"/>
  <c r="C256" i="1"/>
  <c r="M255" i="1"/>
  <c r="N255" i="1" s="1"/>
  <c r="O255" i="1" s="1"/>
  <c r="P255" i="1" s="1"/>
  <c r="Q255" i="1" s="1"/>
  <c r="R255" i="1" s="1"/>
  <c r="S255" i="1" s="1"/>
  <c r="T255" i="1" s="1"/>
  <c r="U255" i="1" s="1"/>
  <c r="K255" i="1"/>
  <c r="L255" i="1" s="1"/>
  <c r="J255" i="1"/>
  <c r="C255" i="1"/>
  <c r="D255" i="1" s="1"/>
  <c r="K254" i="1"/>
  <c r="L254" i="1" s="1"/>
  <c r="M254" i="1" s="1"/>
  <c r="N254" i="1" s="1"/>
  <c r="O254" i="1" s="1"/>
  <c r="P254" i="1" s="1"/>
  <c r="Q254" i="1" s="1"/>
  <c r="R254" i="1" s="1"/>
  <c r="S254" i="1" s="1"/>
  <c r="T254" i="1" s="1"/>
  <c r="U254" i="1" s="1"/>
  <c r="J254" i="1"/>
  <c r="D254" i="1"/>
  <c r="C254" i="1"/>
  <c r="M253" i="1"/>
  <c r="N253" i="1" s="1"/>
  <c r="O253" i="1" s="1"/>
  <c r="P253" i="1" s="1"/>
  <c r="Q253" i="1" s="1"/>
  <c r="R253" i="1" s="1"/>
  <c r="S253" i="1" s="1"/>
  <c r="T253" i="1" s="1"/>
  <c r="U253" i="1" s="1"/>
  <c r="J253" i="1"/>
  <c r="K253" i="1" s="1"/>
  <c r="L253" i="1" s="1"/>
  <c r="D253" i="1"/>
  <c r="C253" i="1"/>
  <c r="J252" i="1"/>
  <c r="K252" i="1" s="1"/>
  <c r="L252" i="1" s="1"/>
  <c r="M252" i="1" s="1"/>
  <c r="N252" i="1" s="1"/>
  <c r="O252" i="1" s="1"/>
  <c r="P252" i="1" s="1"/>
  <c r="Q252" i="1" s="1"/>
  <c r="R252" i="1" s="1"/>
  <c r="S252" i="1" s="1"/>
  <c r="T252" i="1" s="1"/>
  <c r="U252" i="1" s="1"/>
  <c r="D252" i="1"/>
  <c r="C252" i="1"/>
  <c r="J251" i="1"/>
  <c r="K251" i="1" s="1"/>
  <c r="L251" i="1" s="1"/>
  <c r="M251" i="1" s="1"/>
  <c r="N251" i="1" s="1"/>
  <c r="O251" i="1" s="1"/>
  <c r="P251" i="1" s="1"/>
  <c r="Q251" i="1" s="1"/>
  <c r="R251" i="1" s="1"/>
  <c r="S251" i="1" s="1"/>
  <c r="T251" i="1" s="1"/>
  <c r="U251" i="1" s="1"/>
  <c r="C251" i="1"/>
  <c r="D251" i="1" s="1"/>
  <c r="K250" i="1"/>
  <c r="L250" i="1" s="1"/>
  <c r="M250" i="1" s="1"/>
  <c r="N250" i="1" s="1"/>
  <c r="O250" i="1" s="1"/>
  <c r="P250" i="1" s="1"/>
  <c r="Q250" i="1" s="1"/>
  <c r="R250" i="1" s="1"/>
  <c r="S250" i="1" s="1"/>
  <c r="T250" i="1" s="1"/>
  <c r="U250" i="1" s="1"/>
  <c r="J250" i="1"/>
  <c r="C250" i="1"/>
  <c r="D250" i="1" s="1"/>
  <c r="O249" i="1"/>
  <c r="P249" i="1" s="1"/>
  <c r="Q249" i="1" s="1"/>
  <c r="R249" i="1" s="1"/>
  <c r="S249" i="1" s="1"/>
  <c r="T249" i="1" s="1"/>
  <c r="U249" i="1" s="1"/>
  <c r="N249" i="1"/>
  <c r="J249" i="1"/>
  <c r="K249" i="1" s="1"/>
  <c r="L249" i="1" s="1"/>
  <c r="M249" i="1" s="1"/>
  <c r="C249" i="1"/>
  <c r="D249" i="1" s="1"/>
  <c r="K248" i="1"/>
  <c r="L248" i="1" s="1"/>
  <c r="M248" i="1" s="1"/>
  <c r="N248" i="1" s="1"/>
  <c r="O248" i="1" s="1"/>
  <c r="P248" i="1" s="1"/>
  <c r="Q248" i="1" s="1"/>
  <c r="R248" i="1" s="1"/>
  <c r="S248" i="1" s="1"/>
  <c r="T248" i="1" s="1"/>
  <c r="U248" i="1" s="1"/>
  <c r="J248" i="1"/>
  <c r="C248" i="1"/>
  <c r="D248" i="1" s="1"/>
  <c r="N247" i="1"/>
  <c r="O247" i="1" s="1"/>
  <c r="P247" i="1" s="1"/>
  <c r="Q247" i="1" s="1"/>
  <c r="R247" i="1" s="1"/>
  <c r="S247" i="1" s="1"/>
  <c r="T247" i="1" s="1"/>
  <c r="U247" i="1" s="1"/>
  <c r="K247" i="1"/>
  <c r="L247" i="1" s="1"/>
  <c r="M247" i="1" s="1"/>
  <c r="J247" i="1"/>
  <c r="C247" i="1"/>
  <c r="D247" i="1" s="1"/>
  <c r="K246" i="1"/>
  <c r="L246" i="1" s="1"/>
  <c r="M246" i="1" s="1"/>
  <c r="N246" i="1" s="1"/>
  <c r="O246" i="1" s="1"/>
  <c r="P246" i="1" s="1"/>
  <c r="Q246" i="1" s="1"/>
  <c r="R246" i="1" s="1"/>
  <c r="S246" i="1" s="1"/>
  <c r="T246" i="1" s="1"/>
  <c r="U246" i="1" s="1"/>
  <c r="J246" i="1"/>
  <c r="D246" i="1"/>
  <c r="C246" i="1"/>
  <c r="M245" i="1"/>
  <c r="N245" i="1" s="1"/>
  <c r="O245" i="1" s="1"/>
  <c r="P245" i="1" s="1"/>
  <c r="Q245" i="1" s="1"/>
  <c r="R245" i="1" s="1"/>
  <c r="S245" i="1" s="1"/>
  <c r="T245" i="1" s="1"/>
  <c r="U245" i="1" s="1"/>
  <c r="J245" i="1"/>
  <c r="K245" i="1" s="1"/>
  <c r="L245" i="1" s="1"/>
  <c r="C245" i="1"/>
  <c r="D245" i="1" s="1"/>
  <c r="K244" i="1"/>
  <c r="L244" i="1" s="1"/>
  <c r="M244" i="1" s="1"/>
  <c r="N244" i="1" s="1"/>
  <c r="O244" i="1" s="1"/>
  <c r="P244" i="1" s="1"/>
  <c r="Q244" i="1" s="1"/>
  <c r="R244" i="1" s="1"/>
  <c r="S244" i="1" s="1"/>
  <c r="T244" i="1" s="1"/>
  <c r="U244" i="1" s="1"/>
  <c r="J244" i="1"/>
  <c r="D244" i="1"/>
  <c r="C244" i="1"/>
  <c r="J243" i="1"/>
  <c r="K243" i="1" s="1"/>
  <c r="L243" i="1" s="1"/>
  <c r="M243" i="1" s="1"/>
  <c r="N243" i="1" s="1"/>
  <c r="O243" i="1" s="1"/>
  <c r="P243" i="1" s="1"/>
  <c r="Q243" i="1" s="1"/>
  <c r="R243" i="1" s="1"/>
  <c r="S243" i="1" s="1"/>
  <c r="T243" i="1" s="1"/>
  <c r="U243" i="1" s="1"/>
  <c r="C243" i="1"/>
  <c r="D243" i="1" s="1"/>
  <c r="K242" i="1"/>
  <c r="L242" i="1" s="1"/>
  <c r="M242" i="1" s="1"/>
  <c r="N242" i="1" s="1"/>
  <c r="O242" i="1" s="1"/>
  <c r="P242" i="1" s="1"/>
  <c r="Q242" i="1" s="1"/>
  <c r="R242" i="1" s="1"/>
  <c r="S242" i="1" s="1"/>
  <c r="T242" i="1" s="1"/>
  <c r="U242" i="1" s="1"/>
  <c r="J242" i="1"/>
  <c r="C242" i="1"/>
  <c r="D242" i="1" s="1"/>
  <c r="N241" i="1"/>
  <c r="O241" i="1" s="1"/>
  <c r="P241" i="1" s="1"/>
  <c r="Q241" i="1" s="1"/>
  <c r="R241" i="1" s="1"/>
  <c r="S241" i="1" s="1"/>
  <c r="T241" i="1" s="1"/>
  <c r="U241" i="1" s="1"/>
  <c r="J241" i="1"/>
  <c r="K241" i="1" s="1"/>
  <c r="L241" i="1" s="1"/>
  <c r="M241" i="1" s="1"/>
  <c r="C241" i="1"/>
  <c r="D241" i="1" s="1"/>
  <c r="M240" i="1"/>
  <c r="N240" i="1" s="1"/>
  <c r="O240" i="1" s="1"/>
  <c r="P240" i="1" s="1"/>
  <c r="Q240" i="1" s="1"/>
  <c r="R240" i="1" s="1"/>
  <c r="S240" i="1" s="1"/>
  <c r="T240" i="1" s="1"/>
  <c r="U240" i="1" s="1"/>
  <c r="K240" i="1"/>
  <c r="L240" i="1" s="1"/>
  <c r="J240" i="1"/>
  <c r="C240" i="1"/>
  <c r="D240" i="1" s="1"/>
  <c r="J239" i="1"/>
  <c r="K239" i="1" s="1"/>
  <c r="L239" i="1" s="1"/>
  <c r="M239" i="1" s="1"/>
  <c r="N239" i="1" s="1"/>
  <c r="O239" i="1" s="1"/>
  <c r="P239" i="1" s="1"/>
  <c r="Q239" i="1" s="1"/>
  <c r="R239" i="1" s="1"/>
  <c r="S239" i="1" s="1"/>
  <c r="T239" i="1" s="1"/>
  <c r="U239" i="1" s="1"/>
  <c r="C239" i="1"/>
  <c r="D239" i="1" s="1"/>
  <c r="M238" i="1"/>
  <c r="N238" i="1" s="1"/>
  <c r="O238" i="1" s="1"/>
  <c r="P238" i="1" s="1"/>
  <c r="Q238" i="1" s="1"/>
  <c r="R238" i="1" s="1"/>
  <c r="S238" i="1" s="1"/>
  <c r="T238" i="1" s="1"/>
  <c r="U238" i="1" s="1"/>
  <c r="K238" i="1"/>
  <c r="L238" i="1" s="1"/>
  <c r="J238" i="1"/>
  <c r="C238" i="1"/>
  <c r="D238" i="1" s="1"/>
  <c r="J237" i="1"/>
  <c r="K237" i="1" s="1"/>
  <c r="L237" i="1" s="1"/>
  <c r="M237" i="1" s="1"/>
  <c r="N237" i="1" s="1"/>
  <c r="O237" i="1" s="1"/>
  <c r="P237" i="1" s="1"/>
  <c r="Q237" i="1" s="1"/>
  <c r="R237" i="1" s="1"/>
  <c r="S237" i="1" s="1"/>
  <c r="T237" i="1" s="1"/>
  <c r="U237" i="1" s="1"/>
  <c r="D237" i="1"/>
  <c r="C237" i="1"/>
  <c r="M236" i="1"/>
  <c r="N236" i="1" s="1"/>
  <c r="O236" i="1" s="1"/>
  <c r="P236" i="1" s="1"/>
  <c r="Q236" i="1" s="1"/>
  <c r="R236" i="1" s="1"/>
  <c r="S236" i="1" s="1"/>
  <c r="T236" i="1" s="1"/>
  <c r="U236" i="1" s="1"/>
  <c r="J236" i="1"/>
  <c r="K236" i="1" s="1"/>
  <c r="L236" i="1" s="1"/>
  <c r="C236" i="1"/>
  <c r="D236" i="1" s="1"/>
  <c r="M235" i="1"/>
  <c r="N235" i="1" s="1"/>
  <c r="O235" i="1" s="1"/>
  <c r="P235" i="1" s="1"/>
  <c r="Q235" i="1" s="1"/>
  <c r="R235" i="1" s="1"/>
  <c r="S235" i="1" s="1"/>
  <c r="T235" i="1" s="1"/>
  <c r="U235" i="1" s="1"/>
  <c r="K235" i="1"/>
  <c r="L235" i="1" s="1"/>
  <c r="J235" i="1"/>
  <c r="C235" i="1"/>
  <c r="D235" i="1" s="1"/>
  <c r="M234" i="1"/>
  <c r="N234" i="1" s="1"/>
  <c r="O234" i="1" s="1"/>
  <c r="P234" i="1" s="1"/>
  <c r="Q234" i="1" s="1"/>
  <c r="R234" i="1" s="1"/>
  <c r="S234" i="1" s="1"/>
  <c r="T234" i="1" s="1"/>
  <c r="U234" i="1" s="1"/>
  <c r="J234" i="1"/>
  <c r="K234" i="1" s="1"/>
  <c r="L234" i="1" s="1"/>
  <c r="D234" i="1"/>
  <c r="C234" i="1"/>
  <c r="J233" i="1"/>
  <c r="K233" i="1" s="1"/>
  <c r="L233" i="1" s="1"/>
  <c r="M233" i="1" s="1"/>
  <c r="N233" i="1" s="1"/>
  <c r="O233" i="1" s="1"/>
  <c r="P233" i="1" s="1"/>
  <c r="Q233" i="1" s="1"/>
  <c r="R233" i="1" s="1"/>
  <c r="S233" i="1" s="1"/>
  <c r="T233" i="1" s="1"/>
  <c r="U233" i="1" s="1"/>
  <c r="C233" i="1"/>
  <c r="D233" i="1" s="1"/>
  <c r="K232" i="1"/>
  <c r="L232" i="1" s="1"/>
  <c r="M232" i="1" s="1"/>
  <c r="N232" i="1" s="1"/>
  <c r="O232" i="1" s="1"/>
  <c r="P232" i="1" s="1"/>
  <c r="Q232" i="1" s="1"/>
  <c r="R232" i="1" s="1"/>
  <c r="S232" i="1" s="1"/>
  <c r="T232" i="1" s="1"/>
  <c r="U232" i="1" s="1"/>
  <c r="J232" i="1"/>
  <c r="D232" i="1"/>
  <c r="C232" i="1"/>
  <c r="K231" i="1"/>
  <c r="L231" i="1" s="1"/>
  <c r="M231" i="1" s="1"/>
  <c r="N231" i="1" s="1"/>
  <c r="O231" i="1" s="1"/>
  <c r="P231" i="1" s="1"/>
  <c r="Q231" i="1" s="1"/>
  <c r="R231" i="1" s="1"/>
  <c r="S231" i="1" s="1"/>
  <c r="T231" i="1" s="1"/>
  <c r="U231" i="1" s="1"/>
  <c r="J231" i="1"/>
  <c r="C231" i="1"/>
  <c r="D231" i="1" s="1"/>
  <c r="O230" i="1"/>
  <c r="P230" i="1" s="1"/>
  <c r="Q230" i="1" s="1"/>
  <c r="R230" i="1" s="1"/>
  <c r="S230" i="1" s="1"/>
  <c r="T230" i="1" s="1"/>
  <c r="U230" i="1" s="1"/>
  <c r="K230" i="1"/>
  <c r="L230" i="1" s="1"/>
  <c r="M230" i="1" s="1"/>
  <c r="N230" i="1" s="1"/>
  <c r="J230" i="1"/>
  <c r="C230" i="1"/>
  <c r="D230" i="1" s="1"/>
  <c r="M229" i="1"/>
  <c r="N229" i="1" s="1"/>
  <c r="O229" i="1" s="1"/>
  <c r="P229" i="1" s="1"/>
  <c r="Q229" i="1" s="1"/>
  <c r="R229" i="1" s="1"/>
  <c r="S229" i="1" s="1"/>
  <c r="T229" i="1" s="1"/>
  <c r="U229" i="1" s="1"/>
  <c r="J229" i="1"/>
  <c r="K229" i="1" s="1"/>
  <c r="L229" i="1" s="1"/>
  <c r="D229" i="1"/>
  <c r="C229" i="1"/>
  <c r="J228" i="1"/>
  <c r="K228" i="1" s="1"/>
  <c r="L228" i="1" s="1"/>
  <c r="M228" i="1" s="1"/>
  <c r="N228" i="1" s="1"/>
  <c r="O228" i="1" s="1"/>
  <c r="P228" i="1" s="1"/>
  <c r="Q228" i="1" s="1"/>
  <c r="R228" i="1" s="1"/>
  <c r="S228" i="1" s="1"/>
  <c r="T228" i="1" s="1"/>
  <c r="U228" i="1" s="1"/>
  <c r="D228" i="1"/>
  <c r="C228" i="1"/>
  <c r="J227" i="1"/>
  <c r="K227" i="1" s="1"/>
  <c r="L227" i="1" s="1"/>
  <c r="M227" i="1" s="1"/>
  <c r="N227" i="1" s="1"/>
  <c r="O227" i="1" s="1"/>
  <c r="P227" i="1" s="1"/>
  <c r="Q227" i="1" s="1"/>
  <c r="R227" i="1" s="1"/>
  <c r="S227" i="1" s="1"/>
  <c r="T227" i="1" s="1"/>
  <c r="U227" i="1" s="1"/>
  <c r="C227" i="1"/>
  <c r="D227" i="1" s="1"/>
  <c r="M226" i="1"/>
  <c r="N226" i="1" s="1"/>
  <c r="O226" i="1" s="1"/>
  <c r="P226" i="1" s="1"/>
  <c r="Q226" i="1" s="1"/>
  <c r="R226" i="1" s="1"/>
  <c r="S226" i="1" s="1"/>
  <c r="T226" i="1" s="1"/>
  <c r="U226" i="1" s="1"/>
  <c r="J226" i="1"/>
  <c r="K226" i="1" s="1"/>
  <c r="L226" i="1" s="1"/>
  <c r="C226" i="1"/>
  <c r="D226" i="1" s="1"/>
  <c r="J225" i="1"/>
  <c r="K225" i="1" s="1"/>
  <c r="L225" i="1" s="1"/>
  <c r="M225" i="1" s="1"/>
  <c r="N225" i="1" s="1"/>
  <c r="O225" i="1" s="1"/>
  <c r="P225" i="1" s="1"/>
  <c r="Q225" i="1" s="1"/>
  <c r="R225" i="1" s="1"/>
  <c r="S225" i="1" s="1"/>
  <c r="T225" i="1" s="1"/>
  <c r="U225" i="1" s="1"/>
  <c r="C225" i="1"/>
  <c r="D225" i="1" s="1"/>
  <c r="Q224" i="1"/>
  <c r="R224" i="1" s="1"/>
  <c r="S224" i="1" s="1"/>
  <c r="T224" i="1" s="1"/>
  <c r="U224" i="1" s="1"/>
  <c r="K224" i="1"/>
  <c r="L224" i="1" s="1"/>
  <c r="M224" i="1" s="1"/>
  <c r="N224" i="1" s="1"/>
  <c r="O224" i="1" s="1"/>
  <c r="P224" i="1" s="1"/>
  <c r="J224" i="1"/>
  <c r="D224" i="1"/>
  <c r="C224" i="1"/>
  <c r="K223" i="1"/>
  <c r="L223" i="1" s="1"/>
  <c r="M223" i="1" s="1"/>
  <c r="N223" i="1" s="1"/>
  <c r="O223" i="1" s="1"/>
  <c r="P223" i="1" s="1"/>
  <c r="Q223" i="1" s="1"/>
  <c r="R223" i="1" s="1"/>
  <c r="S223" i="1" s="1"/>
  <c r="T223" i="1" s="1"/>
  <c r="U223" i="1" s="1"/>
  <c r="J223" i="1"/>
  <c r="C223" i="1"/>
  <c r="D223" i="1" s="1"/>
  <c r="K222" i="1"/>
  <c r="L222" i="1" s="1"/>
  <c r="M222" i="1" s="1"/>
  <c r="N222" i="1" s="1"/>
  <c r="O222" i="1" s="1"/>
  <c r="P222" i="1" s="1"/>
  <c r="Q222" i="1" s="1"/>
  <c r="R222" i="1" s="1"/>
  <c r="S222" i="1" s="1"/>
  <c r="T222" i="1" s="1"/>
  <c r="U222" i="1" s="1"/>
  <c r="J222" i="1"/>
  <c r="D222" i="1"/>
  <c r="C222" i="1"/>
  <c r="N221" i="1"/>
  <c r="O221" i="1" s="1"/>
  <c r="P221" i="1" s="1"/>
  <c r="Q221" i="1" s="1"/>
  <c r="R221" i="1" s="1"/>
  <c r="S221" i="1" s="1"/>
  <c r="T221" i="1" s="1"/>
  <c r="U221" i="1" s="1"/>
  <c r="M221" i="1"/>
  <c r="J221" i="1"/>
  <c r="K221" i="1" s="1"/>
  <c r="L221" i="1" s="1"/>
  <c r="C221" i="1"/>
  <c r="D221" i="1" s="1"/>
  <c r="K220" i="1"/>
  <c r="L220" i="1" s="1"/>
  <c r="M220" i="1" s="1"/>
  <c r="N220" i="1" s="1"/>
  <c r="O220" i="1" s="1"/>
  <c r="P220" i="1" s="1"/>
  <c r="Q220" i="1" s="1"/>
  <c r="R220" i="1" s="1"/>
  <c r="S220" i="1" s="1"/>
  <c r="T220" i="1" s="1"/>
  <c r="U220" i="1" s="1"/>
  <c r="J220" i="1"/>
  <c r="D220" i="1"/>
  <c r="C220" i="1"/>
  <c r="J219" i="1"/>
  <c r="K219" i="1" s="1"/>
  <c r="L219" i="1" s="1"/>
  <c r="M219" i="1" s="1"/>
  <c r="N219" i="1" s="1"/>
  <c r="O219" i="1" s="1"/>
  <c r="P219" i="1" s="1"/>
  <c r="Q219" i="1" s="1"/>
  <c r="R219" i="1" s="1"/>
  <c r="S219" i="1" s="1"/>
  <c r="T219" i="1" s="1"/>
  <c r="U219" i="1" s="1"/>
  <c r="C219" i="1"/>
  <c r="D219" i="1" s="1"/>
  <c r="K218" i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J218" i="1"/>
  <c r="C218" i="1"/>
  <c r="D218" i="1" s="1"/>
  <c r="J217" i="1"/>
  <c r="K217" i="1" s="1"/>
  <c r="L217" i="1" s="1"/>
  <c r="M217" i="1" s="1"/>
  <c r="N217" i="1" s="1"/>
  <c r="O217" i="1" s="1"/>
  <c r="P217" i="1" s="1"/>
  <c r="Q217" i="1" s="1"/>
  <c r="R217" i="1" s="1"/>
  <c r="S217" i="1" s="1"/>
  <c r="T217" i="1" s="1"/>
  <c r="U217" i="1" s="1"/>
  <c r="C217" i="1"/>
  <c r="D217" i="1" s="1"/>
  <c r="M216" i="1"/>
  <c r="N216" i="1" s="1"/>
  <c r="O216" i="1" s="1"/>
  <c r="P216" i="1" s="1"/>
  <c r="Q216" i="1" s="1"/>
  <c r="R216" i="1" s="1"/>
  <c r="S216" i="1" s="1"/>
  <c r="T216" i="1" s="1"/>
  <c r="U216" i="1" s="1"/>
  <c r="K216" i="1"/>
  <c r="L216" i="1" s="1"/>
  <c r="J216" i="1"/>
  <c r="C216" i="1"/>
  <c r="D216" i="1" s="1"/>
  <c r="O215" i="1"/>
  <c r="P215" i="1" s="1"/>
  <c r="Q215" i="1" s="1"/>
  <c r="R215" i="1" s="1"/>
  <c r="S215" i="1" s="1"/>
  <c r="T215" i="1" s="1"/>
  <c r="U215" i="1" s="1"/>
  <c r="N215" i="1"/>
  <c r="K215" i="1"/>
  <c r="L215" i="1" s="1"/>
  <c r="M215" i="1" s="1"/>
  <c r="J215" i="1"/>
  <c r="C215" i="1"/>
  <c r="D215" i="1" s="1"/>
  <c r="S214" i="1"/>
  <c r="T214" i="1" s="1"/>
  <c r="U214" i="1" s="1"/>
  <c r="J214" i="1"/>
  <c r="K214" i="1" s="1"/>
  <c r="L214" i="1" s="1"/>
  <c r="M214" i="1" s="1"/>
  <c r="N214" i="1" s="1"/>
  <c r="O214" i="1" s="1"/>
  <c r="P214" i="1" s="1"/>
  <c r="Q214" i="1" s="1"/>
  <c r="R214" i="1" s="1"/>
  <c r="D214" i="1"/>
  <c r="C214" i="1"/>
  <c r="M213" i="1"/>
  <c r="N213" i="1" s="1"/>
  <c r="O213" i="1" s="1"/>
  <c r="P213" i="1" s="1"/>
  <c r="Q213" i="1" s="1"/>
  <c r="R213" i="1" s="1"/>
  <c r="S213" i="1" s="1"/>
  <c r="T213" i="1" s="1"/>
  <c r="U213" i="1" s="1"/>
  <c r="J213" i="1"/>
  <c r="K213" i="1" s="1"/>
  <c r="L213" i="1" s="1"/>
  <c r="C213" i="1"/>
  <c r="D213" i="1" s="1"/>
  <c r="M212" i="1"/>
  <c r="N212" i="1" s="1"/>
  <c r="O212" i="1" s="1"/>
  <c r="P212" i="1" s="1"/>
  <c r="Q212" i="1" s="1"/>
  <c r="R212" i="1" s="1"/>
  <c r="S212" i="1" s="1"/>
  <c r="T212" i="1" s="1"/>
  <c r="U212" i="1" s="1"/>
  <c r="K212" i="1"/>
  <c r="L212" i="1" s="1"/>
  <c r="J212" i="1"/>
  <c r="D212" i="1"/>
  <c r="C212" i="1"/>
  <c r="Q211" i="1"/>
  <c r="R211" i="1" s="1"/>
  <c r="S211" i="1" s="1"/>
  <c r="T211" i="1" s="1"/>
  <c r="U211" i="1" s="1"/>
  <c r="J211" i="1"/>
  <c r="K211" i="1" s="1"/>
  <c r="L211" i="1" s="1"/>
  <c r="M211" i="1" s="1"/>
  <c r="N211" i="1" s="1"/>
  <c r="O211" i="1" s="1"/>
  <c r="P211" i="1" s="1"/>
  <c r="C211" i="1"/>
  <c r="D211" i="1" s="1"/>
  <c r="R210" i="1"/>
  <c r="S210" i="1" s="1"/>
  <c r="T210" i="1" s="1"/>
  <c r="U210" i="1" s="1"/>
  <c r="J210" i="1"/>
  <c r="K210" i="1" s="1"/>
  <c r="L210" i="1" s="1"/>
  <c r="M210" i="1" s="1"/>
  <c r="N210" i="1" s="1"/>
  <c r="O210" i="1" s="1"/>
  <c r="P210" i="1" s="1"/>
  <c r="Q210" i="1" s="1"/>
  <c r="C210" i="1"/>
  <c r="D210" i="1" s="1"/>
  <c r="J209" i="1"/>
  <c r="K209" i="1" s="1"/>
  <c r="L209" i="1" s="1"/>
  <c r="M209" i="1" s="1"/>
  <c r="N209" i="1" s="1"/>
  <c r="O209" i="1" s="1"/>
  <c r="P209" i="1" s="1"/>
  <c r="Q209" i="1" s="1"/>
  <c r="R209" i="1" s="1"/>
  <c r="S209" i="1" s="1"/>
  <c r="T209" i="1" s="1"/>
  <c r="U209" i="1" s="1"/>
  <c r="D209" i="1"/>
  <c r="C209" i="1"/>
  <c r="M208" i="1"/>
  <c r="N208" i="1" s="1"/>
  <c r="O208" i="1" s="1"/>
  <c r="P208" i="1" s="1"/>
  <c r="Q208" i="1" s="1"/>
  <c r="R208" i="1" s="1"/>
  <c r="S208" i="1" s="1"/>
  <c r="T208" i="1" s="1"/>
  <c r="U208" i="1" s="1"/>
  <c r="K208" i="1"/>
  <c r="L208" i="1" s="1"/>
  <c r="J208" i="1"/>
  <c r="C208" i="1"/>
  <c r="D208" i="1" s="1"/>
  <c r="K207" i="1"/>
  <c r="L207" i="1" s="1"/>
  <c r="M207" i="1" s="1"/>
  <c r="N207" i="1" s="1"/>
  <c r="O207" i="1" s="1"/>
  <c r="P207" i="1" s="1"/>
  <c r="Q207" i="1" s="1"/>
  <c r="R207" i="1" s="1"/>
  <c r="S207" i="1" s="1"/>
  <c r="T207" i="1" s="1"/>
  <c r="U207" i="1" s="1"/>
  <c r="J207" i="1"/>
  <c r="C207" i="1"/>
  <c r="D207" i="1" s="1"/>
  <c r="O206" i="1"/>
  <c r="P206" i="1" s="1"/>
  <c r="Q206" i="1" s="1"/>
  <c r="R206" i="1" s="1"/>
  <c r="S206" i="1" s="1"/>
  <c r="T206" i="1" s="1"/>
  <c r="U206" i="1" s="1"/>
  <c r="M206" i="1"/>
  <c r="N206" i="1" s="1"/>
  <c r="K206" i="1"/>
  <c r="L206" i="1" s="1"/>
  <c r="J206" i="1"/>
  <c r="C206" i="1"/>
  <c r="D206" i="1" s="1"/>
  <c r="M205" i="1"/>
  <c r="N205" i="1" s="1"/>
  <c r="O205" i="1" s="1"/>
  <c r="P205" i="1" s="1"/>
  <c r="Q205" i="1" s="1"/>
  <c r="R205" i="1" s="1"/>
  <c r="S205" i="1" s="1"/>
  <c r="T205" i="1" s="1"/>
  <c r="U205" i="1" s="1"/>
  <c r="J205" i="1"/>
  <c r="K205" i="1" s="1"/>
  <c r="L205" i="1" s="1"/>
  <c r="D205" i="1"/>
  <c r="C205" i="1"/>
  <c r="M204" i="1"/>
  <c r="N204" i="1" s="1"/>
  <c r="O204" i="1" s="1"/>
  <c r="P204" i="1" s="1"/>
  <c r="Q204" i="1" s="1"/>
  <c r="R204" i="1" s="1"/>
  <c r="S204" i="1" s="1"/>
  <c r="T204" i="1" s="1"/>
  <c r="U204" i="1" s="1"/>
  <c r="J204" i="1"/>
  <c r="K204" i="1" s="1"/>
  <c r="L204" i="1" s="1"/>
  <c r="D204" i="1"/>
  <c r="C204" i="1"/>
  <c r="J203" i="1"/>
  <c r="K203" i="1" s="1"/>
  <c r="L203" i="1" s="1"/>
  <c r="M203" i="1" s="1"/>
  <c r="N203" i="1" s="1"/>
  <c r="O203" i="1" s="1"/>
  <c r="P203" i="1" s="1"/>
  <c r="Q203" i="1" s="1"/>
  <c r="R203" i="1" s="1"/>
  <c r="S203" i="1" s="1"/>
  <c r="T203" i="1" s="1"/>
  <c r="U203" i="1" s="1"/>
  <c r="C203" i="1"/>
  <c r="D203" i="1" s="1"/>
  <c r="O202" i="1"/>
  <c r="P202" i="1" s="1"/>
  <c r="Q202" i="1" s="1"/>
  <c r="R202" i="1" s="1"/>
  <c r="S202" i="1" s="1"/>
  <c r="T202" i="1" s="1"/>
  <c r="U202" i="1" s="1"/>
  <c r="M202" i="1"/>
  <c r="N202" i="1" s="1"/>
  <c r="J202" i="1"/>
  <c r="K202" i="1" s="1"/>
  <c r="L202" i="1" s="1"/>
  <c r="C202" i="1"/>
  <c r="D202" i="1" s="1"/>
  <c r="P201" i="1"/>
  <c r="Q201" i="1" s="1"/>
  <c r="R201" i="1" s="1"/>
  <c r="S201" i="1" s="1"/>
  <c r="T201" i="1" s="1"/>
  <c r="U201" i="1" s="1"/>
  <c r="J201" i="1"/>
  <c r="K201" i="1" s="1"/>
  <c r="L201" i="1" s="1"/>
  <c r="M201" i="1" s="1"/>
  <c r="N201" i="1" s="1"/>
  <c r="O201" i="1" s="1"/>
  <c r="C201" i="1"/>
  <c r="D201" i="1" s="1"/>
  <c r="N200" i="1"/>
  <c r="O200" i="1" s="1"/>
  <c r="P200" i="1" s="1"/>
  <c r="Q200" i="1" s="1"/>
  <c r="R200" i="1" s="1"/>
  <c r="S200" i="1" s="1"/>
  <c r="T200" i="1" s="1"/>
  <c r="U200" i="1" s="1"/>
  <c r="K200" i="1"/>
  <c r="L200" i="1" s="1"/>
  <c r="M200" i="1" s="1"/>
  <c r="J200" i="1"/>
  <c r="C200" i="1"/>
  <c r="D200" i="1" s="1"/>
  <c r="K199" i="1"/>
  <c r="L199" i="1" s="1"/>
  <c r="M199" i="1" s="1"/>
  <c r="N199" i="1" s="1"/>
  <c r="O199" i="1" s="1"/>
  <c r="P199" i="1" s="1"/>
  <c r="Q199" i="1" s="1"/>
  <c r="R199" i="1" s="1"/>
  <c r="S199" i="1" s="1"/>
  <c r="T199" i="1" s="1"/>
  <c r="U199" i="1" s="1"/>
  <c r="J199" i="1"/>
  <c r="C199" i="1"/>
  <c r="D199" i="1" s="1"/>
  <c r="O198" i="1"/>
  <c r="P198" i="1" s="1"/>
  <c r="Q198" i="1" s="1"/>
  <c r="R198" i="1" s="1"/>
  <c r="S198" i="1" s="1"/>
  <c r="T198" i="1" s="1"/>
  <c r="U198" i="1" s="1"/>
  <c r="K198" i="1"/>
  <c r="L198" i="1" s="1"/>
  <c r="M198" i="1" s="1"/>
  <c r="N198" i="1" s="1"/>
  <c r="J198" i="1"/>
  <c r="D198" i="1"/>
  <c r="C198" i="1"/>
  <c r="N197" i="1"/>
  <c r="O197" i="1" s="1"/>
  <c r="P197" i="1" s="1"/>
  <c r="Q197" i="1" s="1"/>
  <c r="R197" i="1" s="1"/>
  <c r="S197" i="1" s="1"/>
  <c r="T197" i="1" s="1"/>
  <c r="U197" i="1" s="1"/>
  <c r="M197" i="1"/>
  <c r="J197" i="1"/>
  <c r="K197" i="1" s="1"/>
  <c r="L197" i="1" s="1"/>
  <c r="D197" i="1"/>
  <c r="C197" i="1"/>
  <c r="Q196" i="1"/>
  <c r="R196" i="1" s="1"/>
  <c r="S196" i="1" s="1"/>
  <c r="T196" i="1" s="1"/>
  <c r="U196" i="1" s="1"/>
  <c r="M196" i="1"/>
  <c r="N196" i="1" s="1"/>
  <c r="O196" i="1" s="1"/>
  <c r="P196" i="1" s="1"/>
  <c r="J196" i="1"/>
  <c r="K196" i="1" s="1"/>
  <c r="L196" i="1" s="1"/>
  <c r="D196" i="1"/>
  <c r="C196" i="1"/>
  <c r="J195" i="1"/>
  <c r="K195" i="1" s="1"/>
  <c r="L195" i="1" s="1"/>
  <c r="M195" i="1" s="1"/>
  <c r="N195" i="1" s="1"/>
  <c r="O195" i="1" s="1"/>
  <c r="P195" i="1" s="1"/>
  <c r="Q195" i="1" s="1"/>
  <c r="R195" i="1" s="1"/>
  <c r="S195" i="1" s="1"/>
  <c r="T195" i="1" s="1"/>
  <c r="U195" i="1" s="1"/>
  <c r="C195" i="1"/>
  <c r="D195" i="1" s="1"/>
  <c r="M194" i="1"/>
  <c r="N194" i="1" s="1"/>
  <c r="O194" i="1" s="1"/>
  <c r="P194" i="1" s="1"/>
  <c r="Q194" i="1" s="1"/>
  <c r="R194" i="1" s="1"/>
  <c r="S194" i="1" s="1"/>
  <c r="T194" i="1" s="1"/>
  <c r="U194" i="1" s="1"/>
  <c r="J194" i="1"/>
  <c r="K194" i="1" s="1"/>
  <c r="L194" i="1" s="1"/>
  <c r="C194" i="1"/>
  <c r="D194" i="1" s="1"/>
  <c r="M193" i="1"/>
  <c r="N193" i="1" s="1"/>
  <c r="O193" i="1" s="1"/>
  <c r="P193" i="1" s="1"/>
  <c r="Q193" i="1" s="1"/>
  <c r="R193" i="1" s="1"/>
  <c r="S193" i="1" s="1"/>
  <c r="T193" i="1" s="1"/>
  <c r="U193" i="1" s="1"/>
  <c r="J193" i="1"/>
  <c r="K193" i="1" s="1"/>
  <c r="L193" i="1" s="1"/>
  <c r="C193" i="1"/>
  <c r="D193" i="1" s="1"/>
  <c r="N192" i="1"/>
  <c r="O192" i="1" s="1"/>
  <c r="P192" i="1" s="1"/>
  <c r="Q192" i="1" s="1"/>
  <c r="R192" i="1" s="1"/>
  <c r="S192" i="1" s="1"/>
  <c r="T192" i="1" s="1"/>
  <c r="U192" i="1" s="1"/>
  <c r="K192" i="1"/>
  <c r="L192" i="1" s="1"/>
  <c r="M192" i="1" s="1"/>
  <c r="J192" i="1"/>
  <c r="C192" i="1"/>
  <c r="D192" i="1" s="1"/>
  <c r="K191" i="1"/>
  <c r="L191" i="1" s="1"/>
  <c r="M191" i="1" s="1"/>
  <c r="N191" i="1" s="1"/>
  <c r="O191" i="1" s="1"/>
  <c r="P191" i="1" s="1"/>
  <c r="Q191" i="1" s="1"/>
  <c r="R191" i="1" s="1"/>
  <c r="S191" i="1" s="1"/>
  <c r="T191" i="1" s="1"/>
  <c r="U191" i="1" s="1"/>
  <c r="J191" i="1"/>
  <c r="C191" i="1"/>
  <c r="D191" i="1" s="1"/>
  <c r="S190" i="1"/>
  <c r="T190" i="1" s="1"/>
  <c r="U190" i="1" s="1"/>
  <c r="J190" i="1"/>
  <c r="K190" i="1" s="1"/>
  <c r="L190" i="1" s="1"/>
  <c r="M190" i="1" s="1"/>
  <c r="N190" i="1" s="1"/>
  <c r="O190" i="1" s="1"/>
  <c r="P190" i="1" s="1"/>
  <c r="Q190" i="1" s="1"/>
  <c r="R190" i="1" s="1"/>
  <c r="D190" i="1"/>
  <c r="C190" i="1"/>
  <c r="N189" i="1"/>
  <c r="O189" i="1" s="1"/>
  <c r="P189" i="1" s="1"/>
  <c r="Q189" i="1" s="1"/>
  <c r="R189" i="1" s="1"/>
  <c r="S189" i="1" s="1"/>
  <c r="T189" i="1" s="1"/>
  <c r="U189" i="1" s="1"/>
  <c r="M189" i="1"/>
  <c r="J189" i="1"/>
  <c r="K189" i="1" s="1"/>
  <c r="L189" i="1" s="1"/>
  <c r="C189" i="1"/>
  <c r="D189" i="1" s="1"/>
  <c r="M188" i="1"/>
  <c r="N188" i="1" s="1"/>
  <c r="O188" i="1" s="1"/>
  <c r="P188" i="1" s="1"/>
  <c r="Q188" i="1" s="1"/>
  <c r="R188" i="1" s="1"/>
  <c r="S188" i="1" s="1"/>
  <c r="T188" i="1" s="1"/>
  <c r="U188" i="1" s="1"/>
  <c r="K188" i="1"/>
  <c r="L188" i="1" s="1"/>
  <c r="J188" i="1"/>
  <c r="D188" i="1"/>
  <c r="C188" i="1"/>
  <c r="M187" i="1"/>
  <c r="N187" i="1" s="1"/>
  <c r="O187" i="1" s="1"/>
  <c r="P187" i="1" s="1"/>
  <c r="Q187" i="1" s="1"/>
  <c r="R187" i="1" s="1"/>
  <c r="S187" i="1" s="1"/>
  <c r="T187" i="1" s="1"/>
  <c r="U187" i="1" s="1"/>
  <c r="J187" i="1"/>
  <c r="K187" i="1" s="1"/>
  <c r="L187" i="1" s="1"/>
  <c r="C187" i="1"/>
  <c r="D187" i="1" s="1"/>
  <c r="S186" i="1"/>
  <c r="T186" i="1" s="1"/>
  <c r="U186" i="1" s="1"/>
  <c r="J186" i="1"/>
  <c r="K186" i="1" s="1"/>
  <c r="L186" i="1" s="1"/>
  <c r="M186" i="1" s="1"/>
  <c r="N186" i="1" s="1"/>
  <c r="O186" i="1" s="1"/>
  <c r="P186" i="1" s="1"/>
  <c r="Q186" i="1" s="1"/>
  <c r="R186" i="1" s="1"/>
  <c r="C186" i="1"/>
  <c r="D186" i="1" s="1"/>
  <c r="J185" i="1"/>
  <c r="K185" i="1" s="1"/>
  <c r="L185" i="1" s="1"/>
  <c r="M185" i="1" s="1"/>
  <c r="N185" i="1" s="1"/>
  <c r="O185" i="1" s="1"/>
  <c r="P185" i="1" s="1"/>
  <c r="Q185" i="1" s="1"/>
  <c r="R185" i="1" s="1"/>
  <c r="S185" i="1" s="1"/>
  <c r="T185" i="1" s="1"/>
  <c r="U185" i="1" s="1"/>
  <c r="D185" i="1"/>
  <c r="C185" i="1"/>
  <c r="J184" i="1"/>
  <c r="K184" i="1" s="1"/>
  <c r="L184" i="1" s="1"/>
  <c r="M184" i="1" s="1"/>
  <c r="N184" i="1" s="1"/>
  <c r="O184" i="1" s="1"/>
  <c r="P184" i="1" s="1"/>
  <c r="Q184" i="1" s="1"/>
  <c r="R184" i="1" s="1"/>
  <c r="S184" i="1" s="1"/>
  <c r="T184" i="1" s="1"/>
  <c r="U184" i="1" s="1"/>
  <c r="C184" i="1"/>
  <c r="D184" i="1" s="1"/>
  <c r="K183" i="1"/>
  <c r="L183" i="1" s="1"/>
  <c r="M183" i="1" s="1"/>
  <c r="N183" i="1" s="1"/>
  <c r="O183" i="1" s="1"/>
  <c r="P183" i="1" s="1"/>
  <c r="Q183" i="1" s="1"/>
  <c r="R183" i="1" s="1"/>
  <c r="S183" i="1" s="1"/>
  <c r="T183" i="1" s="1"/>
  <c r="U183" i="1" s="1"/>
  <c r="J183" i="1"/>
  <c r="C183" i="1"/>
  <c r="D183" i="1" s="1"/>
  <c r="J182" i="1"/>
  <c r="K182" i="1" s="1"/>
  <c r="L182" i="1" s="1"/>
  <c r="M182" i="1" s="1"/>
  <c r="N182" i="1" s="1"/>
  <c r="O182" i="1" s="1"/>
  <c r="P182" i="1" s="1"/>
  <c r="Q182" i="1" s="1"/>
  <c r="R182" i="1" s="1"/>
  <c r="S182" i="1" s="1"/>
  <c r="T182" i="1" s="1"/>
  <c r="U182" i="1" s="1"/>
  <c r="D182" i="1"/>
  <c r="C182" i="1"/>
  <c r="R181" i="1"/>
  <c r="S181" i="1" s="1"/>
  <c r="T181" i="1" s="1"/>
  <c r="U181" i="1" s="1"/>
  <c r="O181" i="1"/>
  <c r="P181" i="1" s="1"/>
  <c r="Q181" i="1" s="1"/>
  <c r="M181" i="1"/>
  <c r="N181" i="1" s="1"/>
  <c r="J181" i="1"/>
  <c r="K181" i="1" s="1"/>
  <c r="L181" i="1" s="1"/>
  <c r="D181" i="1"/>
  <c r="C181" i="1"/>
  <c r="J180" i="1"/>
  <c r="K180" i="1" s="1"/>
  <c r="L180" i="1" s="1"/>
  <c r="M180" i="1" s="1"/>
  <c r="N180" i="1" s="1"/>
  <c r="O180" i="1" s="1"/>
  <c r="P180" i="1" s="1"/>
  <c r="Q180" i="1" s="1"/>
  <c r="R180" i="1" s="1"/>
  <c r="S180" i="1" s="1"/>
  <c r="T180" i="1" s="1"/>
  <c r="U180" i="1" s="1"/>
  <c r="D180" i="1"/>
  <c r="C180" i="1"/>
  <c r="M179" i="1"/>
  <c r="N179" i="1" s="1"/>
  <c r="O179" i="1" s="1"/>
  <c r="P179" i="1" s="1"/>
  <c r="Q179" i="1" s="1"/>
  <c r="R179" i="1" s="1"/>
  <c r="S179" i="1" s="1"/>
  <c r="T179" i="1" s="1"/>
  <c r="U179" i="1" s="1"/>
  <c r="J179" i="1"/>
  <c r="K179" i="1" s="1"/>
  <c r="L179" i="1" s="1"/>
  <c r="C179" i="1"/>
  <c r="D179" i="1" s="1"/>
  <c r="J178" i="1"/>
  <c r="K178" i="1" s="1"/>
  <c r="L178" i="1" s="1"/>
  <c r="M178" i="1" s="1"/>
  <c r="N178" i="1" s="1"/>
  <c r="O178" i="1" s="1"/>
  <c r="P178" i="1" s="1"/>
  <c r="Q178" i="1" s="1"/>
  <c r="R178" i="1" s="1"/>
  <c r="S178" i="1" s="1"/>
  <c r="T178" i="1" s="1"/>
  <c r="U178" i="1" s="1"/>
  <c r="C178" i="1"/>
  <c r="D178" i="1" s="1"/>
  <c r="J177" i="1"/>
  <c r="K177" i="1" s="1"/>
  <c r="L177" i="1" s="1"/>
  <c r="M177" i="1" s="1"/>
  <c r="N177" i="1" s="1"/>
  <c r="O177" i="1" s="1"/>
  <c r="P177" i="1" s="1"/>
  <c r="Q177" i="1" s="1"/>
  <c r="R177" i="1" s="1"/>
  <c r="S177" i="1" s="1"/>
  <c r="T177" i="1" s="1"/>
  <c r="U177" i="1" s="1"/>
  <c r="D177" i="1"/>
  <c r="C177" i="1"/>
  <c r="K176" i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J176" i="1"/>
  <c r="C176" i="1"/>
  <c r="D176" i="1" s="1"/>
  <c r="K175" i="1"/>
  <c r="L175" i="1" s="1"/>
  <c r="M175" i="1" s="1"/>
  <c r="N175" i="1" s="1"/>
  <c r="O175" i="1" s="1"/>
  <c r="P175" i="1" s="1"/>
  <c r="Q175" i="1" s="1"/>
  <c r="R175" i="1" s="1"/>
  <c r="S175" i="1" s="1"/>
  <c r="T175" i="1" s="1"/>
  <c r="U175" i="1" s="1"/>
  <c r="J175" i="1"/>
  <c r="C175" i="1"/>
  <c r="D175" i="1" s="1"/>
  <c r="K174" i="1"/>
  <c r="L174" i="1" s="1"/>
  <c r="M174" i="1" s="1"/>
  <c r="N174" i="1" s="1"/>
  <c r="O174" i="1" s="1"/>
  <c r="P174" i="1" s="1"/>
  <c r="Q174" i="1" s="1"/>
  <c r="R174" i="1" s="1"/>
  <c r="S174" i="1" s="1"/>
  <c r="T174" i="1" s="1"/>
  <c r="U174" i="1" s="1"/>
  <c r="J174" i="1"/>
  <c r="D174" i="1"/>
  <c r="C174" i="1"/>
  <c r="O173" i="1"/>
  <c r="P173" i="1" s="1"/>
  <c r="Q173" i="1" s="1"/>
  <c r="R173" i="1" s="1"/>
  <c r="S173" i="1" s="1"/>
  <c r="T173" i="1" s="1"/>
  <c r="U173" i="1" s="1"/>
  <c r="M173" i="1"/>
  <c r="N173" i="1" s="1"/>
  <c r="J173" i="1"/>
  <c r="K173" i="1" s="1"/>
  <c r="L173" i="1" s="1"/>
  <c r="D173" i="1"/>
  <c r="C173" i="1"/>
  <c r="J172" i="1"/>
  <c r="K172" i="1" s="1"/>
  <c r="L172" i="1" s="1"/>
  <c r="M172" i="1" s="1"/>
  <c r="N172" i="1" s="1"/>
  <c r="O172" i="1" s="1"/>
  <c r="P172" i="1" s="1"/>
  <c r="Q172" i="1" s="1"/>
  <c r="R172" i="1" s="1"/>
  <c r="S172" i="1" s="1"/>
  <c r="T172" i="1" s="1"/>
  <c r="U172" i="1" s="1"/>
  <c r="D172" i="1"/>
  <c r="C172" i="1"/>
  <c r="U171" i="1"/>
  <c r="J171" i="1"/>
  <c r="K171" i="1" s="1"/>
  <c r="L171" i="1" s="1"/>
  <c r="M171" i="1" s="1"/>
  <c r="N171" i="1" s="1"/>
  <c r="O171" i="1" s="1"/>
  <c r="P171" i="1" s="1"/>
  <c r="Q171" i="1" s="1"/>
  <c r="R171" i="1" s="1"/>
  <c r="S171" i="1" s="1"/>
  <c r="T171" i="1" s="1"/>
  <c r="C171" i="1"/>
  <c r="D171" i="1" s="1"/>
  <c r="J170" i="1"/>
  <c r="K170" i="1" s="1"/>
  <c r="L170" i="1" s="1"/>
  <c r="M170" i="1" s="1"/>
  <c r="N170" i="1" s="1"/>
  <c r="O170" i="1" s="1"/>
  <c r="P170" i="1" s="1"/>
  <c r="Q170" i="1" s="1"/>
  <c r="R170" i="1" s="1"/>
  <c r="S170" i="1" s="1"/>
  <c r="T170" i="1" s="1"/>
  <c r="U170" i="1" s="1"/>
  <c r="C170" i="1"/>
  <c r="D170" i="1" s="1"/>
  <c r="M169" i="1"/>
  <c r="N169" i="1" s="1"/>
  <c r="O169" i="1" s="1"/>
  <c r="P169" i="1" s="1"/>
  <c r="Q169" i="1" s="1"/>
  <c r="R169" i="1" s="1"/>
  <c r="S169" i="1" s="1"/>
  <c r="T169" i="1" s="1"/>
  <c r="U169" i="1" s="1"/>
  <c r="J169" i="1"/>
  <c r="K169" i="1" s="1"/>
  <c r="L169" i="1" s="1"/>
  <c r="C169" i="1"/>
  <c r="D169" i="1" s="1"/>
  <c r="O168" i="1"/>
  <c r="P168" i="1" s="1"/>
  <c r="Q168" i="1" s="1"/>
  <c r="R168" i="1" s="1"/>
  <c r="S168" i="1" s="1"/>
  <c r="T168" i="1" s="1"/>
  <c r="U168" i="1" s="1"/>
  <c r="N168" i="1"/>
  <c r="K168" i="1"/>
  <c r="L168" i="1" s="1"/>
  <c r="M168" i="1" s="1"/>
  <c r="J168" i="1"/>
  <c r="C168" i="1"/>
  <c r="D168" i="1" s="1"/>
  <c r="J167" i="1"/>
  <c r="K167" i="1" s="1"/>
  <c r="L167" i="1" s="1"/>
  <c r="M167" i="1" s="1"/>
  <c r="N167" i="1" s="1"/>
  <c r="O167" i="1" s="1"/>
  <c r="P167" i="1" s="1"/>
  <c r="Q167" i="1" s="1"/>
  <c r="R167" i="1" s="1"/>
  <c r="S167" i="1" s="1"/>
  <c r="T167" i="1" s="1"/>
  <c r="U167" i="1" s="1"/>
  <c r="C167" i="1"/>
  <c r="D167" i="1" s="1"/>
  <c r="S166" i="1"/>
  <c r="T166" i="1" s="1"/>
  <c r="U166" i="1" s="1"/>
  <c r="K166" i="1"/>
  <c r="L166" i="1" s="1"/>
  <c r="M166" i="1" s="1"/>
  <c r="N166" i="1" s="1"/>
  <c r="O166" i="1" s="1"/>
  <c r="P166" i="1" s="1"/>
  <c r="Q166" i="1" s="1"/>
  <c r="R166" i="1" s="1"/>
  <c r="J166" i="1"/>
  <c r="D166" i="1"/>
  <c r="C166" i="1"/>
  <c r="J165" i="1"/>
  <c r="K165" i="1" s="1"/>
  <c r="L165" i="1" s="1"/>
  <c r="M165" i="1" s="1"/>
  <c r="N165" i="1" s="1"/>
  <c r="O165" i="1" s="1"/>
  <c r="P165" i="1" s="1"/>
  <c r="Q165" i="1" s="1"/>
  <c r="R165" i="1" s="1"/>
  <c r="S165" i="1" s="1"/>
  <c r="T165" i="1" s="1"/>
  <c r="U165" i="1" s="1"/>
  <c r="D165" i="1"/>
  <c r="C165" i="1"/>
  <c r="O164" i="1"/>
  <c r="P164" i="1" s="1"/>
  <c r="Q164" i="1" s="1"/>
  <c r="R164" i="1" s="1"/>
  <c r="S164" i="1" s="1"/>
  <c r="T164" i="1" s="1"/>
  <c r="U164" i="1" s="1"/>
  <c r="M164" i="1"/>
  <c r="N164" i="1" s="1"/>
  <c r="J164" i="1"/>
  <c r="K164" i="1" s="1"/>
  <c r="L164" i="1" s="1"/>
  <c r="C164" i="1"/>
  <c r="D164" i="1" s="1"/>
  <c r="K163" i="1"/>
  <c r="L163" i="1" s="1"/>
  <c r="M163" i="1" s="1"/>
  <c r="N163" i="1" s="1"/>
  <c r="O163" i="1" s="1"/>
  <c r="P163" i="1" s="1"/>
  <c r="Q163" i="1" s="1"/>
  <c r="R163" i="1" s="1"/>
  <c r="S163" i="1" s="1"/>
  <c r="T163" i="1" s="1"/>
  <c r="U163" i="1" s="1"/>
  <c r="J163" i="1"/>
  <c r="C163" i="1"/>
  <c r="D163" i="1" s="1"/>
  <c r="J162" i="1"/>
  <c r="K162" i="1" s="1"/>
  <c r="L162" i="1" s="1"/>
  <c r="M162" i="1" s="1"/>
  <c r="N162" i="1" s="1"/>
  <c r="O162" i="1" s="1"/>
  <c r="P162" i="1" s="1"/>
  <c r="Q162" i="1" s="1"/>
  <c r="R162" i="1" s="1"/>
  <c r="S162" i="1" s="1"/>
  <c r="T162" i="1" s="1"/>
  <c r="U162" i="1" s="1"/>
  <c r="D162" i="1"/>
  <c r="C162" i="1"/>
  <c r="M161" i="1"/>
  <c r="N161" i="1" s="1"/>
  <c r="O161" i="1" s="1"/>
  <c r="P161" i="1" s="1"/>
  <c r="Q161" i="1" s="1"/>
  <c r="R161" i="1" s="1"/>
  <c r="S161" i="1" s="1"/>
  <c r="T161" i="1" s="1"/>
  <c r="U161" i="1" s="1"/>
  <c r="J161" i="1"/>
  <c r="K161" i="1" s="1"/>
  <c r="L161" i="1" s="1"/>
  <c r="C161" i="1"/>
  <c r="D161" i="1" s="1"/>
  <c r="J160" i="1"/>
  <c r="K160" i="1" s="1"/>
  <c r="L160" i="1" s="1"/>
  <c r="M160" i="1" s="1"/>
  <c r="N160" i="1" s="1"/>
  <c r="O160" i="1" s="1"/>
  <c r="P160" i="1" s="1"/>
  <c r="Q160" i="1" s="1"/>
  <c r="R160" i="1" s="1"/>
  <c r="S160" i="1" s="1"/>
  <c r="T160" i="1" s="1"/>
  <c r="U160" i="1" s="1"/>
  <c r="C160" i="1"/>
  <c r="D160" i="1" s="1"/>
  <c r="M159" i="1"/>
  <c r="N159" i="1" s="1"/>
  <c r="O159" i="1" s="1"/>
  <c r="P159" i="1" s="1"/>
  <c r="Q159" i="1" s="1"/>
  <c r="R159" i="1" s="1"/>
  <c r="S159" i="1" s="1"/>
  <c r="T159" i="1" s="1"/>
  <c r="U159" i="1" s="1"/>
  <c r="K159" i="1"/>
  <c r="L159" i="1" s="1"/>
  <c r="J159" i="1"/>
  <c r="C159" i="1"/>
  <c r="D159" i="1" s="1"/>
  <c r="Q158" i="1"/>
  <c r="R158" i="1" s="1"/>
  <c r="S158" i="1" s="1"/>
  <c r="T158" i="1" s="1"/>
  <c r="U158" i="1" s="1"/>
  <c r="J158" i="1"/>
  <c r="K158" i="1" s="1"/>
  <c r="L158" i="1" s="1"/>
  <c r="M158" i="1" s="1"/>
  <c r="N158" i="1" s="1"/>
  <c r="O158" i="1" s="1"/>
  <c r="P158" i="1" s="1"/>
  <c r="D158" i="1"/>
  <c r="C158" i="1"/>
  <c r="M157" i="1"/>
  <c r="N157" i="1" s="1"/>
  <c r="O157" i="1" s="1"/>
  <c r="P157" i="1" s="1"/>
  <c r="Q157" i="1" s="1"/>
  <c r="R157" i="1" s="1"/>
  <c r="S157" i="1" s="1"/>
  <c r="T157" i="1" s="1"/>
  <c r="U157" i="1" s="1"/>
  <c r="J157" i="1"/>
  <c r="K157" i="1" s="1"/>
  <c r="L157" i="1" s="1"/>
  <c r="D157" i="1"/>
  <c r="C157" i="1"/>
  <c r="J156" i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D156" i="1"/>
  <c r="C156" i="1"/>
  <c r="N155" i="1"/>
  <c r="O155" i="1" s="1"/>
  <c r="P155" i="1" s="1"/>
  <c r="Q155" i="1" s="1"/>
  <c r="R155" i="1" s="1"/>
  <c r="S155" i="1" s="1"/>
  <c r="T155" i="1" s="1"/>
  <c r="U155" i="1" s="1"/>
  <c r="M155" i="1"/>
  <c r="J155" i="1"/>
  <c r="K155" i="1" s="1"/>
  <c r="L155" i="1" s="1"/>
  <c r="C155" i="1"/>
  <c r="D155" i="1" s="1"/>
  <c r="P154" i="1"/>
  <c r="Q154" i="1" s="1"/>
  <c r="R154" i="1" s="1"/>
  <c r="S154" i="1" s="1"/>
  <c r="T154" i="1" s="1"/>
  <c r="U154" i="1" s="1"/>
  <c r="J154" i="1"/>
  <c r="K154" i="1" s="1"/>
  <c r="L154" i="1" s="1"/>
  <c r="M154" i="1" s="1"/>
  <c r="N154" i="1" s="1"/>
  <c r="O154" i="1" s="1"/>
  <c r="C154" i="1"/>
  <c r="D154" i="1" s="1"/>
  <c r="N153" i="1"/>
  <c r="O153" i="1" s="1"/>
  <c r="P153" i="1" s="1"/>
  <c r="Q153" i="1" s="1"/>
  <c r="R153" i="1" s="1"/>
  <c r="S153" i="1" s="1"/>
  <c r="T153" i="1" s="1"/>
  <c r="U153" i="1" s="1"/>
  <c r="J153" i="1"/>
  <c r="K153" i="1" s="1"/>
  <c r="L153" i="1" s="1"/>
  <c r="M153" i="1" s="1"/>
  <c r="D153" i="1"/>
  <c r="C153" i="1"/>
  <c r="U152" i="1"/>
  <c r="J152" i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C152" i="1"/>
  <c r="D152" i="1" s="1"/>
  <c r="K151" i="1"/>
  <c r="L151" i="1" s="1"/>
  <c r="M151" i="1" s="1"/>
  <c r="N151" i="1" s="1"/>
  <c r="O151" i="1" s="1"/>
  <c r="P151" i="1" s="1"/>
  <c r="Q151" i="1" s="1"/>
  <c r="R151" i="1" s="1"/>
  <c r="S151" i="1" s="1"/>
  <c r="T151" i="1" s="1"/>
  <c r="U151" i="1" s="1"/>
  <c r="J151" i="1"/>
  <c r="C151" i="1"/>
  <c r="D151" i="1" s="1"/>
  <c r="K150" i="1"/>
  <c r="L150" i="1" s="1"/>
  <c r="M150" i="1" s="1"/>
  <c r="N150" i="1" s="1"/>
  <c r="O150" i="1" s="1"/>
  <c r="P150" i="1" s="1"/>
  <c r="Q150" i="1" s="1"/>
  <c r="R150" i="1" s="1"/>
  <c r="S150" i="1" s="1"/>
  <c r="T150" i="1" s="1"/>
  <c r="U150" i="1" s="1"/>
  <c r="J150" i="1"/>
  <c r="D150" i="1"/>
  <c r="C150" i="1"/>
  <c r="P149" i="1"/>
  <c r="Q149" i="1" s="1"/>
  <c r="R149" i="1" s="1"/>
  <c r="S149" i="1" s="1"/>
  <c r="T149" i="1" s="1"/>
  <c r="U149" i="1" s="1"/>
  <c r="O149" i="1"/>
  <c r="M149" i="1"/>
  <c r="N149" i="1" s="1"/>
  <c r="J149" i="1"/>
  <c r="K149" i="1" s="1"/>
  <c r="L149" i="1" s="1"/>
  <c r="D149" i="1"/>
  <c r="C149" i="1"/>
  <c r="U148" i="1"/>
  <c r="J148" i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D148" i="1"/>
  <c r="C148" i="1"/>
  <c r="M147" i="1"/>
  <c r="N147" i="1" s="1"/>
  <c r="O147" i="1" s="1"/>
  <c r="P147" i="1" s="1"/>
  <c r="Q147" i="1" s="1"/>
  <c r="R147" i="1" s="1"/>
  <c r="S147" i="1" s="1"/>
  <c r="T147" i="1" s="1"/>
  <c r="U147" i="1" s="1"/>
  <c r="J147" i="1"/>
  <c r="K147" i="1" s="1"/>
  <c r="L147" i="1" s="1"/>
  <c r="C147" i="1"/>
  <c r="D147" i="1" s="1"/>
  <c r="K146" i="1"/>
  <c r="L146" i="1" s="1"/>
  <c r="M146" i="1" s="1"/>
  <c r="N146" i="1" s="1"/>
  <c r="O146" i="1" s="1"/>
  <c r="P146" i="1" s="1"/>
  <c r="Q146" i="1" s="1"/>
  <c r="R146" i="1" s="1"/>
  <c r="S146" i="1" s="1"/>
  <c r="T146" i="1" s="1"/>
  <c r="U146" i="1" s="1"/>
  <c r="J146" i="1"/>
  <c r="C146" i="1"/>
  <c r="D146" i="1" s="1"/>
  <c r="N145" i="1"/>
  <c r="O145" i="1" s="1"/>
  <c r="P145" i="1" s="1"/>
  <c r="Q145" i="1" s="1"/>
  <c r="R145" i="1" s="1"/>
  <c r="S145" i="1" s="1"/>
  <c r="T145" i="1" s="1"/>
  <c r="U145" i="1" s="1"/>
  <c r="J145" i="1"/>
  <c r="K145" i="1" s="1"/>
  <c r="L145" i="1" s="1"/>
  <c r="M145" i="1" s="1"/>
  <c r="C145" i="1"/>
  <c r="D145" i="1" s="1"/>
  <c r="K144" i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J144" i="1"/>
  <c r="C144" i="1"/>
  <c r="D144" i="1" s="1"/>
  <c r="J143" i="1"/>
  <c r="K143" i="1" s="1"/>
  <c r="L143" i="1" s="1"/>
  <c r="M143" i="1" s="1"/>
  <c r="N143" i="1" s="1"/>
  <c r="O143" i="1" s="1"/>
  <c r="P143" i="1" s="1"/>
  <c r="Q143" i="1" s="1"/>
  <c r="R143" i="1" s="1"/>
  <c r="S143" i="1" s="1"/>
  <c r="T143" i="1" s="1"/>
  <c r="U143" i="1" s="1"/>
  <c r="C143" i="1"/>
  <c r="D143" i="1" s="1"/>
  <c r="K142" i="1"/>
  <c r="L142" i="1" s="1"/>
  <c r="M142" i="1" s="1"/>
  <c r="N142" i="1" s="1"/>
  <c r="O142" i="1" s="1"/>
  <c r="P142" i="1" s="1"/>
  <c r="Q142" i="1" s="1"/>
  <c r="R142" i="1" s="1"/>
  <c r="S142" i="1" s="1"/>
  <c r="T142" i="1" s="1"/>
  <c r="U142" i="1" s="1"/>
  <c r="J142" i="1"/>
  <c r="D142" i="1"/>
  <c r="C142" i="1"/>
  <c r="J141" i="1"/>
  <c r="K141" i="1" s="1"/>
  <c r="L141" i="1" s="1"/>
  <c r="M141" i="1" s="1"/>
  <c r="N141" i="1" s="1"/>
  <c r="O141" i="1" s="1"/>
  <c r="P141" i="1" s="1"/>
  <c r="Q141" i="1" s="1"/>
  <c r="R141" i="1" s="1"/>
  <c r="S141" i="1" s="1"/>
  <c r="T141" i="1" s="1"/>
  <c r="U141" i="1" s="1"/>
  <c r="D141" i="1"/>
  <c r="C141" i="1"/>
  <c r="J140" i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C140" i="1"/>
  <c r="D140" i="1" s="1"/>
  <c r="R139" i="1"/>
  <c r="S139" i="1" s="1"/>
  <c r="T139" i="1" s="1"/>
  <c r="U139" i="1" s="1"/>
  <c r="K139" i="1"/>
  <c r="L139" i="1" s="1"/>
  <c r="M139" i="1" s="1"/>
  <c r="N139" i="1" s="1"/>
  <c r="O139" i="1" s="1"/>
  <c r="P139" i="1" s="1"/>
  <c r="Q139" i="1" s="1"/>
  <c r="J139" i="1"/>
  <c r="C139" i="1"/>
  <c r="D139" i="1" s="1"/>
  <c r="J138" i="1"/>
  <c r="K138" i="1" s="1"/>
  <c r="L138" i="1" s="1"/>
  <c r="M138" i="1" s="1"/>
  <c r="N138" i="1" s="1"/>
  <c r="O138" i="1" s="1"/>
  <c r="P138" i="1" s="1"/>
  <c r="Q138" i="1" s="1"/>
  <c r="R138" i="1" s="1"/>
  <c r="S138" i="1" s="1"/>
  <c r="T138" i="1" s="1"/>
  <c r="U138" i="1" s="1"/>
  <c r="D138" i="1"/>
  <c r="C138" i="1"/>
  <c r="M137" i="1"/>
  <c r="N137" i="1" s="1"/>
  <c r="O137" i="1" s="1"/>
  <c r="P137" i="1" s="1"/>
  <c r="Q137" i="1" s="1"/>
  <c r="R137" i="1" s="1"/>
  <c r="S137" i="1" s="1"/>
  <c r="T137" i="1" s="1"/>
  <c r="U137" i="1" s="1"/>
  <c r="J137" i="1"/>
  <c r="K137" i="1" s="1"/>
  <c r="L137" i="1" s="1"/>
  <c r="C137" i="1"/>
  <c r="D137" i="1" s="1"/>
  <c r="K136" i="1"/>
  <c r="L136" i="1" s="1"/>
  <c r="M136" i="1" s="1"/>
  <c r="N136" i="1" s="1"/>
  <c r="O136" i="1" s="1"/>
  <c r="P136" i="1" s="1"/>
  <c r="Q136" i="1" s="1"/>
  <c r="R136" i="1" s="1"/>
  <c r="S136" i="1" s="1"/>
  <c r="T136" i="1" s="1"/>
  <c r="U136" i="1" s="1"/>
  <c r="J136" i="1"/>
  <c r="D136" i="1"/>
  <c r="C136" i="1"/>
  <c r="N135" i="1"/>
  <c r="O135" i="1" s="1"/>
  <c r="P135" i="1" s="1"/>
  <c r="Q135" i="1" s="1"/>
  <c r="R135" i="1" s="1"/>
  <c r="S135" i="1" s="1"/>
  <c r="T135" i="1" s="1"/>
  <c r="U135" i="1" s="1"/>
  <c r="J135" i="1"/>
  <c r="K135" i="1" s="1"/>
  <c r="L135" i="1" s="1"/>
  <c r="M135" i="1" s="1"/>
  <c r="C135" i="1"/>
  <c r="D135" i="1" s="1"/>
  <c r="K134" i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J134" i="1"/>
  <c r="C134" i="1"/>
  <c r="D134" i="1" s="1"/>
  <c r="J133" i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D133" i="1"/>
  <c r="C133" i="1"/>
  <c r="J132" i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C132" i="1"/>
  <c r="D132" i="1" s="1"/>
  <c r="M131" i="1"/>
  <c r="N131" i="1" s="1"/>
  <c r="O131" i="1" s="1"/>
  <c r="P131" i="1" s="1"/>
  <c r="Q131" i="1" s="1"/>
  <c r="R131" i="1" s="1"/>
  <c r="S131" i="1" s="1"/>
  <c r="T131" i="1" s="1"/>
  <c r="U131" i="1" s="1"/>
  <c r="K131" i="1"/>
  <c r="L131" i="1" s="1"/>
  <c r="J131" i="1"/>
  <c r="C131" i="1"/>
  <c r="D131" i="1" s="1"/>
  <c r="Q130" i="1"/>
  <c r="R130" i="1" s="1"/>
  <c r="S130" i="1" s="1"/>
  <c r="T130" i="1" s="1"/>
  <c r="U130" i="1" s="1"/>
  <c r="J130" i="1"/>
  <c r="K130" i="1" s="1"/>
  <c r="L130" i="1" s="1"/>
  <c r="M130" i="1" s="1"/>
  <c r="N130" i="1" s="1"/>
  <c r="O130" i="1" s="1"/>
  <c r="P130" i="1" s="1"/>
  <c r="D130" i="1"/>
  <c r="C130" i="1"/>
  <c r="J129" i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C129" i="1"/>
  <c r="D129" i="1" s="1"/>
  <c r="U128" i="1"/>
  <c r="J128" i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D128" i="1"/>
  <c r="C128" i="1"/>
  <c r="M127" i="1"/>
  <c r="N127" i="1" s="1"/>
  <c r="O127" i="1" s="1"/>
  <c r="P127" i="1" s="1"/>
  <c r="Q127" i="1" s="1"/>
  <c r="R127" i="1" s="1"/>
  <c r="S127" i="1" s="1"/>
  <c r="T127" i="1" s="1"/>
  <c r="U127" i="1" s="1"/>
  <c r="K127" i="1"/>
  <c r="L127" i="1" s="1"/>
  <c r="J127" i="1"/>
  <c r="C127" i="1"/>
  <c r="D127" i="1" s="1"/>
  <c r="K126" i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J126" i="1"/>
  <c r="D126" i="1"/>
  <c r="C126" i="1"/>
  <c r="M125" i="1"/>
  <c r="N125" i="1" s="1"/>
  <c r="O125" i="1" s="1"/>
  <c r="P125" i="1" s="1"/>
  <c r="Q125" i="1" s="1"/>
  <c r="R125" i="1" s="1"/>
  <c r="S125" i="1" s="1"/>
  <c r="T125" i="1" s="1"/>
  <c r="U125" i="1" s="1"/>
  <c r="J125" i="1"/>
  <c r="K125" i="1" s="1"/>
  <c r="L125" i="1" s="1"/>
  <c r="D125" i="1"/>
  <c r="C125" i="1"/>
  <c r="U124" i="1"/>
  <c r="J124" i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D124" i="1"/>
  <c r="C124" i="1"/>
  <c r="J123" i="1"/>
  <c r="K123" i="1" s="1"/>
  <c r="L123" i="1" s="1"/>
  <c r="M123" i="1" s="1"/>
  <c r="N123" i="1" s="1"/>
  <c r="O123" i="1" s="1"/>
  <c r="P123" i="1" s="1"/>
  <c r="Q123" i="1" s="1"/>
  <c r="R123" i="1" s="1"/>
  <c r="S123" i="1" s="1"/>
  <c r="T123" i="1" s="1"/>
  <c r="U123" i="1" s="1"/>
  <c r="C123" i="1"/>
  <c r="D123" i="1" s="1"/>
  <c r="K122" i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J122" i="1"/>
  <c r="C122" i="1"/>
  <c r="D122" i="1" s="1"/>
  <c r="O121" i="1"/>
  <c r="P121" i="1" s="1"/>
  <c r="Q121" i="1" s="1"/>
  <c r="R121" i="1" s="1"/>
  <c r="S121" i="1" s="1"/>
  <c r="T121" i="1" s="1"/>
  <c r="U121" i="1" s="1"/>
  <c r="N121" i="1"/>
  <c r="J121" i="1"/>
  <c r="K121" i="1" s="1"/>
  <c r="L121" i="1" s="1"/>
  <c r="M121" i="1" s="1"/>
  <c r="C121" i="1"/>
  <c r="D121" i="1" s="1"/>
  <c r="K120" i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J120" i="1"/>
  <c r="C120" i="1"/>
  <c r="D120" i="1" s="1"/>
  <c r="N119" i="1"/>
  <c r="O119" i="1" s="1"/>
  <c r="P119" i="1" s="1"/>
  <c r="Q119" i="1" s="1"/>
  <c r="R119" i="1" s="1"/>
  <c r="S119" i="1" s="1"/>
  <c r="T119" i="1" s="1"/>
  <c r="U119" i="1" s="1"/>
  <c r="K119" i="1"/>
  <c r="L119" i="1" s="1"/>
  <c r="M119" i="1" s="1"/>
  <c r="J119" i="1"/>
  <c r="C119" i="1"/>
  <c r="D119" i="1" s="1"/>
  <c r="K118" i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J118" i="1"/>
  <c r="D118" i="1"/>
  <c r="C118" i="1"/>
  <c r="M117" i="1"/>
  <c r="N117" i="1" s="1"/>
  <c r="O117" i="1" s="1"/>
  <c r="P117" i="1" s="1"/>
  <c r="Q117" i="1" s="1"/>
  <c r="R117" i="1" s="1"/>
  <c r="S117" i="1" s="1"/>
  <c r="T117" i="1" s="1"/>
  <c r="U117" i="1" s="1"/>
  <c r="J117" i="1"/>
  <c r="K117" i="1" s="1"/>
  <c r="L117" i="1" s="1"/>
  <c r="C117" i="1"/>
  <c r="D117" i="1" s="1"/>
  <c r="K116" i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J116" i="1"/>
  <c r="D116" i="1"/>
  <c r="C116" i="1"/>
  <c r="J115" i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C115" i="1"/>
  <c r="D115" i="1" s="1"/>
  <c r="K114" i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J114" i="1"/>
  <c r="C114" i="1"/>
  <c r="D114" i="1" s="1"/>
  <c r="N113" i="1"/>
  <c r="O113" i="1" s="1"/>
  <c r="P113" i="1" s="1"/>
  <c r="Q113" i="1" s="1"/>
  <c r="R113" i="1" s="1"/>
  <c r="S113" i="1" s="1"/>
  <c r="T113" i="1" s="1"/>
  <c r="U113" i="1" s="1"/>
  <c r="J113" i="1"/>
  <c r="K113" i="1" s="1"/>
  <c r="L113" i="1" s="1"/>
  <c r="M113" i="1" s="1"/>
  <c r="C113" i="1"/>
  <c r="D113" i="1" s="1"/>
  <c r="M112" i="1"/>
  <c r="N112" i="1" s="1"/>
  <c r="O112" i="1" s="1"/>
  <c r="P112" i="1" s="1"/>
  <c r="Q112" i="1" s="1"/>
  <c r="R112" i="1" s="1"/>
  <c r="S112" i="1" s="1"/>
  <c r="T112" i="1" s="1"/>
  <c r="U112" i="1" s="1"/>
  <c r="K112" i="1"/>
  <c r="L112" i="1" s="1"/>
  <c r="J112" i="1"/>
  <c r="C112" i="1"/>
  <c r="D112" i="1" s="1"/>
  <c r="J111" i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C111" i="1"/>
  <c r="D111" i="1" s="1"/>
  <c r="M110" i="1"/>
  <c r="N110" i="1" s="1"/>
  <c r="O110" i="1" s="1"/>
  <c r="P110" i="1" s="1"/>
  <c r="Q110" i="1" s="1"/>
  <c r="R110" i="1" s="1"/>
  <c r="S110" i="1" s="1"/>
  <c r="T110" i="1" s="1"/>
  <c r="U110" i="1" s="1"/>
  <c r="K110" i="1"/>
  <c r="L110" i="1" s="1"/>
  <c r="J110" i="1"/>
  <c r="C110" i="1"/>
  <c r="D110" i="1" s="1"/>
  <c r="J109" i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D109" i="1"/>
  <c r="C109" i="1"/>
  <c r="M108" i="1"/>
  <c r="N108" i="1" s="1"/>
  <c r="O108" i="1" s="1"/>
  <c r="P108" i="1" s="1"/>
  <c r="Q108" i="1" s="1"/>
  <c r="R108" i="1" s="1"/>
  <c r="S108" i="1" s="1"/>
  <c r="T108" i="1" s="1"/>
  <c r="U108" i="1" s="1"/>
  <c r="J108" i="1"/>
  <c r="K108" i="1" s="1"/>
  <c r="L108" i="1" s="1"/>
  <c r="C108" i="1"/>
  <c r="D108" i="1" s="1"/>
  <c r="M107" i="1"/>
  <c r="N107" i="1" s="1"/>
  <c r="O107" i="1" s="1"/>
  <c r="P107" i="1" s="1"/>
  <c r="Q107" i="1" s="1"/>
  <c r="R107" i="1" s="1"/>
  <c r="S107" i="1" s="1"/>
  <c r="T107" i="1" s="1"/>
  <c r="U107" i="1" s="1"/>
  <c r="K107" i="1"/>
  <c r="L107" i="1" s="1"/>
  <c r="J107" i="1"/>
  <c r="C107" i="1"/>
  <c r="D107" i="1" s="1"/>
  <c r="M106" i="1"/>
  <c r="N106" i="1" s="1"/>
  <c r="O106" i="1" s="1"/>
  <c r="P106" i="1" s="1"/>
  <c r="Q106" i="1" s="1"/>
  <c r="R106" i="1" s="1"/>
  <c r="S106" i="1" s="1"/>
  <c r="T106" i="1" s="1"/>
  <c r="U106" i="1" s="1"/>
  <c r="J106" i="1"/>
  <c r="K106" i="1" s="1"/>
  <c r="L106" i="1" s="1"/>
  <c r="D106" i="1"/>
  <c r="C106" i="1"/>
  <c r="J105" i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C105" i="1"/>
  <c r="D105" i="1" s="1"/>
  <c r="K104" i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J104" i="1"/>
  <c r="C104" i="1"/>
  <c r="D104" i="1" s="1"/>
  <c r="N103" i="1"/>
  <c r="O103" i="1" s="1"/>
  <c r="P103" i="1" s="1"/>
  <c r="Q103" i="1" s="1"/>
  <c r="R103" i="1" s="1"/>
  <c r="S103" i="1" s="1"/>
  <c r="T103" i="1" s="1"/>
  <c r="U103" i="1" s="1"/>
  <c r="M103" i="1"/>
  <c r="K103" i="1"/>
  <c r="L103" i="1" s="1"/>
  <c r="J103" i="1"/>
  <c r="C103" i="1"/>
  <c r="D103" i="1" s="1"/>
  <c r="J102" i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D102" i="1"/>
  <c r="C102" i="1"/>
  <c r="K101" i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J101" i="1"/>
  <c r="D101" i="1"/>
  <c r="C101" i="1"/>
  <c r="N100" i="1"/>
  <c r="O100" i="1" s="1"/>
  <c r="P100" i="1" s="1"/>
  <c r="Q100" i="1" s="1"/>
  <c r="R100" i="1" s="1"/>
  <c r="S100" i="1" s="1"/>
  <c r="T100" i="1" s="1"/>
  <c r="U100" i="1" s="1"/>
  <c r="K100" i="1"/>
  <c r="L100" i="1" s="1"/>
  <c r="M100" i="1" s="1"/>
  <c r="J100" i="1"/>
  <c r="D100" i="1"/>
  <c r="C100" i="1"/>
  <c r="K99" i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J99" i="1"/>
  <c r="D99" i="1"/>
  <c r="C99" i="1"/>
  <c r="P98" i="1"/>
  <c r="Q98" i="1" s="1"/>
  <c r="R98" i="1" s="1"/>
  <c r="S98" i="1" s="1"/>
  <c r="T98" i="1" s="1"/>
  <c r="U98" i="1" s="1"/>
  <c r="K98" i="1"/>
  <c r="L98" i="1" s="1"/>
  <c r="M98" i="1" s="1"/>
  <c r="N98" i="1" s="1"/>
  <c r="O98" i="1" s="1"/>
  <c r="J98" i="1"/>
  <c r="D98" i="1"/>
  <c r="C98" i="1"/>
  <c r="K97" i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J97" i="1"/>
  <c r="D97" i="1"/>
  <c r="C97" i="1"/>
  <c r="O96" i="1"/>
  <c r="P96" i="1" s="1"/>
  <c r="Q96" i="1" s="1"/>
  <c r="R96" i="1" s="1"/>
  <c r="S96" i="1" s="1"/>
  <c r="T96" i="1" s="1"/>
  <c r="U96" i="1" s="1"/>
  <c r="N96" i="1"/>
  <c r="K96" i="1"/>
  <c r="L96" i="1" s="1"/>
  <c r="M96" i="1" s="1"/>
  <c r="J96" i="1"/>
  <c r="D96" i="1"/>
  <c r="C96" i="1"/>
  <c r="K95" i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J95" i="1"/>
  <c r="D95" i="1"/>
  <c r="C95" i="1"/>
  <c r="M94" i="1"/>
  <c r="N94" i="1" s="1"/>
  <c r="O94" i="1" s="1"/>
  <c r="P94" i="1" s="1"/>
  <c r="Q94" i="1" s="1"/>
  <c r="R94" i="1" s="1"/>
  <c r="S94" i="1" s="1"/>
  <c r="T94" i="1" s="1"/>
  <c r="U94" i="1" s="1"/>
  <c r="K94" i="1"/>
  <c r="L94" i="1" s="1"/>
  <c r="J94" i="1"/>
  <c r="D94" i="1"/>
  <c r="C94" i="1"/>
  <c r="J93" i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D93" i="1"/>
  <c r="C93" i="1"/>
  <c r="K92" i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J92" i="1"/>
  <c r="C92" i="1"/>
  <c r="D92" i="1" s="1"/>
  <c r="M91" i="1"/>
  <c r="N91" i="1" s="1"/>
  <c r="O91" i="1" s="1"/>
  <c r="P91" i="1" s="1"/>
  <c r="Q91" i="1" s="1"/>
  <c r="R91" i="1" s="1"/>
  <c r="S91" i="1" s="1"/>
  <c r="T91" i="1" s="1"/>
  <c r="U91" i="1" s="1"/>
  <c r="K91" i="1"/>
  <c r="L91" i="1" s="1"/>
  <c r="J91" i="1"/>
  <c r="C91" i="1"/>
  <c r="D91" i="1" s="1"/>
  <c r="J90" i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D90" i="1"/>
  <c r="C90" i="1"/>
  <c r="J89" i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D89" i="1"/>
  <c r="C89" i="1"/>
  <c r="U88" i="1"/>
  <c r="K88" i="1"/>
  <c r="L88" i="1" s="1"/>
  <c r="M88" i="1" s="1"/>
  <c r="N88" i="1" s="1"/>
  <c r="O88" i="1" s="1"/>
  <c r="P88" i="1" s="1"/>
  <c r="Q88" i="1" s="1"/>
  <c r="R88" i="1" s="1"/>
  <c r="S88" i="1" s="1"/>
  <c r="T88" i="1" s="1"/>
  <c r="J88" i="1"/>
  <c r="C88" i="1"/>
  <c r="D88" i="1" s="1"/>
  <c r="N87" i="1"/>
  <c r="O87" i="1" s="1"/>
  <c r="P87" i="1" s="1"/>
  <c r="Q87" i="1" s="1"/>
  <c r="R87" i="1" s="1"/>
  <c r="S87" i="1" s="1"/>
  <c r="T87" i="1" s="1"/>
  <c r="U87" i="1" s="1"/>
  <c r="M87" i="1"/>
  <c r="K87" i="1"/>
  <c r="L87" i="1" s="1"/>
  <c r="J87" i="1"/>
  <c r="C87" i="1"/>
  <c r="D87" i="1" s="1"/>
  <c r="J86" i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D86" i="1"/>
  <c r="C86" i="1"/>
  <c r="K85" i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J85" i="1"/>
  <c r="D85" i="1"/>
  <c r="C85" i="1"/>
  <c r="N84" i="1"/>
  <c r="O84" i="1" s="1"/>
  <c r="P84" i="1" s="1"/>
  <c r="Q84" i="1" s="1"/>
  <c r="R84" i="1" s="1"/>
  <c r="S84" i="1" s="1"/>
  <c r="T84" i="1" s="1"/>
  <c r="U84" i="1" s="1"/>
  <c r="K84" i="1"/>
  <c r="L84" i="1" s="1"/>
  <c r="M84" i="1" s="1"/>
  <c r="J84" i="1"/>
  <c r="D84" i="1"/>
  <c r="C84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J83" i="1"/>
  <c r="D83" i="1"/>
  <c r="C83" i="1"/>
  <c r="K82" i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J82" i="1"/>
  <c r="D82" i="1"/>
  <c r="C82" i="1"/>
  <c r="U81" i="1"/>
  <c r="K81" i="1"/>
  <c r="L81" i="1" s="1"/>
  <c r="M81" i="1" s="1"/>
  <c r="N81" i="1" s="1"/>
  <c r="O81" i="1" s="1"/>
  <c r="P81" i="1" s="1"/>
  <c r="Q81" i="1" s="1"/>
  <c r="R81" i="1" s="1"/>
  <c r="S81" i="1" s="1"/>
  <c r="T81" i="1" s="1"/>
  <c r="J81" i="1"/>
  <c r="D81" i="1"/>
  <c r="C81" i="1"/>
  <c r="O80" i="1"/>
  <c r="P80" i="1" s="1"/>
  <c r="Q80" i="1" s="1"/>
  <c r="R80" i="1" s="1"/>
  <c r="S80" i="1" s="1"/>
  <c r="T80" i="1" s="1"/>
  <c r="U80" i="1" s="1"/>
  <c r="N80" i="1"/>
  <c r="K80" i="1"/>
  <c r="L80" i="1" s="1"/>
  <c r="M80" i="1" s="1"/>
  <c r="J80" i="1"/>
  <c r="D80" i="1"/>
  <c r="C80" i="1"/>
  <c r="K79" i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J79" i="1"/>
  <c r="D79" i="1"/>
  <c r="C79" i="1"/>
  <c r="M78" i="1"/>
  <c r="N78" i="1" s="1"/>
  <c r="O78" i="1" s="1"/>
  <c r="P78" i="1" s="1"/>
  <c r="Q78" i="1" s="1"/>
  <c r="R78" i="1" s="1"/>
  <c r="S78" i="1" s="1"/>
  <c r="T78" i="1" s="1"/>
  <c r="U78" i="1" s="1"/>
  <c r="K78" i="1"/>
  <c r="L78" i="1" s="1"/>
  <c r="J78" i="1"/>
  <c r="D78" i="1"/>
  <c r="C78" i="1"/>
  <c r="R77" i="1"/>
  <c r="S77" i="1" s="1"/>
  <c r="T77" i="1" s="1"/>
  <c r="U77" i="1" s="1"/>
  <c r="J77" i="1"/>
  <c r="K77" i="1" s="1"/>
  <c r="L77" i="1" s="1"/>
  <c r="M77" i="1" s="1"/>
  <c r="N77" i="1" s="1"/>
  <c r="O77" i="1" s="1"/>
  <c r="P77" i="1" s="1"/>
  <c r="Q77" i="1" s="1"/>
  <c r="D77" i="1"/>
  <c r="C77" i="1"/>
  <c r="K76" i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J76" i="1"/>
  <c r="C76" i="1"/>
  <c r="D76" i="1" s="1"/>
  <c r="M75" i="1"/>
  <c r="N75" i="1" s="1"/>
  <c r="O75" i="1" s="1"/>
  <c r="P75" i="1" s="1"/>
  <c r="Q75" i="1" s="1"/>
  <c r="R75" i="1" s="1"/>
  <c r="S75" i="1" s="1"/>
  <c r="T75" i="1" s="1"/>
  <c r="U75" i="1" s="1"/>
  <c r="K75" i="1"/>
  <c r="L75" i="1" s="1"/>
  <c r="J75" i="1"/>
  <c r="C75" i="1"/>
  <c r="D75" i="1" s="1"/>
  <c r="J74" i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D74" i="1"/>
  <c r="C74" i="1"/>
  <c r="J73" i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D73" i="1"/>
  <c r="C73" i="1"/>
  <c r="L72" i="1"/>
  <c r="M72" i="1" s="1"/>
  <c r="N72" i="1" s="1"/>
  <c r="O72" i="1" s="1"/>
  <c r="P72" i="1" s="1"/>
  <c r="Q72" i="1" s="1"/>
  <c r="R72" i="1" s="1"/>
  <c r="S72" i="1" s="1"/>
  <c r="T72" i="1" s="1"/>
  <c r="U72" i="1" s="1"/>
  <c r="J72" i="1"/>
  <c r="K72" i="1" s="1"/>
  <c r="C72" i="1"/>
  <c r="D72" i="1" s="1"/>
  <c r="O71" i="1"/>
  <c r="P71" i="1" s="1"/>
  <c r="Q71" i="1" s="1"/>
  <c r="R71" i="1" s="1"/>
  <c r="S71" i="1" s="1"/>
  <c r="T71" i="1" s="1"/>
  <c r="U71" i="1" s="1"/>
  <c r="J71" i="1"/>
  <c r="K71" i="1" s="1"/>
  <c r="L71" i="1" s="1"/>
  <c r="M71" i="1" s="1"/>
  <c r="N71" i="1" s="1"/>
  <c r="D71" i="1"/>
  <c r="C71" i="1"/>
  <c r="L70" i="1"/>
  <c r="M70" i="1" s="1"/>
  <c r="N70" i="1" s="1"/>
  <c r="O70" i="1" s="1"/>
  <c r="P70" i="1" s="1"/>
  <c r="Q70" i="1" s="1"/>
  <c r="R70" i="1" s="1"/>
  <c r="S70" i="1" s="1"/>
  <c r="T70" i="1" s="1"/>
  <c r="U70" i="1" s="1"/>
  <c r="J70" i="1"/>
  <c r="K70" i="1" s="1"/>
  <c r="C70" i="1"/>
  <c r="D70" i="1" s="1"/>
  <c r="O69" i="1"/>
  <c r="P69" i="1" s="1"/>
  <c r="Q69" i="1" s="1"/>
  <c r="R69" i="1" s="1"/>
  <c r="S69" i="1" s="1"/>
  <c r="T69" i="1" s="1"/>
  <c r="U69" i="1" s="1"/>
  <c r="J69" i="1"/>
  <c r="K69" i="1" s="1"/>
  <c r="L69" i="1" s="1"/>
  <c r="M69" i="1" s="1"/>
  <c r="N69" i="1" s="1"/>
  <c r="D69" i="1"/>
  <c r="C69" i="1"/>
  <c r="L68" i="1"/>
  <c r="M68" i="1" s="1"/>
  <c r="N68" i="1" s="1"/>
  <c r="O68" i="1" s="1"/>
  <c r="P68" i="1" s="1"/>
  <c r="Q68" i="1" s="1"/>
  <c r="R68" i="1" s="1"/>
  <c r="S68" i="1" s="1"/>
  <c r="T68" i="1" s="1"/>
  <c r="U68" i="1" s="1"/>
  <c r="J68" i="1"/>
  <c r="K68" i="1" s="1"/>
  <c r="C68" i="1"/>
  <c r="D68" i="1" s="1"/>
  <c r="J67" i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D67" i="1"/>
  <c r="C67" i="1"/>
  <c r="L66" i="1"/>
  <c r="M66" i="1" s="1"/>
  <c r="N66" i="1" s="1"/>
  <c r="O66" i="1" s="1"/>
  <c r="P66" i="1" s="1"/>
  <c r="Q66" i="1" s="1"/>
  <c r="R66" i="1" s="1"/>
  <c r="S66" i="1" s="1"/>
  <c r="T66" i="1" s="1"/>
  <c r="U66" i="1" s="1"/>
  <c r="J66" i="1"/>
  <c r="K66" i="1" s="1"/>
  <c r="C66" i="1"/>
  <c r="D66" i="1" s="1"/>
  <c r="J65" i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D65" i="1"/>
  <c r="C65" i="1"/>
  <c r="L64" i="1"/>
  <c r="M64" i="1" s="1"/>
  <c r="N64" i="1" s="1"/>
  <c r="O64" i="1" s="1"/>
  <c r="P64" i="1" s="1"/>
  <c r="Q64" i="1" s="1"/>
  <c r="R64" i="1" s="1"/>
  <c r="S64" i="1" s="1"/>
  <c r="T64" i="1" s="1"/>
  <c r="U64" i="1" s="1"/>
  <c r="J64" i="1"/>
  <c r="K64" i="1" s="1"/>
  <c r="C64" i="1"/>
  <c r="D64" i="1" s="1"/>
  <c r="J63" i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D63" i="1"/>
  <c r="C63" i="1"/>
  <c r="T62" i="1"/>
  <c r="U62" i="1" s="1"/>
  <c r="L62" i="1"/>
  <c r="M62" i="1" s="1"/>
  <c r="N62" i="1" s="1"/>
  <c r="O62" i="1" s="1"/>
  <c r="P62" i="1" s="1"/>
  <c r="Q62" i="1" s="1"/>
  <c r="R62" i="1" s="1"/>
  <c r="S62" i="1" s="1"/>
  <c r="J62" i="1"/>
  <c r="K62" i="1" s="1"/>
  <c r="C62" i="1"/>
  <c r="D62" i="1" s="1"/>
  <c r="J61" i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D61" i="1"/>
  <c r="C61" i="1"/>
  <c r="T60" i="1"/>
  <c r="U60" i="1" s="1"/>
  <c r="L60" i="1"/>
  <c r="M60" i="1" s="1"/>
  <c r="N60" i="1" s="1"/>
  <c r="O60" i="1" s="1"/>
  <c r="P60" i="1" s="1"/>
  <c r="Q60" i="1" s="1"/>
  <c r="R60" i="1" s="1"/>
  <c r="S60" i="1" s="1"/>
  <c r="J60" i="1"/>
  <c r="K60" i="1" s="1"/>
  <c r="C60" i="1"/>
  <c r="D60" i="1" s="1"/>
  <c r="J59" i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D59" i="1"/>
  <c r="C59" i="1"/>
  <c r="L58" i="1"/>
  <c r="M58" i="1" s="1"/>
  <c r="N58" i="1" s="1"/>
  <c r="O58" i="1" s="1"/>
  <c r="P58" i="1" s="1"/>
  <c r="Q58" i="1" s="1"/>
  <c r="R58" i="1" s="1"/>
  <c r="S58" i="1" s="1"/>
  <c r="T58" i="1" s="1"/>
  <c r="U58" i="1" s="1"/>
  <c r="J58" i="1"/>
  <c r="K58" i="1" s="1"/>
  <c r="C58" i="1"/>
  <c r="D58" i="1" s="1"/>
  <c r="J57" i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D57" i="1"/>
  <c r="C57" i="1"/>
  <c r="L56" i="1"/>
  <c r="M56" i="1" s="1"/>
  <c r="N56" i="1" s="1"/>
  <c r="O56" i="1" s="1"/>
  <c r="P56" i="1" s="1"/>
  <c r="Q56" i="1" s="1"/>
  <c r="R56" i="1" s="1"/>
  <c r="S56" i="1" s="1"/>
  <c r="T56" i="1" s="1"/>
  <c r="U56" i="1" s="1"/>
  <c r="J56" i="1"/>
  <c r="K56" i="1" s="1"/>
  <c r="C56" i="1"/>
  <c r="D56" i="1" s="1"/>
  <c r="O55" i="1"/>
  <c r="P55" i="1" s="1"/>
  <c r="Q55" i="1" s="1"/>
  <c r="R55" i="1" s="1"/>
  <c r="S55" i="1" s="1"/>
  <c r="T55" i="1" s="1"/>
  <c r="U55" i="1" s="1"/>
  <c r="J55" i="1"/>
  <c r="K55" i="1" s="1"/>
  <c r="L55" i="1" s="1"/>
  <c r="M55" i="1" s="1"/>
  <c r="N55" i="1" s="1"/>
  <c r="D55" i="1"/>
  <c r="C55" i="1"/>
  <c r="L54" i="1"/>
  <c r="M54" i="1" s="1"/>
  <c r="N54" i="1" s="1"/>
  <c r="O54" i="1" s="1"/>
  <c r="P54" i="1" s="1"/>
  <c r="Q54" i="1" s="1"/>
  <c r="R54" i="1" s="1"/>
  <c r="S54" i="1" s="1"/>
  <c r="T54" i="1" s="1"/>
  <c r="U54" i="1" s="1"/>
  <c r="J54" i="1"/>
  <c r="K54" i="1" s="1"/>
  <c r="C54" i="1"/>
  <c r="D54" i="1" s="1"/>
  <c r="O53" i="1"/>
  <c r="P53" i="1" s="1"/>
  <c r="Q53" i="1" s="1"/>
  <c r="R53" i="1" s="1"/>
  <c r="S53" i="1" s="1"/>
  <c r="T53" i="1" s="1"/>
  <c r="U53" i="1" s="1"/>
  <c r="J53" i="1"/>
  <c r="K53" i="1" s="1"/>
  <c r="L53" i="1" s="1"/>
  <c r="M53" i="1" s="1"/>
  <c r="N53" i="1" s="1"/>
  <c r="D53" i="1"/>
  <c r="C53" i="1"/>
  <c r="L52" i="1"/>
  <c r="M52" i="1" s="1"/>
  <c r="N52" i="1" s="1"/>
  <c r="O52" i="1" s="1"/>
  <c r="P52" i="1" s="1"/>
  <c r="Q52" i="1" s="1"/>
  <c r="R52" i="1" s="1"/>
  <c r="S52" i="1" s="1"/>
  <c r="T52" i="1" s="1"/>
  <c r="U52" i="1" s="1"/>
  <c r="J52" i="1"/>
  <c r="K52" i="1" s="1"/>
  <c r="C52" i="1"/>
  <c r="D52" i="1" s="1"/>
  <c r="J51" i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D51" i="1"/>
  <c r="C51" i="1"/>
  <c r="L50" i="1"/>
  <c r="M50" i="1" s="1"/>
  <c r="N50" i="1" s="1"/>
  <c r="O50" i="1" s="1"/>
  <c r="P50" i="1" s="1"/>
  <c r="Q50" i="1" s="1"/>
  <c r="R50" i="1" s="1"/>
  <c r="S50" i="1" s="1"/>
  <c r="T50" i="1" s="1"/>
  <c r="U50" i="1" s="1"/>
  <c r="J50" i="1"/>
  <c r="K50" i="1" s="1"/>
  <c r="C50" i="1"/>
  <c r="D50" i="1" s="1"/>
  <c r="J49" i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D49" i="1"/>
  <c r="C49" i="1"/>
  <c r="L48" i="1"/>
  <c r="M48" i="1" s="1"/>
  <c r="N48" i="1" s="1"/>
  <c r="O48" i="1" s="1"/>
  <c r="P48" i="1" s="1"/>
  <c r="Q48" i="1" s="1"/>
  <c r="R48" i="1" s="1"/>
  <c r="S48" i="1" s="1"/>
  <c r="T48" i="1" s="1"/>
  <c r="U48" i="1" s="1"/>
  <c r="J48" i="1"/>
  <c r="K48" i="1" s="1"/>
  <c r="C48" i="1"/>
  <c r="D48" i="1" s="1"/>
  <c r="J47" i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D47" i="1"/>
  <c r="C47" i="1"/>
  <c r="T46" i="1"/>
  <c r="U46" i="1" s="1"/>
  <c r="L46" i="1"/>
  <c r="M46" i="1" s="1"/>
  <c r="N46" i="1" s="1"/>
  <c r="O46" i="1" s="1"/>
  <c r="P46" i="1" s="1"/>
  <c r="Q46" i="1" s="1"/>
  <c r="R46" i="1" s="1"/>
  <c r="S46" i="1" s="1"/>
  <c r="J46" i="1"/>
  <c r="K46" i="1" s="1"/>
  <c r="C46" i="1"/>
  <c r="D46" i="1" s="1"/>
  <c r="J45" i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D45" i="1"/>
  <c r="C45" i="1"/>
  <c r="T44" i="1"/>
  <c r="U44" i="1" s="1"/>
  <c r="L44" i="1"/>
  <c r="M44" i="1" s="1"/>
  <c r="N44" i="1" s="1"/>
  <c r="O44" i="1" s="1"/>
  <c r="P44" i="1" s="1"/>
  <c r="Q44" i="1" s="1"/>
  <c r="R44" i="1" s="1"/>
  <c r="S44" i="1" s="1"/>
  <c r="J44" i="1"/>
  <c r="K44" i="1" s="1"/>
  <c r="C44" i="1"/>
  <c r="D44" i="1" s="1"/>
  <c r="J43" i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D43" i="1"/>
  <c r="C43" i="1"/>
  <c r="L42" i="1"/>
  <c r="M42" i="1" s="1"/>
  <c r="N42" i="1" s="1"/>
  <c r="O42" i="1" s="1"/>
  <c r="P42" i="1" s="1"/>
  <c r="Q42" i="1" s="1"/>
  <c r="R42" i="1" s="1"/>
  <c r="S42" i="1" s="1"/>
  <c r="T42" i="1" s="1"/>
  <c r="U42" i="1" s="1"/>
  <c r="J42" i="1"/>
  <c r="K42" i="1" s="1"/>
  <c r="C42" i="1"/>
  <c r="D42" i="1" s="1"/>
  <c r="J41" i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D41" i="1"/>
  <c r="C41" i="1"/>
  <c r="L40" i="1"/>
  <c r="M40" i="1" s="1"/>
  <c r="N40" i="1" s="1"/>
  <c r="O40" i="1" s="1"/>
  <c r="P40" i="1" s="1"/>
  <c r="Q40" i="1" s="1"/>
  <c r="R40" i="1" s="1"/>
  <c r="S40" i="1" s="1"/>
  <c r="T40" i="1" s="1"/>
  <c r="U40" i="1" s="1"/>
  <c r="J40" i="1"/>
  <c r="K40" i="1" s="1"/>
  <c r="C40" i="1"/>
  <c r="D40" i="1" s="1"/>
  <c r="O39" i="1"/>
  <c r="P39" i="1" s="1"/>
  <c r="Q39" i="1" s="1"/>
  <c r="R39" i="1" s="1"/>
  <c r="S39" i="1" s="1"/>
  <c r="T39" i="1" s="1"/>
  <c r="U39" i="1" s="1"/>
  <c r="J39" i="1"/>
  <c r="K39" i="1" s="1"/>
  <c r="L39" i="1" s="1"/>
  <c r="M39" i="1" s="1"/>
  <c r="N39" i="1" s="1"/>
  <c r="D39" i="1"/>
  <c r="C39" i="1"/>
  <c r="L38" i="1"/>
  <c r="M38" i="1" s="1"/>
  <c r="N38" i="1" s="1"/>
  <c r="O38" i="1" s="1"/>
  <c r="P38" i="1" s="1"/>
  <c r="Q38" i="1" s="1"/>
  <c r="R38" i="1" s="1"/>
  <c r="S38" i="1" s="1"/>
  <c r="T38" i="1" s="1"/>
  <c r="U38" i="1" s="1"/>
  <c r="J38" i="1"/>
  <c r="K38" i="1" s="1"/>
  <c r="C38" i="1"/>
  <c r="D38" i="1" s="1"/>
  <c r="J37" i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D37" i="1"/>
  <c r="C37" i="1"/>
  <c r="L36" i="1"/>
  <c r="M36" i="1" s="1"/>
  <c r="N36" i="1" s="1"/>
  <c r="O36" i="1" s="1"/>
  <c r="P36" i="1" s="1"/>
  <c r="Q36" i="1" s="1"/>
  <c r="R36" i="1" s="1"/>
  <c r="S36" i="1" s="1"/>
  <c r="T36" i="1" s="1"/>
  <c r="U36" i="1" s="1"/>
  <c r="J36" i="1"/>
  <c r="K36" i="1" s="1"/>
  <c r="C36" i="1"/>
  <c r="D36" i="1" s="1"/>
  <c r="J35" i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D35" i="1"/>
  <c r="C35" i="1"/>
  <c r="T34" i="1"/>
  <c r="U34" i="1" s="1"/>
  <c r="P34" i="1"/>
  <c r="Q34" i="1" s="1"/>
  <c r="R34" i="1" s="1"/>
  <c r="S34" i="1" s="1"/>
  <c r="L34" i="1"/>
  <c r="M34" i="1" s="1"/>
  <c r="N34" i="1" s="1"/>
  <c r="O34" i="1" s="1"/>
  <c r="J34" i="1"/>
  <c r="K34" i="1" s="1"/>
  <c r="C34" i="1"/>
  <c r="D34" i="1" s="1"/>
  <c r="J33" i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D33" i="1"/>
  <c r="C33" i="1"/>
  <c r="L32" i="1"/>
  <c r="M32" i="1" s="1"/>
  <c r="N32" i="1" s="1"/>
  <c r="O32" i="1" s="1"/>
  <c r="P32" i="1" s="1"/>
  <c r="Q32" i="1" s="1"/>
  <c r="R32" i="1" s="1"/>
  <c r="S32" i="1" s="1"/>
  <c r="T32" i="1" s="1"/>
  <c r="U32" i="1" s="1"/>
  <c r="J32" i="1"/>
  <c r="K32" i="1" s="1"/>
  <c r="C32" i="1"/>
  <c r="D32" i="1" s="1"/>
  <c r="O31" i="1"/>
  <c r="P31" i="1" s="1"/>
  <c r="Q31" i="1" s="1"/>
  <c r="R31" i="1" s="1"/>
  <c r="S31" i="1" s="1"/>
  <c r="T31" i="1" s="1"/>
  <c r="U31" i="1" s="1"/>
  <c r="J31" i="1"/>
  <c r="K31" i="1" s="1"/>
  <c r="L31" i="1" s="1"/>
  <c r="M31" i="1" s="1"/>
  <c r="N31" i="1" s="1"/>
  <c r="D31" i="1"/>
  <c r="C31" i="1"/>
  <c r="L30" i="1"/>
  <c r="M30" i="1" s="1"/>
  <c r="N30" i="1" s="1"/>
  <c r="O30" i="1" s="1"/>
  <c r="P30" i="1" s="1"/>
  <c r="Q30" i="1" s="1"/>
  <c r="R30" i="1" s="1"/>
  <c r="S30" i="1" s="1"/>
  <c r="T30" i="1" s="1"/>
  <c r="U30" i="1" s="1"/>
  <c r="J30" i="1"/>
  <c r="K30" i="1" s="1"/>
  <c r="C30" i="1"/>
  <c r="D30" i="1" s="1"/>
  <c r="J29" i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D29" i="1"/>
  <c r="C29" i="1"/>
  <c r="L28" i="1"/>
  <c r="M28" i="1" s="1"/>
  <c r="N28" i="1" s="1"/>
  <c r="O28" i="1" s="1"/>
  <c r="P28" i="1" s="1"/>
  <c r="Q28" i="1" s="1"/>
  <c r="R28" i="1" s="1"/>
  <c r="S28" i="1" s="1"/>
  <c r="T28" i="1" s="1"/>
  <c r="U28" i="1" s="1"/>
  <c r="J28" i="1"/>
  <c r="K28" i="1" s="1"/>
  <c r="C28" i="1"/>
  <c r="D28" i="1" s="1"/>
  <c r="J27" i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D27" i="1"/>
  <c r="C27" i="1"/>
  <c r="T26" i="1"/>
  <c r="U26" i="1" s="1"/>
  <c r="P26" i="1"/>
  <c r="Q26" i="1" s="1"/>
  <c r="R26" i="1" s="1"/>
  <c r="S26" i="1" s="1"/>
  <c r="L26" i="1"/>
  <c r="M26" i="1" s="1"/>
  <c r="N26" i="1" s="1"/>
  <c r="O26" i="1" s="1"/>
  <c r="J26" i="1"/>
  <c r="K26" i="1" s="1"/>
  <c r="C26" i="1"/>
  <c r="D26" i="1" s="1"/>
  <c r="J25" i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D25" i="1"/>
  <c r="C25" i="1"/>
  <c r="L24" i="1"/>
  <c r="M24" i="1" s="1"/>
  <c r="N24" i="1" s="1"/>
  <c r="O24" i="1" s="1"/>
  <c r="P24" i="1" s="1"/>
  <c r="Q24" i="1" s="1"/>
  <c r="R24" i="1" s="1"/>
  <c r="S24" i="1" s="1"/>
  <c r="T24" i="1" s="1"/>
  <c r="U24" i="1" s="1"/>
  <c r="J24" i="1"/>
  <c r="K24" i="1" s="1"/>
  <c r="C24" i="1"/>
  <c r="D24" i="1" s="1"/>
  <c r="O23" i="1"/>
  <c r="P23" i="1" s="1"/>
  <c r="Q23" i="1" s="1"/>
  <c r="R23" i="1" s="1"/>
  <c r="S23" i="1" s="1"/>
  <c r="T23" i="1" s="1"/>
  <c r="U23" i="1" s="1"/>
  <c r="J23" i="1"/>
  <c r="K23" i="1" s="1"/>
  <c r="L23" i="1" s="1"/>
  <c r="M23" i="1" s="1"/>
  <c r="N23" i="1" s="1"/>
  <c r="D23" i="1"/>
  <c r="C23" i="1"/>
  <c r="L22" i="1"/>
  <c r="M22" i="1" s="1"/>
  <c r="N22" i="1" s="1"/>
  <c r="O22" i="1" s="1"/>
  <c r="P22" i="1" s="1"/>
  <c r="Q22" i="1" s="1"/>
  <c r="R22" i="1" s="1"/>
  <c r="S22" i="1" s="1"/>
  <c r="T22" i="1" s="1"/>
  <c r="U22" i="1" s="1"/>
  <c r="J22" i="1"/>
  <c r="K22" i="1" s="1"/>
  <c r="C22" i="1"/>
  <c r="D22" i="1" s="1"/>
  <c r="J21" i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D21" i="1"/>
  <c r="C21" i="1"/>
  <c r="L20" i="1"/>
  <c r="M20" i="1" s="1"/>
  <c r="N20" i="1" s="1"/>
  <c r="O20" i="1" s="1"/>
  <c r="P20" i="1" s="1"/>
  <c r="Q20" i="1" s="1"/>
  <c r="R20" i="1" s="1"/>
  <c r="S20" i="1" s="1"/>
  <c r="T20" i="1" s="1"/>
  <c r="U20" i="1" s="1"/>
  <c r="J20" i="1"/>
  <c r="K20" i="1" s="1"/>
  <c r="C20" i="1"/>
  <c r="D20" i="1" s="1"/>
  <c r="J19" i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D19" i="1"/>
  <c r="C19" i="1"/>
  <c r="T18" i="1"/>
  <c r="U18" i="1" s="1"/>
  <c r="P18" i="1"/>
  <c r="Q18" i="1" s="1"/>
  <c r="R18" i="1" s="1"/>
  <c r="S18" i="1" s="1"/>
  <c r="L18" i="1"/>
  <c r="M18" i="1" s="1"/>
  <c r="N18" i="1" s="1"/>
  <c r="O18" i="1" s="1"/>
  <c r="J18" i="1"/>
  <c r="K18" i="1" s="1"/>
  <c r="C18" i="1"/>
  <c r="D18" i="1" s="1"/>
  <c r="J17" i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D17" i="1"/>
  <c r="C17" i="1"/>
  <c r="L16" i="1"/>
  <c r="M16" i="1" s="1"/>
  <c r="N16" i="1" s="1"/>
  <c r="O16" i="1" s="1"/>
  <c r="P16" i="1" s="1"/>
  <c r="Q16" i="1" s="1"/>
  <c r="R16" i="1" s="1"/>
  <c r="S16" i="1" s="1"/>
  <c r="T16" i="1" s="1"/>
  <c r="U16" i="1" s="1"/>
  <c r="J16" i="1"/>
  <c r="K16" i="1" s="1"/>
  <c r="C16" i="1"/>
  <c r="D16" i="1" s="1"/>
  <c r="O15" i="1"/>
  <c r="P15" i="1" s="1"/>
  <c r="Q15" i="1" s="1"/>
  <c r="R15" i="1" s="1"/>
  <c r="S15" i="1" s="1"/>
  <c r="T15" i="1" s="1"/>
  <c r="U15" i="1" s="1"/>
  <c r="J15" i="1"/>
  <c r="K15" i="1" s="1"/>
  <c r="L15" i="1" s="1"/>
  <c r="M15" i="1" s="1"/>
  <c r="N15" i="1" s="1"/>
  <c r="D15" i="1"/>
  <c r="C15" i="1"/>
  <c r="L14" i="1"/>
  <c r="M14" i="1" s="1"/>
  <c r="N14" i="1" s="1"/>
  <c r="O14" i="1" s="1"/>
  <c r="P14" i="1" s="1"/>
  <c r="Q14" i="1" s="1"/>
  <c r="R14" i="1" s="1"/>
  <c r="S14" i="1" s="1"/>
  <c r="T14" i="1" s="1"/>
  <c r="U14" i="1" s="1"/>
  <c r="J14" i="1"/>
  <c r="K14" i="1" s="1"/>
  <c r="C14" i="1"/>
  <c r="D14" i="1" s="1"/>
  <c r="J13" i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D13" i="1"/>
  <c r="C13" i="1"/>
  <c r="L12" i="1"/>
  <c r="M12" i="1" s="1"/>
  <c r="N12" i="1" s="1"/>
  <c r="O12" i="1" s="1"/>
  <c r="P12" i="1" s="1"/>
  <c r="Q12" i="1" s="1"/>
  <c r="R12" i="1" s="1"/>
  <c r="S12" i="1" s="1"/>
  <c r="T12" i="1" s="1"/>
  <c r="U12" i="1" s="1"/>
  <c r="J12" i="1"/>
  <c r="K12" i="1" s="1"/>
  <c r="C12" i="1"/>
  <c r="D12" i="1" s="1"/>
  <c r="J11" i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D11" i="1"/>
  <c r="C11" i="1"/>
  <c r="T10" i="1"/>
  <c r="U10" i="1" s="1"/>
  <c r="P10" i="1"/>
  <c r="Q10" i="1" s="1"/>
  <c r="R10" i="1" s="1"/>
  <c r="S10" i="1" s="1"/>
  <c r="L10" i="1"/>
  <c r="M10" i="1" s="1"/>
  <c r="N10" i="1" s="1"/>
  <c r="O10" i="1" s="1"/>
  <c r="J10" i="1"/>
  <c r="K10" i="1" s="1"/>
  <c r="C10" i="1"/>
  <c r="D10" i="1" s="1"/>
  <c r="J9" i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D9" i="1"/>
  <c r="C9" i="1"/>
  <c r="P8" i="1"/>
  <c r="Q8" i="1" s="1"/>
  <c r="R8" i="1" s="1"/>
  <c r="S8" i="1" s="1"/>
  <c r="T8" i="1" s="1"/>
  <c r="U8" i="1" s="1"/>
  <c r="L8" i="1"/>
  <c r="M8" i="1" s="1"/>
  <c r="N8" i="1" s="1"/>
  <c r="O8" i="1" s="1"/>
  <c r="J8" i="1"/>
  <c r="K8" i="1" s="1"/>
  <c r="C8" i="1"/>
  <c r="D8" i="1" s="1"/>
  <c r="O7" i="1"/>
  <c r="P7" i="1" s="1"/>
  <c r="Q7" i="1" s="1"/>
  <c r="R7" i="1" s="1"/>
  <c r="S7" i="1" s="1"/>
  <c r="T7" i="1" s="1"/>
  <c r="U7" i="1" s="1"/>
  <c r="J7" i="1"/>
  <c r="K7" i="1" s="1"/>
  <c r="L7" i="1" s="1"/>
  <c r="M7" i="1" s="1"/>
  <c r="N7" i="1" s="1"/>
  <c r="D7" i="1"/>
  <c r="C7" i="1"/>
  <c r="L6" i="1"/>
  <c r="M6" i="1" s="1"/>
  <c r="N6" i="1" s="1"/>
  <c r="O6" i="1" s="1"/>
  <c r="P6" i="1" s="1"/>
  <c r="Q6" i="1" s="1"/>
  <c r="R6" i="1" s="1"/>
  <c r="S6" i="1" s="1"/>
  <c r="T6" i="1" s="1"/>
  <c r="U6" i="1" s="1"/>
  <c r="J6" i="1"/>
  <c r="K6" i="1" s="1"/>
  <c r="C6" i="1"/>
  <c r="D6" i="1" s="1"/>
  <c r="J5" i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D5" i="1"/>
  <c r="C5" i="1"/>
  <c r="L4" i="1"/>
  <c r="M4" i="1" s="1"/>
  <c r="N4" i="1" s="1"/>
  <c r="O4" i="1" s="1"/>
  <c r="P4" i="1" s="1"/>
  <c r="Q4" i="1" s="1"/>
  <c r="R4" i="1" s="1"/>
  <c r="S4" i="1" s="1"/>
  <c r="T4" i="1" s="1"/>
  <c r="U4" i="1" s="1"/>
  <c r="J4" i="1"/>
  <c r="K4" i="1" s="1"/>
  <c r="C4" i="1"/>
  <c r="D4" i="1" s="1"/>
  <c r="J3" i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D3" i="1"/>
  <c r="C3" i="1"/>
  <c r="J2" i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D2" i="1"/>
  <c r="C2" i="1"/>
  <c r="F1477" i="1" a="1"/>
  <c r="F1476" i="1" a="1"/>
  <c r="F1475" i="1" a="1"/>
  <c r="F1474" i="1" a="1"/>
  <c r="F1473" i="1" a="1"/>
  <c r="F1472" i="1" a="1"/>
  <c r="F1471" i="1" a="1"/>
  <c r="F1441" i="1" a="1"/>
  <c r="F1439" i="1" a="1"/>
  <c r="F1437" i="1" a="1"/>
  <c r="F1435" i="1" a="1"/>
  <c r="F1434" i="1" a="1"/>
  <c r="F1433" i="1" a="1"/>
  <c r="F1446" i="1" a="1"/>
  <c r="F1468" i="1" a="1"/>
  <c r="F1467" i="1" a="1"/>
  <c r="F1466" i="1" a="1"/>
  <c r="F1465" i="1" a="1"/>
  <c r="F1464" i="1" a="1"/>
  <c r="F1463" i="1" a="1"/>
  <c r="F1462" i="1" a="1"/>
  <c r="F1461" i="1" a="1"/>
  <c r="F1460" i="1" a="1"/>
  <c r="F1459" i="1" a="1"/>
  <c r="F1458" i="1" a="1"/>
  <c r="F1457" i="1" a="1"/>
  <c r="F1456" i="1" a="1"/>
  <c r="F1455" i="1" a="1"/>
  <c r="F1454" i="1" a="1"/>
  <c r="F1453" i="1" a="1"/>
  <c r="F1452" i="1" a="1"/>
  <c r="F1451" i="1" a="1"/>
  <c r="F1450" i="1" a="1"/>
  <c r="F1449" i="1" a="1"/>
  <c r="F1445" i="1" a="1"/>
  <c r="F1469" i="1" a="1"/>
  <c r="F1440" i="1" a="1"/>
  <c r="F1448" i="1" a="1"/>
  <c r="F1444" i="1" a="1"/>
  <c r="F1438" i="1" a="1"/>
  <c r="F1432" i="1" a="1"/>
  <c r="F1428" i="1" a="1"/>
  <c r="F1470" i="1" a="1"/>
  <c r="F1436" i="1" a="1"/>
  <c r="F1431" i="1" a="1"/>
  <c r="F1425" i="1" a="1"/>
  <c r="F1423" i="1" a="1"/>
  <c r="F1424" i="1" a="1"/>
  <c r="F1417" i="1" a="1"/>
  <c r="F1412" i="1" a="1"/>
  <c r="F1447" i="1" a="1"/>
  <c r="F1442" i="1" a="1"/>
  <c r="F1415" i="1" a="1"/>
  <c r="F1416" i="1" a="1"/>
  <c r="F1403" i="1" a="1"/>
  <c r="F1400" i="1" a="1"/>
  <c r="F1414" i="1" a="1"/>
  <c r="F1413" i="1" a="1"/>
  <c r="F1409" i="1" a="1"/>
  <c r="F1406" i="1" a="1"/>
  <c r="F1393" i="1" a="1"/>
  <c r="F1390" i="1" a="1"/>
  <c r="F1377" i="1" a="1"/>
  <c r="F1375" i="1" a="1"/>
  <c r="F1362" i="1" a="1"/>
  <c r="F1360" i="1" a="1"/>
  <c r="F1443" i="1" a="1"/>
  <c r="F1422" i="1" a="1"/>
  <c r="F1421" i="1" a="1"/>
  <c r="F1405" i="1" a="1"/>
  <c r="F1402" i="1" a="1"/>
  <c r="F1389" i="1" a="1"/>
  <c r="F1386" i="1" a="1"/>
  <c r="F1369" i="1" a="1"/>
  <c r="F1367" i="1" a="1"/>
  <c r="F1354" i="1" a="1"/>
  <c r="F1352" i="1" a="1"/>
  <c r="F1426" i="1" a="1"/>
  <c r="F1420" i="1" a="1"/>
  <c r="F1411" i="1" a="1"/>
  <c r="F1408" i="1" a="1"/>
  <c r="F1395" i="1" a="1"/>
  <c r="F1392" i="1" a="1"/>
  <c r="F1380" i="1" a="1"/>
  <c r="F1365" i="1" a="1"/>
  <c r="F1363" i="1" a="1"/>
  <c r="F1429" i="1" a="1"/>
  <c r="F1401" i="1" a="1"/>
  <c r="F1398" i="1" a="1"/>
  <c r="F1385" i="1" a="1"/>
  <c r="F1382" i="1" a="1"/>
  <c r="F1378" i="1" a="1"/>
  <c r="F1376" i="1" a="1"/>
  <c r="F1361" i="1" a="1"/>
  <c r="F1359" i="1" a="1"/>
  <c r="F1427" i="1" a="1"/>
  <c r="F1419" i="1" a="1"/>
  <c r="F1407" i="1" a="1"/>
  <c r="F1404" i="1" a="1"/>
  <c r="F1394" i="1" a="1"/>
  <c r="F1410" i="1" a="1"/>
  <c r="F1381" i="1" a="1"/>
  <c r="F1391" i="1" a="1"/>
  <c r="F1387" i="1" a="1"/>
  <c r="F1353" i="1" a="1"/>
  <c r="F1349" i="1" a="1"/>
  <c r="F1348" i="1" a="1"/>
  <c r="F1342" i="1" a="1"/>
  <c r="F1334" i="1" a="1"/>
  <c r="F1321" i="1" a="1"/>
  <c r="F1388" i="1" a="1"/>
  <c r="F1383" i="1" a="1"/>
  <c r="F1399" i="1" a="1"/>
  <c r="F1396" i="1" a="1"/>
  <c r="F1384" i="1" a="1"/>
  <c r="F1379" i="1" a="1"/>
  <c r="F1358" i="1" a="1"/>
  <c r="F1357" i="1" a="1"/>
  <c r="F1356" i="1" a="1"/>
  <c r="F1344" i="1" a="1"/>
  <c r="F1341" i="1" a="1"/>
  <c r="F1418" i="1" a="1"/>
  <c r="F1397" i="1" a="1"/>
  <c r="F1372" i="1" a="1"/>
  <c r="F1371" i="1" a="1"/>
  <c r="F1366" i="1" a="1"/>
  <c r="F1355" i="1" a="1"/>
  <c r="F1351" i="1" a="1"/>
  <c r="F1346" i="1" a="1"/>
  <c r="F1338" i="1" a="1"/>
  <c r="F1329" i="1" a="1"/>
  <c r="F1314" i="1" a="1"/>
  <c r="F1310" i="1" a="1"/>
  <c r="F1306" i="1" a="1"/>
  <c r="F1340" i="1" a="1"/>
  <c r="F1339" i="1" a="1"/>
  <c r="F1337" i="1" a="1"/>
  <c r="F1313" i="1" a="1"/>
  <c r="F1301" i="1" a="1"/>
  <c r="F1297" i="1" a="1"/>
  <c r="F1293" i="1" a="1"/>
  <c r="F1289" i="1" a="1"/>
  <c r="F1285" i="1" a="1"/>
  <c r="F1281" i="1" a="1"/>
  <c r="F1370" i="1" a="1"/>
  <c r="F1374" i="1" a="1"/>
  <c r="F1327" i="1" a="1"/>
  <c r="F1326" i="1" a="1"/>
  <c r="F1315" i="1" a="1"/>
  <c r="F1307" i="1" a="1"/>
  <c r="F1302" i="1" a="1"/>
  <c r="F1295" i="1" a="1"/>
  <c r="F1286" i="1" a="1"/>
  <c r="F1279" i="1" a="1"/>
  <c r="F1276" i="1" a="1"/>
  <c r="F1272" i="1" a="1"/>
  <c r="F1268" i="1" a="1"/>
  <c r="F1264" i="1" a="1"/>
  <c r="F1350" i="1" a="1"/>
  <c r="F1347" i="1" a="1"/>
  <c r="F1368" i="1" a="1"/>
  <c r="F1364" i="1" a="1"/>
  <c r="F1332" i="1" a="1"/>
  <c r="F1309" i="1" a="1"/>
  <c r="F1292" i="1" a="1"/>
  <c r="F1280" i="1" a="1"/>
  <c r="F1274" i="1" a="1"/>
  <c r="F1265" i="1" a="1"/>
  <c r="F1336" i="1" a="1"/>
  <c r="F1333" i="1" a="1"/>
  <c r="F1322" i="1" a="1"/>
  <c r="F1284" i="1" a="1"/>
  <c r="F1328" i="1" a="1"/>
  <c r="F1323" i="1" a="1"/>
  <c r="F1312" i="1" a="1"/>
  <c r="F1308" i="1" a="1"/>
  <c r="F1304" i="1" a="1"/>
  <c r="F1296" i="1" a="1"/>
  <c r="F1291" i="1" a="1"/>
  <c r="F1275" i="1" a="1"/>
  <c r="F1258" i="1" a="1"/>
  <c r="F1254" i="1" a="1"/>
  <c r="F1250" i="1" a="1"/>
  <c r="F1246" i="1" a="1"/>
  <c r="F1373" i="1" a="1"/>
  <c r="F1325" i="1" a="1"/>
  <c r="F1324" i="1" a="1"/>
  <c r="F1320" i="1" a="1"/>
  <c r="F1316" i="1" a="1"/>
  <c r="F1298" i="1" a="1"/>
  <c r="F1273" i="1" a="1"/>
  <c r="F1266" i="1" a="1"/>
  <c r="F1345" i="1" a="1"/>
  <c r="F1343" i="1" a="1"/>
  <c r="F1330" i="1" a="1"/>
  <c r="F1319" i="1" a="1"/>
  <c r="F1311" i="1" a="1"/>
  <c r="F1303" i="1" a="1"/>
  <c r="F1300" i="1" a="1"/>
  <c r="F1288" i="1" a="1"/>
  <c r="F1335" i="1" a="1"/>
  <c r="F1255" i="1" a="1"/>
  <c r="F1235" i="1" a="1"/>
  <c r="F1299" i="1" a="1"/>
  <c r="F1290" i="1" a="1"/>
  <c r="F1271" i="1" a="1"/>
  <c r="F1249" i="1" a="1"/>
  <c r="F1283" i="1" a="1"/>
  <c r="F1282" i="1" a="1"/>
  <c r="F1278" i="1" a="1"/>
  <c r="F1270" i="1" a="1"/>
  <c r="F1263" i="1" a="1"/>
  <c r="F1253" i="1" a="1"/>
  <c r="F1238" i="1" a="1"/>
  <c r="F1236" i="1" a="1"/>
  <c r="F1229" i="1" a="1"/>
  <c r="F1223" i="1" a="1"/>
  <c r="F1219" i="1" a="1"/>
  <c r="F1215" i="1" a="1"/>
  <c r="F1211" i="1" a="1"/>
  <c r="F1207" i="1" a="1"/>
  <c r="F1317" i="1" a="1"/>
  <c r="F1277" i="1" a="1"/>
  <c r="F1269" i="1" a="1"/>
  <c r="F1262" i="1" a="1"/>
  <c r="F1257" i="1" a="1"/>
  <c r="F1248" i="1" a="1"/>
  <c r="F1244" i="1" a="1"/>
  <c r="F1227" i="1" a="1"/>
  <c r="F1318" i="1" a="1"/>
  <c r="F1305" i="1" a="1"/>
  <c r="F1261" i="1" a="1"/>
  <c r="F1252" i="1" a="1"/>
  <c r="F1241" i="1" a="1"/>
  <c r="F1234" i="1" a="1"/>
  <c r="F1232" i="1" a="1"/>
  <c r="F1224" i="1" a="1"/>
  <c r="F1220" i="1" a="1"/>
  <c r="F1216" i="1" a="1"/>
  <c r="F1212" i="1" a="1"/>
  <c r="F1208" i="1" a="1"/>
  <c r="F1430" i="1" a="1"/>
  <c r="F1259" i="1" a="1"/>
  <c r="F1240" i="1" a="1"/>
  <c r="F1242" i="1" a="1"/>
  <c r="F1237" i="1" a="1"/>
  <c r="F1331" i="1" a="1"/>
  <c r="F1260" i="1" a="1"/>
  <c r="F1256" i="1" a="1"/>
  <c r="F1239" i="1" a="1"/>
  <c r="F1267" i="1" a="1"/>
  <c r="F1243" i="1" a="1"/>
  <c r="F1201" i="1" a="1"/>
  <c r="F1197" i="1" a="1"/>
  <c r="F1193" i="1" a="1"/>
  <c r="F1189" i="1" a="1"/>
  <c r="F1185" i="1" a="1"/>
  <c r="F1181" i="1" a="1"/>
  <c r="F1177" i="1" a="1"/>
  <c r="F1173" i="1" a="1"/>
  <c r="F1169" i="1" a="1"/>
  <c r="F1165" i="1" a="1"/>
  <c r="F1115" i="1" a="1"/>
  <c r="F1114" i="1" a="1"/>
  <c r="F1113" i="1" a="1"/>
  <c r="F1112" i="1" a="1"/>
  <c r="F1111" i="1" a="1"/>
  <c r="F1110" i="1" a="1"/>
  <c r="F1109" i="1" a="1"/>
  <c r="F1108" i="1" a="1"/>
  <c r="F1107" i="1" a="1"/>
  <c r="F1106" i="1" a="1"/>
  <c r="F1105" i="1" a="1"/>
  <c r="F1104" i="1" a="1"/>
  <c r="F1103" i="1" a="1"/>
  <c r="F1102" i="1" a="1"/>
  <c r="F1101" i="1" a="1"/>
  <c r="F1100" i="1" a="1"/>
  <c r="F1099" i="1" a="1"/>
  <c r="F1098" i="1" a="1"/>
  <c r="F1097" i="1" a="1"/>
  <c r="F1096" i="1" a="1"/>
  <c r="F1095" i="1" a="1"/>
  <c r="F1094" i="1" a="1"/>
  <c r="F1093" i="1" a="1"/>
  <c r="F1092" i="1" a="1"/>
  <c r="F1091" i="1" a="1"/>
  <c r="F1090" i="1" a="1"/>
  <c r="F1089" i="1" a="1"/>
  <c r="F1088" i="1" a="1"/>
  <c r="F1087" i="1" a="1"/>
  <c r="F1086" i="1" a="1"/>
  <c r="F1085" i="1" a="1"/>
  <c r="F1084" i="1" a="1"/>
  <c r="F1083" i="1" a="1"/>
  <c r="F1082" i="1" a="1"/>
  <c r="F1081" i="1" a="1"/>
  <c r="F1080" i="1" a="1"/>
  <c r="F1079" i="1" a="1"/>
  <c r="F1078" i="1" a="1"/>
  <c r="F1077" i="1" a="1"/>
  <c r="F1076" i="1" a="1"/>
  <c r="F1075" i="1" a="1"/>
  <c r="F1074" i="1" a="1"/>
  <c r="F1073" i="1" a="1"/>
  <c r="F1072" i="1" a="1"/>
  <c r="F1071" i="1" a="1"/>
  <c r="F1070" i="1" a="1"/>
  <c r="F1069" i="1" a="1"/>
  <c r="F1068" i="1" a="1"/>
  <c r="F1067" i="1" a="1"/>
  <c r="F1066" i="1" a="1"/>
  <c r="F1065" i="1" a="1"/>
  <c r="F1064" i="1" a="1"/>
  <c r="F1063" i="1" a="1"/>
  <c r="F1062" i="1" a="1"/>
  <c r="F1061" i="1" a="1"/>
  <c r="F1060" i="1" a="1"/>
  <c r="F1059" i="1" a="1"/>
  <c r="F1058" i="1" a="1"/>
  <c r="F1057" i="1" a="1"/>
  <c r="F1056" i="1" a="1"/>
  <c r="F1055" i="1" a="1"/>
  <c r="F1054" i="1" a="1"/>
  <c r="F1053" i="1" a="1"/>
  <c r="F1052" i="1" a="1"/>
  <c r="F1051" i="1" a="1"/>
  <c r="F1050" i="1" a="1"/>
  <c r="F1049" i="1" a="1"/>
  <c r="F1048" i="1" a="1"/>
  <c r="F1047" i="1" a="1"/>
  <c r="F1046" i="1" a="1"/>
  <c r="F1045" i="1" a="1"/>
  <c r="F1044" i="1" a="1"/>
  <c r="F1043" i="1" a="1"/>
  <c r="F1042" i="1" a="1"/>
  <c r="F1041" i="1" a="1"/>
  <c r="F1040" i="1" a="1"/>
  <c r="F1039" i="1" a="1"/>
  <c r="F1038" i="1" a="1"/>
  <c r="F1037" i="1" a="1"/>
  <c r="F1036" i="1" a="1"/>
  <c r="F1035" i="1" a="1"/>
  <c r="F1034" i="1" a="1"/>
  <c r="F1033" i="1" a="1"/>
  <c r="F1032" i="1" a="1"/>
  <c r="F1031" i="1" a="1"/>
  <c r="F1030" i="1" a="1"/>
  <c r="F1029" i="1" a="1"/>
  <c r="F1028" i="1" a="1"/>
  <c r="F1027" i="1" a="1"/>
  <c r="F1026" i="1" a="1"/>
  <c r="F1025" i="1" a="1"/>
  <c r="F1024" i="1" a="1"/>
  <c r="F1023" i="1" a="1"/>
  <c r="F1022" i="1" a="1"/>
  <c r="F1021" i="1" a="1"/>
  <c r="F1020" i="1" a="1"/>
  <c r="F1019" i="1" a="1"/>
  <c r="F1018" i="1" a="1"/>
  <c r="F1017" i="1" a="1"/>
  <c r="F1016" i="1" a="1"/>
  <c r="F1015" i="1" a="1"/>
  <c r="F1014" i="1" a="1"/>
  <c r="F1013" i="1" a="1"/>
  <c r="F1012" i="1" a="1"/>
  <c r="F1011" i="1" a="1"/>
  <c r="F1010" i="1" a="1"/>
  <c r="F1009" i="1" a="1"/>
  <c r="F1008" i="1" a="1"/>
  <c r="F1007" i="1" a="1"/>
  <c r="F1006" i="1" a="1"/>
  <c r="F1005" i="1" a="1"/>
  <c r="F1004" i="1" a="1"/>
  <c r="F1003" i="1" a="1"/>
  <c r="F1002" i="1" a="1"/>
  <c r="F1001" i="1" a="1"/>
  <c r="F1000" i="1" a="1"/>
  <c r="F999" i="1" a="1"/>
  <c r="F998" i="1" a="1"/>
  <c r="F997" i="1" a="1"/>
  <c r="F996" i="1" a="1"/>
  <c r="F995" i="1" a="1"/>
  <c r="F994" i="1" a="1"/>
  <c r="F993" i="1" a="1"/>
  <c r="F992" i="1" a="1"/>
  <c r="F991" i="1" a="1"/>
  <c r="F990" i="1" a="1"/>
  <c r="F989" i="1" a="1"/>
  <c r="F988" i="1" a="1"/>
  <c r="F987" i="1" a="1"/>
  <c r="F986" i="1" a="1"/>
  <c r="F985" i="1" a="1"/>
  <c r="F984" i="1" a="1"/>
  <c r="F983" i="1" a="1"/>
  <c r="F982" i="1" a="1"/>
  <c r="F981" i="1" a="1"/>
  <c r="F980" i="1" a="1"/>
  <c r="F1294" i="1" a="1"/>
  <c r="F1287" i="1" a="1"/>
  <c r="F1245" i="1" a="1"/>
  <c r="F1226" i="1" a="1"/>
  <c r="F1225" i="1" a="1"/>
  <c r="F1222" i="1" a="1"/>
  <c r="F1221" i="1" a="1"/>
  <c r="F1218" i="1" a="1"/>
  <c r="F1217" i="1" a="1"/>
  <c r="F1214" i="1" a="1"/>
  <c r="F1213" i="1" a="1"/>
  <c r="F1210" i="1" a="1"/>
  <c r="F1209" i="1" a="1"/>
  <c r="F1206" i="1" a="1"/>
  <c r="F1205" i="1" a="1"/>
  <c r="F1228" i="1" a="1"/>
  <c r="F1204" i="1" a="1"/>
  <c r="F1200" i="1" a="1"/>
  <c r="F1196" i="1" a="1"/>
  <c r="F1192" i="1" a="1"/>
  <c r="F1188" i="1" a="1"/>
  <c r="F1184" i="1" a="1"/>
  <c r="F1180" i="1" a="1"/>
  <c r="F1176" i="1" a="1"/>
  <c r="F1172" i="1" a="1"/>
  <c r="F1168" i="1" a="1"/>
  <c r="F1164" i="1" a="1"/>
  <c r="F1162" i="1" a="1"/>
  <c r="F1160" i="1" a="1"/>
  <c r="F1158" i="1" a="1"/>
  <c r="F1156" i="1" a="1"/>
  <c r="F1154" i="1" a="1"/>
  <c r="F1152" i="1" a="1"/>
  <c r="F1150" i="1" a="1"/>
  <c r="F1148" i="1" a="1"/>
  <c r="F1146" i="1" a="1"/>
  <c r="F1144" i="1" a="1"/>
  <c r="F1142" i="1" a="1"/>
  <c r="F1140" i="1" a="1"/>
  <c r="F1138" i="1" a="1"/>
  <c r="F1136" i="1" a="1"/>
  <c r="F1134" i="1" a="1"/>
  <c r="F1132" i="1" a="1"/>
  <c r="F1130" i="1" a="1"/>
  <c r="F1128" i="1" a="1"/>
  <c r="F1126" i="1" a="1"/>
  <c r="F1124" i="1" a="1"/>
  <c r="F1122" i="1" a="1"/>
  <c r="F1120" i="1" a="1"/>
  <c r="F1203" i="1" a="1"/>
  <c r="F1182" i="1" a="1"/>
  <c r="F1175" i="1" a="1"/>
  <c r="F1133" i="1" a="1"/>
  <c r="F1118" i="1" a="1"/>
  <c r="F1247" i="1" a="1"/>
  <c r="F1194" i="1" a="1"/>
  <c r="F1187" i="1" a="1"/>
  <c r="F1251" i="1" a="1"/>
  <c r="F1230" i="1" a="1"/>
  <c r="F1191" i="1" a="1"/>
  <c r="F1183" i="1" a="1"/>
  <c r="F1178" i="1" a="1"/>
  <c r="F1167" i="1" a="1"/>
  <c r="F1121" i="1" a="1"/>
  <c r="F1117" i="1" a="1"/>
  <c r="F1233" i="1" a="1"/>
  <c r="F1198" i="1" a="1"/>
  <c r="F1179" i="1" a="1"/>
  <c r="F1131" i="1" a="1"/>
  <c r="F1195" i="1" a="1"/>
  <c r="F1170" i="1" a="1"/>
  <c r="F1125" i="1" a="1"/>
  <c r="F1231" i="1" a="1"/>
  <c r="F1199" i="1" a="1"/>
  <c r="F1166" i="1" a="1"/>
  <c r="F1157" i="1" a="1"/>
  <c r="F1155" i="1" a="1"/>
  <c r="F1139" i="1" a="1"/>
  <c r="F1190" i="1" a="1"/>
  <c r="F1186" i="1" a="1"/>
  <c r="F1153" i="1" a="1"/>
  <c r="F1137" i="1" a="1"/>
  <c r="F1116" i="1" a="1"/>
  <c r="F1151" i="1" a="1"/>
  <c r="F1135" i="1" a="1"/>
  <c r="F1127" i="1" a="1"/>
  <c r="F1149" i="1" a="1"/>
  <c r="F1119" i="1" a="1"/>
  <c r="F1147" i="1" a="1"/>
  <c r="F1145" i="1" a="1"/>
  <c r="F978" i="1" a="1"/>
  <c r="F974" i="1" a="1"/>
  <c r="F970" i="1" a="1"/>
  <c r="F966" i="1" a="1"/>
  <c r="F962" i="1" a="1"/>
  <c r="F958" i="1" a="1"/>
  <c r="F954" i="1" a="1"/>
  <c r="F950" i="1" a="1"/>
  <c r="F946" i="1" a="1"/>
  <c r="F1143" i="1" a="1"/>
  <c r="F1129" i="1" a="1"/>
  <c r="F1202" i="1" a="1"/>
  <c r="F1141" i="1" a="1"/>
  <c r="F979" i="1" a="1"/>
  <c r="F975" i="1" a="1"/>
  <c r="F971" i="1" a="1"/>
  <c r="F967" i="1" a="1"/>
  <c r="F963" i="1" a="1"/>
  <c r="F959" i="1" a="1"/>
  <c r="F955" i="1" a="1"/>
  <c r="F951" i="1" a="1"/>
  <c r="F947" i="1" a="1"/>
  <c r="F943" i="1" a="1"/>
  <c r="F939" i="1" a="1"/>
  <c r="F935" i="1" a="1"/>
  <c r="F931" i="1" a="1"/>
  <c r="F927" i="1" a="1"/>
  <c r="F1171" i="1" a="1"/>
  <c r="F1174" i="1" a="1"/>
  <c r="F1163" i="1" a="1"/>
  <c r="F961" i="1" a="1"/>
  <c r="F952" i="1" a="1"/>
  <c r="F1123" i="1" a="1"/>
  <c r="F977" i="1" a="1"/>
  <c r="F973" i="1" a="1"/>
  <c r="F969" i="1" a="1"/>
  <c r="F965" i="1" a="1"/>
  <c r="F942" i="1" a="1"/>
  <c r="F934" i="1" a="1"/>
  <c r="F926" i="1" a="1"/>
  <c r="F918" i="1" a="1"/>
  <c r="F916" i="1" a="1"/>
  <c r="F903" i="1" a="1"/>
  <c r="F901" i="1" a="1"/>
  <c r="F976" i="1" a="1"/>
  <c r="F972" i="1" a="1"/>
  <c r="F968" i="1" a="1"/>
  <c r="F964" i="1" a="1"/>
  <c r="F945" i="1" a="1"/>
  <c r="F940" i="1" a="1"/>
  <c r="F928" i="1" a="1"/>
  <c r="F921" i="1" a="1"/>
  <c r="F910" i="1" a="1"/>
  <c r="F905" i="1" a="1"/>
  <c r="F902" i="1" a="1"/>
  <c r="F1159" i="1" a="1"/>
  <c r="F1161" i="1" a="1"/>
  <c r="F960" i="1" a="1"/>
  <c r="F953" i="1" a="1"/>
  <c r="F930" i="1" a="1"/>
  <c r="F912" i="1" a="1"/>
  <c r="F908" i="1" a="1"/>
  <c r="F904" i="1" a="1"/>
  <c r="F900" i="1" a="1"/>
  <c r="F885" i="1" a="1"/>
  <c r="F883" i="1" a="1"/>
  <c r="F868" i="1" a="1"/>
  <c r="F866" i="1" a="1"/>
  <c r="F853" i="1" a="1"/>
  <c r="F851" i="1" a="1"/>
  <c r="F836" i="1" a="1"/>
  <c r="F834" i="1" a="1"/>
  <c r="F821" i="1" a="1"/>
  <c r="F819" i="1" a="1"/>
  <c r="F804" i="1" a="1"/>
  <c r="F802" i="1" a="1"/>
  <c r="F789" i="1" a="1"/>
  <c r="F787" i="1" a="1"/>
  <c r="F948" i="1" a="1"/>
  <c r="F941" i="1" a="1"/>
  <c r="F929" i="1" a="1"/>
  <c r="F922" i="1" a="1"/>
  <c r="F898" i="1" a="1"/>
  <c r="F896" i="1" a="1"/>
  <c r="F894" i="1" a="1"/>
  <c r="F881" i="1" a="1"/>
  <c r="F879" i="1" a="1"/>
  <c r="F957" i="1" a="1"/>
  <c r="F956" i="1" a="1"/>
  <c r="F915" i="1" a="1"/>
  <c r="F892" i="1" a="1"/>
  <c r="F890" i="1" a="1"/>
  <c r="F877" i="1" a="1"/>
  <c r="F875" i="1" a="1"/>
  <c r="F860" i="1" a="1"/>
  <c r="F858" i="1" a="1"/>
  <c r="F845" i="1" a="1"/>
  <c r="F843" i="1" a="1"/>
  <c r="F828" i="1" a="1"/>
  <c r="F826" i="1" a="1"/>
  <c r="F813" i="1" a="1"/>
  <c r="F811" i="1" a="1"/>
  <c r="F796" i="1" a="1"/>
  <c r="F794" i="1" a="1"/>
  <c r="F949" i="1" a="1"/>
  <c r="F925" i="1" a="1"/>
  <c r="F920" i="1" a="1"/>
  <c r="F914" i="1" a="1"/>
  <c r="F911" i="1" a="1"/>
  <c r="F888" i="1" a="1"/>
  <c r="F886" i="1" a="1"/>
  <c r="F873" i="1" a="1"/>
  <c r="F871" i="1" a="1"/>
  <c r="F856" i="1" a="1"/>
  <c r="F854" i="1" a="1"/>
  <c r="F841" i="1" a="1"/>
  <c r="F839" i="1" a="1"/>
  <c r="F824" i="1" a="1"/>
  <c r="F822" i="1" a="1"/>
  <c r="F809" i="1" a="1"/>
  <c r="F807" i="1" a="1"/>
  <c r="F792" i="1" a="1"/>
  <c r="F790" i="1" a="1"/>
  <c r="F944" i="1" a="1"/>
  <c r="F938" i="1" a="1"/>
  <c r="F924" i="1" a="1"/>
  <c r="F907" i="1" a="1"/>
  <c r="F937" i="1" a="1"/>
  <c r="F936" i="1" a="1"/>
  <c r="F933" i="1" a="1"/>
  <c r="F919" i="1" a="1"/>
  <c r="F913" i="1" a="1"/>
  <c r="F899" i="1" a="1"/>
  <c r="F897" i="1" a="1"/>
  <c r="F895" i="1" a="1"/>
  <c r="F880" i="1" a="1"/>
  <c r="F878" i="1" a="1"/>
  <c r="F865" i="1" a="1"/>
  <c r="F863" i="1" a="1"/>
  <c r="F848" i="1" a="1"/>
  <c r="F846" i="1" a="1"/>
  <c r="F833" i="1" a="1"/>
  <c r="F831" i="1" a="1"/>
  <c r="F816" i="1" a="1"/>
  <c r="F814" i="1" a="1"/>
  <c r="F891" i="1" a="1"/>
  <c r="F869" i="1" a="1"/>
  <c r="F850" i="1" a="1"/>
  <c r="F840" i="1" a="1"/>
  <c r="F832" i="1" a="1"/>
  <c r="F798" i="1" a="1"/>
  <c r="F784" i="1" a="1"/>
  <c r="F779" i="1" a="1"/>
  <c r="F764" i="1" a="1"/>
  <c r="F762" i="1" a="1"/>
  <c r="F749" i="1" a="1"/>
  <c r="F932" i="1" a="1"/>
  <c r="F906" i="1" a="1"/>
  <c r="F923" i="1" a="1"/>
  <c r="F909" i="1" a="1"/>
  <c r="F887" i="1" a="1"/>
  <c r="F882" i="1" a="1"/>
  <c r="F861" i="1" a="1"/>
  <c r="F852" i="1" a="1"/>
  <c r="F844" i="1" a="1"/>
  <c r="F825" i="1" a="1"/>
  <c r="F876" i="1" a="1"/>
  <c r="F862" i="1" a="1"/>
  <c r="F835" i="1" a="1"/>
  <c r="F827" i="1" a="1"/>
  <c r="F817" i="1" a="1"/>
  <c r="F806" i="1" a="1"/>
  <c r="F805" i="1" a="1"/>
  <c r="F786" i="1" a="1"/>
  <c r="F769" i="1" a="1"/>
  <c r="F767" i="1" a="1"/>
  <c r="F752" i="1" a="1"/>
  <c r="F750" i="1" a="1"/>
  <c r="F744" i="1" a="1"/>
  <c r="F740" i="1" a="1"/>
  <c r="F736" i="1" a="1"/>
  <c r="F732" i="1" a="1"/>
  <c r="F728" i="1" a="1"/>
  <c r="F724" i="1" a="1"/>
  <c r="F720" i="1" a="1"/>
  <c r="F716" i="1" a="1"/>
  <c r="F712" i="1" a="1"/>
  <c r="F708" i="1" a="1"/>
  <c r="F704" i="1" a="1"/>
  <c r="F700" i="1" a="1"/>
  <c r="F696" i="1" a="1"/>
  <c r="F692" i="1" a="1"/>
  <c r="F688" i="1" a="1"/>
  <c r="F684" i="1" a="1"/>
  <c r="F680" i="1" a="1"/>
  <c r="F676" i="1" a="1"/>
  <c r="F672" i="1" a="1"/>
  <c r="F668" i="1" a="1"/>
  <c r="F664" i="1" a="1"/>
  <c r="F660" i="1" a="1"/>
  <c r="F656" i="1" a="1"/>
  <c r="F652" i="1" a="1"/>
  <c r="F648" i="1" a="1"/>
  <c r="F644" i="1" a="1"/>
  <c r="F640" i="1" a="1"/>
  <c r="F636" i="1" a="1"/>
  <c r="F632" i="1" a="1"/>
  <c r="F628" i="1" a="1"/>
  <c r="F624" i="1" a="1"/>
  <c r="F620" i="1" a="1"/>
  <c r="F917" i="1" a="1"/>
  <c r="F889" i="1" a="1"/>
  <c r="F855" i="1" a="1"/>
  <c r="F847" i="1" a="1"/>
  <c r="F838" i="1" a="1"/>
  <c r="F810" i="1" a="1"/>
  <c r="F785" i="1" a="1"/>
  <c r="F782" i="1" a="1"/>
  <c r="F776" i="1" a="1"/>
  <c r="F774" i="1" a="1"/>
  <c r="F761" i="1" a="1"/>
  <c r="F759" i="1" a="1"/>
  <c r="F745" i="1" a="1"/>
  <c r="F781" i="1" a="1"/>
  <c r="F778" i="1" a="1"/>
  <c r="F777" i="1" a="1"/>
  <c r="F775" i="1" a="1"/>
  <c r="F758" i="1" a="1"/>
  <c r="F746" i="1" a="1"/>
  <c r="F711" i="1" a="1"/>
  <c r="F706" i="1" a="1"/>
  <c r="F701" i="1" a="1"/>
  <c r="F679" i="1" a="1"/>
  <c r="F674" i="1" a="1"/>
  <c r="F669" i="1" a="1"/>
  <c r="F647" i="1" a="1"/>
  <c r="F642" i="1" a="1"/>
  <c r="F637" i="1" a="1"/>
  <c r="F617" i="1" a="1"/>
  <c r="F613" i="1" a="1"/>
  <c r="F609" i="1" a="1"/>
  <c r="F605" i="1" a="1"/>
  <c r="F601" i="1" a="1"/>
  <c r="F597" i="1" a="1"/>
  <c r="F893" i="1" a="1"/>
  <c r="F842" i="1" a="1"/>
  <c r="F837" i="1" a="1"/>
  <c r="F829" i="1" a="1"/>
  <c r="F823" i="1" a="1"/>
  <c r="F808" i="1" a="1"/>
  <c r="F801" i="1" a="1"/>
  <c r="F797" i="1" a="1"/>
  <c r="F793" i="1" a="1"/>
  <c r="F757" i="1" a="1"/>
  <c r="F755" i="1" a="1"/>
  <c r="F815" i="1" a="1"/>
  <c r="F812" i="1" a="1"/>
  <c r="F788" i="1" a="1"/>
  <c r="F783" i="1" a="1"/>
  <c r="F773" i="1" a="1"/>
  <c r="F772" i="1" a="1"/>
  <c r="F756" i="1" a="1"/>
  <c r="F754" i="1" a="1"/>
  <c r="F741" i="1" a="1"/>
  <c r="F733" i="1" a="1"/>
  <c r="F725" i="1" a="1"/>
  <c r="F717" i="1" a="1"/>
  <c r="F709" i="1" a="1"/>
  <c r="F687" i="1" a="1"/>
  <c r="F682" i="1" a="1"/>
  <c r="F677" i="1" a="1"/>
  <c r="F655" i="1" a="1"/>
  <c r="F650" i="1" a="1"/>
  <c r="F645" i="1" a="1"/>
  <c r="F623" i="1" a="1"/>
  <c r="F618" i="1" a="1"/>
  <c r="F614" i="1" a="1"/>
  <c r="F610" i="1" a="1"/>
  <c r="F606" i="1" a="1"/>
  <c r="F602" i="1" a="1"/>
  <c r="F598" i="1" a="1"/>
  <c r="F594" i="1" a="1"/>
  <c r="F590" i="1" a="1"/>
  <c r="F586" i="1" a="1"/>
  <c r="F582" i="1" a="1"/>
  <c r="F578" i="1" a="1"/>
  <c r="F574" i="1" a="1"/>
  <c r="F570" i="1" a="1"/>
  <c r="F566" i="1" a="1"/>
  <c r="F562" i="1" a="1"/>
  <c r="F874" i="1" a="1"/>
  <c r="F864" i="1" a="1"/>
  <c r="F818" i="1" a="1"/>
  <c r="F753" i="1" a="1"/>
  <c r="F738" i="1" a="1"/>
  <c r="F735" i="1" a="1"/>
  <c r="F730" i="1" a="1"/>
  <c r="F727" i="1" a="1"/>
  <c r="F722" i="1" a="1"/>
  <c r="F719" i="1" a="1"/>
  <c r="F714" i="1" a="1"/>
  <c r="F707" i="1" a="1"/>
  <c r="F702" i="1" a="1"/>
  <c r="F697" i="1" a="1"/>
  <c r="F675" i="1" a="1"/>
  <c r="F670" i="1" a="1"/>
  <c r="F665" i="1" a="1"/>
  <c r="F643" i="1" a="1"/>
  <c r="F638" i="1" a="1"/>
  <c r="F633" i="1" a="1"/>
  <c r="F884" i="1" a="1"/>
  <c r="F872" i="1" a="1"/>
  <c r="F859" i="1" a="1"/>
  <c r="F830" i="1" a="1"/>
  <c r="F795" i="1" a="1"/>
  <c r="F771" i="1" a="1"/>
  <c r="F770" i="1" a="1"/>
  <c r="F743" i="1" a="1"/>
  <c r="F695" i="1" a="1"/>
  <c r="F690" i="1" a="1"/>
  <c r="F685" i="1" a="1"/>
  <c r="F663" i="1" a="1"/>
  <c r="F658" i="1" a="1"/>
  <c r="F653" i="1" a="1"/>
  <c r="F631" i="1" a="1"/>
  <c r="F626" i="1" a="1"/>
  <c r="F621" i="1" a="1"/>
  <c r="F615" i="1" a="1"/>
  <c r="F611" i="1" a="1"/>
  <c r="F607" i="1" a="1"/>
  <c r="F603" i="1" a="1"/>
  <c r="F599" i="1" a="1"/>
  <c r="F595" i="1" a="1"/>
  <c r="F591" i="1" a="1"/>
  <c r="F587" i="1" a="1"/>
  <c r="F583" i="1" a="1"/>
  <c r="F579" i="1" a="1"/>
  <c r="F575" i="1" a="1"/>
  <c r="F571" i="1" a="1"/>
  <c r="F567" i="1" a="1"/>
  <c r="F867" i="1" a="1"/>
  <c r="F849" i="1" a="1"/>
  <c r="F803" i="1" a="1"/>
  <c r="F751" i="1" a="1"/>
  <c r="F748" i="1" a="1"/>
  <c r="F747" i="1" a="1"/>
  <c r="F710" i="1" a="1"/>
  <c r="F705" i="1" a="1"/>
  <c r="F683" i="1" a="1"/>
  <c r="F678" i="1" a="1"/>
  <c r="F673" i="1" a="1"/>
  <c r="F651" i="1" a="1"/>
  <c r="F646" i="1" a="1"/>
  <c r="F641" i="1" a="1"/>
  <c r="F619" i="1" a="1"/>
  <c r="F791" i="1" a="1"/>
  <c r="F737" i="1" a="1"/>
  <c r="F729" i="1" a="1"/>
  <c r="F721" i="1" a="1"/>
  <c r="F657" i="1" a="1"/>
  <c r="F635" i="1" a="1"/>
  <c r="F634" i="1" a="1"/>
  <c r="F629" i="1" a="1"/>
  <c r="F612" i="1" a="1"/>
  <c r="F596" i="1" a="1"/>
  <c r="F581" i="1" a="1"/>
  <c r="F572" i="1" a="1"/>
  <c r="F551" i="1" a="1"/>
  <c r="F549" i="1" a="1"/>
  <c r="F542" i="1" a="1"/>
  <c r="F538" i="1" a="1"/>
  <c r="F534" i="1" a="1"/>
  <c r="F530" i="1" a="1"/>
  <c r="F526" i="1" a="1"/>
  <c r="F522" i="1" a="1"/>
  <c r="F518" i="1" a="1"/>
  <c r="F514" i="1" a="1"/>
  <c r="F510" i="1" a="1"/>
  <c r="F506" i="1" a="1"/>
  <c r="F502" i="1" a="1"/>
  <c r="F498" i="1" a="1"/>
  <c r="F494" i="1" a="1"/>
  <c r="F490" i="1" a="1"/>
  <c r="F486" i="1" a="1"/>
  <c r="F482" i="1" a="1"/>
  <c r="F478" i="1" a="1"/>
  <c r="F474" i="1" a="1"/>
  <c r="F470" i="1" a="1"/>
  <c r="F766" i="1" a="1"/>
  <c r="F768" i="1" a="1"/>
  <c r="F713" i="1" a="1"/>
  <c r="F691" i="1" a="1"/>
  <c r="F625" i="1" a="1"/>
  <c r="F608" i="1" a="1"/>
  <c r="F870" i="1" a="1"/>
  <c r="F799" i="1" a="1"/>
  <c r="F763" i="1" a="1"/>
  <c r="F734" i="1" a="1"/>
  <c r="F726" i="1" a="1"/>
  <c r="F718" i="1" a="1"/>
  <c r="F703" i="1" a="1"/>
  <c r="F686" i="1" a="1"/>
  <c r="F593" i="1" a="1"/>
  <c r="F584" i="1" a="1"/>
  <c r="F820" i="1" a="1"/>
  <c r="F765" i="1" a="1"/>
  <c r="F742" i="1" a="1"/>
  <c r="F739" i="1" a="1"/>
  <c r="F731" i="1" a="1"/>
  <c r="F723" i="1" a="1"/>
  <c r="F715" i="1" a="1"/>
  <c r="F699" i="1" a="1"/>
  <c r="F698" i="1" a="1"/>
  <c r="F693" i="1" a="1"/>
  <c r="F681" i="1" a="1"/>
  <c r="F659" i="1" a="1"/>
  <c r="F604" i="1" a="1"/>
  <c r="F588" i="1" a="1"/>
  <c r="F565" i="1" a="1"/>
  <c r="F550" i="1" a="1"/>
  <c r="F548" i="1" a="1"/>
  <c r="F540" i="1" a="1"/>
  <c r="F536" i="1" a="1"/>
  <c r="F532" i="1" a="1"/>
  <c r="F528" i="1" a="1"/>
  <c r="F524" i="1" a="1"/>
  <c r="F520" i="1" a="1"/>
  <c r="F516" i="1" a="1"/>
  <c r="F512" i="1" a="1"/>
  <c r="F508" i="1" a="1"/>
  <c r="F504" i="1" a="1"/>
  <c r="F500" i="1" a="1"/>
  <c r="F496" i="1" a="1"/>
  <c r="F492" i="1" a="1"/>
  <c r="F488" i="1" a="1"/>
  <c r="F484" i="1" a="1"/>
  <c r="F480" i="1" a="1"/>
  <c r="F476" i="1" a="1"/>
  <c r="F472" i="1" a="1"/>
  <c r="F468" i="1" a="1"/>
  <c r="F464" i="1" a="1"/>
  <c r="F460" i="1" a="1"/>
  <c r="F456" i="1" a="1"/>
  <c r="F452" i="1" a="1"/>
  <c r="F448" i="1" a="1"/>
  <c r="F444" i="1" a="1"/>
  <c r="F440" i="1" a="1"/>
  <c r="F436" i="1" a="1"/>
  <c r="F432" i="1" a="1"/>
  <c r="F428" i="1" a="1"/>
  <c r="F424" i="1" a="1"/>
  <c r="F420" i="1" a="1"/>
  <c r="F416" i="1" a="1"/>
  <c r="F412" i="1" a="1"/>
  <c r="F408" i="1" a="1"/>
  <c r="F404" i="1" a="1"/>
  <c r="F400" i="1" a="1"/>
  <c r="F396" i="1" a="1"/>
  <c r="F392" i="1" a="1"/>
  <c r="F388" i="1" a="1"/>
  <c r="F384" i="1" a="1"/>
  <c r="F380" i="1" a="1"/>
  <c r="F376" i="1" a="1"/>
  <c r="F372" i="1" a="1"/>
  <c r="F368" i="1" a="1"/>
  <c r="F364" i="1" a="1"/>
  <c r="F857" i="1" a="1"/>
  <c r="F780" i="1" a="1"/>
  <c r="F694" i="1" a="1"/>
  <c r="F671" i="1" a="1"/>
  <c r="F654" i="1" a="1"/>
  <c r="F760" i="1" a="1"/>
  <c r="F689" i="1" a="1"/>
  <c r="F667" i="1" a="1"/>
  <c r="F666" i="1" a="1"/>
  <c r="F661" i="1" a="1"/>
  <c r="F649" i="1" a="1"/>
  <c r="F627" i="1" a="1"/>
  <c r="F616" i="1" a="1"/>
  <c r="F600" i="1" a="1"/>
  <c r="F573" i="1" a="1"/>
  <c r="F564" i="1" a="1"/>
  <c r="F559" i="1" a="1"/>
  <c r="F557" i="1" a="1"/>
  <c r="F541" i="1" a="1"/>
  <c r="F537" i="1" a="1"/>
  <c r="F533" i="1" a="1"/>
  <c r="F529" i="1" a="1"/>
  <c r="F525" i="1" a="1"/>
  <c r="F521" i="1" a="1"/>
  <c r="F517" i="1" a="1"/>
  <c r="F513" i="1" a="1"/>
  <c r="F509" i="1" a="1"/>
  <c r="F622" i="1" a="1"/>
  <c r="F592" i="1" a="1"/>
  <c r="F576" i="1" a="1"/>
  <c r="F554" i="1" a="1"/>
  <c r="F545" i="1" a="1"/>
  <c r="F519" i="1" a="1"/>
  <c r="F499" i="1" a="1"/>
  <c r="F483" i="1" a="1"/>
  <c r="F459" i="1" a="1"/>
  <c r="F454" i="1" a="1"/>
  <c r="F449" i="1" a="1"/>
  <c r="F427" i="1" a="1"/>
  <c r="F422" i="1" a="1"/>
  <c r="F417" i="1" a="1"/>
  <c r="F395" i="1" a="1"/>
  <c r="F390" i="1" a="1"/>
  <c r="F385" i="1" a="1"/>
  <c r="F363" i="1" a="1"/>
  <c r="F662" i="1" a="1"/>
  <c r="F630" i="1" a="1"/>
  <c r="F589" i="1" a="1"/>
  <c r="F543" i="1" a="1"/>
  <c r="F568" i="1" a="1"/>
  <c r="F561" i="1" a="1"/>
  <c r="F553" i="1" a="1"/>
  <c r="F511" i="1" a="1"/>
  <c r="F487" i="1" a="1"/>
  <c r="F477" i="1" a="1"/>
  <c r="F458" i="1" a="1"/>
  <c r="F442" i="1" a="1"/>
  <c r="F433" i="1" a="1"/>
  <c r="F419" i="1" a="1"/>
  <c r="F403" i="1" a="1"/>
  <c r="F389" i="1" a="1"/>
  <c r="F382" i="1" a="1"/>
  <c r="F373" i="1" a="1"/>
  <c r="F527" i="1" a="1"/>
  <c r="F503" i="1" a="1"/>
  <c r="F493" i="1" a="1"/>
  <c r="F473" i="1" a="1"/>
  <c r="F465" i="1" a="1"/>
  <c r="F451" i="1" a="1"/>
  <c r="F435" i="1" a="1"/>
  <c r="F421" i="1" a="1"/>
  <c r="F414" i="1" a="1"/>
  <c r="F405" i="1" a="1"/>
  <c r="F398" i="1" a="1"/>
  <c r="F391" i="1" a="1"/>
  <c r="F375" i="1" a="1"/>
  <c r="F361" i="1" a="1"/>
  <c r="F346" i="1" a="1"/>
  <c r="F344" i="1" a="1"/>
  <c r="F331" i="1" a="1"/>
  <c r="F329" i="1" a="1"/>
  <c r="F580" i="1" a="1"/>
  <c r="F569" i="1" a="1"/>
  <c r="F535" i="1" a="1"/>
  <c r="F515" i="1" a="1"/>
  <c r="F489" i="1" a="1"/>
  <c r="F479" i="1" a="1"/>
  <c r="F467" i="1" a="1"/>
  <c r="F453" i="1" a="1"/>
  <c r="F446" i="1" a="1"/>
  <c r="F437" i="1" a="1"/>
  <c r="F430" i="1" a="1"/>
  <c r="F423" i="1" a="1"/>
  <c r="F407" i="1" a="1"/>
  <c r="F393" i="1" a="1"/>
  <c r="F377" i="1" a="1"/>
  <c r="F359" i="1" a="1"/>
  <c r="F357" i="1" a="1"/>
  <c r="F342" i="1" a="1"/>
  <c r="F340" i="1" a="1"/>
  <c r="F327" i="1" a="1"/>
  <c r="F325" i="1" a="1"/>
  <c r="F310" i="1" a="1"/>
  <c r="F308" i="1" a="1"/>
  <c r="F295" i="1" a="1"/>
  <c r="F293" i="1" a="1"/>
  <c r="F278" i="1" a="1"/>
  <c r="F276" i="1" a="1"/>
  <c r="F263" i="1" a="1"/>
  <c r="F261" i="1" a="1"/>
  <c r="F246" i="1" a="1"/>
  <c r="F244" i="1" a="1"/>
  <c r="F231" i="1" a="1"/>
  <c r="F229" i="1" a="1"/>
  <c r="F214" i="1" a="1"/>
  <c r="F212" i="1" a="1"/>
  <c r="F199" i="1" a="1"/>
  <c r="F197" i="1" a="1"/>
  <c r="F182" i="1" a="1"/>
  <c r="F180" i="1" a="1"/>
  <c r="F167" i="1" a="1"/>
  <c r="F165" i="1" a="1"/>
  <c r="F150" i="1" a="1"/>
  <c r="F148" i="1" a="1"/>
  <c r="F135" i="1" a="1"/>
  <c r="F133" i="1" a="1"/>
  <c r="F118" i="1" a="1"/>
  <c r="F116" i="1" a="1"/>
  <c r="F102" i="1" a="1"/>
  <c r="F98" i="1" a="1"/>
  <c r="F94" i="1" a="1"/>
  <c r="F90" i="1" a="1"/>
  <c r="F86" i="1" a="1"/>
  <c r="F82" i="1" a="1"/>
  <c r="F78" i="1" a="1"/>
  <c r="F74" i="1" a="1"/>
  <c r="F556" i="1" a="1"/>
  <c r="F555" i="1" a="1"/>
  <c r="F505" i="1" a="1"/>
  <c r="F495" i="1" a="1"/>
  <c r="F469" i="1" a="1"/>
  <c r="F462" i="1" a="1"/>
  <c r="F455" i="1" a="1"/>
  <c r="F439" i="1" a="1"/>
  <c r="F425" i="1" a="1"/>
  <c r="F409" i="1" a="1"/>
  <c r="F386" i="1" a="1"/>
  <c r="F379" i="1" a="1"/>
  <c r="F370" i="1" a="1"/>
  <c r="F355" i="1" a="1"/>
  <c r="F353" i="1" a="1"/>
  <c r="F338" i="1" a="1"/>
  <c r="F336" i="1" a="1"/>
  <c r="F639" i="1" a="1"/>
  <c r="F577" i="1" a="1"/>
  <c r="F544" i="1" a="1"/>
  <c r="F531" i="1" a="1"/>
  <c r="F485" i="1" a="1"/>
  <c r="F475" i="1" a="1"/>
  <c r="F457" i="1" a="1"/>
  <c r="F441" i="1" a="1"/>
  <c r="F418" i="1" a="1"/>
  <c r="F411" i="1" a="1"/>
  <c r="F402" i="1" a="1"/>
  <c r="F383" i="1" a="1"/>
  <c r="F367" i="1" a="1"/>
  <c r="F365" i="1" a="1"/>
  <c r="F351" i="1" a="1"/>
  <c r="F349" i="1" a="1"/>
  <c r="F334" i="1" a="1"/>
  <c r="F332" i="1" a="1"/>
  <c r="F319" i="1" a="1"/>
  <c r="F317" i="1" a="1"/>
  <c r="F302" i="1" a="1"/>
  <c r="F300" i="1" a="1"/>
  <c r="F287" i="1" a="1"/>
  <c r="F285" i="1" a="1"/>
  <c r="F270" i="1" a="1"/>
  <c r="F268" i="1" a="1"/>
  <c r="F255" i="1" a="1"/>
  <c r="F253" i="1" a="1"/>
  <c r="F238" i="1" a="1"/>
  <c r="F236" i="1" a="1"/>
  <c r="F223" i="1" a="1"/>
  <c r="F221" i="1" a="1"/>
  <c r="F206" i="1" a="1"/>
  <c r="F204" i="1" a="1"/>
  <c r="F191" i="1" a="1"/>
  <c r="F189" i="1" a="1"/>
  <c r="F174" i="1" a="1"/>
  <c r="F172" i="1" a="1"/>
  <c r="F159" i="1" a="1"/>
  <c r="F157" i="1" a="1"/>
  <c r="F142" i="1" a="1"/>
  <c r="F140" i="1" a="1"/>
  <c r="F127" i="1" a="1"/>
  <c r="F125" i="1" a="1"/>
  <c r="F110" i="1" a="1"/>
  <c r="F108" i="1" a="1"/>
  <c r="F103" i="1" a="1"/>
  <c r="F99" i="1" a="1"/>
  <c r="F95" i="1" a="1"/>
  <c r="F91" i="1" a="1"/>
  <c r="F87" i="1" a="1"/>
  <c r="F83" i="1" a="1"/>
  <c r="F79" i="1" a="1"/>
  <c r="F75" i="1" a="1"/>
  <c r="F560" i="1" a="1"/>
  <c r="F463" i="1" a="1"/>
  <c r="F381" i="1" a="1"/>
  <c r="F371" i="1" a="1"/>
  <c r="F369" i="1" a="1"/>
  <c r="F323" i="1" a="1"/>
  <c r="F312" i="1" a="1"/>
  <c r="F303" i="1" a="1"/>
  <c r="F298" i="1" a="1"/>
  <c r="F288" i="1" a="1"/>
  <c r="F284" i="1" a="1"/>
  <c r="F279" i="1" a="1"/>
  <c r="F275" i="1" a="1"/>
  <c r="F265" i="1" a="1"/>
  <c r="F260" i="1" a="1"/>
  <c r="F251" i="1" a="1"/>
  <c r="F241" i="1" a="1"/>
  <c r="F227" i="1" a="1"/>
  <c r="F222" i="1" a="1"/>
  <c r="F218" i="1" a="1"/>
  <c r="F217" i="1" a="1"/>
  <c r="F213" i="1" a="1"/>
  <c r="F208" i="1" a="1"/>
  <c r="F194" i="1" a="1"/>
  <c r="F184" i="1" a="1"/>
  <c r="F175" i="1" a="1"/>
  <c r="F170" i="1" a="1"/>
  <c r="F160" i="1" a="1"/>
  <c r="F156" i="1" a="1"/>
  <c r="F151" i="1" a="1"/>
  <c r="F147" i="1" a="1"/>
  <c r="F137" i="1" a="1"/>
  <c r="F132" i="1" a="1"/>
  <c r="F123" i="1" a="1"/>
  <c r="F113" i="1" a="1"/>
  <c r="F104" i="1" a="1"/>
  <c r="F97" i="1" a="1"/>
  <c r="F88" i="1" a="1"/>
  <c r="F81" i="1" a="1"/>
  <c r="F72" i="1" a="1"/>
  <c r="F70" i="1" a="1"/>
  <c r="F68" i="1" a="1"/>
  <c r="F66" i="1" a="1"/>
  <c r="F64" i="1" a="1"/>
  <c r="F62" i="1" a="1"/>
  <c r="F60" i="1" a="1"/>
  <c r="F58" i="1" a="1"/>
  <c r="F56" i="1" a="1"/>
  <c r="F54" i="1" a="1"/>
  <c r="F52" i="1" a="1"/>
  <c r="F50" i="1" a="1"/>
  <c r="F48" i="1" a="1"/>
  <c r="F46" i="1" a="1"/>
  <c r="F44" i="1" a="1"/>
  <c r="F42" i="1" a="1"/>
  <c r="F40" i="1" a="1"/>
  <c r="F38" i="1" a="1"/>
  <c r="F36" i="1" a="1"/>
  <c r="F34" i="1" a="1"/>
  <c r="F32" i="1" a="1"/>
  <c r="F30" i="1" a="1"/>
  <c r="F28" i="1" a="1"/>
  <c r="F26" i="1" a="1"/>
  <c r="F24" i="1" a="1"/>
  <c r="F22" i="1" a="1"/>
  <c r="F20" i="1" a="1"/>
  <c r="F18" i="1" a="1"/>
  <c r="F16" i="1" a="1"/>
  <c r="F14" i="1" a="1"/>
  <c r="F12" i="1" a="1"/>
  <c r="F10" i="1" a="1"/>
  <c r="F8" i="1" a="1"/>
  <c r="F6" i="1" a="1"/>
  <c r="F4" i="1" a="1"/>
  <c r="F563" i="1" a="1"/>
  <c r="F501" i="1" a="1"/>
  <c r="F466" i="1" a="1"/>
  <c r="F415" i="1" a="1"/>
  <c r="F406" i="1" a="1"/>
  <c r="F378" i="1" a="1"/>
  <c r="F360" i="1" a="1"/>
  <c r="F358" i="1" a="1"/>
  <c r="F322" i="1" a="1"/>
  <c r="F274" i="1" a="1"/>
  <c r="F269" i="1" a="1"/>
  <c r="F264" i="1" a="1"/>
  <c r="F203" i="1" a="1"/>
  <c r="F198" i="1" a="1"/>
  <c r="F193" i="1" a="1"/>
  <c r="F146" i="1" a="1"/>
  <c r="F141" i="1" a="1"/>
  <c r="F136" i="1" a="1"/>
  <c r="F546" i="1" a="1"/>
  <c r="F413" i="1" a="1"/>
  <c r="F401" i="1" a="1"/>
  <c r="F394" i="1" a="1"/>
  <c r="F362" i="1" a="1"/>
  <c r="F345" i="1" a="1"/>
  <c r="F343" i="1" a="1"/>
  <c r="F341" i="1" a="1"/>
  <c r="F339" i="1" a="1"/>
  <c r="F321" i="1" a="1"/>
  <c r="F320" i="1" a="1"/>
  <c r="F316" i="1" a="1"/>
  <c r="F311" i="1" a="1"/>
  <c r="F307" i="1" a="1"/>
  <c r="F297" i="1" a="1"/>
  <c r="F292" i="1" a="1"/>
  <c r="F283" i="1" a="1"/>
  <c r="F273" i="1" a="1"/>
  <c r="F259" i="1" a="1"/>
  <c r="F254" i="1" a="1"/>
  <c r="F250" i="1" a="1"/>
  <c r="F249" i="1" a="1"/>
  <c r="F245" i="1" a="1"/>
  <c r="F240" i="1" a="1"/>
  <c r="F226" i="1" a="1"/>
  <c r="F216" i="1" a="1"/>
  <c r="F207" i="1" a="1"/>
  <c r="F202" i="1" a="1"/>
  <c r="F192" i="1" a="1"/>
  <c r="F188" i="1" a="1"/>
  <c r="F183" i="1" a="1"/>
  <c r="F179" i="1" a="1"/>
  <c r="F169" i="1" a="1"/>
  <c r="F164" i="1" a="1"/>
  <c r="F155" i="1" a="1"/>
  <c r="F145" i="1" a="1"/>
  <c r="F131" i="1" a="1"/>
  <c r="F126" i="1" a="1"/>
  <c r="F122" i="1" a="1"/>
  <c r="F121" i="1" a="1"/>
  <c r="F117" i="1" a="1"/>
  <c r="F112" i="1" a="1"/>
  <c r="F101" i="1" a="1"/>
  <c r="F92" i="1" a="1"/>
  <c r="F85" i="1" a="1"/>
  <c r="F76" i="1" a="1"/>
  <c r="F497" i="1" a="1"/>
  <c r="F443" i="1" a="1"/>
  <c r="F374" i="1" a="1"/>
  <c r="F306" i="1" a="1"/>
  <c r="F301" i="1" a="1"/>
  <c r="F296" i="1" a="1"/>
  <c r="F235" i="1" a="1"/>
  <c r="F230" i="1" a="1"/>
  <c r="F225" i="1" a="1"/>
  <c r="F178" i="1" a="1"/>
  <c r="F173" i="1" a="1"/>
  <c r="F168" i="1" a="1"/>
  <c r="F107" i="1" a="1"/>
  <c r="F585" i="1" a="1"/>
  <c r="F558" i="1" a="1"/>
  <c r="F539" i="1" a="1"/>
  <c r="F523" i="1" a="1"/>
  <c r="F507" i="1" a="1"/>
  <c r="F450" i="1" a="1"/>
  <c r="F438" i="1" a="1"/>
  <c r="F429" i="1" a="1"/>
  <c r="F352" i="1" a="1"/>
  <c r="F350" i="1" a="1"/>
  <c r="F348" i="1" a="1"/>
  <c r="F347" i="1" a="1"/>
  <c r="F315" i="1" a="1"/>
  <c r="F305" i="1" a="1"/>
  <c r="F291" i="1" a="1"/>
  <c r="F286" i="1" a="1"/>
  <c r="F282" i="1" a="1"/>
  <c r="F281" i="1" a="1"/>
  <c r="F277" i="1" a="1"/>
  <c r="F272" i="1" a="1"/>
  <c r="F258" i="1" a="1"/>
  <c r="F248" i="1" a="1"/>
  <c r="F239" i="1" a="1"/>
  <c r="F234" i="1" a="1"/>
  <c r="F224" i="1" a="1"/>
  <c r="F220" i="1" a="1"/>
  <c r="F215" i="1" a="1"/>
  <c r="F211" i="1" a="1"/>
  <c r="F201" i="1" a="1"/>
  <c r="F196" i="1" a="1"/>
  <c r="F187" i="1" a="1"/>
  <c r="F177" i="1" a="1"/>
  <c r="F163" i="1" a="1"/>
  <c r="F158" i="1" a="1"/>
  <c r="F154" i="1" a="1"/>
  <c r="F153" i="1" a="1"/>
  <c r="F149" i="1" a="1"/>
  <c r="F144" i="1" a="1"/>
  <c r="F130" i="1" a="1"/>
  <c r="F120" i="1" a="1"/>
  <c r="F111" i="1" a="1"/>
  <c r="F106" i="1" a="1"/>
  <c r="F96" i="1" a="1"/>
  <c r="F89" i="1" a="1"/>
  <c r="F80" i="1" a="1"/>
  <c r="F73" i="1" a="1"/>
  <c r="F71" i="1" a="1"/>
  <c r="F69" i="1" a="1"/>
  <c r="F67" i="1" a="1"/>
  <c r="F65" i="1" a="1"/>
  <c r="F63" i="1" a="1"/>
  <c r="F61" i="1" a="1"/>
  <c r="F59" i="1" a="1"/>
  <c r="F57" i="1" a="1"/>
  <c r="F55" i="1" a="1"/>
  <c r="F53" i="1" a="1"/>
  <c r="F51" i="1" a="1"/>
  <c r="F49" i="1" a="1"/>
  <c r="F47" i="1" a="1"/>
  <c r="F45" i="1" a="1"/>
  <c r="F43" i="1" a="1"/>
  <c r="F41" i="1" a="1"/>
  <c r="F39" i="1" a="1"/>
  <c r="F37" i="1" a="1"/>
  <c r="F35" i="1" a="1"/>
  <c r="F33" i="1" a="1"/>
  <c r="F31" i="1" a="1"/>
  <c r="F29" i="1" a="1"/>
  <c r="F27" i="1" a="1"/>
  <c r="F25" i="1" a="1"/>
  <c r="F23" i="1" a="1"/>
  <c r="F21" i="1" a="1"/>
  <c r="F19" i="1" a="1"/>
  <c r="F17" i="1" a="1"/>
  <c r="F15" i="1" a="1"/>
  <c r="F13" i="1" a="1"/>
  <c r="F11" i="1" a="1"/>
  <c r="F9" i="1" a="1"/>
  <c r="F7" i="1" a="1"/>
  <c r="F5" i="1" a="1"/>
  <c r="F2" i="1" a="1"/>
  <c r="F552" i="1" a="1"/>
  <c r="F547" i="1" a="1"/>
  <c r="F431" i="1" a="1"/>
  <c r="F410" i="1" a="1"/>
  <c r="F397" i="1" a="1"/>
  <c r="F267" i="1" a="1"/>
  <c r="F262" i="1" a="1"/>
  <c r="F257" i="1" a="1"/>
  <c r="F210" i="1" a="1"/>
  <c r="F205" i="1" a="1"/>
  <c r="F200" i="1" a="1"/>
  <c r="F139" i="1" a="1"/>
  <c r="F134" i="1" a="1"/>
  <c r="F129" i="1" a="1"/>
  <c r="F491" i="1" a="1"/>
  <c r="F447" i="1" a="1"/>
  <c r="F445" i="1" a="1"/>
  <c r="F366" i="1" a="1"/>
  <c r="F354" i="1" a="1"/>
  <c r="F333" i="1" a="1"/>
  <c r="F330" i="1" a="1"/>
  <c r="F328" i="1" a="1"/>
  <c r="F318" i="1" a="1"/>
  <c r="F314" i="1" a="1"/>
  <c r="F313" i="1" a="1"/>
  <c r="F309" i="1" a="1"/>
  <c r="F304" i="1" a="1"/>
  <c r="F290" i="1" a="1"/>
  <c r="F280" i="1" a="1"/>
  <c r="F271" i="1" a="1"/>
  <c r="F266" i="1" a="1"/>
  <c r="F256" i="1" a="1"/>
  <c r="F252" i="1" a="1"/>
  <c r="F247" i="1" a="1"/>
  <c r="F243" i="1" a="1"/>
  <c r="F233" i="1" a="1"/>
  <c r="F228" i="1" a="1"/>
  <c r="F219" i="1" a="1"/>
  <c r="F209" i="1" a="1"/>
  <c r="F195" i="1" a="1"/>
  <c r="F190" i="1" a="1"/>
  <c r="F186" i="1" a="1"/>
  <c r="F185" i="1" a="1"/>
  <c r="F181" i="1" a="1"/>
  <c r="F176" i="1" a="1"/>
  <c r="F162" i="1" a="1"/>
  <c r="F152" i="1" a="1"/>
  <c r="F143" i="1" a="1"/>
  <c r="F138" i="1" a="1"/>
  <c r="F128" i="1" a="1"/>
  <c r="F124" i="1" a="1"/>
  <c r="F119" i="1" a="1"/>
  <c r="F115" i="1" a="1"/>
  <c r="F105" i="1" a="1"/>
  <c r="F100" i="1" a="1"/>
  <c r="F93" i="1" a="1"/>
  <c r="F84" i="1" a="1"/>
  <c r="F77" i="1" a="1"/>
  <c r="F3" i="1" a="1"/>
  <c r="F800" i="1" a="1"/>
  <c r="F481" i="1" a="1"/>
  <c r="F471" i="1" a="1"/>
  <c r="F461" i="1" a="1"/>
  <c r="F434" i="1" a="1"/>
  <c r="F426" i="1" a="1"/>
  <c r="F399" i="1" a="1"/>
  <c r="F387" i="1" a="1"/>
  <c r="F356" i="1" a="1"/>
  <c r="F337" i="1" a="1"/>
  <c r="F335" i="1" a="1"/>
  <c r="F326" i="1" a="1"/>
  <c r="F324" i="1" a="1"/>
  <c r="F299" i="1" a="1"/>
  <c r="F294" i="1" a="1"/>
  <c r="F289" i="1" a="1"/>
  <c r="F242" i="1" a="1"/>
  <c r="F237" i="1" a="1"/>
  <c r="F232" i="1" a="1"/>
  <c r="F114" i="1" a="1"/>
  <c r="F171" i="1" a="1"/>
  <c r="F166" i="1" a="1"/>
  <c r="F109" i="1" a="1"/>
  <c r="F161" i="1" a="1"/>
  <c r="F161" i="1" l="1"/>
  <c r="F109" i="1"/>
  <c r="F166" i="1"/>
  <c r="F171" i="1"/>
  <c r="F114" i="1"/>
  <c r="F232" i="1"/>
  <c r="F237" i="1"/>
  <c r="F242" i="1"/>
  <c r="F289" i="1"/>
  <c r="F294" i="1"/>
  <c r="F299" i="1"/>
  <c r="F324" i="1"/>
  <c r="F326" i="1"/>
  <c r="F335" i="1"/>
  <c r="F337" i="1"/>
  <c r="F356" i="1"/>
  <c r="F387" i="1"/>
  <c r="F399" i="1"/>
  <c r="F426" i="1"/>
  <c r="F434" i="1"/>
  <c r="F461" i="1"/>
  <c r="F471" i="1"/>
  <c r="F481" i="1"/>
  <c r="F800" i="1"/>
  <c r="F3" i="1"/>
  <c r="F77" i="1"/>
  <c r="F84" i="1"/>
  <c r="F93" i="1"/>
  <c r="F100" i="1"/>
  <c r="F105" i="1"/>
  <c r="F115" i="1"/>
  <c r="F119" i="1"/>
  <c r="F124" i="1"/>
  <c r="F128" i="1"/>
  <c r="F138" i="1"/>
  <c r="F143" i="1"/>
  <c r="F152" i="1"/>
  <c r="F162" i="1"/>
  <c r="F176" i="1"/>
  <c r="F181" i="1"/>
  <c r="F185" i="1"/>
  <c r="F186" i="1"/>
  <c r="F190" i="1"/>
  <c r="F195" i="1"/>
  <c r="F209" i="1"/>
  <c r="F219" i="1"/>
  <c r="F228" i="1"/>
  <c r="F233" i="1"/>
  <c r="F243" i="1"/>
  <c r="F247" i="1"/>
  <c r="F252" i="1"/>
  <c r="F256" i="1"/>
  <c r="F266" i="1"/>
  <c r="F271" i="1"/>
  <c r="F280" i="1"/>
  <c r="F290" i="1"/>
  <c r="F304" i="1"/>
  <c r="F309" i="1"/>
  <c r="F313" i="1"/>
  <c r="F314" i="1"/>
  <c r="F318" i="1"/>
  <c r="F328" i="1"/>
  <c r="F330" i="1"/>
  <c r="F333" i="1"/>
  <c r="F354" i="1"/>
  <c r="F366" i="1"/>
  <c r="F445" i="1"/>
  <c r="F447" i="1"/>
  <c r="F491" i="1"/>
  <c r="F129" i="1"/>
  <c r="F134" i="1"/>
  <c r="F139" i="1"/>
  <c r="F200" i="1"/>
  <c r="F205" i="1"/>
  <c r="F210" i="1"/>
  <c r="F257" i="1"/>
  <c r="F262" i="1"/>
  <c r="F267" i="1"/>
  <c r="F397" i="1"/>
  <c r="F410" i="1"/>
  <c r="F431" i="1"/>
  <c r="F547" i="1"/>
  <c r="F552" i="1"/>
  <c r="F2" i="1"/>
  <c r="F5" i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80" i="1"/>
  <c r="F89" i="1"/>
  <c r="F96" i="1"/>
  <c r="F106" i="1"/>
  <c r="F111" i="1"/>
  <c r="F120" i="1"/>
  <c r="F130" i="1"/>
  <c r="F144" i="1"/>
  <c r="F149" i="1"/>
  <c r="F153" i="1"/>
  <c r="F154" i="1"/>
  <c r="F158" i="1"/>
  <c r="F163" i="1"/>
  <c r="F177" i="1"/>
  <c r="F187" i="1"/>
  <c r="F196" i="1"/>
  <c r="F201" i="1"/>
  <c r="F211" i="1"/>
  <c r="F215" i="1"/>
  <c r="F220" i="1"/>
  <c r="F224" i="1"/>
  <c r="F234" i="1"/>
  <c r="F239" i="1"/>
  <c r="F248" i="1"/>
  <c r="F258" i="1"/>
  <c r="F272" i="1"/>
  <c r="F277" i="1"/>
  <c r="F281" i="1"/>
  <c r="F282" i="1"/>
  <c r="F286" i="1"/>
  <c r="F291" i="1"/>
  <c r="F305" i="1"/>
  <c r="F315" i="1"/>
  <c r="F347" i="1"/>
  <c r="F348" i="1"/>
  <c r="F350" i="1"/>
  <c r="F352" i="1"/>
  <c r="F429" i="1"/>
  <c r="F438" i="1"/>
  <c r="F450" i="1"/>
  <c r="F507" i="1"/>
  <c r="F523" i="1"/>
  <c r="F539" i="1"/>
  <c r="F558" i="1"/>
  <c r="F585" i="1"/>
  <c r="F107" i="1"/>
  <c r="F168" i="1"/>
  <c r="F173" i="1"/>
  <c r="F178" i="1"/>
  <c r="F225" i="1"/>
  <c r="F230" i="1"/>
  <c r="F235" i="1"/>
  <c r="F296" i="1"/>
  <c r="F301" i="1"/>
  <c r="F306" i="1"/>
  <c r="F374" i="1"/>
  <c r="F443" i="1"/>
  <c r="F497" i="1"/>
  <c r="F76" i="1"/>
  <c r="F85" i="1"/>
  <c r="F92" i="1"/>
  <c r="F101" i="1"/>
  <c r="F112" i="1"/>
  <c r="F117" i="1"/>
  <c r="F121" i="1"/>
  <c r="F122" i="1"/>
  <c r="F126" i="1"/>
  <c r="F131" i="1"/>
  <c r="F145" i="1"/>
  <c r="F155" i="1"/>
  <c r="F164" i="1"/>
  <c r="F169" i="1"/>
  <c r="F179" i="1"/>
  <c r="F183" i="1"/>
  <c r="F188" i="1"/>
  <c r="F192" i="1"/>
  <c r="F202" i="1"/>
  <c r="F207" i="1"/>
  <c r="F216" i="1"/>
  <c r="F226" i="1"/>
  <c r="F240" i="1"/>
  <c r="F245" i="1"/>
  <c r="F249" i="1"/>
  <c r="F250" i="1"/>
  <c r="F254" i="1"/>
  <c r="F259" i="1"/>
  <c r="F273" i="1"/>
  <c r="F283" i="1"/>
  <c r="F292" i="1"/>
  <c r="F297" i="1"/>
  <c r="F307" i="1"/>
  <c r="F311" i="1"/>
  <c r="F316" i="1"/>
  <c r="F320" i="1"/>
  <c r="F321" i="1"/>
  <c r="F339" i="1"/>
  <c r="F341" i="1"/>
  <c r="F343" i="1"/>
  <c r="F345" i="1"/>
  <c r="F362" i="1"/>
  <c r="F394" i="1"/>
  <c r="F401" i="1"/>
  <c r="F413" i="1"/>
  <c r="F546" i="1"/>
  <c r="F136" i="1"/>
  <c r="F141" i="1"/>
  <c r="F146" i="1"/>
  <c r="F193" i="1"/>
  <c r="F198" i="1"/>
  <c r="F203" i="1"/>
  <c r="F264" i="1"/>
  <c r="F269" i="1"/>
  <c r="F274" i="1"/>
  <c r="F322" i="1"/>
  <c r="F358" i="1"/>
  <c r="F360" i="1"/>
  <c r="F378" i="1"/>
  <c r="F406" i="1"/>
  <c r="F415" i="1"/>
  <c r="F466" i="1"/>
  <c r="F501" i="1"/>
  <c r="F563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81" i="1"/>
  <c r="F88" i="1"/>
  <c r="F97" i="1"/>
  <c r="F104" i="1"/>
  <c r="F113" i="1"/>
  <c r="F123" i="1"/>
  <c r="F132" i="1"/>
  <c r="F137" i="1"/>
  <c r="F147" i="1"/>
  <c r="F151" i="1"/>
  <c r="F156" i="1"/>
  <c r="F160" i="1"/>
  <c r="F170" i="1"/>
  <c r="F175" i="1"/>
  <c r="F184" i="1"/>
  <c r="F194" i="1"/>
  <c r="F208" i="1"/>
  <c r="F213" i="1"/>
  <c r="F217" i="1"/>
  <c r="F218" i="1"/>
  <c r="F222" i="1"/>
  <c r="F227" i="1"/>
  <c r="F241" i="1"/>
  <c r="F251" i="1"/>
  <c r="F260" i="1"/>
  <c r="F265" i="1"/>
  <c r="F275" i="1"/>
  <c r="F279" i="1"/>
  <c r="F284" i="1"/>
  <c r="F288" i="1"/>
  <c r="F298" i="1"/>
  <c r="F303" i="1"/>
  <c r="F312" i="1"/>
  <c r="F323" i="1"/>
  <c r="F369" i="1"/>
  <c r="F371" i="1"/>
  <c r="F381" i="1"/>
  <c r="F463" i="1"/>
  <c r="F560" i="1"/>
  <c r="F75" i="1"/>
  <c r="F79" i="1"/>
  <c r="F83" i="1"/>
  <c r="F87" i="1"/>
  <c r="F91" i="1"/>
  <c r="F95" i="1"/>
  <c r="F99" i="1"/>
  <c r="F103" i="1"/>
  <c r="F108" i="1"/>
  <c r="F110" i="1"/>
  <c r="F125" i="1"/>
  <c r="F127" i="1"/>
  <c r="F140" i="1"/>
  <c r="F142" i="1"/>
  <c r="F157" i="1"/>
  <c r="F159" i="1"/>
  <c r="F172" i="1"/>
  <c r="F174" i="1"/>
  <c r="F189" i="1"/>
  <c r="F191" i="1"/>
  <c r="F204" i="1"/>
  <c r="F206" i="1"/>
  <c r="F221" i="1"/>
  <c r="F223" i="1"/>
  <c r="F236" i="1"/>
  <c r="F238" i="1"/>
  <c r="F253" i="1"/>
  <c r="F255" i="1"/>
  <c r="F268" i="1"/>
  <c r="F270" i="1"/>
  <c r="F285" i="1"/>
  <c r="F287" i="1"/>
  <c r="F300" i="1"/>
  <c r="F302" i="1"/>
  <c r="F317" i="1"/>
  <c r="F319" i="1"/>
  <c r="F332" i="1"/>
  <c r="F334" i="1"/>
  <c r="F349" i="1"/>
  <c r="F351" i="1"/>
  <c r="F365" i="1"/>
  <c r="F367" i="1"/>
  <c r="F383" i="1"/>
  <c r="F402" i="1"/>
  <c r="F411" i="1"/>
  <c r="F418" i="1"/>
  <c r="F441" i="1"/>
  <c r="F457" i="1"/>
  <c r="F475" i="1"/>
  <c r="F485" i="1"/>
  <c r="F531" i="1"/>
  <c r="F544" i="1"/>
  <c r="F577" i="1"/>
  <c r="F639" i="1"/>
  <c r="F336" i="1"/>
  <c r="F338" i="1"/>
  <c r="F353" i="1"/>
  <c r="F355" i="1"/>
  <c r="F370" i="1"/>
  <c r="F379" i="1"/>
  <c r="F386" i="1"/>
  <c r="F409" i="1"/>
  <c r="F425" i="1"/>
  <c r="F439" i="1"/>
  <c r="F455" i="1"/>
  <c r="F462" i="1"/>
  <c r="F469" i="1"/>
  <c r="F495" i="1"/>
  <c r="F505" i="1"/>
  <c r="F555" i="1"/>
  <c r="F556" i="1"/>
  <c r="F74" i="1"/>
  <c r="F78" i="1"/>
  <c r="F82" i="1"/>
  <c r="F86" i="1"/>
  <c r="F90" i="1"/>
  <c r="F94" i="1"/>
  <c r="F98" i="1"/>
  <c r="F102" i="1"/>
  <c r="F116" i="1"/>
  <c r="F118" i="1"/>
  <c r="F133" i="1"/>
  <c r="F135" i="1"/>
  <c r="F148" i="1"/>
  <c r="F150" i="1"/>
  <c r="F165" i="1"/>
  <c r="F167" i="1"/>
  <c r="F180" i="1"/>
  <c r="F182" i="1"/>
  <c r="F197" i="1"/>
  <c r="F199" i="1"/>
  <c r="F212" i="1"/>
  <c r="F214" i="1"/>
  <c r="F229" i="1"/>
  <c r="F231" i="1"/>
  <c r="F244" i="1"/>
  <c r="F246" i="1"/>
  <c r="F261" i="1"/>
  <c r="F263" i="1"/>
  <c r="F276" i="1"/>
  <c r="F278" i="1"/>
  <c r="F293" i="1"/>
  <c r="F295" i="1"/>
  <c r="F308" i="1"/>
  <c r="F310" i="1"/>
  <c r="F325" i="1"/>
  <c r="F327" i="1"/>
  <c r="F340" i="1"/>
  <c r="F342" i="1"/>
  <c r="F357" i="1"/>
  <c r="F359" i="1"/>
  <c r="F377" i="1"/>
  <c r="F393" i="1"/>
  <c r="F407" i="1"/>
  <c r="F423" i="1"/>
  <c r="F430" i="1"/>
  <c r="F437" i="1"/>
  <c r="F446" i="1"/>
  <c r="F453" i="1"/>
  <c r="F467" i="1"/>
  <c r="F479" i="1"/>
  <c r="F489" i="1"/>
  <c r="F515" i="1"/>
  <c r="F535" i="1"/>
  <c r="F569" i="1"/>
  <c r="F580" i="1"/>
  <c r="F329" i="1"/>
  <c r="F331" i="1"/>
  <c r="F344" i="1"/>
  <c r="F346" i="1"/>
  <c r="F361" i="1"/>
  <c r="F375" i="1"/>
  <c r="F391" i="1"/>
  <c r="F398" i="1"/>
  <c r="F405" i="1"/>
  <c r="F414" i="1"/>
  <c r="F421" i="1"/>
  <c r="F435" i="1"/>
  <c r="F451" i="1"/>
  <c r="F465" i="1"/>
  <c r="F473" i="1"/>
  <c r="F493" i="1"/>
  <c r="F503" i="1"/>
  <c r="F527" i="1"/>
  <c r="F373" i="1"/>
  <c r="F382" i="1"/>
  <c r="F389" i="1"/>
  <c r="F403" i="1"/>
  <c r="F419" i="1"/>
  <c r="F433" i="1"/>
  <c r="F442" i="1"/>
  <c r="F458" i="1"/>
  <c r="F477" i="1"/>
  <c r="F487" i="1"/>
  <c r="F511" i="1"/>
  <c r="F553" i="1"/>
  <c r="F561" i="1"/>
  <c r="F568" i="1"/>
  <c r="F543" i="1"/>
  <c r="F589" i="1"/>
  <c r="F630" i="1"/>
  <c r="F662" i="1"/>
  <c r="F363" i="1"/>
  <c r="F385" i="1"/>
  <c r="F390" i="1"/>
  <c r="F395" i="1"/>
  <c r="F417" i="1"/>
  <c r="F422" i="1"/>
  <c r="F427" i="1"/>
  <c r="F449" i="1"/>
  <c r="F454" i="1"/>
  <c r="F459" i="1"/>
  <c r="F483" i="1"/>
  <c r="F499" i="1"/>
  <c r="F519" i="1"/>
  <c r="F545" i="1"/>
  <c r="F554" i="1"/>
  <c r="F576" i="1"/>
  <c r="F592" i="1"/>
  <c r="F622" i="1"/>
  <c r="F509" i="1"/>
  <c r="F513" i="1"/>
  <c r="F517" i="1"/>
  <c r="F521" i="1"/>
  <c r="F525" i="1"/>
  <c r="F529" i="1"/>
  <c r="F533" i="1"/>
  <c r="F537" i="1"/>
  <c r="F541" i="1"/>
  <c r="F557" i="1"/>
  <c r="F559" i="1"/>
  <c r="F564" i="1"/>
  <c r="F573" i="1"/>
  <c r="F600" i="1"/>
  <c r="F616" i="1"/>
  <c r="F627" i="1"/>
  <c r="F649" i="1"/>
  <c r="F661" i="1"/>
  <c r="F666" i="1"/>
  <c r="F667" i="1"/>
  <c r="F689" i="1"/>
  <c r="F760" i="1"/>
  <c r="F654" i="1"/>
  <c r="F671" i="1"/>
  <c r="F694" i="1"/>
  <c r="F780" i="1"/>
  <c r="F857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8" i="1"/>
  <c r="F550" i="1"/>
  <c r="F565" i="1"/>
  <c r="F588" i="1"/>
  <c r="F604" i="1"/>
  <c r="F659" i="1"/>
  <c r="F681" i="1"/>
  <c r="F693" i="1"/>
  <c r="F698" i="1"/>
  <c r="F699" i="1"/>
  <c r="F715" i="1"/>
  <c r="F723" i="1"/>
  <c r="F731" i="1"/>
  <c r="F739" i="1"/>
  <c r="F742" i="1"/>
  <c r="F765" i="1"/>
  <c r="F820" i="1"/>
  <c r="F584" i="1"/>
  <c r="F593" i="1"/>
  <c r="F686" i="1"/>
  <c r="F703" i="1"/>
  <c r="F718" i="1"/>
  <c r="F726" i="1"/>
  <c r="F734" i="1"/>
  <c r="F763" i="1"/>
  <c r="F799" i="1"/>
  <c r="F870" i="1"/>
  <c r="F608" i="1"/>
  <c r="F625" i="1"/>
  <c r="F691" i="1"/>
  <c r="F713" i="1"/>
  <c r="F768" i="1"/>
  <c r="F7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9" i="1"/>
  <c r="F551" i="1"/>
  <c r="F572" i="1"/>
  <c r="F581" i="1"/>
  <c r="F596" i="1"/>
  <c r="F612" i="1"/>
  <c r="F629" i="1"/>
  <c r="F634" i="1"/>
  <c r="F635" i="1"/>
  <c r="F657" i="1"/>
  <c r="F721" i="1"/>
  <c r="F729" i="1"/>
  <c r="F737" i="1"/>
  <c r="F791" i="1"/>
  <c r="F619" i="1"/>
  <c r="F641" i="1"/>
  <c r="F646" i="1"/>
  <c r="F651" i="1"/>
  <c r="F673" i="1"/>
  <c r="F678" i="1"/>
  <c r="F683" i="1"/>
  <c r="F705" i="1"/>
  <c r="F710" i="1"/>
  <c r="F747" i="1"/>
  <c r="F748" i="1"/>
  <c r="F751" i="1"/>
  <c r="F803" i="1"/>
  <c r="F849" i="1"/>
  <c r="F867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21" i="1"/>
  <c r="F626" i="1"/>
  <c r="F631" i="1"/>
  <c r="F653" i="1"/>
  <c r="F658" i="1"/>
  <c r="F663" i="1"/>
  <c r="F685" i="1"/>
  <c r="F690" i="1"/>
  <c r="F695" i="1"/>
  <c r="F743" i="1"/>
  <c r="F770" i="1"/>
  <c r="F771" i="1"/>
  <c r="F795" i="1"/>
  <c r="F830" i="1"/>
  <c r="F859" i="1"/>
  <c r="F872" i="1"/>
  <c r="F884" i="1"/>
  <c r="F633" i="1"/>
  <c r="F638" i="1"/>
  <c r="F643" i="1"/>
  <c r="F665" i="1"/>
  <c r="F670" i="1"/>
  <c r="F675" i="1"/>
  <c r="F697" i="1"/>
  <c r="F702" i="1"/>
  <c r="F707" i="1"/>
  <c r="F714" i="1"/>
  <c r="F719" i="1"/>
  <c r="F722" i="1"/>
  <c r="F727" i="1"/>
  <c r="F730" i="1"/>
  <c r="F735" i="1"/>
  <c r="F738" i="1"/>
  <c r="F753" i="1"/>
  <c r="F818" i="1"/>
  <c r="F864" i="1"/>
  <c r="F874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3" i="1"/>
  <c r="F645" i="1"/>
  <c r="F650" i="1"/>
  <c r="F655" i="1"/>
  <c r="F677" i="1"/>
  <c r="F682" i="1"/>
  <c r="F687" i="1"/>
  <c r="F709" i="1"/>
  <c r="F717" i="1"/>
  <c r="F725" i="1"/>
  <c r="F733" i="1"/>
  <c r="F741" i="1"/>
  <c r="F754" i="1"/>
  <c r="F756" i="1"/>
  <c r="F772" i="1"/>
  <c r="F773" i="1"/>
  <c r="F783" i="1"/>
  <c r="F788" i="1"/>
  <c r="F812" i="1"/>
  <c r="F815" i="1"/>
  <c r="F755" i="1"/>
  <c r="F757" i="1"/>
  <c r="F793" i="1"/>
  <c r="F797" i="1"/>
  <c r="F801" i="1"/>
  <c r="F808" i="1"/>
  <c r="F823" i="1"/>
  <c r="F829" i="1"/>
  <c r="F837" i="1"/>
  <c r="F842" i="1"/>
  <c r="F893" i="1"/>
  <c r="F597" i="1"/>
  <c r="F601" i="1"/>
  <c r="F605" i="1"/>
  <c r="F609" i="1"/>
  <c r="F613" i="1"/>
  <c r="F617" i="1"/>
  <c r="F637" i="1"/>
  <c r="F642" i="1"/>
  <c r="F647" i="1"/>
  <c r="F669" i="1"/>
  <c r="F674" i="1"/>
  <c r="F679" i="1"/>
  <c r="F701" i="1"/>
  <c r="F706" i="1"/>
  <c r="F711" i="1"/>
  <c r="F746" i="1"/>
  <c r="F758" i="1"/>
  <c r="F775" i="1"/>
  <c r="F777" i="1"/>
  <c r="F778" i="1"/>
  <c r="F781" i="1"/>
  <c r="F745" i="1"/>
  <c r="F759" i="1"/>
  <c r="F761" i="1"/>
  <c r="F774" i="1"/>
  <c r="F776" i="1"/>
  <c r="F782" i="1"/>
  <c r="F785" i="1"/>
  <c r="F810" i="1"/>
  <c r="F838" i="1"/>
  <c r="F847" i="1"/>
  <c r="F855" i="1"/>
  <c r="F889" i="1"/>
  <c r="F917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50" i="1"/>
  <c r="F752" i="1"/>
  <c r="F767" i="1"/>
  <c r="F769" i="1"/>
  <c r="F786" i="1"/>
  <c r="F805" i="1"/>
  <c r="F806" i="1"/>
  <c r="F817" i="1"/>
  <c r="F827" i="1"/>
  <c r="F835" i="1"/>
  <c r="F862" i="1"/>
  <c r="F876" i="1"/>
  <c r="F825" i="1"/>
  <c r="F844" i="1"/>
  <c r="F852" i="1"/>
  <c r="F861" i="1"/>
  <c r="F882" i="1"/>
  <c r="F887" i="1"/>
  <c r="F909" i="1"/>
  <c r="F923" i="1"/>
  <c r="F906" i="1"/>
  <c r="F932" i="1"/>
  <c r="F749" i="1"/>
  <c r="F762" i="1"/>
  <c r="F764" i="1"/>
  <c r="F779" i="1"/>
  <c r="F784" i="1"/>
  <c r="F798" i="1"/>
  <c r="F832" i="1"/>
  <c r="F840" i="1"/>
  <c r="F850" i="1"/>
  <c r="F869" i="1"/>
  <c r="F891" i="1"/>
  <c r="F814" i="1"/>
  <c r="F816" i="1"/>
  <c r="F831" i="1"/>
  <c r="F833" i="1"/>
  <c r="F846" i="1"/>
  <c r="F848" i="1"/>
  <c r="F863" i="1"/>
  <c r="F865" i="1"/>
  <c r="F878" i="1"/>
  <c r="F880" i="1"/>
  <c r="F895" i="1"/>
  <c r="F897" i="1"/>
  <c r="F899" i="1"/>
  <c r="F913" i="1"/>
  <c r="F919" i="1"/>
  <c r="F933" i="1"/>
  <c r="F936" i="1"/>
  <c r="F937" i="1"/>
  <c r="F907" i="1"/>
  <c r="F924" i="1"/>
  <c r="F938" i="1"/>
  <c r="F944" i="1"/>
  <c r="F790" i="1"/>
  <c r="F792" i="1"/>
  <c r="F807" i="1"/>
  <c r="F809" i="1"/>
  <c r="F822" i="1"/>
  <c r="F824" i="1"/>
  <c r="F839" i="1"/>
  <c r="F841" i="1"/>
  <c r="F854" i="1"/>
  <c r="F856" i="1"/>
  <c r="F871" i="1"/>
  <c r="F873" i="1"/>
  <c r="F886" i="1"/>
  <c r="F888" i="1"/>
  <c r="F911" i="1"/>
  <c r="F914" i="1"/>
  <c r="F920" i="1"/>
  <c r="F925" i="1"/>
  <c r="F949" i="1"/>
  <c r="F794" i="1"/>
  <c r="F796" i="1"/>
  <c r="F811" i="1"/>
  <c r="F813" i="1"/>
  <c r="F826" i="1"/>
  <c r="F828" i="1"/>
  <c r="F843" i="1"/>
  <c r="F845" i="1"/>
  <c r="F858" i="1"/>
  <c r="F860" i="1"/>
  <c r="F875" i="1"/>
  <c r="F877" i="1"/>
  <c r="F890" i="1"/>
  <c r="F892" i="1"/>
  <c r="F915" i="1"/>
  <c r="F956" i="1"/>
  <c r="F957" i="1"/>
  <c r="F879" i="1"/>
  <c r="F881" i="1"/>
  <c r="F894" i="1"/>
  <c r="F896" i="1"/>
  <c r="F898" i="1"/>
  <c r="F922" i="1"/>
  <c r="F929" i="1"/>
  <c r="F941" i="1"/>
  <c r="F948" i="1"/>
  <c r="F787" i="1"/>
  <c r="F789" i="1"/>
  <c r="F802" i="1"/>
  <c r="F804" i="1"/>
  <c r="F819" i="1"/>
  <c r="F821" i="1"/>
  <c r="F834" i="1"/>
  <c r="F836" i="1"/>
  <c r="F851" i="1"/>
  <c r="F853" i="1"/>
  <c r="F866" i="1"/>
  <c r="F868" i="1"/>
  <c r="F883" i="1"/>
  <c r="F885" i="1"/>
  <c r="F900" i="1"/>
  <c r="F904" i="1"/>
  <c r="F908" i="1"/>
  <c r="F912" i="1"/>
  <c r="F930" i="1"/>
  <c r="F953" i="1"/>
  <c r="F960" i="1"/>
  <c r="F1161" i="1"/>
  <c r="F1159" i="1"/>
  <c r="F902" i="1"/>
  <c r="F905" i="1"/>
  <c r="F910" i="1"/>
  <c r="F921" i="1"/>
  <c r="F928" i="1"/>
  <c r="F940" i="1"/>
  <c r="F945" i="1"/>
  <c r="F964" i="1"/>
  <c r="F968" i="1"/>
  <c r="F972" i="1"/>
  <c r="F976" i="1"/>
  <c r="F901" i="1"/>
  <c r="F903" i="1"/>
  <c r="F916" i="1"/>
  <c r="F918" i="1"/>
  <c r="F926" i="1"/>
  <c r="F934" i="1"/>
  <c r="F942" i="1"/>
  <c r="F965" i="1"/>
  <c r="F969" i="1"/>
  <c r="F973" i="1"/>
  <c r="F977" i="1"/>
  <c r="F1123" i="1"/>
  <c r="F952" i="1"/>
  <c r="F961" i="1"/>
  <c r="F1163" i="1"/>
  <c r="F1174" i="1"/>
  <c r="F1171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1141" i="1"/>
  <c r="F1202" i="1"/>
  <c r="F1129" i="1"/>
  <c r="F1143" i="1"/>
  <c r="F946" i="1"/>
  <c r="F950" i="1"/>
  <c r="F954" i="1"/>
  <c r="F958" i="1"/>
  <c r="F962" i="1"/>
  <c r="F966" i="1"/>
  <c r="F970" i="1"/>
  <c r="F974" i="1"/>
  <c r="F978" i="1"/>
  <c r="F1145" i="1"/>
  <c r="F1147" i="1"/>
  <c r="F1119" i="1"/>
  <c r="F1149" i="1"/>
  <c r="F1127" i="1"/>
  <c r="F1135" i="1"/>
  <c r="F1151" i="1"/>
  <c r="F1116" i="1"/>
  <c r="F1137" i="1"/>
  <c r="F1153" i="1"/>
  <c r="F1186" i="1"/>
  <c r="F1190" i="1"/>
  <c r="F1139" i="1"/>
  <c r="F1155" i="1"/>
  <c r="F1157" i="1"/>
  <c r="F1166" i="1"/>
  <c r="F1199" i="1"/>
  <c r="F1231" i="1"/>
  <c r="F1125" i="1"/>
  <c r="F1170" i="1"/>
  <c r="F1195" i="1"/>
  <c r="F1131" i="1"/>
  <c r="F1179" i="1"/>
  <c r="F1198" i="1"/>
  <c r="F1233" i="1"/>
  <c r="F1117" i="1"/>
  <c r="F1121" i="1"/>
  <c r="F1167" i="1"/>
  <c r="F1178" i="1"/>
  <c r="F1183" i="1"/>
  <c r="F1191" i="1"/>
  <c r="F1230" i="1"/>
  <c r="F1251" i="1"/>
  <c r="F1187" i="1"/>
  <c r="F1194" i="1"/>
  <c r="F1247" i="1"/>
  <c r="F1118" i="1"/>
  <c r="F1133" i="1"/>
  <c r="F1175" i="1"/>
  <c r="F1182" i="1"/>
  <c r="F1203" i="1"/>
  <c r="F1120" i="1"/>
  <c r="F1122" i="1"/>
  <c r="F1124" i="1"/>
  <c r="F1126" i="1"/>
  <c r="F1128" i="1"/>
  <c r="F1130" i="1"/>
  <c r="F1132" i="1"/>
  <c r="F1134" i="1"/>
  <c r="F1136" i="1"/>
  <c r="F1138" i="1"/>
  <c r="F1140" i="1"/>
  <c r="F1142" i="1"/>
  <c r="F1144" i="1"/>
  <c r="F1146" i="1"/>
  <c r="F1148" i="1"/>
  <c r="F1150" i="1"/>
  <c r="F1152" i="1"/>
  <c r="F1154" i="1"/>
  <c r="F1156" i="1"/>
  <c r="F1158" i="1"/>
  <c r="F1160" i="1"/>
  <c r="F1162" i="1"/>
  <c r="F1164" i="1"/>
  <c r="F1168" i="1"/>
  <c r="F1172" i="1"/>
  <c r="F1176" i="1"/>
  <c r="F1180" i="1"/>
  <c r="F1184" i="1"/>
  <c r="F1188" i="1"/>
  <c r="F1192" i="1"/>
  <c r="F1196" i="1"/>
  <c r="F1200" i="1"/>
  <c r="F1204" i="1"/>
  <c r="F1228" i="1"/>
  <c r="F1205" i="1"/>
  <c r="F1206" i="1"/>
  <c r="F1209" i="1"/>
  <c r="F1210" i="1"/>
  <c r="F1213" i="1"/>
  <c r="F1214" i="1"/>
  <c r="F1217" i="1"/>
  <c r="F1218" i="1"/>
  <c r="F1221" i="1"/>
  <c r="F1222" i="1"/>
  <c r="F1225" i="1"/>
  <c r="F1226" i="1"/>
  <c r="F1245" i="1"/>
  <c r="F1287" i="1"/>
  <c r="F1294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65" i="1"/>
  <c r="F1169" i="1"/>
  <c r="F1173" i="1"/>
  <c r="F1177" i="1"/>
  <c r="F1181" i="1"/>
  <c r="F1185" i="1"/>
  <c r="F1189" i="1"/>
  <c r="F1193" i="1"/>
  <c r="F1197" i="1"/>
  <c r="F1201" i="1"/>
  <c r="F1243" i="1"/>
  <c r="F1267" i="1"/>
  <c r="F1239" i="1"/>
  <c r="F1256" i="1"/>
  <c r="F1260" i="1"/>
  <c r="F1331" i="1"/>
  <c r="F1237" i="1"/>
  <c r="F1242" i="1"/>
  <c r="F1240" i="1"/>
  <c r="F1259" i="1"/>
  <c r="F1430" i="1"/>
  <c r="F1208" i="1"/>
  <c r="F1212" i="1"/>
  <c r="F1216" i="1"/>
  <c r="F1220" i="1"/>
  <c r="F1224" i="1"/>
  <c r="F1232" i="1"/>
  <c r="F1234" i="1"/>
  <c r="F1241" i="1"/>
  <c r="F1252" i="1"/>
  <c r="F1261" i="1"/>
  <c r="F1305" i="1"/>
  <c r="F1318" i="1"/>
  <c r="F1227" i="1"/>
  <c r="F1244" i="1"/>
  <c r="F1248" i="1"/>
  <c r="F1257" i="1"/>
  <c r="F1262" i="1"/>
  <c r="F1269" i="1"/>
  <c r="F1277" i="1"/>
  <c r="F1317" i="1"/>
  <c r="F1207" i="1"/>
  <c r="F1211" i="1"/>
  <c r="F1215" i="1"/>
  <c r="F1219" i="1"/>
  <c r="F1223" i="1"/>
  <c r="F1229" i="1"/>
  <c r="F1236" i="1"/>
  <c r="F1238" i="1"/>
  <c r="F1253" i="1"/>
  <c r="F1263" i="1"/>
  <c r="F1270" i="1"/>
  <c r="F1278" i="1"/>
  <c r="F1282" i="1"/>
  <c r="F1283" i="1"/>
  <c r="F1249" i="1"/>
  <c r="F1271" i="1"/>
  <c r="F1290" i="1"/>
  <c r="F1299" i="1"/>
  <c r="F1235" i="1"/>
  <c r="F1255" i="1"/>
  <c r="F1335" i="1"/>
  <c r="F1288" i="1"/>
  <c r="F1300" i="1"/>
  <c r="F1303" i="1"/>
  <c r="F1311" i="1"/>
  <c r="F1319" i="1"/>
  <c r="F1330" i="1"/>
  <c r="F1343" i="1"/>
  <c r="F1345" i="1"/>
  <c r="F1266" i="1"/>
  <c r="F1273" i="1"/>
  <c r="F1298" i="1"/>
  <c r="F1316" i="1"/>
  <c r="F1320" i="1"/>
  <c r="F1324" i="1"/>
  <c r="F1325" i="1"/>
  <c r="F1373" i="1"/>
  <c r="F1246" i="1"/>
  <c r="F1250" i="1"/>
  <c r="F1254" i="1"/>
  <c r="F1258" i="1"/>
  <c r="F1275" i="1"/>
  <c r="F1291" i="1"/>
  <c r="F1296" i="1"/>
  <c r="F1304" i="1"/>
  <c r="F1308" i="1"/>
  <c r="F1312" i="1"/>
  <c r="F1323" i="1"/>
  <c r="F1328" i="1"/>
  <c r="F1284" i="1"/>
  <c r="F1322" i="1"/>
  <c r="F1333" i="1"/>
  <c r="F1336" i="1"/>
  <c r="F1265" i="1"/>
  <c r="F1274" i="1"/>
  <c r="F1280" i="1"/>
  <c r="F1292" i="1"/>
  <c r="F1309" i="1"/>
  <c r="F1332" i="1"/>
  <c r="F1364" i="1"/>
  <c r="F1368" i="1"/>
  <c r="F1347" i="1"/>
  <c r="F1350" i="1"/>
  <c r="F1264" i="1"/>
  <c r="F1268" i="1"/>
  <c r="F1272" i="1"/>
  <c r="F1276" i="1"/>
  <c r="F1279" i="1"/>
  <c r="F1286" i="1"/>
  <c r="F1295" i="1"/>
  <c r="F1302" i="1"/>
  <c r="F1307" i="1"/>
  <c r="F1315" i="1"/>
  <c r="F1326" i="1"/>
  <c r="F1327" i="1"/>
  <c r="F1374" i="1"/>
  <c r="F1370" i="1"/>
  <c r="F1281" i="1"/>
  <c r="F1285" i="1"/>
  <c r="F1289" i="1"/>
  <c r="F1293" i="1"/>
  <c r="F1297" i="1"/>
  <c r="F1301" i="1"/>
  <c r="F1313" i="1"/>
  <c r="F1337" i="1"/>
  <c r="F1339" i="1"/>
  <c r="F1340" i="1"/>
  <c r="F1306" i="1"/>
  <c r="F1310" i="1"/>
  <c r="F1314" i="1"/>
  <c r="F1329" i="1"/>
  <c r="F1338" i="1"/>
  <c r="F1346" i="1"/>
  <c r="F1351" i="1"/>
  <c r="F1355" i="1"/>
  <c r="F1366" i="1"/>
  <c r="F1371" i="1"/>
  <c r="F1372" i="1"/>
  <c r="F1397" i="1"/>
  <c r="F1418" i="1"/>
  <c r="F1341" i="1"/>
  <c r="F1344" i="1"/>
  <c r="F1356" i="1"/>
  <c r="F1357" i="1"/>
  <c r="F1358" i="1"/>
  <c r="F1379" i="1"/>
  <c r="F1384" i="1"/>
  <c r="F1396" i="1"/>
  <c r="F1399" i="1"/>
  <c r="F1383" i="1"/>
  <c r="F1388" i="1"/>
  <c r="F1321" i="1"/>
  <c r="F1334" i="1"/>
  <c r="F1342" i="1"/>
  <c r="F1348" i="1"/>
  <c r="F1349" i="1"/>
  <c r="F1353" i="1"/>
  <c r="F1387" i="1"/>
  <c r="F1391" i="1"/>
  <c r="F1381" i="1"/>
  <c r="F1410" i="1"/>
  <c r="F1394" i="1"/>
  <c r="F1404" i="1"/>
  <c r="F1407" i="1"/>
  <c r="F1419" i="1"/>
  <c r="F1427" i="1"/>
  <c r="F1359" i="1"/>
  <c r="F1361" i="1"/>
  <c r="F1376" i="1"/>
  <c r="F1378" i="1"/>
  <c r="F1382" i="1"/>
  <c r="F1385" i="1"/>
  <c r="F1398" i="1"/>
  <c r="F1401" i="1"/>
  <c r="F1429" i="1"/>
  <c r="F1363" i="1"/>
  <c r="F1365" i="1"/>
  <c r="F1380" i="1"/>
  <c r="F1392" i="1"/>
  <c r="F1395" i="1"/>
  <c r="F1408" i="1"/>
  <c r="F1411" i="1"/>
  <c r="F1420" i="1"/>
  <c r="F1426" i="1"/>
  <c r="F1352" i="1"/>
  <c r="F1354" i="1"/>
  <c r="F1367" i="1"/>
  <c r="F1369" i="1"/>
  <c r="F1386" i="1"/>
  <c r="F1389" i="1"/>
  <c r="F1402" i="1"/>
  <c r="F1405" i="1"/>
  <c r="F1421" i="1"/>
  <c r="F1422" i="1"/>
  <c r="F1443" i="1"/>
  <c r="F1360" i="1"/>
  <c r="F1362" i="1"/>
  <c r="F1375" i="1"/>
  <c r="F1377" i="1"/>
  <c r="F1390" i="1"/>
  <c r="F1393" i="1"/>
  <c r="F1406" i="1"/>
  <c r="F1409" i="1"/>
  <c r="F1413" i="1"/>
  <c r="F1414" i="1"/>
  <c r="F1400" i="1"/>
  <c r="F1403" i="1"/>
  <c r="F1416" i="1"/>
  <c r="F1415" i="1"/>
  <c r="F1442" i="1"/>
  <c r="F1447" i="1"/>
  <c r="F1412" i="1"/>
  <c r="F1417" i="1"/>
  <c r="F1424" i="1"/>
  <c r="F1423" i="1"/>
  <c r="F1425" i="1"/>
  <c r="F1431" i="1"/>
  <c r="F1436" i="1"/>
  <c r="F1470" i="1"/>
  <c r="F1428" i="1"/>
  <c r="F1432" i="1"/>
  <c r="F1438" i="1"/>
  <c r="F1444" i="1"/>
  <c r="F1448" i="1"/>
  <c r="F1440" i="1"/>
  <c r="F1469" i="1"/>
  <c r="F1445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46" i="1"/>
  <c r="F1433" i="1"/>
  <c r="F1434" i="1"/>
  <c r="F1435" i="1"/>
  <c r="F1437" i="1"/>
  <c r="F1439" i="1"/>
  <c r="F1441" i="1"/>
  <c r="F1471" i="1"/>
  <c r="F1472" i="1"/>
  <c r="F1473" i="1"/>
  <c r="F1474" i="1"/>
  <c r="F1475" i="1"/>
  <c r="F1476" i="1"/>
  <c r="F1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<sst xmlns="http://schemas.openxmlformats.org/spreadsheetml/2006/main" count="9657" uniqueCount="5550">
  <si>
    <t>id</t>
  </si>
  <si>
    <t>isolate</t>
  </si>
  <si>
    <t>isolate_no spaces</t>
  </si>
  <si>
    <t>sample_names_formula</t>
  </si>
  <si>
    <t>sample_names</t>
  </si>
  <si>
    <t>helper column</t>
  </si>
  <si>
    <t>sample_names_no_punct</t>
  </si>
  <si>
    <t>cgST (N. meningitidis cgMLST v3)</t>
  </si>
  <si>
    <t>lin_100</t>
  </si>
  <si>
    <t>lin_99.92</t>
  </si>
  <si>
    <t>lin_99.85</t>
  </si>
  <si>
    <t>lin_99.77</t>
  </si>
  <si>
    <t>lin_99.47</t>
  </si>
  <si>
    <t>lin_98.95</t>
  </si>
  <si>
    <t>lin_94.96</t>
  </si>
  <si>
    <t>lin_88.26</t>
  </si>
  <si>
    <t>lin_79</t>
  </si>
  <si>
    <t>lin_71.03</t>
  </si>
  <si>
    <t>lin_59</t>
  </si>
  <si>
    <t>lin_48</t>
  </si>
  <si>
    <t>lin_27.04</t>
  </si>
  <si>
    <t>ST (MLST)</t>
  </si>
  <si>
    <t>clonal_complex (MLST)</t>
  </si>
  <si>
    <t>0190/93</t>
  </si>
  <si>
    <t>2216_0190/93</t>
  </si>
  <si>
    <t>2216_0190_93</t>
  </si>
  <si>
    <t>366;48227</t>
  </si>
  <si>
    <t>0_15_2_0_0_0_0_0_0_0_0_0_0</t>
  </si>
  <si>
    <t>ST-269 complex</t>
  </si>
  <si>
    <t>M10 240474</t>
  </si>
  <si>
    <t>18968_M10_240474</t>
  </si>
  <si>
    <t>0_17_0_0_0_0_32_1_0_0_0_0_0</t>
  </si>
  <si>
    <t>M10 240473</t>
  </si>
  <si>
    <t>19023_M10_240473</t>
  </si>
  <si>
    <t>0_15_2_1_0_3_42_0_0_0_0_0_0</t>
  </si>
  <si>
    <t>M10 240481</t>
  </si>
  <si>
    <t>19025_M10_240481</t>
  </si>
  <si>
    <t>687;64326</t>
  </si>
  <si>
    <t>0_15_2_1_0_12_2_0_0_0_0_0_0</t>
  </si>
  <si>
    <t>M10 240485</t>
  </si>
  <si>
    <t>19028_M10_240485</t>
  </si>
  <si>
    <t>0_15_2_1_0_3_5_0_0_0_0_0_0</t>
  </si>
  <si>
    <t>M10 240487</t>
  </si>
  <si>
    <t>19029_M10_240487</t>
  </si>
  <si>
    <t>0_17_0_0_0_0_17_1_0_0_0_0_0</t>
  </si>
  <si>
    <t>M10 240490</t>
  </si>
  <si>
    <t>19031_M10_240490</t>
  </si>
  <si>
    <t>0_15_2_1_0_3_13_0_0_0_0_0_0</t>
  </si>
  <si>
    <t>M04-240196</t>
  </si>
  <si>
    <t>19264_M04-240196</t>
  </si>
  <si>
    <t>19264_M04_240196</t>
  </si>
  <si>
    <t>0_17_0_0_0_0_0_0_0_0_0_0_0</t>
  </si>
  <si>
    <t>M01-240013</t>
  </si>
  <si>
    <t>19364_M01-240013</t>
  </si>
  <si>
    <t>19364_M01_240013</t>
  </si>
  <si>
    <t>0_15_2_1_0_11_22_0_0_0_0_0_0</t>
  </si>
  <si>
    <t>M10 240499</t>
  </si>
  <si>
    <t>19959_M10_240499</t>
  </si>
  <si>
    <t>0_15_2_1_0_11_7_0_0_0_0_0_0</t>
  </si>
  <si>
    <t>M10 240511</t>
  </si>
  <si>
    <t>19966_M10_240511</t>
  </si>
  <si>
    <t>0_15_2_1_0_3_17_0_0_0_0_0_0</t>
  </si>
  <si>
    <t>M10 240515</t>
  </si>
  <si>
    <t>19969_M10_240515</t>
  </si>
  <si>
    <t>0_17_0_0_0_0_24_1_0_0_0_0_0</t>
  </si>
  <si>
    <t>M10 240528</t>
  </si>
  <si>
    <t>19975_M10_240528</t>
  </si>
  <si>
    <t>0_15_2_1_0_3_91_0_0_0_0_0_0</t>
  </si>
  <si>
    <t>M10 240550</t>
  </si>
  <si>
    <t>19986_M10_240550</t>
  </si>
  <si>
    <t>0_15_2_1_0_35_4_0_0_0_0_0_0</t>
  </si>
  <si>
    <t>M10 240553</t>
  </si>
  <si>
    <t>19987_M10_240553</t>
  </si>
  <si>
    <t>0_15_2_1_0_3_47_0_0_0_0_0_0</t>
  </si>
  <si>
    <t>M10 240572</t>
  </si>
  <si>
    <t>19995_M10_240572</t>
  </si>
  <si>
    <t>778;64347</t>
  </si>
  <si>
    <t>0_15_2_1_0_3_26_0_0_0_0_0_0</t>
  </si>
  <si>
    <t>M10 240583</t>
  </si>
  <si>
    <t>20001_M10_240583</t>
  </si>
  <si>
    <t>0_15_2_1_5_0_0_0_0_0_0_0_0</t>
  </si>
  <si>
    <t>M10 240602</t>
  </si>
  <si>
    <t>20012_M10_240602</t>
  </si>
  <si>
    <t>0_15_2_1_0_3_32_0_0_0_0_0_0</t>
  </si>
  <si>
    <t>M10 240612</t>
  </si>
  <si>
    <t>20018_M10_240612</t>
  </si>
  <si>
    <t>0_17_0_0_0_20_0_0_1_0_0_0_0</t>
  </si>
  <si>
    <t>M10 240613</t>
  </si>
  <si>
    <t>20019_M10_240613</t>
  </si>
  <si>
    <t>802;73854</t>
  </si>
  <si>
    <t>0_15_2_1_0_3_27_0_0_0_0_0_0</t>
  </si>
  <si>
    <t>M10 240622</t>
  </si>
  <si>
    <t>20026_M10_240622</t>
  </si>
  <si>
    <t>0_15_2_1_0_3_43_0_0_0_0_0_0</t>
  </si>
  <si>
    <t>M10 240623</t>
  </si>
  <si>
    <t>20027_M10_240623</t>
  </si>
  <si>
    <t>0_15_2_1_0_3_25_13_0_0_0_0_0</t>
  </si>
  <si>
    <t>M10 240624</t>
  </si>
  <si>
    <t>20028_M10_240624</t>
  </si>
  <si>
    <t>0_15_2_1_0_3_60_0_0_0_0_0_0</t>
  </si>
  <si>
    <t>M10 240626</t>
  </si>
  <si>
    <t>20029_M10_240626</t>
  </si>
  <si>
    <t>0_15_2_1_0_42_0_0_0_0_0_0_0</t>
  </si>
  <si>
    <t>M10 240631</t>
  </si>
  <si>
    <t>20031_M10_240631</t>
  </si>
  <si>
    <t>0_17_0_0_0_45_3_0_0_0_0_0_0</t>
  </si>
  <si>
    <t>M10 240638</t>
  </si>
  <si>
    <t>20036_M10_240638</t>
  </si>
  <si>
    <t>0_15_2_1_0_53_0_0_0_0_0_0_0</t>
  </si>
  <si>
    <t>M10 240640</t>
  </si>
  <si>
    <t>20038_M10_240640</t>
  </si>
  <si>
    <t>821;64351</t>
  </si>
  <si>
    <t>0_15_2_1_0_12_1_0_0_0_0_0_0</t>
  </si>
  <si>
    <t>M10 240642</t>
  </si>
  <si>
    <t>20040_M10_240642</t>
  </si>
  <si>
    <t>0_15_2_1_0_3_34_0_0_1_0_0_0</t>
  </si>
  <si>
    <t>M10 240645</t>
  </si>
  <si>
    <t>20043_M10_240645</t>
  </si>
  <si>
    <t>0_17_0_0_0_35_0_1_0_0_0_1_0</t>
  </si>
  <si>
    <t>M10 240649</t>
  </si>
  <si>
    <t>20044_M10_240649</t>
  </si>
  <si>
    <t>0_15_2_1_0_11_4_0_0_0_0_0_0</t>
  </si>
  <si>
    <t>M10 240652</t>
  </si>
  <si>
    <t>20047_M10_240652</t>
  </si>
  <si>
    <t>0_15_2_1_0_11_15_1_0_0_0_0_0</t>
  </si>
  <si>
    <t>M10 240661</t>
  </si>
  <si>
    <t>20050_M10_240661</t>
  </si>
  <si>
    <t>0_15_2_1_0_3_25_1_0_0_0_0_0</t>
  </si>
  <si>
    <t>M10 240668</t>
  </si>
  <si>
    <t>20054_M10_240668</t>
  </si>
  <si>
    <t>0_15_2_1_0_56_0_0_0_0_0_0_0</t>
  </si>
  <si>
    <t>M10 240670</t>
  </si>
  <si>
    <t>20056_M10_240670</t>
  </si>
  <si>
    <t>0_17_0_0_0_0_6_0_0_0_0_0_0</t>
  </si>
  <si>
    <t>M10 240682</t>
  </si>
  <si>
    <t>20064_M10_240682</t>
  </si>
  <si>
    <t>0_17_0_0_0_6_0_0_0_0_0_0_0</t>
  </si>
  <si>
    <t>M10 240704</t>
  </si>
  <si>
    <t>20078_M10_240704</t>
  </si>
  <si>
    <t>0_17_0_0_0_49_0_0_1_0_0_0_0</t>
  </si>
  <si>
    <t>M10 240708</t>
  </si>
  <si>
    <t>20081_M10_240708</t>
  </si>
  <si>
    <t>0_17_0_0_0_26_0_0_0_0_0_0_0</t>
  </si>
  <si>
    <t>M10 240709</t>
  </si>
  <si>
    <t>20082_M10_240709</t>
  </si>
  <si>
    <t>0_17_0_0_0_37_0_5_0_0_0_0_0</t>
  </si>
  <si>
    <t>M10 240711</t>
  </si>
  <si>
    <t>20083_M10_240711</t>
  </si>
  <si>
    <t>0_15_2_1_0_11_41_0_0_0_0_0_0</t>
  </si>
  <si>
    <t>M10 240720</t>
  </si>
  <si>
    <t>20090_M10_240720</t>
  </si>
  <si>
    <t>0_17_0_0_0_37_2_2_0_0_0_0_0</t>
  </si>
  <si>
    <t>M10 240728</t>
  </si>
  <si>
    <t>20095_M10_240728</t>
  </si>
  <si>
    <t>0_17_0_0_0_11_0_0_0_0_0_0_0</t>
  </si>
  <si>
    <t>M10 240729</t>
  </si>
  <si>
    <t>20096_M10_240729</t>
  </si>
  <si>
    <t>877;64352</t>
  </si>
  <si>
    <t>0_17_0_0_0_0_35_5_0_0_0_0_0</t>
  </si>
  <si>
    <t>M10 240731</t>
  </si>
  <si>
    <t>20098_M10_240731</t>
  </si>
  <si>
    <t>879;64353</t>
  </si>
  <si>
    <t>0_15_2_1_0_11_42_0_0_0_0_0_0</t>
  </si>
  <si>
    <t>M10 240733</t>
  </si>
  <si>
    <t>20100_M10_240733</t>
  </si>
  <si>
    <t>0_15_2_1_0_0_18_0_0_0_0_0_0</t>
  </si>
  <si>
    <t>M10 240743</t>
  </si>
  <si>
    <t>20103_M10_240743</t>
  </si>
  <si>
    <t>0_17_0_0_0_0_17_0_0_0_0_0_0</t>
  </si>
  <si>
    <t>M10 240752</t>
  </si>
  <si>
    <t>20111_M10_240752</t>
  </si>
  <si>
    <t>892;64354</t>
  </si>
  <si>
    <t>0_15_2_1_0_3_26_0_2_0_0_0_0</t>
  </si>
  <si>
    <t>M10 240766</t>
  </si>
  <si>
    <t>20119_M10_240766</t>
  </si>
  <si>
    <t>0_17_0_0_0_37_0_3_0_0_0_0_0</t>
  </si>
  <si>
    <t>M10 240768</t>
  </si>
  <si>
    <t>20121_M10_240768</t>
  </si>
  <si>
    <t>0_17_0_0_0_57_0_0_0_0_0_0_0</t>
  </si>
  <si>
    <t>M10 240770</t>
  </si>
  <si>
    <t>20122_M10_240770</t>
  </si>
  <si>
    <t>0_17_0_0_0_26_4_0_0_0_0_0_0</t>
  </si>
  <si>
    <t>M10 240772</t>
  </si>
  <si>
    <t>20124_M10_240772</t>
  </si>
  <si>
    <t>0_15_2_1_0_3_25_9_0_0_0_0_0</t>
  </si>
  <si>
    <t>M10 240774</t>
  </si>
  <si>
    <t>20126_M10_240774</t>
  </si>
  <si>
    <t>0_15_2_1_0_3_35_0_0_0_0_0_0</t>
  </si>
  <si>
    <t>M10 240779</t>
  </si>
  <si>
    <t>20131_M10_240779</t>
  </si>
  <si>
    <t>0_17_0_0_0_0_8_0_0_1_0_0_0</t>
  </si>
  <si>
    <t>M10 240783</t>
  </si>
  <si>
    <t>20133_M10_240783</t>
  </si>
  <si>
    <t>0_15_2_1_0_3_25_11_0_0_0_0_0</t>
  </si>
  <si>
    <t>M10 240789</t>
  </si>
  <si>
    <t>20138_M10_240789</t>
  </si>
  <si>
    <t>0_17_0_0_0_35_9_1_0_0_0_0_0</t>
  </si>
  <si>
    <t>M10 240805</t>
  </si>
  <si>
    <t>20147_M10_240805</t>
  </si>
  <si>
    <t>0_15_2_1_0_3_64_1_0_0_0_0_0</t>
  </si>
  <si>
    <t>M10 240808</t>
  </si>
  <si>
    <t>20149_M10_240808</t>
  </si>
  <si>
    <t>0_17_0_0_0_0_65_0_0_0_0_0_0</t>
  </si>
  <si>
    <t>M10 240814</t>
  </si>
  <si>
    <t>20153_M10_240814</t>
  </si>
  <si>
    <t>934;64356</t>
  </si>
  <si>
    <t>0_15_2_1_0_3_24_0_0_0_0_0_0</t>
  </si>
  <si>
    <t>M10 240819</t>
  </si>
  <si>
    <t>20156_M10_240819</t>
  </si>
  <si>
    <t>0_15_2_1_0_0_17_0_0_0_0_0_0</t>
  </si>
  <si>
    <t>M10 240826</t>
  </si>
  <si>
    <t>20163_M10_240826</t>
  </si>
  <si>
    <t>0_15_2_1_0_3_21_1_0_0_0_0_0</t>
  </si>
  <si>
    <t>M11 240004</t>
  </si>
  <si>
    <t>20168_M11_240004</t>
  </si>
  <si>
    <t>0_15_2_1_0_3_17_3_0_0_0_0_0</t>
  </si>
  <si>
    <t>M11 240010</t>
  </si>
  <si>
    <t>20173_M11_240010</t>
  </si>
  <si>
    <t>0_17_0_0_0_55_0_0_0_0_0_0_0</t>
  </si>
  <si>
    <t>M11 240015</t>
  </si>
  <si>
    <t>20178_M11_240015</t>
  </si>
  <si>
    <t>0_15_2_1_0_11_31_0_0_0_0_0_0</t>
  </si>
  <si>
    <t>M11 240022</t>
  </si>
  <si>
    <t>20184_M11_240022</t>
  </si>
  <si>
    <t>0_15_2_1_0_3_17_14_0_0_0_0_0</t>
  </si>
  <si>
    <t>M11 240025</t>
  </si>
  <si>
    <t>20187_M11_240025</t>
  </si>
  <si>
    <t>0_17_0_0_0_0_35_1_0_0_0_0_0</t>
  </si>
  <si>
    <t>M11 240026</t>
  </si>
  <si>
    <t>20188_M11_240026</t>
  </si>
  <si>
    <t>0_17_0_0_0_0_38_0_0_0_0_0_0</t>
  </si>
  <si>
    <t>M11 240030</t>
  </si>
  <si>
    <t>20192_M11_240030</t>
  </si>
  <si>
    <t>0_17_0_0_0_0_19_0_0_0_0_0_0</t>
  </si>
  <si>
    <t>M11 240032</t>
  </si>
  <si>
    <t>20194_M11_240032</t>
  </si>
  <si>
    <t>0_15_2_1_0_3_17_6_0_0_0_0_0</t>
  </si>
  <si>
    <t>M11 240044</t>
  </si>
  <si>
    <t>20205_M11_240044</t>
  </si>
  <si>
    <t>0_17_0_0_0_17_0_0_0_0_0_0_0</t>
  </si>
  <si>
    <t>M11 240058</t>
  </si>
  <si>
    <t>20217_M11_240058</t>
  </si>
  <si>
    <t>0_15_2_1_0_11_46_0_0_0_0_0_0</t>
  </si>
  <si>
    <t>M11 240062</t>
  </si>
  <si>
    <t>20221_M11_240062</t>
  </si>
  <si>
    <t>0_15_2_1_0_11_0_2_0_0_0_0_0</t>
  </si>
  <si>
    <t>M11 240066</t>
  </si>
  <si>
    <t>20225_M11_240066</t>
  </si>
  <si>
    <t>0_15_2_1_0_3_1_0_0_0_0_0_0</t>
  </si>
  <si>
    <t>M11 240070</t>
  </si>
  <si>
    <t>20229_M11_240070</t>
  </si>
  <si>
    <t>0_17_0_0_0_0_3_1_0_1_0_0_0</t>
  </si>
  <si>
    <t>M11 240072</t>
  </si>
  <si>
    <t>20231_M11_240072</t>
  </si>
  <si>
    <t>0_15_2_1_0_11_8_0_0_0_0_0_0</t>
  </si>
  <si>
    <t>M11 240077</t>
  </si>
  <si>
    <t>20235_M11_240077</t>
  </si>
  <si>
    <t>0_17_0_0_0_0_16_0_0_0_0_0_0</t>
  </si>
  <si>
    <t>M11 240086</t>
  </si>
  <si>
    <t>20242_M11_240086</t>
  </si>
  <si>
    <t>0_17_0_0_0_40_0_1_0_0_0_0_0</t>
  </si>
  <si>
    <t>M11 240122</t>
  </si>
  <si>
    <t>20260_M11_240122</t>
  </si>
  <si>
    <t>0_15_2_1_0_3_63_0_0_0_0_0_0</t>
  </si>
  <si>
    <t>M11 240128</t>
  </si>
  <si>
    <t>20265_M11_240128</t>
  </si>
  <si>
    <t>0_15_2_1_0_3_64_0_0_0_0_0_0</t>
  </si>
  <si>
    <t>M11 240132</t>
  </si>
  <si>
    <t>20268_M11_240132</t>
  </si>
  <si>
    <t>0_17_0_0_0_0_8_0_0_0_0_0_0</t>
  </si>
  <si>
    <t>M11 240139</t>
  </si>
  <si>
    <t>20272_M11_240139</t>
  </si>
  <si>
    <t>0_15_2_1_0_49_0_0_0_0_0_0_0</t>
  </si>
  <si>
    <t>M11 240146</t>
  </si>
  <si>
    <t>20274_M11_240146</t>
  </si>
  <si>
    <t>0_15_2_1_0_11_9_0_0_0_0_0_0</t>
  </si>
  <si>
    <t>M11 240150</t>
  </si>
  <si>
    <t>20278_M11_240150</t>
  </si>
  <si>
    <t>0_17_0_0_0_0_51_0_0_0_0_0_0</t>
  </si>
  <si>
    <t>M11 240151</t>
  </si>
  <si>
    <t>20279_M11_240151</t>
  </si>
  <si>
    <t>0_17_0_0_0_37_5_0_1_0_0_0_0</t>
  </si>
  <si>
    <t>M11 240180</t>
  </si>
  <si>
    <t>20294_M11_240180</t>
  </si>
  <si>
    <t>0_17_0_0_0_0_35_9_0_0_0_0_0</t>
  </si>
  <si>
    <t>M11 240185</t>
  </si>
  <si>
    <t>20298_M11_240185</t>
  </si>
  <si>
    <t>0_17_0_0_0_0_35_2_0_0_0_0_0</t>
  </si>
  <si>
    <t>M11 240212</t>
  </si>
  <si>
    <t>20311_M11_240212</t>
  </si>
  <si>
    <t>0_15_2_1_0_11_8_2_0_0_0_0_0</t>
  </si>
  <si>
    <t>M11 240226</t>
  </si>
  <si>
    <t>20316_M11_240226</t>
  </si>
  <si>
    <t>0_17_0_0_0_0_4_0_0_0_0_0_0</t>
  </si>
  <si>
    <t>M11 240236</t>
  </si>
  <si>
    <t>20322_M11_240236</t>
  </si>
  <si>
    <t>0_15_2_1_0_3_76_0_0_0_0_0_0</t>
  </si>
  <si>
    <t>M11 240243</t>
  </si>
  <si>
    <t>20326_M11_240243</t>
  </si>
  <si>
    <t>0_15_2_1_0_3_71_0_0_0_0_0_0</t>
  </si>
  <si>
    <t>M11 240251</t>
  </si>
  <si>
    <t>20332_M11_240251</t>
  </si>
  <si>
    <t>0_17_0_0_0_0_57_0_0_0_0_0_0</t>
  </si>
  <si>
    <t>M11 240265</t>
  </si>
  <si>
    <t>20340_M11_240265</t>
  </si>
  <si>
    <t>0_17_0_0_0_0_56_0_0_0_0_0_0</t>
  </si>
  <si>
    <t>M11 240275</t>
  </si>
  <si>
    <t>20344_M11_240275</t>
  </si>
  <si>
    <t>0_17_0_0_0_18_1_0_0_0_0_0_0</t>
  </si>
  <si>
    <t>M11 240281</t>
  </si>
  <si>
    <t>20349_M11_240281</t>
  </si>
  <si>
    <t>0_15_2_1_0_11_2_4_0_0_0_0_0</t>
  </si>
  <si>
    <t>M11 240284</t>
  </si>
  <si>
    <t>20352_M11_240284</t>
  </si>
  <si>
    <t>0_15_2_1_0_3_6_8_0_0_0_0_0</t>
  </si>
  <si>
    <t>M11 240303</t>
  </si>
  <si>
    <t>20366_M11_240303</t>
  </si>
  <si>
    <t>0_15_2_1_3_2_0_0_0_0_0_0_0</t>
  </si>
  <si>
    <t>M11 240309</t>
  </si>
  <si>
    <t>20370_M11_240309</t>
  </si>
  <si>
    <t>0_15_2_1_0_0_10_0_0_0_0_0_0</t>
  </si>
  <si>
    <t>M11 240314</t>
  </si>
  <si>
    <t>20374_M11_240314</t>
  </si>
  <si>
    <t>1151;1152</t>
  </si>
  <si>
    <t>0_15_2_1_0_3_6_7_0_0_0_0_0</t>
  </si>
  <si>
    <t>M11 240315</t>
  </si>
  <si>
    <t>20375_M11_240315</t>
  </si>
  <si>
    <t>M11 240316</t>
  </si>
  <si>
    <t>20376_M11_240316</t>
  </si>
  <si>
    <t>0_17_0_0_0_37_0_2_0_0_0_0_0</t>
  </si>
  <si>
    <t>M11 240317</t>
  </si>
  <si>
    <t>20377_M11_240317</t>
  </si>
  <si>
    <t>0_17_0_0_0_0_4_1_0_0_0_0_0</t>
  </si>
  <si>
    <t>M11 240318</t>
  </si>
  <si>
    <t>20378_M11_240318</t>
  </si>
  <si>
    <t>0_15_2_1_0_3_89_0_0_0_0_0_0</t>
  </si>
  <si>
    <t>M11 240334</t>
  </si>
  <si>
    <t>20387_M11_240334</t>
  </si>
  <si>
    <t>0_15_2_1_0_3_40_0_0_0_0_0_0</t>
  </si>
  <si>
    <t>M11 240352</t>
  </si>
  <si>
    <t>20401_M11_240352</t>
  </si>
  <si>
    <t>0_15_2_1_0_3_41_1_0_0_0_0_0</t>
  </si>
  <si>
    <t>M11 240353</t>
  </si>
  <si>
    <t>20402_M11_240353</t>
  </si>
  <si>
    <t>0_15_2_1_0_11_3_0_0_0_0_0_0</t>
  </si>
  <si>
    <t>M11 240368</t>
  </si>
  <si>
    <t>20411_M11_240368</t>
  </si>
  <si>
    <t>0_17_0_0_0_0_4_4_0_0_0_0_0</t>
  </si>
  <si>
    <t>M11 240375</t>
  </si>
  <si>
    <t>20416_M11_240375</t>
  </si>
  <si>
    <t>0_17_0_0_0_0_4_8_0_0_0_0_0</t>
  </si>
  <si>
    <t>M11 240376</t>
  </si>
  <si>
    <t>20417_M11_240376</t>
  </si>
  <si>
    <t>0_17_0_0_0_33_0_0_0_0_0_0_0</t>
  </si>
  <si>
    <t>M11 240388</t>
  </si>
  <si>
    <t>20423_M11_240388</t>
  </si>
  <si>
    <t>0_17_0_0_0_0_13_0_0_1_0_0_0</t>
  </si>
  <si>
    <t>M11 240395</t>
  </si>
  <si>
    <t>20429_M11_240395</t>
  </si>
  <si>
    <t>0_15_2_1_0_10_0_0_0_0_0_0_0</t>
  </si>
  <si>
    <t>M11 240397</t>
  </si>
  <si>
    <t>20431_M11_240397</t>
  </si>
  <si>
    <t>1205;64369</t>
  </si>
  <si>
    <t>0_15_2_1_0_3_31_0_0_0_0_0_0</t>
  </si>
  <si>
    <t>M11 240401</t>
  </si>
  <si>
    <t>20434_M11_240401</t>
  </si>
  <si>
    <t>0_15_2_1_0_3_48_0_0_0_0_0_0</t>
  </si>
  <si>
    <t>M11 240405</t>
  </si>
  <si>
    <t>20437_M11_240405</t>
  </si>
  <si>
    <t>0_15_2_1_0_3_53_0_0_0_0_0_0</t>
  </si>
  <si>
    <t>M11 240409</t>
  </si>
  <si>
    <t>20439_M11_240409</t>
  </si>
  <si>
    <t>1213;64371</t>
  </si>
  <si>
    <t>0_17_0_0_0_20_1_0_0_0_0_0_0</t>
  </si>
  <si>
    <t>M11 240413</t>
  </si>
  <si>
    <t>20442_M11_240413</t>
  </si>
  <si>
    <t>0_15_2_1_0_3_88_0_0_0_0_0_0</t>
  </si>
  <si>
    <t>M11 240422</t>
  </si>
  <si>
    <t>20446_M11_240422</t>
  </si>
  <si>
    <t>0_17_0_0_0_45_22_0_0_0_0_0_0</t>
  </si>
  <si>
    <t>M11 240428</t>
  </si>
  <si>
    <t>20450_M11_240428</t>
  </si>
  <si>
    <t>0_15_2_1_0_3_1_1_0_0_0_0_0</t>
  </si>
  <si>
    <t>M11 240431</t>
  </si>
  <si>
    <t>20452_M11_240431</t>
  </si>
  <si>
    <t>0_15_2_1_0_55_1_0_0_0_0_0_0</t>
  </si>
  <si>
    <t>M11 240436</t>
  </si>
  <si>
    <t>20455_M11_240436</t>
  </si>
  <si>
    <t>0_15_2_1_0_3_17_10_0_0_0_0_0</t>
  </si>
  <si>
    <t>M09 240001</t>
  </si>
  <si>
    <t>20736_M09_240001</t>
  </si>
  <si>
    <t>0_17_0_0_0_37_1_3_0_0_0_0_0</t>
  </si>
  <si>
    <t>M09 240034</t>
  </si>
  <si>
    <t>20737_M09_240034</t>
  </si>
  <si>
    <t>0_15_2_1_0_3_17_10_0_1_0_0_0</t>
  </si>
  <si>
    <t>M09 240092</t>
  </si>
  <si>
    <t>20743_M09_240092</t>
  </si>
  <si>
    <t>0_15_2_1_0_11_20_0_0_0_0_0_0</t>
  </si>
  <si>
    <t>M09 240102</t>
  </si>
  <si>
    <t>20744_M09_240102</t>
  </si>
  <si>
    <t>0_17_0_0_0_10_0_0_0_0_0_0_0</t>
  </si>
  <si>
    <t>M09 240111</t>
  </si>
  <si>
    <t>20745_M09_240111</t>
  </si>
  <si>
    <t>0_15_2_1_0_11_0_4_0_0_0_0_0</t>
  </si>
  <si>
    <t>M09 240147</t>
  </si>
  <si>
    <t>20749_M09_240147</t>
  </si>
  <si>
    <t>1275;48275;59152</t>
  </si>
  <si>
    <t>0_17_0_0_0_0_35_7_0_0_0_0_0</t>
  </si>
  <si>
    <t>M09 240162</t>
  </si>
  <si>
    <t>20750_M09_240162</t>
  </si>
  <si>
    <t>0_15_2_1_0_11_21_0_0_0_0_0_0</t>
  </si>
  <si>
    <t>M09 240184</t>
  </si>
  <si>
    <t>20751_M09_240184</t>
  </si>
  <si>
    <t>0_15_2_1_0_11_47_0_0_0_0_0_0</t>
  </si>
  <si>
    <t>M09 240237</t>
  </si>
  <si>
    <t>20752_M09_240237</t>
  </si>
  <si>
    <t>0_17_0_0_0_0_60_0_0_0_0_0_0</t>
  </si>
  <si>
    <t>M09 240243</t>
  </si>
  <si>
    <t>20754_M09_240243</t>
  </si>
  <si>
    <t>0_17_0_0_0_12_0_0_0_0_0_0_0</t>
  </si>
  <si>
    <t>M09 240355</t>
  </si>
  <si>
    <t>20761_M09_240355</t>
  </si>
  <si>
    <t>0_17_0_0_0_0_53_0_0_0_0_0_0</t>
  </si>
  <si>
    <t>M09 240834</t>
  </si>
  <si>
    <t>20774_M09_240834</t>
  </si>
  <si>
    <t>0_17_0_0_0_0_47_0_0_0_0_0_0</t>
  </si>
  <si>
    <t>M09 240878</t>
  </si>
  <si>
    <t>20778_M09_240878</t>
  </si>
  <si>
    <t>0_17_0_0_0_0_4_0_1_0_0_0_0</t>
  </si>
  <si>
    <t>M10 240025</t>
  </si>
  <si>
    <t>20779_M10_240025</t>
  </si>
  <si>
    <t>0_15_2_1_0_3_6_25_0_0_0_0_0</t>
  </si>
  <si>
    <t>M10 240064</t>
  </si>
  <si>
    <t>20783_M10_240064</t>
  </si>
  <si>
    <t>0_15_2_1_0_3_6_15_0_0_0_0_0</t>
  </si>
  <si>
    <t>M10 240074</t>
  </si>
  <si>
    <t>20784_M10_240074</t>
  </si>
  <si>
    <t>0_15_2_1_0_18_0_0_0_0_0_0_0</t>
  </si>
  <si>
    <t>M10 240109</t>
  </si>
  <si>
    <t>20787_M10_240109</t>
  </si>
  <si>
    <t>0_15_2_1_0_3_6_12_0_0_0_0_0</t>
  </si>
  <si>
    <t>M10 240128</t>
  </si>
  <si>
    <t>20791_M10_240128</t>
  </si>
  <si>
    <t>0_15_2_1_0_11_23_0_0_0_0_0_0</t>
  </si>
  <si>
    <t>M10 240173</t>
  </si>
  <si>
    <t>20796_M10_240173</t>
  </si>
  <si>
    <t>0_15_2_1_0_3_18_0_0_0_0_0_0</t>
  </si>
  <si>
    <t>M10 240199</t>
  </si>
  <si>
    <t>20799_M10_240199</t>
  </si>
  <si>
    <t>1325;64386</t>
  </si>
  <si>
    <t>0_15_2_1_0_3_38_0_0_0_0_0_0</t>
  </si>
  <si>
    <t>M10 240238</t>
  </si>
  <si>
    <t>20801_M10_240238</t>
  </si>
  <si>
    <t>0_15_2_1_0_3_34_0_0_0_0_0_0</t>
  </si>
  <si>
    <t>M09 240332</t>
  </si>
  <si>
    <t>20806_M09_240332</t>
  </si>
  <si>
    <t>0_17_0_0_0_35_7_0_0_0_0_0_0</t>
  </si>
  <si>
    <t>M09 240542</t>
  </si>
  <si>
    <t>20807_M09_240542</t>
  </si>
  <si>
    <t>0_17_0_0_0_9_0_0_0_0_0_0_0</t>
  </si>
  <si>
    <t>M09 240735</t>
  </si>
  <si>
    <t>20808_M09_240735</t>
  </si>
  <si>
    <t>0_17_0_0_0_0_13_0_0_0_0_0_0</t>
  </si>
  <si>
    <t>20810_M10_240645</t>
  </si>
  <si>
    <t>0_17_0_0_0_35_0_1_0_0_0_0_0</t>
  </si>
  <si>
    <t>PM34B</t>
  </si>
  <si>
    <t>20890_PM34B</t>
  </si>
  <si>
    <t>0_15_2_1_0_14_0_0_0_0_0_0_0</t>
  </si>
  <si>
    <t>PM34TS</t>
  </si>
  <si>
    <t>20891_PM34TS</t>
  </si>
  <si>
    <t>0_15_2_1_0_14_0_0_0_1_0_0_0</t>
  </si>
  <si>
    <t>PM35CSF</t>
  </si>
  <si>
    <t>20892_PM35CSF</t>
  </si>
  <si>
    <t>0_15_2_1_0_3_0_0_0_0_0_2_0</t>
  </si>
  <si>
    <t>PM35TS</t>
  </si>
  <si>
    <t>20893_PM35TS</t>
  </si>
  <si>
    <t>0_15_2_1_0_3_0_0_0_0_0_1_0</t>
  </si>
  <si>
    <t>PM35B</t>
  </si>
  <si>
    <t>20894_PM35B</t>
  </si>
  <si>
    <t>0_15_2_1_0_3_0_0_0_0_0_0_0</t>
  </si>
  <si>
    <t>PM49B</t>
  </si>
  <si>
    <t>20909_PM49B</t>
  </si>
  <si>
    <t>0_17_0_0_0_19_0_0_0_0_0_0_0</t>
  </si>
  <si>
    <t>PM48CSF</t>
  </si>
  <si>
    <t>20918_PM48CSF</t>
  </si>
  <si>
    <t>1374;64388</t>
  </si>
  <si>
    <t>0_15_2_1_0_18_1_0_1_0_0_0_0</t>
  </si>
  <si>
    <t>PM30B</t>
  </si>
  <si>
    <t>20919_PM30B</t>
  </si>
  <si>
    <t>0_17_0_0_0_0_2_0_0_0_0_0_0</t>
  </si>
  <si>
    <t>PM30TS</t>
  </si>
  <si>
    <t>20920_PM30TS</t>
  </si>
  <si>
    <t>0_17_0_0_0_0_2_0_1_0_0_0_0</t>
  </si>
  <si>
    <t>PM49TS</t>
  </si>
  <si>
    <t>20929_PM49TS</t>
  </si>
  <si>
    <t>0_17_0_0_0_19_0_0_0_0_0_1_0</t>
  </si>
  <si>
    <t>PM31B</t>
  </si>
  <si>
    <t>20934_PM31B</t>
  </si>
  <si>
    <t>0_17_0_0_0_0_9_0_0_0_0_0_0</t>
  </si>
  <si>
    <t>PM31TS</t>
  </si>
  <si>
    <t>20935_PM31TS</t>
  </si>
  <si>
    <t>PM46TS1</t>
  </si>
  <si>
    <t>20937_PM46TS1</t>
  </si>
  <si>
    <t>1393;4008</t>
  </si>
  <si>
    <t>0_17_0_0_0_38_1_0_0_0_0_0_0</t>
  </si>
  <si>
    <t>PM46B</t>
  </si>
  <si>
    <t>20938_PM46B</t>
  </si>
  <si>
    <t>0_17_0_0_0_38_1_0_0_1_0_0_0</t>
  </si>
  <si>
    <t>PM47CSF</t>
  </si>
  <si>
    <t>20939_PM47CSF</t>
  </si>
  <si>
    <t>1395;64389</t>
  </si>
  <si>
    <t>0_17_0_0_0_38_2_0_0_0_0_0_0</t>
  </si>
  <si>
    <t>PM47TS</t>
  </si>
  <si>
    <t>20940_PM47TS</t>
  </si>
  <si>
    <t>1396;64390</t>
  </si>
  <si>
    <t>0_17_0_0_0_38_2_0_0_0_0_1_0</t>
  </si>
  <si>
    <t>PM44TS</t>
  </si>
  <si>
    <t>20942_PM44TS</t>
  </si>
  <si>
    <t>0_15_2_1_0_0_14_0_0_0_0_0_0</t>
  </si>
  <si>
    <t>PM44B</t>
  </si>
  <si>
    <t>20943_PM44B</t>
  </si>
  <si>
    <t>PM39B</t>
  </si>
  <si>
    <t>20950_PM39B</t>
  </si>
  <si>
    <t>0_17_0_0_0_43_0_0_0_0_0_0_0</t>
  </si>
  <si>
    <t>PM39TS</t>
  </si>
  <si>
    <t>20951_PM39TS</t>
  </si>
  <si>
    <t>0_17_0_0_0_43_0_0_0_0_0_1_0</t>
  </si>
  <si>
    <t>PM41B</t>
  </si>
  <si>
    <t>20953_PM41B</t>
  </si>
  <si>
    <t>0_17_0_0_0_0_35_12_0_0_0_0_0</t>
  </si>
  <si>
    <t>PM41TS</t>
  </si>
  <si>
    <t>20954_PM41TS</t>
  </si>
  <si>
    <t>0_17_0_0_0_0_35_12_0_0_0_1_0</t>
  </si>
  <si>
    <t>PM40B</t>
  </si>
  <si>
    <t>20955_PM40B</t>
  </si>
  <si>
    <t>0_17_0_0_0_35_9_0_0_0_0_0_0</t>
  </si>
  <si>
    <t>PM40TS</t>
  </si>
  <si>
    <t>20956_PM40TS</t>
  </si>
  <si>
    <t>PM36TS</t>
  </si>
  <si>
    <t>20957_PM36TS</t>
  </si>
  <si>
    <t>0_15_2_1_0_11_37_1_0_0_0_0_0</t>
  </si>
  <si>
    <t>PM36B</t>
  </si>
  <si>
    <t>20958_PM36B</t>
  </si>
  <si>
    <t>0_15_2_1_0_11_37_1_0_0_0_1_0</t>
  </si>
  <si>
    <t>PM32B</t>
  </si>
  <si>
    <t>20961_PM32B</t>
  </si>
  <si>
    <t>0_17_0_0_0_0_1_1_0_0_0_0_0</t>
  </si>
  <si>
    <t>PM32TS</t>
  </si>
  <si>
    <t>20962_PM32TS</t>
  </si>
  <si>
    <t>PM43TS</t>
  </si>
  <si>
    <t>20967_PM43TS</t>
  </si>
  <si>
    <t>0_15_2_1_0_3_6_1_0_0_0_1_0</t>
  </si>
  <si>
    <t>PM43B</t>
  </si>
  <si>
    <t>20968_PM43B</t>
  </si>
  <si>
    <t>0_15_2_1_0_3_6_1_0_0_0_0_0</t>
  </si>
  <si>
    <t>PM33CSF</t>
  </si>
  <si>
    <t>20969_PM33CSF</t>
  </si>
  <si>
    <t>0_17_0_0_0_0_42_0_0_0_0_1_0</t>
  </si>
  <si>
    <t>PM33TS</t>
  </si>
  <si>
    <t>20970_PM33TS</t>
  </si>
  <si>
    <t>0_17_0_0_0_0_42_0_0_0_0_0_0</t>
  </si>
  <si>
    <t>PM37B</t>
  </si>
  <si>
    <t>20973_PM37B</t>
  </si>
  <si>
    <t>0_15_2_1_3_1_0_0_0_0_0_0_0</t>
  </si>
  <si>
    <t>PM37TS</t>
  </si>
  <si>
    <t>20974_PM37TS</t>
  </si>
  <si>
    <t>0_15_2_1_3_1_0_0_0_0_0_1_0</t>
  </si>
  <si>
    <t>PM38B</t>
  </si>
  <si>
    <t>20975_PM38B</t>
  </si>
  <si>
    <t>0_15_2_1_0_3_2_0_0_1_0_0_0</t>
  </si>
  <si>
    <t>PM38TS</t>
  </si>
  <si>
    <t>20976_PM38TS</t>
  </si>
  <si>
    <t>0_15_2_1_0_3_2_0_0_0_0_0_0</t>
  </si>
  <si>
    <t>PM42CSF</t>
  </si>
  <si>
    <t>20977_PM42CSF</t>
  </si>
  <si>
    <t>0_17_0_0_0_21_0_0_0_0_0_0_0</t>
  </si>
  <si>
    <t>PM42TS</t>
  </si>
  <si>
    <t>20978_PM42TS</t>
  </si>
  <si>
    <t>0_17_0_0_0_21_0_0_0_0_0_1_0</t>
  </si>
  <si>
    <t>M11 240445</t>
  </si>
  <si>
    <t>21093_M11_240445</t>
  </si>
  <si>
    <t>0_15_2_1_0_3_13_1_0_0_0_0_0</t>
  </si>
  <si>
    <t>M11 240450</t>
  </si>
  <si>
    <t>21097_M11_240450</t>
  </si>
  <si>
    <t>0_15_2_1_0_3_87_0_0_0_0_0_0</t>
  </si>
  <si>
    <t>M11 240453</t>
  </si>
  <si>
    <t>21100_M11_240453</t>
  </si>
  <si>
    <t>0_15_2_1_0_11_35_0_0_0_0_0_0</t>
  </si>
  <si>
    <t>M11 240458</t>
  </si>
  <si>
    <t>21103_M11_240458</t>
  </si>
  <si>
    <t>0_15_2_1_0_33_0_0_1_0_0_0_0</t>
  </si>
  <si>
    <t>M11 240459</t>
  </si>
  <si>
    <t>21104_M11_240459</t>
  </si>
  <si>
    <t>0_15_2_1_0_0_16_0_0_0_0_0_0</t>
  </si>
  <si>
    <t>M11 240463</t>
  </si>
  <si>
    <t>21106_M11_240463</t>
  </si>
  <si>
    <t>0_15_2_1_0_3_6_26_0_0_0_0_0</t>
  </si>
  <si>
    <t>M11 240477</t>
  </si>
  <si>
    <t>21118_M11_240477</t>
  </si>
  <si>
    <t>0_17_0_0_0_45_18_0_0_0_0_0_0</t>
  </si>
  <si>
    <t>M11 240480</t>
  </si>
  <si>
    <t>21120_M11_240480</t>
  </si>
  <si>
    <t>1469;62697;64392</t>
  </si>
  <si>
    <t>0_17_0_0_0_8_0_0_0_0_0_0_0</t>
  </si>
  <si>
    <t>M11 240484</t>
  </si>
  <si>
    <t>21121_M11_240484</t>
  </si>
  <si>
    <t>0_15_2_1_0_35_0_0_0_0_0_0_0</t>
  </si>
  <si>
    <t>M11 240501</t>
  </si>
  <si>
    <t>21133_M11_240501</t>
  </si>
  <si>
    <t>0_15_2_1_0_37_0_0_0_0_0_0_0</t>
  </si>
  <si>
    <t>M11 240509</t>
  </si>
  <si>
    <t>21140_M11_240509</t>
  </si>
  <si>
    <t>0_15_2_1_0_0_1_0_0_0_0_0_0</t>
  </si>
  <si>
    <t>M11 240593</t>
  </si>
  <si>
    <t>21143_M11_240593</t>
  </si>
  <si>
    <t>0_17_0_0_0_45_12_0_0_0_0_0_0</t>
  </si>
  <si>
    <t>M11 240597</t>
  </si>
  <si>
    <t>21146_M11_240597</t>
  </si>
  <si>
    <t>0_15_2_1_0_3_46_0_0_0_0_0_0</t>
  </si>
  <si>
    <t>M11 240713</t>
  </si>
  <si>
    <t>21155_M11_240713</t>
  </si>
  <si>
    <t>0_15_2_1_0_3_17_13_0_0_0_0_0</t>
  </si>
  <si>
    <t>M11 240725</t>
  </si>
  <si>
    <t>21162_M11_240725</t>
  </si>
  <si>
    <t>0_15_2_1_0_11_2_0_0_0_0_0_0</t>
  </si>
  <si>
    <t>M11 240733</t>
  </si>
  <si>
    <t>21168_M11_240733</t>
  </si>
  <si>
    <t>0_15_2_1_0_3_25_5_0_0_0_0_0</t>
  </si>
  <si>
    <t>M11 240735</t>
  </si>
  <si>
    <t>21170_M11_240735</t>
  </si>
  <si>
    <t>0_15_2_1_0_3_36_0_0_0_0_0_0</t>
  </si>
  <si>
    <t>M11 240740</t>
  </si>
  <si>
    <t>21174_M11_240740</t>
  </si>
  <si>
    <t>0_15_2_1_0_11_24_0_0_0_0_0_0</t>
  </si>
  <si>
    <t>M11 240750</t>
  </si>
  <si>
    <t>21180_M11_240750</t>
  </si>
  <si>
    <t>0_17_0_0_0_0_66_0_0_0_0_0_0</t>
  </si>
  <si>
    <t>M11 240762</t>
  </si>
  <si>
    <t>21181_M11_240762</t>
  </si>
  <si>
    <t>0_15_2_1_0_11_28_0_0_0_0_0_0</t>
  </si>
  <si>
    <t>M11 240774</t>
  </si>
  <si>
    <t>21189_M11_240774</t>
  </si>
  <si>
    <t>0_17_0_0_0_55_0_0_0_0_0_1_0</t>
  </si>
  <si>
    <t>M11 240775</t>
  </si>
  <si>
    <t>21190_M11_240775</t>
  </si>
  <si>
    <t>0_17_0_0_0_35_1_0_0_0_0_0_0</t>
  </si>
  <si>
    <t>M11 240776</t>
  </si>
  <si>
    <t>21191_M11_240776</t>
  </si>
  <si>
    <t>0_15_2_1_0_3_25_16_0_0_0_0_0</t>
  </si>
  <si>
    <t>M11 240781</t>
  </si>
  <si>
    <t>21194_M11_240781</t>
  </si>
  <si>
    <t>M11 240796</t>
  </si>
  <si>
    <t>21202_M11_240796</t>
  </si>
  <si>
    <t>0_17_0_0_0_0_42_5_0_0_0_0_0</t>
  </si>
  <si>
    <t>M11 240803</t>
  </si>
  <si>
    <t>21207_M11_240803</t>
  </si>
  <si>
    <t>0_15_2_1_0_0_19_0_0_0_0_0_0</t>
  </si>
  <si>
    <t>M11 240942</t>
  </si>
  <si>
    <t>21209_M11_240942</t>
  </si>
  <si>
    <t>0_15_2_1_0_11_6_1_0_0_0_0_0</t>
  </si>
  <si>
    <t>M11 240946</t>
  </si>
  <si>
    <t>21211_M11_240946</t>
  </si>
  <si>
    <t>0_15_2_1_0_3_25_14_0_0_0_0_0</t>
  </si>
  <si>
    <t>M11 240954</t>
  </si>
  <si>
    <t>21215_M11_240954</t>
  </si>
  <si>
    <t>0_15_2_1_0_3_25_15_0_0_0_0_0</t>
  </si>
  <si>
    <t>M11 240979</t>
  </si>
  <si>
    <t>21220_M11_240979</t>
  </si>
  <si>
    <t>0_15_2_1_0_3_1_2_0_0_0_0_0</t>
  </si>
  <si>
    <t>M11 240983</t>
  </si>
  <si>
    <t>21224_M11_240983</t>
  </si>
  <si>
    <t>0_15_2_1_0_11_48_0_0_0_0_0_0</t>
  </si>
  <si>
    <t>M11 240986</t>
  </si>
  <si>
    <t>21226_M11_240986</t>
  </si>
  <si>
    <t>0_15_2_1_0_3_25_4_0_0_0_0_0</t>
  </si>
  <si>
    <t>M11 240993</t>
  </si>
  <si>
    <t>21231_M11_240993</t>
  </si>
  <si>
    <t>0_17_0_0_0_0_50_0_0_0_0_0_0</t>
  </si>
  <si>
    <t>M11 240995</t>
  </si>
  <si>
    <t>21233_M11_240995</t>
  </si>
  <si>
    <t>0_15_2_1_0_3_11_0_0_0_0_0_0</t>
  </si>
  <si>
    <t>M11 241024</t>
  </si>
  <si>
    <t>21241_M11_241024</t>
  </si>
  <si>
    <t>0_17_0_0_0_0_11_0_0_0_0_0_0</t>
  </si>
  <si>
    <t>M11 241027</t>
  </si>
  <si>
    <t>21244_M11_241027</t>
  </si>
  <si>
    <t>1593;53063</t>
  </si>
  <si>
    <t>0_15_2_1_0_3_6_0_0_0_0_0_0</t>
  </si>
  <si>
    <t>M11 241033</t>
  </si>
  <si>
    <t>21248_M11_241033</t>
  </si>
  <si>
    <t>0_17_0_0_0_0_22_0_0_0_0_0_0</t>
  </si>
  <si>
    <t>M11 241036</t>
  </si>
  <si>
    <t>21251_M11_241036</t>
  </si>
  <si>
    <t>0_17_0_0_0_31_0_0_0_0_0_0_0</t>
  </si>
  <si>
    <t>M11 241048</t>
  </si>
  <si>
    <t>21260_M11_241048</t>
  </si>
  <si>
    <t>0_15_2_1_0_11_37_0_0_0_0_0_0</t>
  </si>
  <si>
    <t>M11 241061</t>
  </si>
  <si>
    <t>21269_M11_241061</t>
  </si>
  <si>
    <t>0_17_0_0_0_0_35_11_0_0_0_0_0</t>
  </si>
  <si>
    <t>M11 241074</t>
  </si>
  <si>
    <t>21279_M11_241074</t>
  </si>
  <si>
    <t>0_15_2_1_0_0_9_0_0_0_0_0_0</t>
  </si>
  <si>
    <t>M11 241077</t>
  </si>
  <si>
    <t>21282_M11_241077</t>
  </si>
  <si>
    <t>0_15_2_1_0_3_25_6_0_0_0_0_0</t>
  </si>
  <si>
    <t>M12 240001</t>
  </si>
  <si>
    <t>21285_M12_240001</t>
  </si>
  <si>
    <t>0_15_2_1_0_3_37_0_0_0_0_0_0</t>
  </si>
  <si>
    <t>M12 240003</t>
  </si>
  <si>
    <t>21287_M12_240003</t>
  </si>
  <si>
    <t>0_15_2_1_0_3_25_4_0_0_1_0_0</t>
  </si>
  <si>
    <t>M12 240006</t>
  </si>
  <si>
    <t>21289_M12_240006</t>
  </si>
  <si>
    <t>0_15_2_1_0_3_16_0_0_0_0_0_0</t>
  </si>
  <si>
    <t>M12 240015</t>
  </si>
  <si>
    <t>21297_M12_240015</t>
  </si>
  <si>
    <t>0_17_0_0_0_0_4_0_2_0_0_0_0</t>
  </si>
  <si>
    <t>M12 240029</t>
  </si>
  <si>
    <t>21307_M12_240029</t>
  </si>
  <si>
    <t>0_15_2_1_0_3_17_5_0_0_0_0_0</t>
  </si>
  <si>
    <t>M12 240030</t>
  </si>
  <si>
    <t>21308_M12_240030</t>
  </si>
  <si>
    <t>0_15_2_1_0_11_45_1_0_0_0_0_0</t>
  </si>
  <si>
    <t>M12 240046</t>
  </si>
  <si>
    <t>21322_M12_240046</t>
  </si>
  <si>
    <t>0_15_2_1_0_3_25_16_1_0_0_0_0</t>
  </si>
  <si>
    <t>M12 240057</t>
  </si>
  <si>
    <t>21327_M12_240057</t>
  </si>
  <si>
    <t>0_17_0_0_0_0_63_0_0_0_0_0_0</t>
  </si>
  <si>
    <t>M12 240059</t>
  </si>
  <si>
    <t>21329_M12_240059</t>
  </si>
  <si>
    <t>0_15_2_1_0_3_58_1_0_0_0_0_0</t>
  </si>
  <si>
    <t>M12 240066</t>
  </si>
  <si>
    <t>21333_M12_240066</t>
  </si>
  <si>
    <t>0_17_0_0_0_0_43_0_0_0_0_0_0</t>
  </si>
  <si>
    <t>M12 240079</t>
  </si>
  <si>
    <t>21342_M12_240079</t>
  </si>
  <si>
    <t>0_15_2_1_0_3_17_10_1_0_0_0_0</t>
  </si>
  <si>
    <t>M12 240086</t>
  </si>
  <si>
    <t>21348_M12_240086</t>
  </si>
  <si>
    <t>0_17_0_0_0_0_36_0_0_0_0_0_0</t>
  </si>
  <si>
    <t>M12 240090</t>
  </si>
  <si>
    <t>21350_M12_240090</t>
  </si>
  <si>
    <t>0_15_2_1_0_0_8_0_0_0_0_0_0</t>
  </si>
  <si>
    <t>M12 240099</t>
  </si>
  <si>
    <t>21357_M12_240099</t>
  </si>
  <si>
    <t>0_15_2_1_0_2_0_0_0_0_0_0_0</t>
  </si>
  <si>
    <t>M12 240100</t>
  </si>
  <si>
    <t>21358_M12_240100</t>
  </si>
  <si>
    <t>0_17_0_0_0_0_3_1_0_0_0_0_0</t>
  </si>
  <si>
    <t>M12 240105</t>
  </si>
  <si>
    <t>21362_M12_240105</t>
  </si>
  <si>
    <t>0_15_2_1_0_3_6_3_0_0_0_0_0</t>
  </si>
  <si>
    <t>M12 240116</t>
  </si>
  <si>
    <t>21367_M12_240116</t>
  </si>
  <si>
    <t>0_17_0_0_0_3_0_0_0_0_0_0_0</t>
  </si>
  <si>
    <t>M12 240120</t>
  </si>
  <si>
    <t>21370_M12_240120</t>
  </si>
  <si>
    <t>0_15_2_2_0_0_0_0_0_0_0_0_0</t>
  </si>
  <si>
    <t>M12 240150</t>
  </si>
  <si>
    <t>21391_M12_240150</t>
  </si>
  <si>
    <t>0_15_2_1_0_11_17_0_0_0_0_0_0</t>
  </si>
  <si>
    <t>M12 240153</t>
  </si>
  <si>
    <t>21393_M12_240153</t>
  </si>
  <si>
    <t>0_17_0_0_0_0_4_0_2_0_0_1_0</t>
  </si>
  <si>
    <t>M12 240175</t>
  </si>
  <si>
    <t>21405_M12_240175</t>
  </si>
  <si>
    <t>0_15_2_1_0_32_1_0_0_0_0_0_0</t>
  </si>
  <si>
    <t>M12 240176</t>
  </si>
  <si>
    <t>21406_M12_240176</t>
  </si>
  <si>
    <t>0_15_2_1_0_6_0_1_0_0_0_0_0</t>
  </si>
  <si>
    <t>M12 240201</t>
  </si>
  <si>
    <t>21418_M12_240201</t>
  </si>
  <si>
    <t>0_17_0_0_0_20_0_0_0_0_0_0_0</t>
  </si>
  <si>
    <t>M12 240206</t>
  </si>
  <si>
    <t>21422_M12_240206</t>
  </si>
  <si>
    <t>0_15_2_1_0_3_25_7_0_0_0_0_0</t>
  </si>
  <si>
    <t>M12 240211</t>
  </si>
  <si>
    <t>21425_M12_240211</t>
  </si>
  <si>
    <t>0_17_0_0_0_0_43_1_0_0_0_0_0</t>
  </si>
  <si>
    <t>M12 240214</t>
  </si>
  <si>
    <t>21427_M12_240214</t>
  </si>
  <si>
    <t>0_15_2_1_0_3_39_0_0_0_0_0_0</t>
  </si>
  <si>
    <t>M12 240216</t>
  </si>
  <si>
    <t>21429_M12_240216</t>
  </si>
  <si>
    <t>0_15_2_1_0_4_0_0_0_0_0_0_0</t>
  </si>
  <si>
    <t>M12 240219</t>
  </si>
  <si>
    <t>21430_M12_240219</t>
  </si>
  <si>
    <t>0_17_0_0_0_46_0_0_0_0_0_0_0</t>
  </si>
  <si>
    <t>M12 240223</t>
  </si>
  <si>
    <t>21433_M12_240223</t>
  </si>
  <si>
    <t>0_15_2_1_0_3_30_0_0_0_0_0_0</t>
  </si>
  <si>
    <t>M12 240229</t>
  </si>
  <si>
    <t>21439_M12_240229</t>
  </si>
  <si>
    <t>0_15_2_1_0_5_0_0_0_0_0_0_0</t>
  </si>
  <si>
    <t>M12 240232</t>
  </si>
  <si>
    <t>21442_M12_240232</t>
  </si>
  <si>
    <t>0_15_0_0_0_0_3_0_0_0_0_0_0</t>
  </si>
  <si>
    <t>M12 240238</t>
  </si>
  <si>
    <t>21444_M12_240238</t>
  </si>
  <si>
    <t>1789;64401</t>
  </si>
  <si>
    <t>0_15_2_1_0_3_78_0_0_0_0_0_0</t>
  </si>
  <si>
    <t>M12 240239</t>
  </si>
  <si>
    <t>21445_M12_240239</t>
  </si>
  <si>
    <t>0_17_0_0_0_45_10_2_0_0_0_0_0</t>
  </si>
  <si>
    <t>M12 240243</t>
  </si>
  <si>
    <t>21449_M12_240243</t>
  </si>
  <si>
    <t>0_17_0_0_0_0_42_4_0_0_0_0_0</t>
  </si>
  <si>
    <t>M12 240267</t>
  </si>
  <si>
    <t>21465_M12_240267</t>
  </si>
  <si>
    <t>0_17_0_0_0_18_0_0_0_0_0_0_0</t>
  </si>
  <si>
    <t>M12 240287</t>
  </si>
  <si>
    <t>21471_M12_240287</t>
  </si>
  <si>
    <t>0_15_2_1_0_3_67_3_0_0_0_0_0</t>
  </si>
  <si>
    <t>M12 240294</t>
  </si>
  <si>
    <t>21477_M12_240294</t>
  </si>
  <si>
    <t>0_17_0_0_0_45_6_0_0_0_0_0_0</t>
  </si>
  <si>
    <t>M12 240303</t>
  </si>
  <si>
    <t>21483_M12_240303</t>
  </si>
  <si>
    <t>0_15_2_1_0_6_1_0_0_0_0_0_0</t>
  </si>
  <si>
    <t>M12 240306</t>
  </si>
  <si>
    <t>21485_M12_240306</t>
  </si>
  <si>
    <t>0_15_2_1_0_6_0_0_0_0_0_0_0</t>
  </si>
  <si>
    <t>M12 240307</t>
  </si>
  <si>
    <t>21486_M12_240307</t>
  </si>
  <si>
    <t>0_17_0_0_0_26_5_0_0_0_0_0_0</t>
  </si>
  <si>
    <t>M12 240310</t>
  </si>
  <si>
    <t>21489_M12_240310</t>
  </si>
  <si>
    <t>0_17_0_0_0_0_4_5_0_0_0_0_0</t>
  </si>
  <si>
    <t>M12 240323</t>
  </si>
  <si>
    <t>21498_M12_240323</t>
  </si>
  <si>
    <t>0_17_0_0_0_45_7_0_0_0_0_0_0</t>
  </si>
  <si>
    <t>M12 240335</t>
  </si>
  <si>
    <t>21508_M12_240335</t>
  </si>
  <si>
    <t>0_15_2_1_0_0_0_0_0_0_0_0_0</t>
  </si>
  <si>
    <t>T9</t>
  </si>
  <si>
    <t>26260_T9</t>
  </si>
  <si>
    <t>0_17_0_0_0_45_4_0_0_0_0_0_0</t>
  </si>
  <si>
    <t>BB306</t>
  </si>
  <si>
    <t>26281_BB306</t>
  </si>
  <si>
    <t>2121;50274</t>
  </si>
  <si>
    <t>0_15_2_1_0_0_13_0_1_0_0_0_0</t>
  </si>
  <si>
    <t>R62</t>
  </si>
  <si>
    <t>26302_R62</t>
  </si>
  <si>
    <t>0_15_2_1_0_11_5_1_0_0_0_0_0</t>
  </si>
  <si>
    <t>T62</t>
  </si>
  <si>
    <t>26305_T62</t>
  </si>
  <si>
    <t>2142;2145;2177</t>
  </si>
  <si>
    <t>V196</t>
  </si>
  <si>
    <t>26334_V196</t>
  </si>
  <si>
    <t>0_15_2_1_0_43_0_0_0_0_0_0_0</t>
  </si>
  <si>
    <t>BB62</t>
  </si>
  <si>
    <t>26337_BB62</t>
  </si>
  <si>
    <t>R92</t>
  </si>
  <si>
    <t>26348_R92</t>
  </si>
  <si>
    <t>0_15_2_1_0_11_13_0_0_0_0_0_0</t>
  </si>
  <si>
    <t>T79</t>
  </si>
  <si>
    <t>26363_T79</t>
  </si>
  <si>
    <t>2201;59161</t>
  </si>
  <si>
    <t>0_17_0_0_0_28_0_0_1_0_0_0_0</t>
  </si>
  <si>
    <t>BB196</t>
  </si>
  <si>
    <t>26364_BB196</t>
  </si>
  <si>
    <t>0_15_2_1_0_43_0_0_0_0_1_0_0</t>
  </si>
  <si>
    <t>R196</t>
  </si>
  <si>
    <t>26395_R196</t>
  </si>
  <si>
    <t>2174;2233;2296</t>
  </si>
  <si>
    <t>R306</t>
  </si>
  <si>
    <t>26410_R306</t>
  </si>
  <si>
    <t>2248;50290</t>
  </si>
  <si>
    <t>0_15_2_1_0_0_13_0_0_0_0_0_0</t>
  </si>
  <si>
    <t>V79</t>
  </si>
  <si>
    <t>26413_V79</t>
  </si>
  <si>
    <t>2251;59162</t>
  </si>
  <si>
    <t>0_17_0_0_0_28_0_0_0_0_0_0_0</t>
  </si>
  <si>
    <t>T306</t>
  </si>
  <si>
    <t>26416_T306</t>
  </si>
  <si>
    <t>2254;50291</t>
  </si>
  <si>
    <t>0_15_2_1_0_0_13_0_0_0_0_1_0</t>
  </si>
  <si>
    <t>R105</t>
  </si>
  <si>
    <t>26417_R105</t>
  </si>
  <si>
    <t>0_17_0_0_0_0_44_0_0_0_0_0_0</t>
  </si>
  <si>
    <t>T196</t>
  </si>
  <si>
    <t>26460_T196</t>
  </si>
  <si>
    <t>z196</t>
  </si>
  <si>
    <t>26470_z196</t>
  </si>
  <si>
    <t>0_15_2_1_0_43_0_0_0_0_0_1_0</t>
  </si>
  <si>
    <t>BB9</t>
  </si>
  <si>
    <t>26472_BB9</t>
  </si>
  <si>
    <t>0_17_0_0_0_45_4_0_0_0_0_1_0</t>
  </si>
  <si>
    <t>v306</t>
  </si>
  <si>
    <t>26491_v306</t>
  </si>
  <si>
    <t>2325;50294</t>
  </si>
  <si>
    <t>0_15_2_1_0_0_13_0_0_1_0_0_0</t>
  </si>
  <si>
    <t>R79</t>
  </si>
  <si>
    <t>26516_R79</t>
  </si>
  <si>
    <t>2350;59163</t>
  </si>
  <si>
    <t>IE11Nm01</t>
  </si>
  <si>
    <t>26835_IE11Nm01</t>
  </si>
  <si>
    <t>0_17_0_0_0_0_23_0_0_0_0_0_0</t>
  </si>
  <si>
    <t>IE11Nm10</t>
  </si>
  <si>
    <t>26844_IE11Nm10</t>
  </si>
  <si>
    <t>0_17_0_0_0_1_0_1_0_0_0_0_0</t>
  </si>
  <si>
    <t>IE11Nm16</t>
  </si>
  <si>
    <t>26845_IE11Nm16</t>
  </si>
  <si>
    <t>2439;64449</t>
  </si>
  <si>
    <t>0_15_2_1_6_0_0_0_0_0_0_0_0</t>
  </si>
  <si>
    <t>IE11Nm22</t>
  </si>
  <si>
    <t>26851_IE11Nm22</t>
  </si>
  <si>
    <t>0_15_2_1_0_0_21_0_0_0_0_0_0</t>
  </si>
  <si>
    <t>IE11Nm11</t>
  </si>
  <si>
    <t>26852_IE11Nm11</t>
  </si>
  <si>
    <t>0_15_2_1_0_0_23_0_0_0_0_0_0</t>
  </si>
  <si>
    <t>IE11Nm23</t>
  </si>
  <si>
    <t>26853_IE11Nm23</t>
  </si>
  <si>
    <t>0_15_2_1_0_9_0_0_0_0_0_0_0</t>
  </si>
  <si>
    <t>IE11Nm24</t>
  </si>
  <si>
    <t>26854_IE11Nm24</t>
  </si>
  <si>
    <t>0_15_2_1_0_3_74_3_0_0_0_0_0</t>
  </si>
  <si>
    <t>IE12Nm05</t>
  </si>
  <si>
    <t>26868_IE12Nm05</t>
  </si>
  <si>
    <t>0_17_0_0_0_37_10_0_0_0_0_0_0</t>
  </si>
  <si>
    <t>IE12Nm18</t>
  </si>
  <si>
    <t>26878_IE12Nm18</t>
  </si>
  <si>
    <t>0_15_2_1_0_3_49_0_0_0_0_0_0</t>
  </si>
  <si>
    <t>IE12Nm19</t>
  </si>
  <si>
    <t>26879_IE12Nm19</t>
  </si>
  <si>
    <t>0_17_0_0_0_45_10_4_0_0_0_0_0</t>
  </si>
  <si>
    <t>IE12Nm25</t>
  </si>
  <si>
    <t>26885_IE12Nm25</t>
  </si>
  <si>
    <t>0_15_2_1_0_0_15_0_0_0_0_0_0</t>
  </si>
  <si>
    <t>IE12Nm30</t>
  </si>
  <si>
    <t>26889_IE12Nm30</t>
  </si>
  <si>
    <t>0_15_2_1_0_3_79_0_0_0_0_0_0</t>
  </si>
  <si>
    <t>IE12Nm40</t>
  </si>
  <si>
    <t>26895_IE12Nm40</t>
  </si>
  <si>
    <t>0_17_0_0_0_37_4_0_0_0_0_0_0</t>
  </si>
  <si>
    <t>IE13Nm09</t>
  </si>
  <si>
    <t>26905_IE13Nm09</t>
  </si>
  <si>
    <t>0_17_0_0_0_1_0_0_0_0_0_0_0</t>
  </si>
  <si>
    <t>IE13Nm15</t>
  </si>
  <si>
    <t>26911_IE13Nm15</t>
  </si>
  <si>
    <t>0_15_2_1_0_0_24_0_0_0_0_0_0</t>
  </si>
  <si>
    <t>IE13Nm16</t>
  </si>
  <si>
    <t>26912_IE13Nm16</t>
  </si>
  <si>
    <t>0_17_0_0_0_50_0_0_0_0_0_0_0</t>
  </si>
  <si>
    <t>12049_2008</t>
  </si>
  <si>
    <t>26917_12049_2008</t>
  </si>
  <si>
    <t>0_17_0_0_0_37_2_1_0_0_0_0_0</t>
  </si>
  <si>
    <t>M12 240341</t>
  </si>
  <si>
    <t>27781_M12_240341</t>
  </si>
  <si>
    <t>0_15_2_1_0_3_6_17_0_0_0_0_0</t>
  </si>
  <si>
    <t>M12 240653</t>
  </si>
  <si>
    <t>27789_M12_240653</t>
  </si>
  <si>
    <t>0_15_2_1_0_3_82_0_0_0_0_0_0</t>
  </si>
  <si>
    <t>M12 240669</t>
  </si>
  <si>
    <t>27797_M12_240669</t>
  </si>
  <si>
    <t>0_15_2_1_0_11_18_0_0_0_0_0_0</t>
  </si>
  <si>
    <t>M12 240674</t>
  </si>
  <si>
    <t>27799_M12_240674</t>
  </si>
  <si>
    <t>0_15_2_1_0_3_6_22_0_0_0_0_0</t>
  </si>
  <si>
    <t>M12 240675</t>
  </si>
  <si>
    <t>27800_M12_240675</t>
  </si>
  <si>
    <t>0_17_0_0_0_0_55_0_0_0_0_0_0</t>
  </si>
  <si>
    <t>M12 240678</t>
  </si>
  <si>
    <t>27801_M12_240678</t>
  </si>
  <si>
    <t>0_17_0_0_0_45_10_0_0_0_0_0_0</t>
  </si>
  <si>
    <t>M12 240683</t>
  </si>
  <si>
    <t>27804_M12_240683</t>
  </si>
  <si>
    <t>0_15_2_1_0_3_66_0_0_0_0_0_0</t>
  </si>
  <si>
    <t>M12 240684</t>
  </si>
  <si>
    <t>27805_M12_240684</t>
  </si>
  <si>
    <t>0_15_2_1_0_19_0_0_0_0_0_0_0</t>
  </si>
  <si>
    <t>M12 240688</t>
  </si>
  <si>
    <t>27807_M12_240688</t>
  </si>
  <si>
    <t>0_15_2_1_0_3_25_2_0_0_0_0_0</t>
  </si>
  <si>
    <t>M12 240691</t>
  </si>
  <si>
    <t>27808_M12_240691</t>
  </si>
  <si>
    <t>0_15_2_1_0_3_17_9_0_0_0_0_0</t>
  </si>
  <si>
    <t>M12 240694</t>
  </si>
  <si>
    <t>27810_M12_240694</t>
  </si>
  <si>
    <t>0_17_0_0_0_56_0_0_0_0_0_0_0</t>
  </si>
  <si>
    <t>M12 240707</t>
  </si>
  <si>
    <t>27817_M12_240707</t>
  </si>
  <si>
    <t>0_17_0_0_0_0_63_1_0_0_0_0_0</t>
  </si>
  <si>
    <t>M12 240718</t>
  </si>
  <si>
    <t>27820_M12_240718</t>
  </si>
  <si>
    <t>0_15_2_1_0_35_2_0_0_0_0_0_0</t>
  </si>
  <si>
    <t>M12 240719</t>
  </si>
  <si>
    <t>27821_M12_240719</t>
  </si>
  <si>
    <t>0_15_2_1_0_3_8_0_0_0_0_0_0</t>
  </si>
  <si>
    <t>M12 240729</t>
  </si>
  <si>
    <t>27825_M12_240729</t>
  </si>
  <si>
    <t>0_15_2_1_0_48_0_0_0_0_0_0_0</t>
  </si>
  <si>
    <t>M12 240737</t>
  </si>
  <si>
    <t>27831_M12_240737</t>
  </si>
  <si>
    <t>0_17_0_0_0_37_1_2_0_0_0_0_0</t>
  </si>
  <si>
    <t>M12 240745</t>
  </si>
  <si>
    <t>27834_M12_240745</t>
  </si>
  <si>
    <t>0_17_0_0_0_40_0_3_0_0_0_0_0</t>
  </si>
  <si>
    <t>M12 240749</t>
  </si>
  <si>
    <t>27835_M12_240749</t>
  </si>
  <si>
    <t>0_15_2_1_0_3_17_1_0_0_0_0_0</t>
  </si>
  <si>
    <t>M12 240773</t>
  </si>
  <si>
    <t>27842_M12_240773</t>
  </si>
  <si>
    <t>2751;50193</t>
  </si>
  <si>
    <t>0_17_0_0_0_0_35_14_0_0_0_0_0</t>
  </si>
  <si>
    <t>M12 240781</t>
  </si>
  <si>
    <t>27844_M12_240781</t>
  </si>
  <si>
    <t>0_15_2_1_0_11_38_0_0_0_0_0_0</t>
  </si>
  <si>
    <t>M12 240793</t>
  </si>
  <si>
    <t>27851_M12_240793</t>
  </si>
  <si>
    <t>0_15_2_1_0_3_21_0_0_0_0_0_0</t>
  </si>
  <si>
    <t>M12 240810</t>
  </si>
  <si>
    <t>27859_M12_240810</t>
  </si>
  <si>
    <t>0_17_0_0_0_45_10_3_0_0_0_0_0</t>
  </si>
  <si>
    <t>M12 240812</t>
  </si>
  <si>
    <t>27860_M12_240812</t>
  </si>
  <si>
    <t>0_17_0_0_0_37_0_0_0_1_0_0_0</t>
  </si>
  <si>
    <t>M12 240814</t>
  </si>
  <si>
    <t>27861_M12_240814</t>
  </si>
  <si>
    <t>0_15_2_1_0_55_0_0_0_0_0_0_0</t>
  </si>
  <si>
    <t>M12 240827</t>
  </si>
  <si>
    <t>27866_M12_240827</t>
  </si>
  <si>
    <t>0_15_2_1_0_3_6_14_0_0_0_0_0</t>
  </si>
  <si>
    <t>M12 240831</t>
  </si>
  <si>
    <t>27867_M12_240831</t>
  </si>
  <si>
    <t>2776;50195;59174</t>
  </si>
  <si>
    <t>0_17_0_0_0_0_39_0_0_0_0_0_0</t>
  </si>
  <si>
    <t>M12 240834</t>
  </si>
  <si>
    <t>27868_M12_240834</t>
  </si>
  <si>
    <t>0_17_0_0_0_37_0_0_0_0_0_0_0</t>
  </si>
  <si>
    <t>M12 240842</t>
  </si>
  <si>
    <t>27869_M12_240842</t>
  </si>
  <si>
    <t>0_15_2_1_0_3_25_2_1_0_0_0_0</t>
  </si>
  <si>
    <t>M12 240851</t>
  </si>
  <si>
    <t>27877_M12_240851</t>
  </si>
  <si>
    <t>0_15_2_1_0_3_84_0_0_0_0_0_0</t>
  </si>
  <si>
    <t>M12 240852</t>
  </si>
  <si>
    <t>27878_M12_240852</t>
  </si>
  <si>
    <t>0_17_0_0_0_0_42_3_0_0_0_0_0</t>
  </si>
  <si>
    <t>M12 240853</t>
  </si>
  <si>
    <t>27879_M12_240853</t>
  </si>
  <si>
    <t>0_17_0_0_0_0_63_2_0_0_0_0_0</t>
  </si>
  <si>
    <t>M12 240858</t>
  </si>
  <si>
    <t>27880_M12_240858</t>
  </si>
  <si>
    <t>0_17_0_0_0_0_31_0_0_0_0_0_0</t>
  </si>
  <si>
    <t>M12 240867</t>
  </si>
  <si>
    <t>27884_M12_240867</t>
  </si>
  <si>
    <t>0_17_0_0_0_37_5_0_0_0_0_0_0</t>
  </si>
  <si>
    <t>M12 240877</t>
  </si>
  <si>
    <t>27890_M12_240877</t>
  </si>
  <si>
    <t>0_15_2_1_0_3_7_0_0_0_0_0_0</t>
  </si>
  <si>
    <t>M12 240879</t>
  </si>
  <si>
    <t>27892_M12_240879</t>
  </si>
  <si>
    <t>0_15_2_1_0_3_6_11_0_0_0_0_0</t>
  </si>
  <si>
    <t>M12 240880</t>
  </si>
  <si>
    <t>27893_M12_240880</t>
  </si>
  <si>
    <t>0_17_0_0_0_54_0_0_0_0_0_0_0</t>
  </si>
  <si>
    <t>M12 240893</t>
  </si>
  <si>
    <t>27896_M12_240893</t>
  </si>
  <si>
    <t>0_17_0_0_0_0_68_0_0_0_0_0_0</t>
  </si>
  <si>
    <t>M12 240900</t>
  </si>
  <si>
    <t>27899_M12_240900</t>
  </si>
  <si>
    <t>0_17_0_0_0_13_0_0_0_0_0_0_0</t>
  </si>
  <si>
    <t>M13 240000</t>
  </si>
  <si>
    <t>27902_M13_240000</t>
  </si>
  <si>
    <t>2811;64462</t>
  </si>
  <si>
    <t>0_15_2_1_0_12_0_0_0_0_0_0_0</t>
  </si>
  <si>
    <t>M13 240003</t>
  </si>
  <si>
    <t>27904_M13_240003</t>
  </si>
  <si>
    <t>0_17_0_0_0_0_4_3_0_0_0_0_0</t>
  </si>
  <si>
    <t>M13 240004</t>
  </si>
  <si>
    <t>27905_M13_240004</t>
  </si>
  <si>
    <t>0_17_0_0_0_37_0_4_0_0_0_0_0</t>
  </si>
  <si>
    <t>M13 240005</t>
  </si>
  <si>
    <t>27906_M13_240005</t>
  </si>
  <si>
    <t>0_17_0_0_0_45_15_0_0_0_0_0_0</t>
  </si>
  <si>
    <t>M13 240014</t>
  </si>
  <si>
    <t>27911_M13_240014</t>
  </si>
  <si>
    <t>0_15_2_1_0_3_6_21_0_0_0_0_0</t>
  </si>
  <si>
    <t>M13 240030</t>
  </si>
  <si>
    <t>27917_M13_240030</t>
  </si>
  <si>
    <t>0_15_2_1_0_3_6_20_0_0_0_0_0</t>
  </si>
  <si>
    <t>M13 240033</t>
  </si>
  <si>
    <t>27920_M13_240033</t>
  </si>
  <si>
    <t>0_15_2_1_0_3_23_0_0_0_0_0_0</t>
  </si>
  <si>
    <t>M13 240036</t>
  </si>
  <si>
    <t>27921_M13_240036</t>
  </si>
  <si>
    <t>0_15_2_1_0_3_83_0_0_0_0_0_0</t>
  </si>
  <si>
    <t>M13 240039</t>
  </si>
  <si>
    <t>27922_M13_240039</t>
  </si>
  <si>
    <t>2831;2832</t>
  </si>
  <si>
    <t>0_17_0_0_0_37_0_6_0_0_0_0_0</t>
  </si>
  <si>
    <t>M13 240040</t>
  </si>
  <si>
    <t>27923_M13_240040</t>
  </si>
  <si>
    <t>M13 240043</t>
  </si>
  <si>
    <t>27926_M13_240043</t>
  </si>
  <si>
    <t>0_17_0_0_0_26_3_0_0_0_0_0_0</t>
  </si>
  <si>
    <t>M13 240046</t>
  </si>
  <si>
    <t>27928_M13_240046</t>
  </si>
  <si>
    <t>0_15_2_1_0_16_0_0_0_0_0_0_0</t>
  </si>
  <si>
    <t>M13 240048</t>
  </si>
  <si>
    <t>27930_M13_240048</t>
  </si>
  <si>
    <t>0_15_2_1_0_3_68_0_0_0_0_0_0</t>
  </si>
  <si>
    <t>M13 240051</t>
  </si>
  <si>
    <t>27931_M13_240051</t>
  </si>
  <si>
    <t>0_17_0_0_0_37_0_4_1_0_0_0_0</t>
  </si>
  <si>
    <t>M13 240054</t>
  </si>
  <si>
    <t>27932_M13_240054</t>
  </si>
  <si>
    <t>2841;64463</t>
  </si>
  <si>
    <t>0_17_0_0_0_40_0_0_1_0_0_0_0</t>
  </si>
  <si>
    <t>M13 240067</t>
  </si>
  <si>
    <t>27935_M13_240067</t>
  </si>
  <si>
    <t>0_15_2_1_0_11_2_3_0_0_0_0_0</t>
  </si>
  <si>
    <t>M13 240069</t>
  </si>
  <si>
    <t>27936_M13_240069</t>
  </si>
  <si>
    <t>0_15_2_1_0_3_10_0_0_1_0_0_0</t>
  </si>
  <si>
    <t>M13 240072</t>
  </si>
  <si>
    <t>27937_M13_240072</t>
  </si>
  <si>
    <t>0_17_0_0_0_20_0_1_0_0_0_0_0</t>
  </si>
  <si>
    <t>M13 240075</t>
  </si>
  <si>
    <t>27939_M13_240075</t>
  </si>
  <si>
    <t>0_15_2_1_0_1_0_0_0_0_0_0_0</t>
  </si>
  <si>
    <t>M13 240095</t>
  </si>
  <si>
    <t>27949_M13_240095</t>
  </si>
  <si>
    <t>0_17_0_0_0_0_35_11_1_0_0_0_0</t>
  </si>
  <si>
    <t>M13 240112</t>
  </si>
  <si>
    <t>27955_M13_240112</t>
  </si>
  <si>
    <t>M13 240121</t>
  </si>
  <si>
    <t>27959_M13_240121</t>
  </si>
  <si>
    <t>0_15_2_1_0_3_25_0_0_0_0_0_0</t>
  </si>
  <si>
    <t>M13 240124</t>
  </si>
  <si>
    <t>27961_M13_240124</t>
  </si>
  <si>
    <t>0_15_2_1_0_3_17_2_0_0_0_0_0</t>
  </si>
  <si>
    <t>M13 240147</t>
  </si>
  <si>
    <t>27970_M13_240147</t>
  </si>
  <si>
    <t>0_17_0_0_0_27_0_0_0_0_0_0_0</t>
  </si>
  <si>
    <t>M13 240150</t>
  </si>
  <si>
    <t>27972_M13_240150</t>
  </si>
  <si>
    <t>0_15_2_1_0_11_19_0_0_0_0_0_0</t>
  </si>
  <si>
    <t>M13 240160</t>
  </si>
  <si>
    <t>27975_M13_240160</t>
  </si>
  <si>
    <t>0_17_0_0_0_0_52_0_0_0_0_0_0</t>
  </si>
  <si>
    <t>M13 240164</t>
  </si>
  <si>
    <t>27977_M13_240164</t>
  </si>
  <si>
    <t>0_17_0_0_0_0_63_2_1_0_0_0_0</t>
  </si>
  <si>
    <t>M13 240167</t>
  </si>
  <si>
    <t>27979_M13_240167</t>
  </si>
  <si>
    <t>0_17_0_0_0_0_4_9_0_0_0_0_0</t>
  </si>
  <si>
    <t>M13 240172</t>
  </si>
  <si>
    <t>27982_M13_240172</t>
  </si>
  <si>
    <t>0_15_2_1_0_11_0_1_0_0_0_0_0</t>
  </si>
  <si>
    <t>M13 240191</t>
  </si>
  <si>
    <t>27989_M13_240191</t>
  </si>
  <si>
    <t>0_15_2_1_0_35_3_0_0_0_0_0_0</t>
  </si>
  <si>
    <t>M13 240192</t>
  </si>
  <si>
    <t>27990_M13_240192</t>
  </si>
  <si>
    <t>0_15_2_1_0_11_45_0_0_0_0_0_0</t>
  </si>
  <si>
    <t>M13 240197</t>
  </si>
  <si>
    <t>27991_M13_240197</t>
  </si>
  <si>
    <t>0_15_2_1_0_3_59_1_0_0_0_0_0</t>
  </si>
  <si>
    <t>M13 240202</t>
  </si>
  <si>
    <t>27993_M13_240202</t>
  </si>
  <si>
    <t>0_15_2_1_0_3_77_0_0_0_0_0_0</t>
  </si>
  <si>
    <t>M13 240207</t>
  </si>
  <si>
    <t>27997_M13_240207</t>
  </si>
  <si>
    <t>0_15_2_1_0_3_85_0_0_0_0_0_0</t>
  </si>
  <si>
    <t>M13 240211</t>
  </si>
  <si>
    <t>27999_M13_240211</t>
  </si>
  <si>
    <t>0_15_2_1_0_6_1_0_0_0_0_1_0</t>
  </si>
  <si>
    <t>M13 240213</t>
  </si>
  <si>
    <t>28001_M13_240213</t>
  </si>
  <si>
    <t>0_15_2_1_0_3_56_0_0_0_0_0_0</t>
  </si>
  <si>
    <t>M13 240224</t>
  </si>
  <si>
    <t>28004_M13_240224</t>
  </si>
  <si>
    <t>0_15_2_1_0_38_0_0_0_0_0_0_0</t>
  </si>
  <si>
    <t>M13 240227</t>
  </si>
  <si>
    <t>28005_M13_240227</t>
  </si>
  <si>
    <t>0_15_2_1_0_3_81_0_0_0_0_0_0</t>
  </si>
  <si>
    <t>M13 240233</t>
  </si>
  <si>
    <t>28011_M13_240233</t>
  </si>
  <si>
    <t>0_15_2_1_0_11_15_0_0_0_0_0_0</t>
  </si>
  <si>
    <t>M13 240245</t>
  </si>
  <si>
    <t>28016_M13_240245</t>
  </si>
  <si>
    <t>0_17_0_0_0_20_0_0_0_0_1_0_0</t>
  </si>
  <si>
    <t>M13 240255</t>
  </si>
  <si>
    <t>28020_M13_240255</t>
  </si>
  <si>
    <t>2929;64465</t>
  </si>
  <si>
    <t>0_15_2_1_0_3_26_0_1_0_0_0_0</t>
  </si>
  <si>
    <t>M13 240256</t>
  </si>
  <si>
    <t>28021_M13_240256</t>
  </si>
  <si>
    <t>0_15_2_1_0_0_5_0_0_0_0_0_0</t>
  </si>
  <si>
    <t>M13 240257</t>
  </si>
  <si>
    <t>28022_M13_240257</t>
  </si>
  <si>
    <t>2931;50198;64466</t>
  </si>
  <si>
    <t>0_15_2_1_8_0_0_0_0_0_0_0_0</t>
  </si>
  <si>
    <t>M13 240274</t>
  </si>
  <si>
    <t>28031_M13_240274</t>
  </si>
  <si>
    <t>2940;50199;59175</t>
  </si>
  <si>
    <t>0_17_0_0_0_0_35_6_0_0_0_0_0</t>
  </si>
  <si>
    <t>M13 240289</t>
  </si>
  <si>
    <t>28035_M13_240289</t>
  </si>
  <si>
    <t>0_17_0_0_0_53_0_0_0_0_0_0_0</t>
  </si>
  <si>
    <t>M13 240294</t>
  </si>
  <si>
    <t>28037_M13_240294</t>
  </si>
  <si>
    <t>0_15_2_1_0_17_0_0_0_0_0_0_0</t>
  </si>
  <si>
    <t>M13 240386</t>
  </si>
  <si>
    <t>28040_M13_240386</t>
  </si>
  <si>
    <t>0_15_2_1_0_11_26_0_0_0_0_0_0</t>
  </si>
  <si>
    <t>M13 240400</t>
  </si>
  <si>
    <t>28042_M13_240400</t>
  </si>
  <si>
    <t>0_17_0_0_0_45_10_1_0_0_0_0_0</t>
  </si>
  <si>
    <t>M13 240411</t>
  </si>
  <si>
    <t>28045_M13_240411</t>
  </si>
  <si>
    <t>0_17_0_0_0_35_9_2_0_0_0_0_0</t>
  </si>
  <si>
    <t>M13 240421</t>
  </si>
  <si>
    <t>28050_M13_240421</t>
  </si>
  <si>
    <t>0_17_0_0_0_0_35_10_0_0_0_0_0</t>
  </si>
  <si>
    <t>M13 240422</t>
  </si>
  <si>
    <t>28051_M13_240422</t>
  </si>
  <si>
    <t>0_15_2_1_0_0_12_1_0_0_0_0_0</t>
  </si>
  <si>
    <t>M13 240426</t>
  </si>
  <si>
    <t>28053_M13_240426</t>
  </si>
  <si>
    <t>0_15_2_1_0_3_17_12_0_0_0_0_0</t>
  </si>
  <si>
    <t>M13 240428</t>
  </si>
  <si>
    <t>28055_M13_240428</t>
  </si>
  <si>
    <t>0_15_2_1_0_54_0_0_0_0_0_0_0</t>
  </si>
  <si>
    <t>M13 240429</t>
  </si>
  <si>
    <t>28056_M13_240429</t>
  </si>
  <si>
    <t>0_17_0_0_0_0_4_0_3_0_0_0_0</t>
  </si>
  <si>
    <t>M13 240450</t>
  </si>
  <si>
    <t>28062_M13_240450</t>
  </si>
  <si>
    <t>0_15_2_1_0_3_6_2_0_0_0_0_0</t>
  </si>
  <si>
    <t>M13 240453</t>
  </si>
  <si>
    <t>28065_M13_240453</t>
  </si>
  <si>
    <t>0_17_0_0_0_0_49_0_0_0_0_0_0</t>
  </si>
  <si>
    <t>M13 240455</t>
  </si>
  <si>
    <t>28066_M13_240455</t>
  </si>
  <si>
    <t>0_15_2_1_0_28_0_0_0_0_0_0_0</t>
  </si>
  <si>
    <t>M13 240461</t>
  </si>
  <si>
    <t>28068_M13_240461</t>
  </si>
  <si>
    <t>0_15_2_1_0_11_32_0_0_0_0_0_0</t>
  </si>
  <si>
    <t>M13 240463</t>
  </si>
  <si>
    <t>28069_M13_240463</t>
  </si>
  <si>
    <t>0_15_2_1_0_3_6_19_0_0_0_0_0</t>
  </si>
  <si>
    <t>M13 240466</t>
  </si>
  <si>
    <t>28070_M13_240466</t>
  </si>
  <si>
    <t>0_15_2_1_0_3_80_0_0_0_0_0_0</t>
  </si>
  <si>
    <t>M13 240476</t>
  </si>
  <si>
    <t>28074_M13_240476</t>
  </si>
  <si>
    <t>0_15_2_1_0_3_44_0_0_0_0_0_0</t>
  </si>
  <si>
    <t>M13 240478</t>
  </si>
  <si>
    <t>28075_M13_240478</t>
  </si>
  <si>
    <t>0_15_2_1_0_3_14_0_0_0_0_0_0</t>
  </si>
  <si>
    <t>M13 240483</t>
  </si>
  <si>
    <t>28078_M13_240483</t>
  </si>
  <si>
    <t>0_15_2_1_0_0_26_0_0_0_0_0_0</t>
  </si>
  <si>
    <t>M12 240655</t>
  </si>
  <si>
    <t>28081_M12_240655</t>
  </si>
  <si>
    <t>0_17_0_0_0_45_19_0_0_0_0_0_0</t>
  </si>
  <si>
    <t>M13 240026</t>
  </si>
  <si>
    <t>28091_M13_240026</t>
  </si>
  <si>
    <t>0_17_0_0_0_45_16_0_0_0_0_0_0</t>
  </si>
  <si>
    <t>M12 240756</t>
  </si>
  <si>
    <t>28108_M12_240756</t>
  </si>
  <si>
    <t>0_15_2_1_0_7_0_0_0_0_0_0_0</t>
  </si>
  <si>
    <t>N199.1</t>
  </si>
  <si>
    <t>28270_N199.1</t>
  </si>
  <si>
    <t>28270_N199_1</t>
  </si>
  <si>
    <t>0_17_0_0_0_42_0_0_0_0_0_0_0</t>
  </si>
  <si>
    <t>PM45B</t>
  </si>
  <si>
    <t>29777_PM45B</t>
  </si>
  <si>
    <t>0_17_0_0_0_35_3_0_0_0_0_0_0</t>
  </si>
  <si>
    <t>PM45NS</t>
  </si>
  <si>
    <t>29779_PM45NS</t>
  </si>
  <si>
    <t>0_17_0_0_0_35_3_0_0_0_0_1_0</t>
  </si>
  <si>
    <t>PM45TS</t>
  </si>
  <si>
    <t>29780_PM45TS</t>
  </si>
  <si>
    <t>PM29B</t>
  </si>
  <si>
    <t>29792_PM29B</t>
  </si>
  <si>
    <t>0_17_0_0_0_0_20_0_0_0_0_0_0</t>
  </si>
  <si>
    <t>PM29CSF</t>
  </si>
  <si>
    <t>29793_PM29CSF</t>
  </si>
  <si>
    <t>PM29BM</t>
  </si>
  <si>
    <t>29794_PM29BM</t>
  </si>
  <si>
    <t>3995;3996;3997</t>
  </si>
  <si>
    <t>PM35NS</t>
  </si>
  <si>
    <t>29795_PM35NS</t>
  </si>
  <si>
    <t>PM46TS2</t>
  </si>
  <si>
    <t>29806_PM46TS2</t>
  </si>
  <si>
    <t>M03 240792</t>
  </si>
  <si>
    <t>30225_M03_240792</t>
  </si>
  <si>
    <t>0_17_0_0_0_45_14_0_0_0_0_0_0</t>
  </si>
  <si>
    <t>M03 241594</t>
  </si>
  <si>
    <t>30228_M03_241594</t>
  </si>
  <si>
    <t>0_17_0_0_0_0_61_1_0_0_0_0_0</t>
  </si>
  <si>
    <t>M04 241279</t>
  </si>
  <si>
    <t>30231_M04_241279</t>
  </si>
  <si>
    <t>0_17_0_0_0_0_61_0_0_0_0_0_0</t>
  </si>
  <si>
    <t>M01 240101</t>
  </si>
  <si>
    <t>30273_M01_240101</t>
  </si>
  <si>
    <t>0_17_0_0_0_0_35_0_0_0_0_0_0</t>
  </si>
  <si>
    <t>IE10Nm01</t>
  </si>
  <si>
    <t>30680_IE10Nm01</t>
  </si>
  <si>
    <t>0_17_0_0_0_29_0_0_0_0_0_0_0</t>
  </si>
  <si>
    <t>IE14Nm01</t>
  </si>
  <si>
    <t>30681_IE14Nm01</t>
  </si>
  <si>
    <t>0_15_2_1_0_3_74_4_0_0_0_0_0</t>
  </si>
  <si>
    <t>IE10Nm02</t>
  </si>
  <si>
    <t>30682_IE10Nm02</t>
  </si>
  <si>
    <t>0_17_0_0_0_0_48_0_0_0_0_0_0</t>
  </si>
  <si>
    <t>IE10Nm03</t>
  </si>
  <si>
    <t>30683_IE10Nm03</t>
  </si>
  <si>
    <t>0_17_0_0_0_29_0_0_1_0_0_0_0</t>
  </si>
  <si>
    <t>IE10Nm04</t>
  </si>
  <si>
    <t>30685_IE10Nm04</t>
  </si>
  <si>
    <t>0_17_0_0_0_0_40_0_0_0_0_0_0</t>
  </si>
  <si>
    <t>IE10Nm17</t>
  </si>
  <si>
    <t>30703_IE10Nm17</t>
  </si>
  <si>
    <t>0_15_2_1_0_33_1_0_0_0_0_0_0</t>
  </si>
  <si>
    <t>IE10Nm18</t>
  </si>
  <si>
    <t>30704_IE10Nm18</t>
  </si>
  <si>
    <t>0_15_2_1_0_3_17_11_0_0_0_0_0</t>
  </si>
  <si>
    <t>IE13Nm22</t>
  </si>
  <si>
    <t>30710_IE13Nm22</t>
  </si>
  <si>
    <t>0_15_2_1_0_0_12_0_0_0_0_0_0</t>
  </si>
  <si>
    <t>IE10Nm23</t>
  </si>
  <si>
    <t>30711_IE10Nm23</t>
  </si>
  <si>
    <t>0_15_2_1_0_35_1_0_0_0_0_0_0</t>
  </si>
  <si>
    <t>IE13Nm36</t>
  </si>
  <si>
    <t>30723_IE13Nm36</t>
  </si>
  <si>
    <t>0_17_0_0_0_0_0_1_0_0_0_0_0</t>
  </si>
  <si>
    <t>12037-09</t>
  </si>
  <si>
    <t>30724_12037-09</t>
  </si>
  <si>
    <t>30724_12037_09</t>
  </si>
  <si>
    <t>0_17_0_0_0_37_1_0_0_0_0_0_0</t>
  </si>
  <si>
    <t>IE13Nm37</t>
  </si>
  <si>
    <t>30725_IE13Nm37</t>
  </si>
  <si>
    <t>0_15_2_1_0_33_1_2_0_0_0_0_0</t>
  </si>
  <si>
    <t>12043-09</t>
  </si>
  <si>
    <t>30735_12043-09</t>
  </si>
  <si>
    <t>30735_12043_09</t>
  </si>
  <si>
    <t>0_15_2_1_2_0_0_0_0_0_0_0_0</t>
  </si>
  <si>
    <t>IE13Nm46</t>
  </si>
  <si>
    <t>30742_IE13Nm46</t>
  </si>
  <si>
    <t>0_17_0_0_0_35_5_0_0_0_0_0_0</t>
  </si>
  <si>
    <t>12056-09</t>
  </si>
  <si>
    <t>30751_12056-09</t>
  </si>
  <si>
    <t>30751_12056_09</t>
  </si>
  <si>
    <t>0_17_0_0_0_44_0_0_0_0_0_0_0</t>
  </si>
  <si>
    <t>NM8525</t>
  </si>
  <si>
    <t>31180_NM8525</t>
  </si>
  <si>
    <t>0_17_0_0_0_0_10_0_0_0_0_0_0</t>
  </si>
  <si>
    <t>NM10052</t>
  </si>
  <si>
    <t>31199_NM10052</t>
  </si>
  <si>
    <t>0_15_2_1_0_3_10_0_0_0_0_0_0</t>
  </si>
  <si>
    <t>NM10053</t>
  </si>
  <si>
    <t>31200_NM10053</t>
  </si>
  <si>
    <t>0_15_2_1_0_3_10_0_0_2_0_1_0</t>
  </si>
  <si>
    <t>IBD-975</t>
  </si>
  <si>
    <t>34929_IBD-975</t>
  </si>
  <si>
    <t>34929_IBD_975</t>
  </si>
  <si>
    <t>5292;53255</t>
  </si>
  <si>
    <t>0_15_2_1_0_3_55_0_0_0_0_0_0</t>
  </si>
  <si>
    <t>IBD-544</t>
  </si>
  <si>
    <t>34950_IBD-544</t>
  </si>
  <si>
    <t>34950_IBD_544</t>
  </si>
  <si>
    <t>0_17_0_0_0_0_19_1_0_0_0_0_0</t>
  </si>
  <si>
    <t>IBD-361</t>
  </si>
  <si>
    <t>34964_IBD-361</t>
  </si>
  <si>
    <t>34964_IBD_361</t>
  </si>
  <si>
    <t>0_15_0_0_0_0_4_0_0_0_0_0_0</t>
  </si>
  <si>
    <t>IBD-457</t>
  </si>
  <si>
    <t>34971_IBD-457</t>
  </si>
  <si>
    <t>34971_IBD_457</t>
  </si>
  <si>
    <t>0_17_0_0_0_58_0_0_0_0_0_0_0</t>
  </si>
  <si>
    <t>IBD-564</t>
  </si>
  <si>
    <t>34977_IBD-564</t>
  </si>
  <si>
    <t>34977_IBD_564</t>
  </si>
  <si>
    <t>0_17_0_0_0_35_4_0_0_0_0_0_0</t>
  </si>
  <si>
    <t>IBD-573</t>
  </si>
  <si>
    <t>34978_IBD-573</t>
  </si>
  <si>
    <t>34978_IBD_573</t>
  </si>
  <si>
    <t>0_17_0_0_0_35_4_1_0_1_0_0_0</t>
  </si>
  <si>
    <t>IBD-574</t>
  </si>
  <si>
    <t>34979_IBD-574</t>
  </si>
  <si>
    <t>34979_IBD_574</t>
  </si>
  <si>
    <t>0_17_0_0_0_0_26_0_0_0_0_0_0</t>
  </si>
  <si>
    <t>09.1126.Y</t>
  </si>
  <si>
    <t>35227_09.1126.Y</t>
  </si>
  <si>
    <t>35227_09_1126_Y</t>
  </si>
  <si>
    <t>0_15_2_1_0_3_6_1_1_0_0_0_0</t>
  </si>
  <si>
    <t>09.1211.Y</t>
  </si>
  <si>
    <t>35229_09.1211.Y</t>
  </si>
  <si>
    <t>35229_09_1211_Y</t>
  </si>
  <si>
    <t>0_15_2_1_0_14_1_0_0_0_0_0_0</t>
  </si>
  <si>
    <t>09.1514.A</t>
  </si>
  <si>
    <t>35237_09.1514.A</t>
  </si>
  <si>
    <t>35237_09_1514_A</t>
  </si>
  <si>
    <t>0_15_2_1_0_3_4_0_0_0_0_0_0</t>
  </si>
  <si>
    <t>09.1858.V</t>
  </si>
  <si>
    <t>35243_09.1858.V</t>
  </si>
  <si>
    <t>35243_09_1858_V</t>
  </si>
  <si>
    <t>0_17_0_0_0_49_0_0_0_0_0_0_0</t>
  </si>
  <si>
    <t>09.1893.P</t>
  </si>
  <si>
    <t>35244_09.1893.P</t>
  </si>
  <si>
    <t>35244_09_1893_P</t>
  </si>
  <si>
    <t>0_17_0_0_0_0_41_0_0_0_0_0_0</t>
  </si>
  <si>
    <t>09.1976.T</t>
  </si>
  <si>
    <t>35245_09.1976.T</t>
  </si>
  <si>
    <t>35245_09_1976_T</t>
  </si>
  <si>
    <t>0_15_2_1_0_30_0_0_0_0_0_0_0</t>
  </si>
  <si>
    <t>09.2622.N</t>
  </si>
  <si>
    <t>35256_09.2622.N</t>
  </si>
  <si>
    <t>35256_09_2622_N</t>
  </si>
  <si>
    <t>0_17_0_0_0_37_3_2_0_0_0_0_0</t>
  </si>
  <si>
    <t>09.3026.N</t>
  </si>
  <si>
    <t>35262_09.3026.N</t>
  </si>
  <si>
    <t>35262_09_3026_N</t>
  </si>
  <si>
    <t>0_15_2_1_0_3_74_0_0_0_0_0_0</t>
  </si>
  <si>
    <t>09.3029.P</t>
  </si>
  <si>
    <t>35263_09.3029.P</t>
  </si>
  <si>
    <t>35263_09_3029_P</t>
  </si>
  <si>
    <t>0_15_2_1_0_3_74_0_0_0_1_0_0</t>
  </si>
  <si>
    <t>09.3091.W</t>
  </si>
  <si>
    <t>35265_09.3091.W</t>
  </si>
  <si>
    <t>35265_09_3091_W</t>
  </si>
  <si>
    <t>0_15_2_1_0_23_0_0_0_0_0_0_0</t>
  </si>
  <si>
    <t>09.3351.N</t>
  </si>
  <si>
    <t>35269_09.3351.N</t>
  </si>
  <si>
    <t>35269_09_3351_N</t>
  </si>
  <si>
    <t>0_17_0_0_0_37_3_2_1_0_0_0_0</t>
  </si>
  <si>
    <t>10.1199.K</t>
  </si>
  <si>
    <t>35273_10.1199.K</t>
  </si>
  <si>
    <t>35273_10_1199_K</t>
  </si>
  <si>
    <t>0_17_0_0_0_26_2_0_0_0_0_0_0</t>
  </si>
  <si>
    <t>10.1516.S</t>
  </si>
  <si>
    <t>35276_10.1516.S</t>
  </si>
  <si>
    <t>35276_10_1516_S</t>
  </si>
  <si>
    <t>0_17_0_0_0_26_2_1_0_0_0_0_0</t>
  </si>
  <si>
    <t>10.1746.F</t>
  </si>
  <si>
    <t>35278_10.1746.F</t>
  </si>
  <si>
    <t>35278_10_1746_F</t>
  </si>
  <si>
    <t>0_15_2_1_0_11_8_1_0_0_0_0_0</t>
  </si>
  <si>
    <t>10.1962.Z</t>
  </si>
  <si>
    <t>35279_10.1962.Z</t>
  </si>
  <si>
    <t>35279_10_1962_Z</t>
  </si>
  <si>
    <t>0_15_2_1_0_3_74_2_0_0_0_0_0</t>
  </si>
  <si>
    <t>10.2126.Z</t>
  </si>
  <si>
    <t>35281_10.2126.Z</t>
  </si>
  <si>
    <t>35281_10_2126_Z</t>
  </si>
  <si>
    <t>0_17_0_0_0_37_0_1_0_0_0_0_0</t>
  </si>
  <si>
    <t>10.2240.T</t>
  </si>
  <si>
    <t>35282_10.2240.T</t>
  </si>
  <si>
    <t>35282_10_2240_T</t>
  </si>
  <si>
    <t>0_15_2_1_0_3_62_0_0_0_0_0_0</t>
  </si>
  <si>
    <t>10.2289.A</t>
  </si>
  <si>
    <t>35284_10.2289.A</t>
  </si>
  <si>
    <t>35284_10_2289_A</t>
  </si>
  <si>
    <t>0_15_2_1_0_3_58_0_0_0_0_0_0</t>
  </si>
  <si>
    <t>10.2352.E</t>
  </si>
  <si>
    <t>35285_10.2352.E</t>
  </si>
  <si>
    <t>35285_10_2352_E</t>
  </si>
  <si>
    <t>0_15_2_1_0_3_6_23_0_0_0_0_0</t>
  </si>
  <si>
    <t>10.2509.N</t>
  </si>
  <si>
    <t>35288_10.2509.N</t>
  </si>
  <si>
    <t>35288_10_2509_N</t>
  </si>
  <si>
    <t>5575;64664</t>
  </si>
  <si>
    <t>0_17_0_0_0_23_1_0_0_0_0_0_0</t>
  </si>
  <si>
    <t>10.2884.V</t>
  </si>
  <si>
    <t>35293_10.2884.V</t>
  </si>
  <si>
    <t>35293_10_2884_V</t>
  </si>
  <si>
    <t>0_15_2_1_0_0_6_0_0_0_0_0_0</t>
  </si>
  <si>
    <t>11.1392.G</t>
  </si>
  <si>
    <t>35301_11.1392.G</t>
  </si>
  <si>
    <t>35301_11_1392_G</t>
  </si>
  <si>
    <t>0_17_0_0_0_0_58_0_0_0_0_0_0</t>
  </si>
  <si>
    <t>11.2169.T</t>
  </si>
  <si>
    <t>35311_11.2169.T</t>
  </si>
  <si>
    <t>35311_11_2169_T</t>
  </si>
  <si>
    <t>0_15_2_1_0_0_20_0_0_0_0_0_0</t>
  </si>
  <si>
    <t>11.2525.L</t>
  </si>
  <si>
    <t>35313_11.2525.L</t>
  </si>
  <si>
    <t>35313_11_2525_L</t>
  </si>
  <si>
    <t>0_15_2_1_0_3_67_0_0_0_0_0_0</t>
  </si>
  <si>
    <t>11.3808.A</t>
  </si>
  <si>
    <t>35316_11.3808.A</t>
  </si>
  <si>
    <t>35316_11_3808_A</t>
  </si>
  <si>
    <t>0_17_0_0_6_0_0_0_0_0_0_0_0</t>
  </si>
  <si>
    <t>11.4891.D</t>
  </si>
  <si>
    <t>35318_11.4891.D</t>
  </si>
  <si>
    <t>35318_11_4891_D</t>
  </si>
  <si>
    <t>0_15_2_1_0_3_41_2_0_0_0_0_0</t>
  </si>
  <si>
    <t>11.5384.H</t>
  </si>
  <si>
    <t>35321_11.5384.H</t>
  </si>
  <si>
    <t>35321_11_5384_H</t>
  </si>
  <si>
    <t>0_15_2_1_0_11_39_0_0_0_0_0_0</t>
  </si>
  <si>
    <t>11.6644.A</t>
  </si>
  <si>
    <t>35326_11.6644.A</t>
  </si>
  <si>
    <t>35326_11_6644_A</t>
  </si>
  <si>
    <t>0_15_2_1_0_3_20_2_0_0_0_0_0</t>
  </si>
  <si>
    <t>11.7141.B</t>
  </si>
  <si>
    <t>35328_11.7141.B</t>
  </si>
  <si>
    <t>35328_11_7141_B</t>
  </si>
  <si>
    <t>0_17_0_0_0_9_1_0_0_0_0_0_0</t>
  </si>
  <si>
    <t>SMG-19-1098</t>
  </si>
  <si>
    <t>35334_SMG-19-1098</t>
  </si>
  <si>
    <t>35334_SMG_19_1098</t>
  </si>
  <si>
    <t>0_15_2_1_7_0_0_0_0_0_0_0_0</t>
  </si>
  <si>
    <t>13.1012.H</t>
  </si>
  <si>
    <t>35337_13.1012.H</t>
  </si>
  <si>
    <t>35337_13_1012_H</t>
  </si>
  <si>
    <t>0_15_2_1_0_3_42_1_0_0_0_0_0</t>
  </si>
  <si>
    <t>SMG-19-1068</t>
  </si>
  <si>
    <t>35339_SMG-19-1068</t>
  </si>
  <si>
    <t>35339_SMG_19_1068</t>
  </si>
  <si>
    <t>0_15_2_1_7_0_0_2_1_0_0_0_0</t>
  </si>
  <si>
    <t>13.1395.T</t>
  </si>
  <si>
    <t>35341_13.1395.T</t>
  </si>
  <si>
    <t>35341_13_1395_T</t>
  </si>
  <si>
    <t>0_15_2_1_0_3_67_1_0_0_0_0_0</t>
  </si>
  <si>
    <t>13.1396.M</t>
  </si>
  <si>
    <t>35342_13.1396.M</t>
  </si>
  <si>
    <t>35342_13_1396_M</t>
  </si>
  <si>
    <t>0_17_0_0_0_0_58_0_1_0_0_0_0</t>
  </si>
  <si>
    <t>13.1682.M</t>
  </si>
  <si>
    <t>35343_13.1682.M</t>
  </si>
  <si>
    <t>35343_13_1682_M</t>
  </si>
  <si>
    <t>0_15_2_1_0_3_20_1_0_0_0_0_0</t>
  </si>
  <si>
    <t>13.2342.Z</t>
  </si>
  <si>
    <t>35344_13.2342.Z</t>
  </si>
  <si>
    <t>35344_13_2342_Z</t>
  </si>
  <si>
    <t>0_15_2_1_0_3_20_0_0_0_0_0_0</t>
  </si>
  <si>
    <t>13.3813.B</t>
  </si>
  <si>
    <t>35350_13.3813.B</t>
  </si>
  <si>
    <t>35350_13_3813_B</t>
  </si>
  <si>
    <t>0_15_2_1_0_11_43_0_0_0_0_0_0</t>
  </si>
  <si>
    <t>13.3867.V</t>
  </si>
  <si>
    <t>35351_13.3867.V</t>
  </si>
  <si>
    <t>35351_13_3867_V</t>
  </si>
  <si>
    <t>0_15_2_1_0_3_67_2_0_0_0_0_0</t>
  </si>
  <si>
    <t>SMG-19-1077</t>
  </si>
  <si>
    <t>35352_SMG-19-1077</t>
  </si>
  <si>
    <t>35352_SMG_19_1077</t>
  </si>
  <si>
    <t>0_15_2_1_7_0_0_2_0_0_0_0_0</t>
  </si>
  <si>
    <t>13.4142.L</t>
  </si>
  <si>
    <t>35353_13.4142.L</t>
  </si>
  <si>
    <t>35353_13_4142_L</t>
  </si>
  <si>
    <t>5640;59190</t>
  </si>
  <si>
    <t>0_17_0_0_0_22_0_0_0_0_0_0_0</t>
  </si>
  <si>
    <t>12.1860.E</t>
  </si>
  <si>
    <t>35356_12.1860.E</t>
  </si>
  <si>
    <t>35356_12_1860_E</t>
  </si>
  <si>
    <t>5643;64667</t>
  </si>
  <si>
    <t>0_15_2_1_0_23_0_1_0_0_0_0_0</t>
  </si>
  <si>
    <t>12.1954.S</t>
  </si>
  <si>
    <t>35357_12.1954.S</t>
  </si>
  <si>
    <t>35357_12_1954_S</t>
  </si>
  <si>
    <t>0_15_2_1_0_11_11_0_0_0_0_0_0</t>
  </si>
  <si>
    <t>12.4811.X</t>
  </si>
  <si>
    <t>35364_12.4811.X</t>
  </si>
  <si>
    <t>35364_12_4811_X</t>
  </si>
  <si>
    <t>0_15_2_1_0_0_4_1_0_0_0_0_0</t>
  </si>
  <si>
    <t>12.4819.T</t>
  </si>
  <si>
    <t>35365_12.4819.T</t>
  </si>
  <si>
    <t>35365_12_4819_T</t>
  </si>
  <si>
    <t>5652;53286</t>
  </si>
  <si>
    <t>0_17_0_0_4_0_0_0_0_0_0_0_0</t>
  </si>
  <si>
    <t>12.7377.D</t>
  </si>
  <si>
    <t>35372_12.7377.D</t>
  </si>
  <si>
    <t>35372_12_7377_D</t>
  </si>
  <si>
    <t>0_15_2_1_0_3_74_1_0_0_0_0_0</t>
  </si>
  <si>
    <t>12.7548.W</t>
  </si>
  <si>
    <t>35373_12.7548.W</t>
  </si>
  <si>
    <t>35373_12_7548_W</t>
  </si>
  <si>
    <t>0_15_2_1_0_3_75_0_0_0_0_0_0</t>
  </si>
  <si>
    <t>12.8180.Y</t>
  </si>
  <si>
    <t>35374_12.8180.Y</t>
  </si>
  <si>
    <t>35374_12_8180_Y</t>
  </si>
  <si>
    <t>0_15_2_1_0_11_36_0_0_0_0_0_0</t>
  </si>
  <si>
    <t>SMG-19-1089</t>
  </si>
  <si>
    <t>35375_SMG-19-1089</t>
  </si>
  <si>
    <t>35375_SMG_19_1089</t>
  </si>
  <si>
    <t>0_15_2_1_7_0_0_1_0_0_0_0_0</t>
  </si>
  <si>
    <t>13.5226.K</t>
  </si>
  <si>
    <t>35385_13.5226.K</t>
  </si>
  <si>
    <t>35385_13_5226_K</t>
  </si>
  <si>
    <t>0_15_2_1_0_0_2_0_0_0_0_0_0</t>
  </si>
  <si>
    <t>M07 240904</t>
  </si>
  <si>
    <t>35411_M07_240904</t>
  </si>
  <si>
    <t>0_15_2_1_0_3_73_0_0_0_0_0_0</t>
  </si>
  <si>
    <t>M13 240565</t>
  </si>
  <si>
    <t>35441_M13_240565</t>
  </si>
  <si>
    <t>0_17_0_0_0_35_8_0_0_0_0_0_0</t>
  </si>
  <si>
    <t>M13 240568</t>
  </si>
  <si>
    <t>35443_M13_240568</t>
  </si>
  <si>
    <t>0_17_0_0_0_15_0_0_0_0_0_0_0</t>
  </si>
  <si>
    <t>M13 240572</t>
  </si>
  <si>
    <t>35444_M13_240572</t>
  </si>
  <si>
    <t>5719;53287</t>
  </si>
  <si>
    <t>0_17_0_0_5_0_0_0_0_0_0_0_0</t>
  </si>
  <si>
    <t>M13 240579</t>
  </si>
  <si>
    <t>35447_M13_240579</t>
  </si>
  <si>
    <t>0_17_0_0_0_26_1_0_0_0_0_0_0</t>
  </si>
  <si>
    <t>M13 240592</t>
  </si>
  <si>
    <t>35451_M13_240592</t>
  </si>
  <si>
    <t>0_15_2_1_0_3_61_0_0_0_0_0_0</t>
  </si>
  <si>
    <t>M13 240596</t>
  </si>
  <si>
    <t>35454_M13_240596</t>
  </si>
  <si>
    <t>0_17_0_0_0_0_59_0_0_0_0_0_0</t>
  </si>
  <si>
    <t>M13 240640</t>
  </si>
  <si>
    <t>35477_M13_240640</t>
  </si>
  <si>
    <t>0_15_2_1_0_3_6_16_0_0_0_0_0</t>
  </si>
  <si>
    <t>M13 240658</t>
  </si>
  <si>
    <t>35485_M13_240658</t>
  </si>
  <si>
    <t>0_15_2_1_0_3_6_2_1_0_0_0_0</t>
  </si>
  <si>
    <t>M13 240737</t>
  </si>
  <si>
    <t>35525_M13_240737</t>
  </si>
  <si>
    <t>0_15_2_1_0_3_28_0_0_0_0_0_0</t>
  </si>
  <si>
    <t>M13 240748</t>
  </si>
  <si>
    <t>35534_M13_240748</t>
  </si>
  <si>
    <t>0_15_2_1_3_3_0_0_0_0_0_0_0</t>
  </si>
  <si>
    <t>M14 240011</t>
  </si>
  <si>
    <t>35544_M14_240011</t>
  </si>
  <si>
    <t>0_15_2_1_0_3_6_11_1_0_0_0_0</t>
  </si>
  <si>
    <t>M14 240037</t>
  </si>
  <si>
    <t>35559_M14_240037</t>
  </si>
  <si>
    <t>0_15_2_1_0_45_0_0_0_0_0_0_0</t>
  </si>
  <si>
    <t>M14 240061</t>
  </si>
  <si>
    <t>35570_M14_240061</t>
  </si>
  <si>
    <t>0_17_0_0_0_41_0_0_0_0_0_0_0</t>
  </si>
  <si>
    <t>M14 240073</t>
  </si>
  <si>
    <t>35572_M14_240073</t>
  </si>
  <si>
    <t>0_15_2_1_0_11_2_1_0_0_0_0_0</t>
  </si>
  <si>
    <t>M14 240099</t>
  </si>
  <si>
    <t>35587_M14_240099</t>
  </si>
  <si>
    <t>0_15_2_1_0_34_0_0_0_0_0_0_0</t>
  </si>
  <si>
    <t>M14 240109</t>
  </si>
  <si>
    <t>35593_M14_240109</t>
  </si>
  <si>
    <t>5839;50250</t>
  </si>
  <si>
    <t>0_17_0_0_0_45_13_0_0_0_0_0_0</t>
  </si>
  <si>
    <t>M14 240265</t>
  </si>
  <si>
    <t>35679_M14_240265</t>
  </si>
  <si>
    <t>0_17_0_0_0_0_25_0_0_0_0_0_0</t>
  </si>
  <si>
    <t>M14 240300</t>
  </si>
  <si>
    <t>35701_M14_240300</t>
  </si>
  <si>
    <t>0_15_2_1_0_11_6_0_0_0_0_0_0</t>
  </si>
  <si>
    <t>M14 240319</t>
  </si>
  <si>
    <t>35714_M14_240319</t>
  </si>
  <si>
    <t>5944;64681</t>
  </si>
  <si>
    <t>0_15_2_1_0_40_0_0_0_0_0_0_0</t>
  </si>
  <si>
    <t>M14 240408</t>
  </si>
  <si>
    <t>35765_M14_240408</t>
  </si>
  <si>
    <t>0_17_0_0_0_0_67_0_0_0_0_0_0</t>
  </si>
  <si>
    <t>M14 240469</t>
  </si>
  <si>
    <t>35787_M14_240469</t>
  </si>
  <si>
    <t>0_17_0_0_0_16_0_0_0_0_0_0_0</t>
  </si>
  <si>
    <t>12002_2015</t>
  </si>
  <si>
    <t>36129_12002_2015</t>
  </si>
  <si>
    <t>0_15_2_1_0_35_5_0_0_0_0_0_0</t>
  </si>
  <si>
    <t>IE15Nm03</t>
  </si>
  <si>
    <t>36130_IE15Nm03</t>
  </si>
  <si>
    <t>0_17_0_0_0_29_0_1_0_0_0_0_0</t>
  </si>
  <si>
    <t>IE15Nm05</t>
  </si>
  <si>
    <t>36132_IE15Nm05</t>
  </si>
  <si>
    <t>0_15_2_1_0_46_0_0_0_0_0_0_0</t>
  </si>
  <si>
    <t>IE14Nm10</t>
  </si>
  <si>
    <t>36136_IE14Nm10</t>
  </si>
  <si>
    <t>0_15_2_1_0_0_22_0_0_0_0_0_0</t>
  </si>
  <si>
    <t>12016_2014</t>
  </si>
  <si>
    <t>36141_12016_2014</t>
  </si>
  <si>
    <t>0_17_0_0_0_45_21_0_0_0_0_0_0</t>
  </si>
  <si>
    <t>IE14Nm23</t>
  </si>
  <si>
    <t>36147_IE14Nm23</t>
  </si>
  <si>
    <t>0_17_0_0_3_0_0_0_0_0_0_0_0</t>
  </si>
  <si>
    <t>12042_2014</t>
  </si>
  <si>
    <t>36163_12042_2014</t>
  </si>
  <si>
    <t>0_15_2_1_0_33_1_4_0_0_0_0_0</t>
  </si>
  <si>
    <t>IE14Nm43</t>
  </si>
  <si>
    <t>36164_IE14Nm43</t>
  </si>
  <si>
    <t>0_15_2_1_0_11_33_0_0_0_0_0_0</t>
  </si>
  <si>
    <t>12053_2009</t>
  </si>
  <si>
    <t>36171_12053_2009</t>
  </si>
  <si>
    <t>0_17_0_0_0_37_1_1_0_0_0_0_0</t>
  </si>
  <si>
    <t>1459000524</t>
  </si>
  <si>
    <t>36315_1459000524</t>
  </si>
  <si>
    <t>0_15_2_1_0_20_0_0_0_0_0_0_0</t>
  </si>
  <si>
    <t>09.1347.W</t>
  </si>
  <si>
    <t>36668_09.1347.W</t>
  </si>
  <si>
    <t>36668_09_1347_W</t>
  </si>
  <si>
    <t>0_15_2_1_0_24_0_0_0_0_0_0_0</t>
  </si>
  <si>
    <t>12005_2015b</t>
  </si>
  <si>
    <t>36814_12005_2015b</t>
  </si>
  <si>
    <t>IE15Nm10</t>
  </si>
  <si>
    <t>36819_IE15Nm10</t>
  </si>
  <si>
    <t>0_17_0_0_0_20_3_0_1_0_0_0_0</t>
  </si>
  <si>
    <t>M15 240049</t>
  </si>
  <si>
    <t>37829_M15_240049</t>
  </si>
  <si>
    <t>0_17_1_0_0_0_0_0_0_0_0_0_0</t>
  </si>
  <si>
    <t>M15 240056</t>
  </si>
  <si>
    <t>37835_M15_240056</t>
  </si>
  <si>
    <t>0_15_2_1_0_0_0_1_0_0_0_0_0</t>
  </si>
  <si>
    <t>M15 240179</t>
  </si>
  <si>
    <t>37928_M15_240179</t>
  </si>
  <si>
    <t>0_17_0_0_0_20_3_0_0_0_0_0_0</t>
  </si>
  <si>
    <t>M15 240240</t>
  </si>
  <si>
    <t>37975_M15_240240</t>
  </si>
  <si>
    <t>0_15_2_1_0_3_9_0_0_0_0_0_0</t>
  </si>
  <si>
    <t>M15 240253</t>
  </si>
  <si>
    <t>37985_M15_240253</t>
  </si>
  <si>
    <t>0_15_2_1_0_3_6_10_0_0_0_0_0</t>
  </si>
  <si>
    <t>M15 240297</t>
  </si>
  <si>
    <t>38016_M15_240297</t>
  </si>
  <si>
    <t>0_15_2_1_0_26_0_0_0_0_0_0_0</t>
  </si>
  <si>
    <t>M15 240385</t>
  </si>
  <si>
    <t>38068_M15_240385</t>
  </si>
  <si>
    <t>0_17_0_0_0_0_27_0_0_0_0_0_0</t>
  </si>
  <si>
    <t>M15 240541</t>
  </si>
  <si>
    <t>38105_M15_240541</t>
  </si>
  <si>
    <t>0_15_2_1_0_3_6_4_0_0_0_1_0</t>
  </si>
  <si>
    <t>94Mo</t>
  </si>
  <si>
    <t>38158_94Mo</t>
  </si>
  <si>
    <t>0_15_0_0_0_0_0_1_0_0_0_0_0</t>
  </si>
  <si>
    <t>107500</t>
  </si>
  <si>
    <t>38222_107500</t>
  </si>
  <si>
    <t>0_17_0_0_0_45_1_0_0_0_0_0_0</t>
  </si>
  <si>
    <t>M29073</t>
  </si>
  <si>
    <t>38545_M29073</t>
  </si>
  <si>
    <t>0_15_2_1_0_44_0_0_0_0_0_0_0</t>
  </si>
  <si>
    <t>M29110</t>
  </si>
  <si>
    <t>38546_M29110</t>
  </si>
  <si>
    <t>7415;60814;63393;64775</t>
  </si>
  <si>
    <t>0_17_0_0_0_0_3_0_0_0_0_0_0</t>
  </si>
  <si>
    <t>0078/15</t>
  </si>
  <si>
    <t>38990_0078/15</t>
  </si>
  <si>
    <t>38990_0078_15</t>
  </si>
  <si>
    <t>0_17_0_0_0_45_17_0_0_0_0_0_0</t>
  </si>
  <si>
    <t>M15 240701</t>
  </si>
  <si>
    <t>39350_M15_240701</t>
  </si>
  <si>
    <t>0_17_0_0_0_0_4_7_0_0_0_0_0</t>
  </si>
  <si>
    <t>M15 240744</t>
  </si>
  <si>
    <t>39371_M15_240744</t>
  </si>
  <si>
    <t>0_17_0_0_0_37_7_0_0_0_0_0_0</t>
  </si>
  <si>
    <t>M15 240760</t>
  </si>
  <si>
    <t>39384_M15_240760</t>
  </si>
  <si>
    <t>0_17_0_0_0_26_1_0_1_1_0_0_0</t>
  </si>
  <si>
    <t>M15 240790</t>
  </si>
  <si>
    <t>39406_M15_240790</t>
  </si>
  <si>
    <t>0_15_2_1_0_3_6_14_1_0_0_0_0</t>
  </si>
  <si>
    <t>M21317</t>
  </si>
  <si>
    <t>39910_M21317</t>
  </si>
  <si>
    <t>0_17_0_0_0_0_21_0_0_0_0_0_0</t>
  </si>
  <si>
    <t>M21295</t>
  </si>
  <si>
    <t>39915_M21295</t>
  </si>
  <si>
    <t>8341;64860</t>
  </si>
  <si>
    <t>0_17_0_0_0_0_21_1_0_0_0_0_0</t>
  </si>
  <si>
    <t>M21294</t>
  </si>
  <si>
    <t>39916_M21294</t>
  </si>
  <si>
    <t>8342;64861</t>
  </si>
  <si>
    <t>0_17_0_0_0_0_21_1_0_1_0_0_0</t>
  </si>
  <si>
    <t>LNP27383</t>
  </si>
  <si>
    <t>39973_LNP27383</t>
  </si>
  <si>
    <t>0_17_0_0_0_4_1_0_0_0_0_0_0</t>
  </si>
  <si>
    <t>LNP27491</t>
  </si>
  <si>
    <t>40012_LNP27491</t>
  </si>
  <si>
    <t>0_17_0_0_0_20_6_0_0_0_0_0_0</t>
  </si>
  <si>
    <t>LNP27496</t>
  </si>
  <si>
    <t>40014_LNP27496</t>
  </si>
  <si>
    <t>0_17_0_0_0_20_2_2_0_0_0_0_0</t>
  </si>
  <si>
    <t>LNP27499</t>
  </si>
  <si>
    <t>40016_LNP27499</t>
  </si>
  <si>
    <t>0_15_2_1_0_23_1_1_0_0_0_0_0</t>
  </si>
  <si>
    <t>LNP27559</t>
  </si>
  <si>
    <t>40035_LNP27559</t>
  </si>
  <si>
    <t>8434;53515</t>
  </si>
  <si>
    <t>0_17_0_0_0_0_18_0_0_0_0_0_0</t>
  </si>
  <si>
    <t>LNP27560</t>
  </si>
  <si>
    <t>40038_LNP27560</t>
  </si>
  <si>
    <t>0_15_2_1_0_25_0_0_0_0_0_0_0</t>
  </si>
  <si>
    <t>LNP27599</t>
  </si>
  <si>
    <t>40056_LNP27599</t>
  </si>
  <si>
    <t>0_15_2_1_0_33_5_0_0_0_0_0_0</t>
  </si>
  <si>
    <t>LNP27626</t>
  </si>
  <si>
    <t>40065_LNP27626</t>
  </si>
  <si>
    <t>0_17_0_0_0_5_0_0_0_0_0_0_0</t>
  </si>
  <si>
    <t>LNP27650</t>
  </si>
  <si>
    <t>40073_LNP27650</t>
  </si>
  <si>
    <t>0_17_0_0_0_4_1_1_0_0_0_0_0</t>
  </si>
  <si>
    <t>LNP27406</t>
  </si>
  <si>
    <t>40101_LNP27406</t>
  </si>
  <si>
    <t>0_15_2_1_0_31_1_0_0_1_0_0_0</t>
  </si>
  <si>
    <t>LNP27329</t>
  </si>
  <si>
    <t>40102_LNP27329</t>
  </si>
  <si>
    <t>0_17_0_0_0_0_14_1_0_1_0_0_0</t>
  </si>
  <si>
    <t>LNP27340</t>
  </si>
  <si>
    <t>40105_LNP27340</t>
  </si>
  <si>
    <t>0_15_2_1_0_23_1_0_0_0_0_0_0</t>
  </si>
  <si>
    <t>LNP27576</t>
  </si>
  <si>
    <t>40163_LNP27576</t>
  </si>
  <si>
    <t>0_17_0_0_0_4_0_0_0_0_0_0_0</t>
  </si>
  <si>
    <t>LNP27349</t>
  </si>
  <si>
    <t>40169_LNP27349</t>
  </si>
  <si>
    <t>0_17_0_0_0_0_45_0_1_0_0_0_0</t>
  </si>
  <si>
    <t>LNP27344</t>
  </si>
  <si>
    <t>40175_LNP27344</t>
  </si>
  <si>
    <t>8561;64873</t>
  </si>
  <si>
    <t>0_15_0_2_0_0_0_0_0_0_0_0_0</t>
  </si>
  <si>
    <t>LNP28319</t>
  </si>
  <si>
    <t>40252_LNP28319</t>
  </si>
  <si>
    <t>0_17_0_0_0_20_2_0_0_1_0_0_0</t>
  </si>
  <si>
    <t>LNP28323</t>
  </si>
  <si>
    <t>40256_LNP28323</t>
  </si>
  <si>
    <t>0_15_0_0_0_0_2_0_1_0_0_0_0</t>
  </si>
  <si>
    <t>LNP28350</t>
  </si>
  <si>
    <t>40280_LNP28350</t>
  </si>
  <si>
    <t>8653;64880</t>
  </si>
  <si>
    <t>0_15_2_1_0_31_0_0_0_0_0_0_0</t>
  </si>
  <si>
    <t>LNP28351</t>
  </si>
  <si>
    <t>40281_LNP28351</t>
  </si>
  <si>
    <t>8654;64881</t>
  </si>
  <si>
    <t>0_17_0_0_0_48_0_0_0_0_0_0_0</t>
  </si>
  <si>
    <t>LNP28376</t>
  </si>
  <si>
    <t>40403_LNP28376</t>
  </si>
  <si>
    <t>0_15_2_1_0_11_44_0_0_0_0_0_0</t>
  </si>
  <si>
    <t>LNP27441</t>
  </si>
  <si>
    <t>40438_LNP27441</t>
  </si>
  <si>
    <t>0_17_0_0_0_37_9_0_0_0_0_0_0</t>
  </si>
  <si>
    <t>LNP28264</t>
  </si>
  <si>
    <t>40469_LNP28264</t>
  </si>
  <si>
    <t>0_15_0_0_0_0_2_0_0_0_0_0_0</t>
  </si>
  <si>
    <t>LNP28271</t>
  </si>
  <si>
    <t>40473_LNP28271</t>
  </si>
  <si>
    <t>0_17_0_0_0_0_14_0_0_0_1_0_0</t>
  </si>
  <si>
    <t>LNP28287</t>
  </si>
  <si>
    <t>40480_LNP28287</t>
  </si>
  <si>
    <t>0_17_0_0_0_5_1_0_0_0_0_0_0</t>
  </si>
  <si>
    <t>LNP28288</t>
  </si>
  <si>
    <t>40481_LNP28288</t>
  </si>
  <si>
    <t>0_17_0_0_0_5_1_0_0_0_0_1_0</t>
  </si>
  <si>
    <t>LNP28297</t>
  </si>
  <si>
    <t>40490_LNP28297</t>
  </si>
  <si>
    <t>0_17_0_0_0_20_2_0_0_1_1_0_0</t>
  </si>
  <si>
    <t>LNP28402</t>
  </si>
  <si>
    <t>41226_LNP28402</t>
  </si>
  <si>
    <t>0_17_0_0_0_45_23_0_0_0_0_0_0</t>
  </si>
  <si>
    <t>W-5573</t>
  </si>
  <si>
    <t>41625_W-5573</t>
  </si>
  <si>
    <t>41625_W_5573</t>
  </si>
  <si>
    <t>0_17_0_0_0_35_4_0_1_0_0_0_0</t>
  </si>
  <si>
    <t>AK-1830</t>
  </si>
  <si>
    <t>41631_AK-1830</t>
  </si>
  <si>
    <t>41631_AK_1830</t>
  </si>
  <si>
    <t>9150;64958</t>
  </si>
  <si>
    <t>0_15_2_1_0_27_0_0_0_0_0_0_0</t>
  </si>
  <si>
    <t>AK-1894</t>
  </si>
  <si>
    <t>41633_AK-1894</t>
  </si>
  <si>
    <t>41633_AK_1894</t>
  </si>
  <si>
    <t>0_17_0_0_0_35_4_2_0_0_0_0_0</t>
  </si>
  <si>
    <t>AK-1896</t>
  </si>
  <si>
    <t>41634_AK-1896</t>
  </si>
  <si>
    <t>41634_AK_1896</t>
  </si>
  <si>
    <t>9153;64959</t>
  </si>
  <si>
    <t>0_15_2_1_3_0_1_0_0_0_0_0_0</t>
  </si>
  <si>
    <t>LNP28424</t>
  </si>
  <si>
    <t>41670_LNP28424</t>
  </si>
  <si>
    <t>0_15_2_1_0_11_29_0_0_0_0_0_0</t>
  </si>
  <si>
    <t>LNP28433</t>
  </si>
  <si>
    <t>41677_LNP28433</t>
  </si>
  <si>
    <t>0_15_2_1_0_32_0_0_0_0_0_0_0</t>
  </si>
  <si>
    <t>LNP28578</t>
  </si>
  <si>
    <t>41851_LNP28578</t>
  </si>
  <si>
    <t>0_17_0_0_0_0_46_1_0_0_0_0_0</t>
  </si>
  <si>
    <t>16-118</t>
  </si>
  <si>
    <t>41969_16-118</t>
  </si>
  <si>
    <t>41969_16_118</t>
  </si>
  <si>
    <t>0_15_0_0_0_0_5_0_0_0_1_0_0</t>
  </si>
  <si>
    <t>1459000173</t>
  </si>
  <si>
    <t>42364_1459000173</t>
  </si>
  <si>
    <t>9607;65058</t>
  </si>
  <si>
    <t>0_15_2_3_0_0_0_0_0_0_0_0_0</t>
  </si>
  <si>
    <t>1459000211</t>
  </si>
  <si>
    <t>42369_1459000211</t>
  </si>
  <si>
    <t>0_17_0_0_0_30_0_0_0_0_0_0_0</t>
  </si>
  <si>
    <t>1559000185</t>
  </si>
  <si>
    <t>42401_1559000185</t>
  </si>
  <si>
    <t>0_17_0_0_0_20_5_0_0_0_0_0_0</t>
  </si>
  <si>
    <t>15-106</t>
  </si>
  <si>
    <t>42404_15-106</t>
  </si>
  <si>
    <t>42404_15_106</t>
  </si>
  <si>
    <t>7206;9645;11125</t>
  </si>
  <si>
    <t>LNP28526</t>
  </si>
  <si>
    <t>42435_LNP28526</t>
  </si>
  <si>
    <t>0_17_0_0_0_0_30_0_0_0_0_0_0</t>
  </si>
  <si>
    <t>16-123</t>
  </si>
  <si>
    <t>42444_16-123</t>
  </si>
  <si>
    <t>42444_16_123</t>
  </si>
  <si>
    <t>0_15_0_0_0_0_5_0_0_0_0_0_0</t>
  </si>
  <si>
    <t>M16 240057</t>
  </si>
  <si>
    <t>42447_M16_240057</t>
  </si>
  <si>
    <t>0_15_2_1_0_11_34_0_0_0_0_0_0</t>
  </si>
  <si>
    <t>M16 240019</t>
  </si>
  <si>
    <t>42488_M16_240019</t>
  </si>
  <si>
    <t>0_15_2_1_0_3_90_0_0_0_0_0_0</t>
  </si>
  <si>
    <t>M16 240076</t>
  </si>
  <si>
    <t>42536_M16_240076</t>
  </si>
  <si>
    <t>0_17_0_0_0_18_2_0_0_1_0_0_0</t>
  </si>
  <si>
    <t>M16 240091</t>
  </si>
  <si>
    <t>42548_M16_240091</t>
  </si>
  <si>
    <t>0_15_2_1_0_3_25_16_2_0_0_0_0</t>
  </si>
  <si>
    <t>M16 240169</t>
  </si>
  <si>
    <t>42598_M16_240169</t>
  </si>
  <si>
    <t>0_15_2_1_0_3_8_1_0_0_0_1_0</t>
  </si>
  <si>
    <t>14-8706144</t>
  </si>
  <si>
    <t>42626_14-8706144</t>
  </si>
  <si>
    <t>42626_14_8706144</t>
  </si>
  <si>
    <t>0_17_0_0_0_0_4_6_0_0_0_0_0</t>
  </si>
  <si>
    <t>15-8709664</t>
  </si>
  <si>
    <t>42638_15-8709664</t>
  </si>
  <si>
    <t>42638_15_8709664</t>
  </si>
  <si>
    <t>0_15_2_1_0_0_4_2_0_0_0_0_0</t>
  </si>
  <si>
    <t>15-8701871</t>
  </si>
  <si>
    <t>42643_15-8701871</t>
  </si>
  <si>
    <t>42643_15_8701871</t>
  </si>
  <si>
    <t>0_15_2_1_0_0_4_0_0_0_0_0_0</t>
  </si>
  <si>
    <t>15-8705815</t>
  </si>
  <si>
    <t>42649_15-8705815</t>
  </si>
  <si>
    <t>42649_15_8705815</t>
  </si>
  <si>
    <t>0_17_0_0_0_26_1_0_1_0_0_0_0</t>
  </si>
  <si>
    <t>LNP28560</t>
  </si>
  <si>
    <t>42779_LNP28560</t>
  </si>
  <si>
    <t>0_17_0_0_0_0_46_0_0_0_0_0_0</t>
  </si>
  <si>
    <t>LNP28567</t>
  </si>
  <si>
    <t>42878_LNP28567</t>
  </si>
  <si>
    <t>0_17_0_0_0_20_2_3_0_0_0_0_0</t>
  </si>
  <si>
    <t>M28670</t>
  </si>
  <si>
    <t>43479_M28670</t>
  </si>
  <si>
    <t>0_17_0_0_0_1_0_0_0_0_0_1_0</t>
  </si>
  <si>
    <t>LNP28615</t>
  </si>
  <si>
    <t>43993_LNP28615</t>
  </si>
  <si>
    <t>10505;65163</t>
  </si>
  <si>
    <t>0_17_0_0_0_0_45_1_0_0_0_0_0</t>
  </si>
  <si>
    <t>M16 240212</t>
  </si>
  <si>
    <t>44703_M16_240212</t>
  </si>
  <si>
    <t>0_15_2_1_0_3_6_29_0_0_0_0_0</t>
  </si>
  <si>
    <t>16-257</t>
  </si>
  <si>
    <t>44985_16-257</t>
  </si>
  <si>
    <t>44985_16_257</t>
  </si>
  <si>
    <t>16-275</t>
  </si>
  <si>
    <t>44987_16-275</t>
  </si>
  <si>
    <t>44987_16_275</t>
  </si>
  <si>
    <t>0_17_0_0_0_45_1_0_0_1_0_0_0</t>
  </si>
  <si>
    <t>LNP28685</t>
  </si>
  <si>
    <t>45343_LNP28685</t>
  </si>
  <si>
    <t>11305;73954</t>
  </si>
  <si>
    <t>0_15_2_1_0_76_0_1_0_0_0_0_0</t>
  </si>
  <si>
    <t>PT47</t>
  </si>
  <si>
    <t>47106_PT47</t>
  </si>
  <si>
    <t>0_15_2_1_0_36_1_0_0_0_0_0_0</t>
  </si>
  <si>
    <t>NML089</t>
  </si>
  <si>
    <t>47165_NML089</t>
  </si>
  <si>
    <t>11928;65372</t>
  </si>
  <si>
    <t>0_17_0_0_0_0_3_21_0_0_0_0_0</t>
  </si>
  <si>
    <t>M38597</t>
  </si>
  <si>
    <t>47219_M38597</t>
  </si>
  <si>
    <t>11980;53801;65378</t>
  </si>
  <si>
    <t>0_15_2_1_0_11_8_3_0_0_0_0_0</t>
  </si>
  <si>
    <t>M39148</t>
  </si>
  <si>
    <t>47227_M39148</t>
  </si>
  <si>
    <t>0_15_2_1_0_75_0_0_0_0_0_0_0</t>
  </si>
  <si>
    <t>NML069</t>
  </si>
  <si>
    <t>47245_NML069</t>
  </si>
  <si>
    <t>12002;65385</t>
  </si>
  <si>
    <t>0_17_0_0_0_0_3_22_0_0_0_0_0</t>
  </si>
  <si>
    <t>NML051</t>
  </si>
  <si>
    <t>47247_NML051</t>
  </si>
  <si>
    <t>12004;65386</t>
  </si>
  <si>
    <t>0_17_0_0_0_0_3_25_0_0_0_0_0</t>
  </si>
  <si>
    <t>NML070</t>
  </si>
  <si>
    <t>47248_NML070</t>
  </si>
  <si>
    <t>0_17_0_0_0_0_70_0_0_0_0_0_0</t>
  </si>
  <si>
    <t>NML179</t>
  </si>
  <si>
    <t>47249_NML179</t>
  </si>
  <si>
    <t>12006;65387</t>
  </si>
  <si>
    <t>0_17_0_0_0_0_3_3_0_0_0_0_0</t>
  </si>
  <si>
    <t>NML110</t>
  </si>
  <si>
    <t>47250_NML110</t>
  </si>
  <si>
    <t>12007;65388</t>
  </si>
  <si>
    <t>0_17_0_0_0_0_3_10_0_0_0_0_0</t>
  </si>
  <si>
    <t>NML150</t>
  </si>
  <si>
    <t>47251_NML150</t>
  </si>
  <si>
    <t>12008;65389</t>
  </si>
  <si>
    <t>0_17_0_0_0_0_3_9_1_0_0_0_0</t>
  </si>
  <si>
    <t>NML216</t>
  </si>
  <si>
    <t>47252_NML216</t>
  </si>
  <si>
    <t>12009;65390</t>
  </si>
  <si>
    <t>0_17_0_0_0_0_3_16_0_0_0_0_0</t>
  </si>
  <si>
    <t>NML083</t>
  </si>
  <si>
    <t>47253_NML083</t>
  </si>
  <si>
    <t>0_17_0_0_0_0_80_1_0_0_0_0_0</t>
  </si>
  <si>
    <t>M16 240519</t>
  </si>
  <si>
    <t>47267_M16_240519</t>
  </si>
  <si>
    <t>0_15_2_1_0_3_41_7_0_0_0_0_0</t>
  </si>
  <si>
    <t>M16 240520</t>
  </si>
  <si>
    <t>47268_M16_240520</t>
  </si>
  <si>
    <t>0_15_2_1_0_3_6_33_0_0_0_0_0</t>
  </si>
  <si>
    <t>M16 240541</t>
  </si>
  <si>
    <t>47286_M16_240541</t>
  </si>
  <si>
    <t>0_17_0_0_0_26_6_1_0_0_1_0_0</t>
  </si>
  <si>
    <t>M16 240543</t>
  </si>
  <si>
    <t>47288_M16_240543</t>
  </si>
  <si>
    <t>0_17_0_0_0_21_1_0_0_0_0_0_0</t>
  </si>
  <si>
    <t>M16 240635</t>
  </si>
  <si>
    <t>47309_M16_240635</t>
  </si>
  <si>
    <t>0_15_2_1_0_11_56_0_0_0_0_0_0</t>
  </si>
  <si>
    <t>M16 240703</t>
  </si>
  <si>
    <t>47342_M16_240703</t>
  </si>
  <si>
    <t>0_17_0_0_0_0_36_4_0_0_0_0_0</t>
  </si>
  <si>
    <t>NML100</t>
  </si>
  <si>
    <t>49219_NML100</t>
  </si>
  <si>
    <t>12103;65398</t>
  </si>
  <si>
    <t>0_17_0_0_0_0_3_23_0_0_0_0_0</t>
  </si>
  <si>
    <t>NML175</t>
  </si>
  <si>
    <t>49220_NML175</t>
  </si>
  <si>
    <t>12104;65399</t>
  </si>
  <si>
    <t>0_17_0_0_0_0_3_27_0_0_0_0_0</t>
  </si>
  <si>
    <t>NML097</t>
  </si>
  <si>
    <t>49221_NML097</t>
  </si>
  <si>
    <t>12105;73968</t>
  </si>
  <si>
    <t>0_17_0_0_0_0_85_0_0_0_0_0_0</t>
  </si>
  <si>
    <t>NML186</t>
  </si>
  <si>
    <t>49222_NML186</t>
  </si>
  <si>
    <t>12106;53804;73969</t>
  </si>
  <si>
    <t>0_17_0_0_0_0_88_0_0_0_0_0_0</t>
  </si>
  <si>
    <t>NML290</t>
  </si>
  <si>
    <t>49223_NML290</t>
  </si>
  <si>
    <t>12107;65400</t>
  </si>
  <si>
    <t>0_17_0_0_0_0_77_0_0_0_0_0_0</t>
  </si>
  <si>
    <t>NML156</t>
  </si>
  <si>
    <t>49224_NML156</t>
  </si>
  <si>
    <t>12108;65401</t>
  </si>
  <si>
    <t>0_17_0_0_0_0_96_0_0_0_0_0_0</t>
  </si>
  <si>
    <t>NML298</t>
  </si>
  <si>
    <t>49225_NML298</t>
  </si>
  <si>
    <t>0_17_0_0_0_0_80_2_0_0_0_0_0</t>
  </si>
  <si>
    <t>NML253</t>
  </si>
  <si>
    <t>49226_NML253</t>
  </si>
  <si>
    <t>12110;73970</t>
  </si>
  <si>
    <t>0_17_0_0_0_0_3_36_0_0_0_0_0</t>
  </si>
  <si>
    <t>NML072</t>
  </si>
  <si>
    <t>49227_NML072</t>
  </si>
  <si>
    <t>12111;65402</t>
  </si>
  <si>
    <t>0_17_0_0_0_0_3_17_0_0_0_0_0</t>
  </si>
  <si>
    <t>NML127</t>
  </si>
  <si>
    <t>49228_NML127</t>
  </si>
  <si>
    <t>12112;65403</t>
  </si>
  <si>
    <t>0_17_0_0_0_0_3_15_0_0_0_0_0</t>
  </si>
  <si>
    <t>NML155</t>
  </si>
  <si>
    <t>49229_NML155</t>
  </si>
  <si>
    <t>12113;65404</t>
  </si>
  <si>
    <t>0_17_0_0_0_0_72_0_0_0_0_0_0</t>
  </si>
  <si>
    <t>NML049</t>
  </si>
  <si>
    <t>49230_NML049</t>
  </si>
  <si>
    <t>12114;65405</t>
  </si>
  <si>
    <t>0_17_0_0_0_0_83_0_0_0_0_0_0</t>
  </si>
  <si>
    <t>NML092</t>
  </si>
  <si>
    <t>49231_NML092</t>
  </si>
  <si>
    <t>12115;65406</t>
  </si>
  <si>
    <t>0_17_0_0_0_0_3_35_0_0_0_0_0</t>
  </si>
  <si>
    <t>NML159</t>
  </si>
  <si>
    <t>49232_NML159</t>
  </si>
  <si>
    <t>12116;65407</t>
  </si>
  <si>
    <t>0_17_0_0_0_0_3_31_0_0_0_0_0</t>
  </si>
  <si>
    <t>NML046</t>
  </si>
  <si>
    <t>49233_NML046</t>
  </si>
  <si>
    <t>12117;65408</t>
  </si>
  <si>
    <t>0_17_0_0_0_0_3_33_0_0_0_0_0</t>
  </si>
  <si>
    <t>NML111</t>
  </si>
  <si>
    <t>49234_NML111</t>
  </si>
  <si>
    <t>12118;73971</t>
  </si>
  <si>
    <t>0_17_0_0_0_0_3_24_0_0_0_0_0</t>
  </si>
  <si>
    <t>NML197</t>
  </si>
  <si>
    <t>49235_NML197</t>
  </si>
  <si>
    <t>12119;65409</t>
  </si>
  <si>
    <t>0_17_0_0_0_0_92_0_0_0_0_0_0</t>
  </si>
  <si>
    <t>NML087</t>
  </si>
  <si>
    <t>49236_NML087</t>
  </si>
  <si>
    <t>12120;65410</t>
  </si>
  <si>
    <t>0_17_0_0_0_0_71_0_0_0_0_0_0</t>
  </si>
  <si>
    <t>NML099</t>
  </si>
  <si>
    <t>49237_NML099</t>
  </si>
  <si>
    <t>12121;65411</t>
  </si>
  <si>
    <t>0_17_0_0_0_0_81_0_1_0_0_0_0</t>
  </si>
  <si>
    <t>NML088</t>
  </si>
  <si>
    <t>49238_NML088</t>
  </si>
  <si>
    <t>12122;65412</t>
  </si>
  <si>
    <t>0_17_0_0_0_0_75_0_0_0_0_0_0</t>
  </si>
  <si>
    <t>NML007</t>
  </si>
  <si>
    <t>50447_NML007</t>
  </si>
  <si>
    <t>13074;65510</t>
  </si>
  <si>
    <t>0_17_0_0_0_0_3_6_0_0_0_0_0</t>
  </si>
  <si>
    <t>NML023</t>
  </si>
  <si>
    <t>50448_NML023</t>
  </si>
  <si>
    <t>13075;65511</t>
  </si>
  <si>
    <t>0_17_0_0_0_0_81_0_0_0_0_0_0</t>
  </si>
  <si>
    <t>NML028</t>
  </si>
  <si>
    <t>50449_NML028</t>
  </si>
  <si>
    <t>13076;65512</t>
  </si>
  <si>
    <t>0_17_0_0_0_0_3_5_3_0_0_0_0</t>
  </si>
  <si>
    <t>NML112</t>
  </si>
  <si>
    <t>50450_NML112</t>
  </si>
  <si>
    <t>13077;65513</t>
  </si>
  <si>
    <t>0_17_0_0_0_0_3_7_0_0_0_0_0</t>
  </si>
  <si>
    <t>NML054</t>
  </si>
  <si>
    <t>50451_NML054</t>
  </si>
  <si>
    <t>13078;65514</t>
  </si>
  <si>
    <t>0_17_0_0_0_0_74_0_0_0_0_0_0</t>
  </si>
  <si>
    <t>NML061</t>
  </si>
  <si>
    <t>50452_NML061</t>
  </si>
  <si>
    <t>13079;65515</t>
  </si>
  <si>
    <t>0_17_0_0_0_0_3_28_0_0_0_0_0</t>
  </si>
  <si>
    <t>NML062</t>
  </si>
  <si>
    <t>50453_NML062</t>
  </si>
  <si>
    <t>13080;65516</t>
  </si>
  <si>
    <t>0_17_0_0_0_0_3_32_0_0_0_0_0</t>
  </si>
  <si>
    <t>NML170</t>
  </si>
  <si>
    <t>50454_NML170</t>
  </si>
  <si>
    <t>13081;65517</t>
  </si>
  <si>
    <t>0_17_0_0_0_0_3_11_0_0_0_0_0</t>
  </si>
  <si>
    <t>NML012</t>
  </si>
  <si>
    <t>50455_NML012</t>
  </si>
  <si>
    <t>13082;65518</t>
  </si>
  <si>
    <t>0_17_0_0_0_0_3_11_1_0_0_0_0</t>
  </si>
  <si>
    <t>NML047</t>
  </si>
  <si>
    <t>50456_NML047</t>
  </si>
  <si>
    <t>13083;65519</t>
  </si>
  <si>
    <t>0_17_0_0_0_0_3_6_0_2_0_0_0</t>
  </si>
  <si>
    <t>NML050a</t>
  </si>
  <si>
    <t>50457_NML050a</t>
  </si>
  <si>
    <t>13084;65520</t>
  </si>
  <si>
    <t>0_17_0_0_0_0_3_29_0_0_0_0_0</t>
  </si>
  <si>
    <t>NML050b</t>
  </si>
  <si>
    <t>50458_NML050b</t>
  </si>
  <si>
    <t>NML078</t>
  </si>
  <si>
    <t>50459_NML078</t>
  </si>
  <si>
    <t>13085;65521</t>
  </si>
  <si>
    <t>0_17_0_0_0_0_3_11_1_1_0_0_0</t>
  </si>
  <si>
    <t>NML161</t>
  </si>
  <si>
    <t>50460_NML161</t>
  </si>
  <si>
    <t>13086;65522</t>
  </si>
  <si>
    <t>0_17_0_0_0_0_3_19_1_0_0_0_0</t>
  </si>
  <si>
    <t>NML003</t>
  </si>
  <si>
    <t>50461_NML003</t>
  </si>
  <si>
    <t>13087;65523</t>
  </si>
  <si>
    <t>0_17_0_0_0_0_3_6_0_1_0_0_0</t>
  </si>
  <si>
    <t>NML061a</t>
  </si>
  <si>
    <t>50462_NML061a</t>
  </si>
  <si>
    <t>13088;65524</t>
  </si>
  <si>
    <t>0_17_0_0_0_0_3_6_0_3_0_0_0</t>
  </si>
  <si>
    <t>NML069r</t>
  </si>
  <si>
    <t>50463_NML069r</t>
  </si>
  <si>
    <t>13089;65525</t>
  </si>
  <si>
    <t>0_17_0_0_0_0_3_5_0_0_0_0_0</t>
  </si>
  <si>
    <t>NML083r</t>
  </si>
  <si>
    <t>50464_NML083r</t>
  </si>
  <si>
    <t>0_17_0_0_0_0_80_0_0_0_0_0_0</t>
  </si>
  <si>
    <t>NML175r</t>
  </si>
  <si>
    <t>50465_NML175r</t>
  </si>
  <si>
    <t>13091;65526</t>
  </si>
  <si>
    <t>0_17_0_0_0_0_3_5_2_0_0_0_0</t>
  </si>
  <si>
    <t>NML159r</t>
  </si>
  <si>
    <t>50466_NML159r</t>
  </si>
  <si>
    <t>13092;65527</t>
  </si>
  <si>
    <t>0_17_0_0_0_0_3_30_0_0_0_0_0</t>
  </si>
  <si>
    <t>NML111r</t>
  </si>
  <si>
    <t>50467_NML111r</t>
  </si>
  <si>
    <t>13093;65528</t>
  </si>
  <si>
    <t>0_17_0_0_0_0_3_19_0_0_0_0_0</t>
  </si>
  <si>
    <t>14.8703916</t>
  </si>
  <si>
    <t>51611_14.8703916</t>
  </si>
  <si>
    <t>51611_14_8703916</t>
  </si>
  <si>
    <t>0_15_2_1_0_63_0_0_0_0_0_0_0</t>
  </si>
  <si>
    <t>BM-1258</t>
  </si>
  <si>
    <t>51847_BM-1258</t>
  </si>
  <si>
    <t>51847_BM_1258</t>
  </si>
  <si>
    <t>13906;53966;65620</t>
  </si>
  <si>
    <t>0_15_2_1_3_0_3_0_0_0_0_0_0</t>
  </si>
  <si>
    <t>W-5943</t>
  </si>
  <si>
    <t>51856_W-5943</t>
  </si>
  <si>
    <t>51856_W_5943</t>
  </si>
  <si>
    <t>0_17_0_0_0_0_26_1_0_0_0_0_0</t>
  </si>
  <si>
    <t>W-6292</t>
  </si>
  <si>
    <t>51864_W-6292</t>
  </si>
  <si>
    <t>51864_W_6292</t>
  </si>
  <si>
    <t>13922;65622</t>
  </si>
  <si>
    <t>0_17_0_0_0_0_87_0_0_0_0_0_0</t>
  </si>
  <si>
    <t>W-6315</t>
  </si>
  <si>
    <t>51865_W-6315</t>
  </si>
  <si>
    <t>51865_W_6315</t>
  </si>
  <si>
    <t>13923;65623</t>
  </si>
  <si>
    <t>0_17_0_0_0_76_0_0_0_0_0_0_0</t>
  </si>
  <si>
    <t>M41676</t>
  </si>
  <si>
    <t>52741_M41676</t>
  </si>
  <si>
    <t>0_17_0_0_0_64_0_0_0_0_0_0_0</t>
  </si>
  <si>
    <t>16.8707696</t>
  </si>
  <si>
    <t>52870_16.8707696</t>
  </si>
  <si>
    <t>52870_16_8707696</t>
  </si>
  <si>
    <t>14622;15061</t>
  </si>
  <si>
    <t>0_15_2_1_0_3_20_3_0_0_0_0_0</t>
  </si>
  <si>
    <t>16.8709527</t>
  </si>
  <si>
    <t>52883_16.8709527</t>
  </si>
  <si>
    <t>52883_16_8709527</t>
  </si>
  <si>
    <t>0_15_2_1_0_11_54_0_0_0_0_0_0</t>
  </si>
  <si>
    <t>NML016</t>
  </si>
  <si>
    <t>52962_NML016</t>
  </si>
  <si>
    <t>14697;65776</t>
  </si>
  <si>
    <t>0_15_2_1_0_69_0_0_0_0_0_0_0</t>
  </si>
  <si>
    <t>NML054c</t>
  </si>
  <si>
    <t>52965_NML054c</t>
  </si>
  <si>
    <t>14700;50892;65778</t>
  </si>
  <si>
    <t>0_17_0_0_0_0_82_0_0_0_0_0_0</t>
  </si>
  <si>
    <t>NML073</t>
  </si>
  <si>
    <t>52967_NML073</t>
  </si>
  <si>
    <t>0_15_2_1_0_42_1_0_0_0_0_0_0</t>
  </si>
  <si>
    <t>NML160</t>
  </si>
  <si>
    <t>52968_NML160</t>
  </si>
  <si>
    <t>14703;74025</t>
  </si>
  <si>
    <t>0_17_0_0_0_0_80_3_0_0_0_0_0</t>
  </si>
  <si>
    <t>NML203b</t>
  </si>
  <si>
    <t>52970_NML203b</t>
  </si>
  <si>
    <t>0_17_0_0_0_0_0_0_1_0_0_0_0</t>
  </si>
  <si>
    <t>NML294</t>
  </si>
  <si>
    <t>52973_NML294</t>
  </si>
  <si>
    <t>14708;65781</t>
  </si>
  <si>
    <t>0_17_0_0_0_0_80_6_0_0_0_0_0</t>
  </si>
  <si>
    <t>NML034</t>
  </si>
  <si>
    <t>52974_NML034</t>
  </si>
  <si>
    <t>0_17_0_0_0_59_0_1_0_0_0_0_0</t>
  </si>
  <si>
    <t>NML157</t>
  </si>
  <si>
    <t>52975_NML157</t>
  </si>
  <si>
    <t>0_17_0_0_0_0_79_1_0_0_0_0_0</t>
  </si>
  <si>
    <t>NML248</t>
  </si>
  <si>
    <t>52976_NML248</t>
  </si>
  <si>
    <t>0_17_0_0_0_0_17_3_0_0_0_0_0</t>
  </si>
  <si>
    <t>M16 240737</t>
  </si>
  <si>
    <t>53075_M16_240737</t>
  </si>
  <si>
    <t>0_15_2_1_0_3_104_0_0_0_0_0_0</t>
  </si>
  <si>
    <t>M16 240746</t>
  </si>
  <si>
    <t>53083_M16_240746</t>
  </si>
  <si>
    <t>0_17_0_0_0_0_4_10_0_0_0_0_0</t>
  </si>
  <si>
    <t>M16 240751</t>
  </si>
  <si>
    <t>53087_M16_240751</t>
  </si>
  <si>
    <t>0_15_2_1_0_3_17_18_0_0_0_0_0</t>
  </si>
  <si>
    <t>M16 240763</t>
  </si>
  <si>
    <t>53097_M16_240763</t>
  </si>
  <si>
    <t>0_17_0_0_0_40_0_0_0_0_1_0_0</t>
  </si>
  <si>
    <t>M16 240793</t>
  </si>
  <si>
    <t>53118_M16_240793</t>
  </si>
  <si>
    <t>0_15_2_1_0_3_41_3_0_0_0_0_0</t>
  </si>
  <si>
    <t>M16 240802</t>
  </si>
  <si>
    <t>53124_M16_240802</t>
  </si>
  <si>
    <t>0_17_0_0_0_4_1_3_0_0_0_0_0</t>
  </si>
  <si>
    <t>M16 240808</t>
  </si>
  <si>
    <t>53130_M16_240808</t>
  </si>
  <si>
    <t>0_17_0_0_0_35_9_3_0_0_0_0_0</t>
  </si>
  <si>
    <t>M16 240822</t>
  </si>
  <si>
    <t>53136_M16_240822</t>
  </si>
  <si>
    <t>0_15_2_1_0_3_106_0_0_0_0_0_0</t>
  </si>
  <si>
    <t>M16 240826</t>
  </si>
  <si>
    <t>53138_M16_240826</t>
  </si>
  <si>
    <t>14825;65794</t>
  </si>
  <si>
    <t>0_17_0_0_0_0_38_1_0_0_0_0_0</t>
  </si>
  <si>
    <t>M16 240837</t>
  </si>
  <si>
    <t>53144_M16_240837</t>
  </si>
  <si>
    <t>0_17_0_0_0_37_6_1_0_0_0_0_0</t>
  </si>
  <si>
    <t>M16 240868</t>
  </si>
  <si>
    <t>53169_M16_240868</t>
  </si>
  <si>
    <t>0_17_0_0_0_0_86_0_0_0_0_0_0</t>
  </si>
  <si>
    <t>M16 240878</t>
  </si>
  <si>
    <t>53177_M16_240878</t>
  </si>
  <si>
    <t>14863;50893;59237</t>
  </si>
  <si>
    <t>0_17_0_0_0_0_35_15_0_0_0_0_0</t>
  </si>
  <si>
    <t>M16 240888</t>
  </si>
  <si>
    <t>53186_M16_240888</t>
  </si>
  <si>
    <t>0_17_0_0_0_0_4_11_0_0_0_0_0</t>
  </si>
  <si>
    <t>M16 240892</t>
  </si>
  <si>
    <t>53189_M16_240892</t>
  </si>
  <si>
    <t>0_15_2_1_0_3_45_1_0_0_0_0_0</t>
  </si>
  <si>
    <t>M17 240028</t>
  </si>
  <si>
    <t>53229_M17_240028</t>
  </si>
  <si>
    <t>0_17_0_0_0_67_0_0_0_0_0_0_0</t>
  </si>
  <si>
    <t>M17 240033</t>
  </si>
  <si>
    <t>53234_M17_240033</t>
  </si>
  <si>
    <t>0_17_0_0_0_45_40_0_0_0_0_0_0</t>
  </si>
  <si>
    <t>M17 240037</t>
  </si>
  <si>
    <t>53238_M17_240037</t>
  </si>
  <si>
    <t>0_15_2_1_0_3_95_0_0_0_0_0_0</t>
  </si>
  <si>
    <t>M17 240042</t>
  </si>
  <si>
    <t>53243_M17_240042</t>
  </si>
  <si>
    <t>0_15_2_1_0_0_30_0_0_0_0_0_0</t>
  </si>
  <si>
    <t>M17 240047</t>
  </si>
  <si>
    <t>53247_M17_240047</t>
  </si>
  <si>
    <t>0_15_2_1_0_70_0_0_0_0_0_0_0</t>
  </si>
  <si>
    <t>M17 240050</t>
  </si>
  <si>
    <t>53250_M17_240050</t>
  </si>
  <si>
    <t>0_17_0_0_0_49_0_0_3_0_0_0_0</t>
  </si>
  <si>
    <t>M17 240055</t>
  </si>
  <si>
    <t>53254_M17_240055</t>
  </si>
  <si>
    <t>M17 240067</t>
  </si>
  <si>
    <t>53263_M17_240067</t>
  </si>
  <si>
    <t>0_15_2_1_0_3_6_37_0_0_0_0_0</t>
  </si>
  <si>
    <t>M17 240102</t>
  </si>
  <si>
    <t>53286_M17_240102</t>
  </si>
  <si>
    <t>0_15_2_1_0_3_109_0_0_0_0_0_0</t>
  </si>
  <si>
    <t>M17 240124</t>
  </si>
  <si>
    <t>53293_M17_240124</t>
  </si>
  <si>
    <t>0_17_0_0_0_0_36_3_0_0_0_0_0</t>
  </si>
  <si>
    <t>M17 240130</t>
  </si>
  <si>
    <t>53298_M17_240130</t>
  </si>
  <si>
    <t>0_15_2_1_0_11_51_0_0_0_0_0_0</t>
  </si>
  <si>
    <t>M17 240143</t>
  </si>
  <si>
    <t>53310_M17_240143</t>
  </si>
  <si>
    <t>14996;74027</t>
  </si>
  <si>
    <t>0_15_2_1_0_33_8_1_0_0_0_0_0</t>
  </si>
  <si>
    <t>M17 240147</t>
  </si>
  <si>
    <t>53313_M17_240147</t>
  </si>
  <si>
    <t>0_15_2_1_0_3_6_18_1_0_0_0_0</t>
  </si>
  <si>
    <t>M17 240148</t>
  </si>
  <si>
    <t>53314_M17_240148</t>
  </si>
  <si>
    <t>0_15_2_1_0_3_107_0_0_0_0_0_0</t>
  </si>
  <si>
    <t>M17 240173</t>
  </si>
  <si>
    <t>53333_M17_240173</t>
  </si>
  <si>
    <t>0_17_0_0_0_38_3_0_0_0_0_0_0</t>
  </si>
  <si>
    <t>M17 240178</t>
  </si>
  <si>
    <t>53337_M17_240178</t>
  </si>
  <si>
    <t>0_15_2_1_0_3_97_0_0_0_0_0_0</t>
  </si>
  <si>
    <t>M17 240206</t>
  </si>
  <si>
    <t>53359_M17_240206</t>
  </si>
  <si>
    <t>0_15_2_1_0_3_45_1_1_0_0_0_0</t>
  </si>
  <si>
    <t>17-8700380</t>
  </si>
  <si>
    <t>53387_17-8700380</t>
  </si>
  <si>
    <t>53387_17_8700380</t>
  </si>
  <si>
    <t>0_17_0_0_0_30_0_1_0_0_0_0_0</t>
  </si>
  <si>
    <t>17-275</t>
  </si>
  <si>
    <t>54482_17-275</t>
  </si>
  <si>
    <t>54482_17_275</t>
  </si>
  <si>
    <t>15515;65961</t>
  </si>
  <si>
    <t>0_17_0_0_0_20_3_3_0_0_0_0_0</t>
  </si>
  <si>
    <t>LNP23290abd</t>
  </si>
  <si>
    <t>54620_LNP23290abd</t>
  </si>
  <si>
    <t>15595;54141;66011</t>
  </si>
  <si>
    <t>0_17_0_0_0_62_0_0_0_0_0_0_0</t>
  </si>
  <si>
    <t>IE15Nm36</t>
  </si>
  <si>
    <t>55517_IE15Nm36</t>
  </si>
  <si>
    <t>16353;66145</t>
  </si>
  <si>
    <t>0_17_0_0_0_0_95_0_0_0_0_0_0</t>
  </si>
  <si>
    <t>IE16Nm09</t>
  </si>
  <si>
    <t>55529_IE16Nm09</t>
  </si>
  <si>
    <t>16365;16394</t>
  </si>
  <si>
    <t>0_17_0_0_0_74_0_0_0_0_0_0_0</t>
  </si>
  <si>
    <t>IE16Nm02</t>
  </si>
  <si>
    <t>55532_IE16Nm02</t>
  </si>
  <si>
    <t>0_15_2_1_0_57_1_0_0_0_0_0_0</t>
  </si>
  <si>
    <t>IE16Nm19</t>
  </si>
  <si>
    <t>55536_IE16Nm19</t>
  </si>
  <si>
    <t>0_17_0_0_0_0_89_0_0_0_0_0_0</t>
  </si>
  <si>
    <t>IE16Nm40</t>
  </si>
  <si>
    <t>55549_IE16Nm40</t>
  </si>
  <si>
    <t>0_15_2_1_0_0_31_0_0_0_0_0_0</t>
  </si>
  <si>
    <t>IE16Nm53</t>
  </si>
  <si>
    <t>55558_IE16Nm53</t>
  </si>
  <si>
    <t>IE16Nm55</t>
  </si>
  <si>
    <t>55560_IE16Nm55</t>
  </si>
  <si>
    <t>0_15_2_1_0_33_9_0_0_0_0_0_0</t>
  </si>
  <si>
    <t>IE16Nm66</t>
  </si>
  <si>
    <t>55565_IE16Nm66</t>
  </si>
  <si>
    <t>0_17_0_0_0_40_0_2_1_0_0_0_0</t>
  </si>
  <si>
    <t>NML006</t>
  </si>
  <si>
    <t>56024_NML006</t>
  </si>
  <si>
    <t>16434;66158</t>
  </si>
  <si>
    <t>0_17_0_0_0_0_3_5_0_2_0_0_0</t>
  </si>
  <si>
    <t>NML205</t>
  </si>
  <si>
    <t>56026_NML205</t>
  </si>
  <si>
    <t>16436;66160</t>
  </si>
  <si>
    <t>0_17_0_0_0_0_3_5_0_3_0_0_0</t>
  </si>
  <si>
    <t>NML122</t>
  </si>
  <si>
    <t>56027_NML122</t>
  </si>
  <si>
    <t>16437;66161</t>
  </si>
  <si>
    <t>0_17_0_0_0_0_3_5_0_1_0_0_0</t>
  </si>
  <si>
    <t>NML057</t>
  </si>
  <si>
    <t>56028_NML057</t>
  </si>
  <si>
    <t>16438;66162</t>
  </si>
  <si>
    <t>0_17_0_0_0_0_3_14_0_0_0_0_0</t>
  </si>
  <si>
    <t>NML061c</t>
  </si>
  <si>
    <t>56029_NML061c</t>
  </si>
  <si>
    <t>16439;66163</t>
  </si>
  <si>
    <t>0_17_0_0_0_0_3_26_0_0_0_0_0</t>
  </si>
  <si>
    <t>NML107</t>
  </si>
  <si>
    <t>56031_NML107</t>
  </si>
  <si>
    <t>16440;66164</t>
  </si>
  <si>
    <t>0_17_0_0_0_0_3_14_1_0_0_0_0</t>
  </si>
  <si>
    <t>NML259</t>
  </si>
  <si>
    <t>56032_NML259</t>
  </si>
  <si>
    <t>16441;66165</t>
  </si>
  <si>
    <t>0_17_0_0_0_0_3_20_0_0_0_0_0</t>
  </si>
  <si>
    <t>NML037</t>
  </si>
  <si>
    <t>56034_NML037</t>
  </si>
  <si>
    <t>16443;66166</t>
  </si>
  <si>
    <t>0_17_0_0_0_0_73_0_1_0_0_0_0</t>
  </si>
  <si>
    <t>NML167</t>
  </si>
  <si>
    <t>56035_NML167</t>
  </si>
  <si>
    <t>16444;62731;63341;66167</t>
  </si>
  <si>
    <t>0_17_0_0_0_0_3_4_0_0_0_0_0</t>
  </si>
  <si>
    <t>NML020</t>
  </si>
  <si>
    <t>56036_NML020</t>
  </si>
  <si>
    <t>16445;66168</t>
  </si>
  <si>
    <t>0_17_0_0_0_0_78_0_1_0_0_0_0</t>
  </si>
  <si>
    <t>NML031</t>
  </si>
  <si>
    <t>56037_NML031</t>
  </si>
  <si>
    <t>16446;66169</t>
  </si>
  <si>
    <t>0_17_0_0_0_0_3_14_2_0_0_1_0</t>
  </si>
  <si>
    <t>NML114</t>
  </si>
  <si>
    <t>56038_NML114</t>
  </si>
  <si>
    <t>16447;66170</t>
  </si>
  <si>
    <t>0_17_0_0_0_0_76_0_0_0_0_0_0</t>
  </si>
  <si>
    <t>NML079</t>
  </si>
  <si>
    <t>56041_NML079</t>
  </si>
  <si>
    <t>16450;66173</t>
  </si>
  <si>
    <t>0_17_0_0_0_0_3_14_2_0_0_0_0</t>
  </si>
  <si>
    <t>NML041</t>
  </si>
  <si>
    <t>56042_NML041</t>
  </si>
  <si>
    <t>16451;66174</t>
  </si>
  <si>
    <t>0_17_0_0_0_0_3_34_0_0_0_0_0</t>
  </si>
  <si>
    <t>NML058</t>
  </si>
  <si>
    <t>56043_NML058</t>
  </si>
  <si>
    <t>16452;66175</t>
  </si>
  <si>
    <t>0_17_0_0_0_0_80_4_0_0_0_0_0</t>
  </si>
  <si>
    <t>NML073c</t>
  </si>
  <si>
    <t>56060_NML073c</t>
  </si>
  <si>
    <t>16453;66176</t>
  </si>
  <si>
    <t>0_17_0_0_0_0_80_5_0_0_0_0_0</t>
  </si>
  <si>
    <t>56061_NML083</t>
  </si>
  <si>
    <t>16454;66177</t>
  </si>
  <si>
    <t>0_17_0_0_0_0_3_13_0_0_0_0_0</t>
  </si>
  <si>
    <t>NLMB152</t>
  </si>
  <si>
    <t>56661_NLMB152</t>
  </si>
  <si>
    <t>16815;66289</t>
  </si>
  <si>
    <t>0_15_2_1_0_11_8_5_0_0_0_0_0</t>
  </si>
  <si>
    <t>NLMB101</t>
  </si>
  <si>
    <t>56662_NLMB101</t>
  </si>
  <si>
    <t>16816;66290</t>
  </si>
  <si>
    <t>0_17_0_0_0_0_79_0_2_0_0_0_0</t>
  </si>
  <si>
    <t>NLMB154</t>
  </si>
  <si>
    <t>56663_NLMB154</t>
  </si>
  <si>
    <t>16817;54281;62739;66291</t>
  </si>
  <si>
    <t>0_17_0_0_0_0_69_0_0_0_0_0_0</t>
  </si>
  <si>
    <t>NLMB252</t>
  </si>
  <si>
    <t>56664_NLMB252</t>
  </si>
  <si>
    <t>NLMB009</t>
  </si>
  <si>
    <t>56665_NLMB009</t>
  </si>
  <si>
    <t>16818;66292</t>
  </si>
  <si>
    <t>0_17_0_0_0_0_3_2_0_0_1_0_0</t>
  </si>
  <si>
    <t>NLMB047</t>
  </si>
  <si>
    <t>56666_NLMB047</t>
  </si>
  <si>
    <t>16819;66293</t>
  </si>
  <si>
    <t>0_17_0_0_0_0_79_0_1_0_0_0_0</t>
  </si>
  <si>
    <t>NLMB006</t>
  </si>
  <si>
    <t>56667_NLMB006</t>
  </si>
  <si>
    <t>16820;54282;66294</t>
  </si>
  <si>
    <t>0_17_0_0_0_0_79_0_3_0_1_0_0</t>
  </si>
  <si>
    <t>NMLB138</t>
  </si>
  <si>
    <t>56668_NMLB138</t>
  </si>
  <si>
    <t>16821;54283;66295</t>
  </si>
  <si>
    <t>0_17_0_0_0_0_46_2_0_0_0_0_0</t>
  </si>
  <si>
    <t>NLMB135</t>
  </si>
  <si>
    <t>56673_NLMB135</t>
  </si>
  <si>
    <t>16825;66298</t>
  </si>
  <si>
    <t>0_17_0_0_0_37_9_1_0_0_0_0_0</t>
  </si>
  <si>
    <t>NLMB033</t>
  </si>
  <si>
    <t>56674_NLMB033</t>
  </si>
  <si>
    <t>0_17_0_0_0_59_0_0_0_0_0_0_0</t>
  </si>
  <si>
    <t>NLMB095</t>
  </si>
  <si>
    <t>56678_NLMB095</t>
  </si>
  <si>
    <t>16829;54285;66300</t>
  </si>
  <si>
    <t>0_17_0_0_0_37_0_2_1_0_0_0_0</t>
  </si>
  <si>
    <t>NLMB149</t>
  </si>
  <si>
    <t>56679_NLMB149</t>
  </si>
  <si>
    <t>16830;66301</t>
  </si>
  <si>
    <t>0_17_0_0_0_0_73_0_0_0_0_0_0</t>
  </si>
  <si>
    <t>NLMB038</t>
  </si>
  <si>
    <t>56680_NLMB038</t>
  </si>
  <si>
    <t>16831;66302</t>
  </si>
  <si>
    <t>0_17_0_0_0_0_3_9_0_0_0_0_0</t>
  </si>
  <si>
    <t>NLMB165</t>
  </si>
  <si>
    <t>56681_NLMB165</t>
  </si>
  <si>
    <t>16832;54286;63413;66303</t>
  </si>
  <si>
    <t>0_17_0_0_0_69_0_0_0_0_0_0_0</t>
  </si>
  <si>
    <t>NLMB146</t>
  </si>
  <si>
    <t>56682_NLMB146</t>
  </si>
  <si>
    <t>16833;66304</t>
  </si>
  <si>
    <t>0_17_0_0_0_0_5_1_0_0_0_0_0</t>
  </si>
  <si>
    <t>NLMB004</t>
  </si>
  <si>
    <t>56683_NLMB004</t>
  </si>
  <si>
    <t>16834;66305</t>
  </si>
  <si>
    <t>0_17_0_0_0_0_79_0_3_0_0_0_0</t>
  </si>
  <si>
    <t>NLMB033i</t>
  </si>
  <si>
    <t>56684_NLMB033i</t>
  </si>
  <si>
    <t>16835;66306</t>
  </si>
  <si>
    <t>0_17_0_0_0_0_73_0_0_2_0_0_0</t>
  </si>
  <si>
    <t>NLMB195</t>
  </si>
  <si>
    <t>56685_NLMB195</t>
  </si>
  <si>
    <t>16836;66307</t>
  </si>
  <si>
    <t>0_17_0_0_0_0_78_1_0_0_0_0_0</t>
  </si>
  <si>
    <t>NLMB013</t>
  </si>
  <si>
    <t>56686_NLMB013</t>
  </si>
  <si>
    <t>16837;66308</t>
  </si>
  <si>
    <t>0_17_0_0_0_0_78_0_0_0_0_0_0</t>
  </si>
  <si>
    <t>NLMB238</t>
  </si>
  <si>
    <t>56687_NLMB238</t>
  </si>
  <si>
    <t>0_15_2_1_0_3_6_22_1_0_0_0_0</t>
  </si>
  <si>
    <t>NLMB260</t>
  </si>
  <si>
    <t>56688_NLMB260</t>
  </si>
  <si>
    <t>0_15_2_1_0_3_6_34_0_0_0_0_0</t>
  </si>
  <si>
    <t>NLMB160</t>
  </si>
  <si>
    <t>56689_NLMB160</t>
  </si>
  <si>
    <t>0_15_2_1_0_3_6_34_1_0_0_0_0</t>
  </si>
  <si>
    <t>NLMB007</t>
  </si>
  <si>
    <t>56690_NLMB007</t>
  </si>
  <si>
    <t>0_15_2_1_0_3_6_35_0_0_0_0_0</t>
  </si>
  <si>
    <t>NLMB049i</t>
  </si>
  <si>
    <t>56691_NLMB049i</t>
  </si>
  <si>
    <t>16842;66309</t>
  </si>
  <si>
    <t>0_15_2_1_0_3_6_35_1_0_0_0_0</t>
  </si>
  <si>
    <t>NLMB104</t>
  </si>
  <si>
    <t>56693_NLMB104</t>
  </si>
  <si>
    <t>16844;54287;59269;66311</t>
  </si>
  <si>
    <t>0_17_0_0_0_0_80_8_0_0_0_0_0</t>
  </si>
  <si>
    <t>NLMB126</t>
  </si>
  <si>
    <t>56696_NLMB126</t>
  </si>
  <si>
    <t>16847;60865;66313</t>
  </si>
  <si>
    <t>0_17_0_0_0_20_8_0_0_0_0_0_0</t>
  </si>
  <si>
    <t>NLMB075</t>
  </si>
  <si>
    <t>56697_NLMB075</t>
  </si>
  <si>
    <t>16848;66314</t>
  </si>
  <si>
    <t>0_15_2_1_0_3_94_0_0_0_0_0_0</t>
  </si>
  <si>
    <t>NLMB077</t>
  </si>
  <si>
    <t>56698_NLMB077</t>
  </si>
  <si>
    <t>16849;59270;66315</t>
  </si>
  <si>
    <t>0_15_2_1_0_14_3_0_0_0_0_0_0</t>
  </si>
  <si>
    <t>NLMB035</t>
  </si>
  <si>
    <t>56699_NLMB035</t>
  </si>
  <si>
    <t>16850;59271;66316</t>
  </si>
  <si>
    <t>0_15_2_1_0_14_3_2_0_0_0_0_0</t>
  </si>
  <si>
    <t>NLMB120</t>
  </si>
  <si>
    <t>56700_NLMB120</t>
  </si>
  <si>
    <t>16851;59272;66317</t>
  </si>
  <si>
    <t>0_15_2_1_0_14_3_1_0_0_0_0_0</t>
  </si>
  <si>
    <t>NLMB101i</t>
  </si>
  <si>
    <t>56706_NLMB101i</t>
  </si>
  <si>
    <t>16857;66321</t>
  </si>
  <si>
    <t>0_17_0_0_0_0_3_5_1_1_0_0_0</t>
  </si>
  <si>
    <t>NLMB195i</t>
  </si>
  <si>
    <t>56711_NLMB195i</t>
  </si>
  <si>
    <t>16861;66324</t>
  </si>
  <si>
    <t>0_17_0_0_0_0_73_0_2_0_0_0_0</t>
  </si>
  <si>
    <t>NLMB059</t>
  </si>
  <si>
    <t>56714_NLMB059</t>
  </si>
  <si>
    <t>16864;66325</t>
  </si>
  <si>
    <t>0_17_0_0_0_0_73_0_0_1_0_0_0</t>
  </si>
  <si>
    <t>NLMB241</t>
  </si>
  <si>
    <t>56715_NLMB241</t>
  </si>
  <si>
    <t>16865;54289;60866;62740;66326</t>
  </si>
  <si>
    <t>0_17_0_0_0_0_69_1_0_0_0_0_0</t>
  </si>
  <si>
    <t>NLMB033ii</t>
  </si>
  <si>
    <t>56716_NLMB033ii</t>
  </si>
  <si>
    <t>16866;66327</t>
  </si>
  <si>
    <t>0_17_0_0_0_0_3_8_0_0_0_0_0</t>
  </si>
  <si>
    <t>NLMB138</t>
  </si>
  <si>
    <t>56717_NLMB138</t>
  </si>
  <si>
    <t>16867;54290;66328</t>
  </si>
  <si>
    <t>0_17_0_0_0_0_3_12_0_0_0_0_0</t>
  </si>
  <si>
    <t>NLMB099</t>
  </si>
  <si>
    <t>56719_NLMB099</t>
  </si>
  <si>
    <t>16869;54291;59275;66329</t>
  </si>
  <si>
    <t>0_17_0_0_0_0_80_7_0_0_0_0_0</t>
  </si>
  <si>
    <t>NLMB082</t>
  </si>
  <si>
    <t>56720_NLMB082</t>
  </si>
  <si>
    <t>0_17_0_0_0_26_6_1_0_0_0_0_0</t>
  </si>
  <si>
    <t>NLMB060</t>
  </si>
  <si>
    <t>56721_NLMB060</t>
  </si>
  <si>
    <t>16871;66330</t>
  </si>
  <si>
    <t>0_17_0_0_0_0_3_2_0_0_0_0_0</t>
  </si>
  <si>
    <t>NLMB019</t>
  </si>
  <si>
    <t>56722_NLMB019</t>
  </si>
  <si>
    <t>16872;54292;62741;66331</t>
  </si>
  <si>
    <t>0_17_0_0_0_37_0_7_0_0_0_0_0</t>
  </si>
  <si>
    <t>NMLB099</t>
  </si>
  <si>
    <t>57246_NMLB099</t>
  </si>
  <si>
    <t>17258;66588</t>
  </si>
  <si>
    <t>0_17_0_0_0_0_3_18_0_0_0_0_0</t>
  </si>
  <si>
    <t>23960</t>
  </si>
  <si>
    <t>57386_23960</t>
  </si>
  <si>
    <t>17363;62752;66645</t>
  </si>
  <si>
    <t>0_15_2_1_0_33_1_7_0_0_0_0_0</t>
  </si>
  <si>
    <t>24106</t>
  </si>
  <si>
    <t>57410_24106</t>
  </si>
  <si>
    <t>17386;66658</t>
  </si>
  <si>
    <t>0_17_0_0_0_45_10_6_0_0_0_0_0</t>
  </si>
  <si>
    <t>24108</t>
  </si>
  <si>
    <t>57412_24108</t>
  </si>
  <si>
    <t>17388;54376;66660</t>
  </si>
  <si>
    <t>0_15_2_1_0_3_25_19_0_0_0_0_0</t>
  </si>
  <si>
    <t>24113</t>
  </si>
  <si>
    <t>57417_24113</t>
  </si>
  <si>
    <t>17393;66663</t>
  </si>
  <si>
    <t>0_15_2_1_0_32_3_0_0_0_0_0_0</t>
  </si>
  <si>
    <t>24116</t>
  </si>
  <si>
    <t>57420_24116</t>
  </si>
  <si>
    <t>17396;66665</t>
  </si>
  <si>
    <t>0_17_0_0_0_45_30_0_0_0_0_0_0</t>
  </si>
  <si>
    <t>24122</t>
  </si>
  <si>
    <t>57426_24122</t>
  </si>
  <si>
    <t>17402;66670</t>
  </si>
  <si>
    <t>0_17_0_0_0_45_26_0_0_0_0_0_0</t>
  </si>
  <si>
    <t>24123</t>
  </si>
  <si>
    <t>57427_24123</t>
  </si>
  <si>
    <t>17403;66671</t>
  </si>
  <si>
    <t>0_17_0_0_0_45_32_0_0_0_0_0_0</t>
  </si>
  <si>
    <t>24141</t>
  </si>
  <si>
    <t>57445_24141</t>
  </si>
  <si>
    <t>17421;54383;63421;66687</t>
  </si>
  <si>
    <t>0_17_0_0_0_45_39_0_0_0_0_0_0</t>
  </si>
  <si>
    <t>24192</t>
  </si>
  <si>
    <t>57490_24192</t>
  </si>
  <si>
    <t>17465;54393;66720</t>
  </si>
  <si>
    <t>0_15_2_1_0_33_14_0_0_0_0_0_0</t>
  </si>
  <si>
    <t>162M</t>
  </si>
  <si>
    <t>57922_162M</t>
  </si>
  <si>
    <t>0_15_0_0_0_0_7_0_0_0_0_0_0</t>
  </si>
  <si>
    <t>17-406</t>
  </si>
  <si>
    <t>58161_17-406</t>
  </si>
  <si>
    <t>58161_17_406</t>
  </si>
  <si>
    <t>18011;66958</t>
  </si>
  <si>
    <t>0_17_0_0_0_66_0_0_0_0_0_0_0</t>
  </si>
  <si>
    <t>SMG_18_95</t>
  </si>
  <si>
    <t>58182_SMG_18_95</t>
  </si>
  <si>
    <t>18031;66968</t>
  </si>
  <si>
    <t>0_17_0_0_0_0_98_0_0_0_0_0_0</t>
  </si>
  <si>
    <t>SMG_17_964</t>
  </si>
  <si>
    <t>58859_SMG_17_964</t>
  </si>
  <si>
    <t>18271;50986;67044</t>
  </si>
  <si>
    <t>0_17_0_1_0_1_0_0_0_0_0_0_0</t>
  </si>
  <si>
    <t>SMG_17_966</t>
  </si>
  <si>
    <t>58861_SMG_17_966</t>
  </si>
  <si>
    <t>18273;67046</t>
  </si>
  <si>
    <t>0_15_2_1_0_0_32_0_0_0_0_0_0</t>
  </si>
  <si>
    <t>SMG_18_398</t>
  </si>
  <si>
    <t>59076_SMG_18_398</t>
  </si>
  <si>
    <t>0_15_2_1_0_11_53_0_0_0_0_0_0</t>
  </si>
  <si>
    <t>Nmiss2970</t>
  </si>
  <si>
    <t>59079_Nmiss2970</t>
  </si>
  <si>
    <t>0_17_0_0_0_20_3_2_0_0_0_0_0</t>
  </si>
  <si>
    <t>Nmiss2948</t>
  </si>
  <si>
    <t>59080_Nmiss2948</t>
  </si>
  <si>
    <t>0_17_0_0_0_20_0_5_0_0_0_0_0</t>
  </si>
  <si>
    <t>SMG_18_465</t>
  </si>
  <si>
    <t>59585_SMG_18_465</t>
  </si>
  <si>
    <t>0_17_0_0_0_45_5_1_0_0_0_0_0</t>
  </si>
  <si>
    <t>2172621</t>
  </si>
  <si>
    <t>59633_2172621</t>
  </si>
  <si>
    <t>0_17_0_0_0_75_0_0_0_0_0_0_0</t>
  </si>
  <si>
    <t>2180391</t>
  </si>
  <si>
    <t>59666_2180391</t>
  </si>
  <si>
    <t>0_15_2_1_0_15_1_0_0_0_0_0_0</t>
  </si>
  <si>
    <t>22183</t>
  </si>
  <si>
    <t>60458_22183</t>
  </si>
  <si>
    <t>19265;62768;67256</t>
  </si>
  <si>
    <t>0_15_2_1_0_65_0_0_0_0_0_0_0</t>
  </si>
  <si>
    <t>M18 240064</t>
  </si>
  <si>
    <t>60546_M18_240064</t>
  </si>
  <si>
    <t>0_17_0_0_2_1_0_0_0_0_0_0_0</t>
  </si>
  <si>
    <t>M17 240619</t>
  </si>
  <si>
    <t>60560_M17_240619</t>
  </si>
  <si>
    <t>0_15_2_1_0_33_11_0_0_0_0_0_0</t>
  </si>
  <si>
    <t>M17 240428</t>
  </si>
  <si>
    <t>60563_M17_240428</t>
  </si>
  <si>
    <t>0_15_2_1_0_3_6_6_1_0_0_0_0</t>
  </si>
  <si>
    <t>M17 240622</t>
  </si>
  <si>
    <t>60577_M17_240622</t>
  </si>
  <si>
    <t>19321;74137</t>
  </si>
  <si>
    <t>0_17_0_0_0_61_0_0_0_0_0_0_0</t>
  </si>
  <si>
    <t>M17 240405</t>
  </si>
  <si>
    <t>60580_M17_240405</t>
  </si>
  <si>
    <t>0_17_0_0_0_0_93_0_0_0_0_0_0</t>
  </si>
  <si>
    <t>M16 240739</t>
  </si>
  <si>
    <t>60594_M16_240739</t>
  </si>
  <si>
    <t>0_17_0_0_0_0_97_0_0_0_0_0_0</t>
  </si>
  <si>
    <t>M17 240627</t>
  </si>
  <si>
    <t>60595_M17_240627</t>
  </si>
  <si>
    <t>0_17_0_0_0_0_42_6_0_0_0_0_0</t>
  </si>
  <si>
    <t>M17 240438</t>
  </si>
  <si>
    <t>60598_M17_240438</t>
  </si>
  <si>
    <t>19342;54546</t>
  </si>
  <si>
    <t>0_15_2_1_0_3_6_0_1_0_0_0_0</t>
  </si>
  <si>
    <t>20</t>
  </si>
  <si>
    <t>60606_20</t>
  </si>
  <si>
    <t>19350;67284</t>
  </si>
  <si>
    <t>0_17_0_0_0_60_0_0_0_0_0_0_0</t>
  </si>
  <si>
    <t>M17 240833</t>
  </si>
  <si>
    <t>60609_M17_240833</t>
  </si>
  <si>
    <t>19353;67285</t>
  </si>
  <si>
    <t>0_17_0_0_0_72_0_0_0_0_0_0_0</t>
  </si>
  <si>
    <t>M17 240441</t>
  </si>
  <si>
    <t>60610_M17_240441</t>
  </si>
  <si>
    <t>0_17_0_0_0_0_4_12_0_0_0_0_0</t>
  </si>
  <si>
    <t>M18 240075</t>
  </si>
  <si>
    <t>60618_M18_240075</t>
  </si>
  <si>
    <t>0_15_2_1_0_3_17_17_0_0_0_0_0</t>
  </si>
  <si>
    <t>M17 240443</t>
  </si>
  <si>
    <t>60620_M17_240443</t>
  </si>
  <si>
    <t>0_15_2_1_0_11_52_0_0_0_0_0_0</t>
  </si>
  <si>
    <t>M17 240664</t>
  </si>
  <si>
    <t>60640_M17_240664</t>
  </si>
  <si>
    <t>0_15_2_1_0_33_10_0_0_0_0_0_0</t>
  </si>
  <si>
    <t>M18 240086</t>
  </si>
  <si>
    <t>60666_M18_240086</t>
  </si>
  <si>
    <t>0_15_0_0_1_1_0_0_0_0_0_0_0</t>
  </si>
  <si>
    <t>M17 240453</t>
  </si>
  <si>
    <t>60668_M17_240453</t>
  </si>
  <si>
    <t>0_15_2_1_0_78_0_0_0_0_0_0_0</t>
  </si>
  <si>
    <t>M18 240090</t>
  </si>
  <si>
    <t>60688_M18_240090</t>
  </si>
  <si>
    <t>19432;54552;67290</t>
  </si>
  <si>
    <t>0_15_2_1_2_0_1_0_0_0_0_0_0</t>
  </si>
  <si>
    <t>M17 240680</t>
  </si>
  <si>
    <t>60697_M17_240680</t>
  </si>
  <si>
    <t>0_15_2_1_0_11_8_4_0_0_0_0_0</t>
  </si>
  <si>
    <t>41</t>
  </si>
  <si>
    <t>60704_41</t>
  </si>
  <si>
    <t>M17 240860</t>
  </si>
  <si>
    <t>60712_M17_240860</t>
  </si>
  <si>
    <t>0_15_2_1_0_3_6_31_0_0_0_0_0</t>
  </si>
  <si>
    <t>M17 240747</t>
  </si>
  <si>
    <t>60742_M17_240747</t>
  </si>
  <si>
    <t>0_15_2_1_0_3_8_1_1_0_0_0_0</t>
  </si>
  <si>
    <t>M18 240105</t>
  </si>
  <si>
    <t>60743_M18_240105</t>
  </si>
  <si>
    <t>0_17_0_0_0_35_6_2_0_0_0_0_0</t>
  </si>
  <si>
    <t>M17 240314</t>
  </si>
  <si>
    <t>60772_M17_240314</t>
  </si>
  <si>
    <t>0_15_2_1_0_49_2_0_0_0_0_0_0</t>
  </si>
  <si>
    <t>53</t>
  </si>
  <si>
    <t>60806_53</t>
  </si>
  <si>
    <t>0_17_0_0_0_73_0_0_0_0_0_0_0</t>
  </si>
  <si>
    <t>M17 240254</t>
  </si>
  <si>
    <t>60815_M17_240254</t>
  </si>
  <si>
    <t>0_15_2_1_0_3_6_2_1_1_0_0_0</t>
  </si>
  <si>
    <t>M17 240510</t>
  </si>
  <si>
    <t>60823_M17_240510</t>
  </si>
  <si>
    <t>0_15_2_1_0_11_59_0_0_0_0_0_0</t>
  </si>
  <si>
    <t>M17 240370</t>
  </si>
  <si>
    <t>60862_M17_240370</t>
  </si>
  <si>
    <t>0_15_2_1_0_33_8_0_0_0_0_0_0</t>
  </si>
  <si>
    <t>M18 240027</t>
  </si>
  <si>
    <t>60888_M18_240027</t>
  </si>
  <si>
    <t>19626;67317</t>
  </si>
  <si>
    <t>0_15_2_1_0_12_3_0_0_0_0_0_0</t>
  </si>
  <si>
    <t>M17 240537</t>
  </si>
  <si>
    <t>60909_M17_240537</t>
  </si>
  <si>
    <t>0_15_2_1_0_3_103_0_0_0_0_0_0</t>
  </si>
  <si>
    <t>M18 240032</t>
  </si>
  <si>
    <t>60915_M18_240032</t>
  </si>
  <si>
    <t>0_15_2_1_0_71_0_0_0_0_0_0_0</t>
  </si>
  <si>
    <t>M18 240037</t>
  </si>
  <si>
    <t>60933_M18_240037</t>
  </si>
  <si>
    <t>0_15_2_1_0_19_1_0_0_0_0_0_0</t>
  </si>
  <si>
    <t>M17 240550</t>
  </si>
  <si>
    <t>60944_M17_240550</t>
  </si>
  <si>
    <t>0_17_0_0_0_0_37_0_1_0_0_0_0</t>
  </si>
  <si>
    <t>M17 240630</t>
  </si>
  <si>
    <t>60946_M17_240630</t>
  </si>
  <si>
    <t>19683;67327</t>
  </si>
  <si>
    <t>0_15_2_1_0_62_0_0_0_0_0_0_0</t>
  </si>
  <si>
    <t>M18 240042</t>
  </si>
  <si>
    <t>60950_M18_240042</t>
  </si>
  <si>
    <t>0_17_0_0_0_18_4_0_0_0_0_0_0</t>
  </si>
  <si>
    <t>M18 240043</t>
  </si>
  <si>
    <t>60955_M18_240043</t>
  </si>
  <si>
    <t>19691;67330</t>
  </si>
  <si>
    <t>0_17_0_0_0_0_94_0_0_0_0_0_0</t>
  </si>
  <si>
    <t>M17 240559</t>
  </si>
  <si>
    <t>60972_M17_240559</t>
  </si>
  <si>
    <t>0_15_2_1_0_3_57_0_1_0_0_0_0</t>
  </si>
  <si>
    <t>M17 240404</t>
  </si>
  <si>
    <t>60975_M17_240404</t>
  </si>
  <si>
    <t>0_15_2_1_0_11_57_0_0_0_0_0_0</t>
  </si>
  <si>
    <t>M17 240241</t>
  </si>
  <si>
    <t>60993_M17_240241</t>
  </si>
  <si>
    <t>0_17_0_0_0_49_0_0_2_0_0_0_0</t>
  </si>
  <si>
    <t>M18 240052</t>
  </si>
  <si>
    <t>60995_M18_240052</t>
  </si>
  <si>
    <t>0_15_2_1_0_74_0_0_0_0_0_0_0</t>
  </si>
  <si>
    <t>M17 240871</t>
  </si>
  <si>
    <t>61001_M17_240871</t>
  </si>
  <si>
    <t>19737;59320</t>
  </si>
  <si>
    <t>0_17_0_0_0_26_6_0_0_0_0_0_0</t>
  </si>
  <si>
    <t>M17 240414</t>
  </si>
  <si>
    <t>61010_M17_240414</t>
  </si>
  <si>
    <t>19746;67335</t>
  </si>
  <si>
    <t>0_15_2_1_11_0_0_0_0_0_0_0_0</t>
  </si>
  <si>
    <t>18-299</t>
  </si>
  <si>
    <t>61309_18-299</t>
  </si>
  <si>
    <t>61309_18_299</t>
  </si>
  <si>
    <t>0_17_0_0_0_20_7_0_0_0_0_0_0</t>
  </si>
  <si>
    <t>2172560_I</t>
  </si>
  <si>
    <t>61415_2172560_I</t>
  </si>
  <si>
    <t>0_15_2_1_0_102_0_0_0_0_0_0_0</t>
  </si>
  <si>
    <t>2172575_I</t>
  </si>
  <si>
    <t>61417_2172575_I</t>
  </si>
  <si>
    <t>0_17_0_0_0_45_5_2_1_0_0_0_1</t>
  </si>
  <si>
    <t>2181075</t>
  </si>
  <si>
    <t>61426_2181075</t>
  </si>
  <si>
    <t>20013;59330</t>
  </si>
  <si>
    <t>0_15_2_1_0_33_19_0_0_0_0_0_0</t>
  </si>
  <si>
    <t>M44740</t>
  </si>
  <si>
    <t>61438_M44740</t>
  </si>
  <si>
    <t>20024;67415</t>
  </si>
  <si>
    <t>0_17_0_0_0_35_4_4_0_0_0_0_0</t>
  </si>
  <si>
    <t>2181508_1</t>
  </si>
  <si>
    <t>61502_2181508_1</t>
  </si>
  <si>
    <t>20073;63437;67437</t>
  </si>
  <si>
    <t>0_15_2_1_0_99_1_0_0_0_0_0_0</t>
  </si>
  <si>
    <t>Nmen106</t>
  </si>
  <si>
    <t>63355_Nmen106</t>
  </si>
  <si>
    <t>21242;63458;68259</t>
  </si>
  <si>
    <t>0_15_2_1_0_32_2_2_0_0_0_0_0</t>
  </si>
  <si>
    <t>Nmen107</t>
  </si>
  <si>
    <t>63356_Nmen107</t>
  </si>
  <si>
    <t>21243;54732;68260</t>
  </si>
  <si>
    <t>0_15_2_1_0_32_6_0_0_0_0_0_0</t>
  </si>
  <si>
    <t>M18 240380</t>
  </si>
  <si>
    <t>63446_M18_240380</t>
  </si>
  <si>
    <t>21287;61004;62826;68288</t>
  </si>
  <si>
    <t>0_17_0_0_0_0_107_0_0_0_0_0_0</t>
  </si>
  <si>
    <t>M18 240436</t>
  </si>
  <si>
    <t>63457_M18_240436</t>
  </si>
  <si>
    <t>21298;68297</t>
  </si>
  <si>
    <t>0_17_0_0_0_0_30_3_0_0_0_0_0</t>
  </si>
  <si>
    <t>M18 240362</t>
  </si>
  <si>
    <t>63469_M18_240362</t>
  </si>
  <si>
    <t>0_15_2_1_0_3_6_42_0_1_0_0_0</t>
  </si>
  <si>
    <t>M18 240165</t>
  </si>
  <si>
    <t>63484_M18_240165</t>
  </si>
  <si>
    <t>0_15_2_1_0_3_114_0_0_0_0_0_0</t>
  </si>
  <si>
    <t>M18 240198</t>
  </si>
  <si>
    <t>63485_M18_240198</t>
  </si>
  <si>
    <t>21326;54749</t>
  </si>
  <si>
    <t>0_15_2_1_0_3_6_0_3_0_0_0_0</t>
  </si>
  <si>
    <t>M19 240304</t>
  </si>
  <si>
    <t>63500_M19_240304</t>
  </si>
  <si>
    <t>21341;68325</t>
  </si>
  <si>
    <t>0_15_2_1_0_3_17_20_0_0_0_0_0</t>
  </si>
  <si>
    <t>M19 240231</t>
  </si>
  <si>
    <t>63504_M19_240231</t>
  </si>
  <si>
    <t>21345;68329</t>
  </si>
  <si>
    <t>0_15_2_1_0_11_59_1_0_0_0_0_0</t>
  </si>
  <si>
    <t>M19 240286</t>
  </si>
  <si>
    <t>63507_M19_240286</t>
  </si>
  <si>
    <t>0_15_2_1_16_0_0_0_0_0_0_0_0</t>
  </si>
  <si>
    <t>M19 240379</t>
  </si>
  <si>
    <t>63514_M19_240379</t>
  </si>
  <si>
    <t>21355;68336</t>
  </si>
  <si>
    <t>0_15_2_1_0_90_0_0_0_0_0_0_0</t>
  </si>
  <si>
    <t>M19 240365</t>
  </si>
  <si>
    <t>63524_M19_240365</t>
  </si>
  <si>
    <t>21365;54757;62829;68344</t>
  </si>
  <si>
    <t>0_17_0_0_0_0_100_0_0_0_0_0_0</t>
  </si>
  <si>
    <t>M19 240262</t>
  </si>
  <si>
    <t>63525_M19_240262</t>
  </si>
  <si>
    <t>21366;68345</t>
  </si>
  <si>
    <t>0_15_2_1_0_3_47_2_0_0_0_0_0</t>
  </si>
  <si>
    <t>M19 240269</t>
  </si>
  <si>
    <t>63526_M19_240269</t>
  </si>
  <si>
    <t>21367;54758</t>
  </si>
  <si>
    <t>0_17_0_0_0_40_1_0_0_0_0_0_0</t>
  </si>
  <si>
    <t>M19 240216</t>
  </si>
  <si>
    <t>63528_M19_240216</t>
  </si>
  <si>
    <t>21369;54759;68347</t>
  </si>
  <si>
    <t>0_15_2_1_0_3_119_0_0_0_0_0_0</t>
  </si>
  <si>
    <t>M19 240283</t>
  </si>
  <si>
    <t>63531_M19_240283</t>
  </si>
  <si>
    <t>0_15_2_1_0_41_1_0_0_0_0_0_0</t>
  </si>
  <si>
    <t>M19 240208</t>
  </si>
  <si>
    <t>63556_M19_240208</t>
  </si>
  <si>
    <t>21397;68359</t>
  </si>
  <si>
    <t>0_17_0_0_0_78_0_0_0_0_0_0_0</t>
  </si>
  <si>
    <t>M18 240156</t>
  </si>
  <si>
    <t>70987_M18_240156</t>
  </si>
  <si>
    <t>21997;54807;68525</t>
  </si>
  <si>
    <t>0_15_2_1_0_11_35_3_0_0_0_0_0</t>
  </si>
  <si>
    <t>M18 240163</t>
  </si>
  <si>
    <t>70992_M18_240163</t>
  </si>
  <si>
    <t>22002;51090</t>
  </si>
  <si>
    <t>0_17_0_0_0_45_49_0_0_0_0_0_0</t>
  </si>
  <si>
    <t>M18 240193</t>
  </si>
  <si>
    <t>71005_M18_240193</t>
  </si>
  <si>
    <t>22015;68534</t>
  </si>
  <si>
    <t>0_15_2_1_0_11_65_0_0_0_0_0_0</t>
  </si>
  <si>
    <t>M18 240228</t>
  </si>
  <si>
    <t>71017_M18_240228</t>
  </si>
  <si>
    <t>22027;51092;68541</t>
  </si>
  <si>
    <t>0_17_0_0_0_45_45_0_0_0_0_0_0</t>
  </si>
  <si>
    <t>M18 240229</t>
  </si>
  <si>
    <t>71018_M18_240229</t>
  </si>
  <si>
    <t>22028;61014;68542</t>
  </si>
  <si>
    <t>0_15_2_1_0_3_8_2_0_0_0_0_0</t>
  </si>
  <si>
    <t>M18 240238</t>
  </si>
  <si>
    <t>71024_M18_240238</t>
  </si>
  <si>
    <t>22034;68547</t>
  </si>
  <si>
    <t>0_15_2_1_0_3_17_21_0_0_0_0_0</t>
  </si>
  <si>
    <t>M18 240239</t>
  </si>
  <si>
    <t>71025_M18_240239</t>
  </si>
  <si>
    <t>22034;22035;68547;68548</t>
  </si>
  <si>
    <t>M18 240242</t>
  </si>
  <si>
    <t>71028_M18_240242</t>
  </si>
  <si>
    <t>22038;68551</t>
  </si>
  <si>
    <t>0_17_0_0_0_0_42_7_0_0_0_0_0</t>
  </si>
  <si>
    <t>M18 240423</t>
  </si>
  <si>
    <t>71053_M18_240423</t>
  </si>
  <si>
    <t>0_15_2_1_0_83_0_0_0_0_0_0_0</t>
  </si>
  <si>
    <t>M19 240124</t>
  </si>
  <si>
    <t>71057_M19_240124</t>
  </si>
  <si>
    <t>0_15_2_1_0_3_8_4_0_0_0_0_0</t>
  </si>
  <si>
    <t>M19 240126</t>
  </si>
  <si>
    <t>71059_M19_240126</t>
  </si>
  <si>
    <t>0_15_4_0_0_1_0_0_0_0_0_0_0</t>
  </si>
  <si>
    <t>M19 240142</t>
  </si>
  <si>
    <t>71063_M19_240142</t>
  </si>
  <si>
    <t>22073;68569</t>
  </si>
  <si>
    <t>0_17_0_0_0_35_6_4_0_0_0_0_0</t>
  </si>
  <si>
    <t>M18 240598</t>
  </si>
  <si>
    <t>71105_M18_240598</t>
  </si>
  <si>
    <t>22115;62840;68591</t>
  </si>
  <si>
    <t>0_15_2_1_0_11_63_0_0_0_0_0_0</t>
  </si>
  <si>
    <t>M18 240643</t>
  </si>
  <si>
    <t>71129_M18_240643</t>
  </si>
  <si>
    <t>22139;68606</t>
  </si>
  <si>
    <t>0_15_2_1_0_3_122_0_0_0_0_0_0</t>
  </si>
  <si>
    <t>M19 240006</t>
  </si>
  <si>
    <t>71140_M19_240006</t>
  </si>
  <si>
    <t>22150;68614</t>
  </si>
  <si>
    <t>0_15_2_1_0_3_118_0_0_0_0_0_0</t>
  </si>
  <si>
    <t>M19 240027</t>
  </si>
  <si>
    <t>71154_M19_240027</t>
  </si>
  <si>
    <t>22164;68621</t>
  </si>
  <si>
    <t>0_15_2_1_0_11_37_2_0_0_0_0_0</t>
  </si>
  <si>
    <t>M19 240043</t>
  </si>
  <si>
    <t>71164_M19_240043</t>
  </si>
  <si>
    <t>0_17_0_0_0_80_0_0_0_0_0_0_0</t>
  </si>
  <si>
    <t>SMG-19-2279</t>
  </si>
  <si>
    <t>71431_SMG-19-2279</t>
  </si>
  <si>
    <t>71431_SMG_19_2279</t>
  </si>
  <si>
    <t>0_17_0_0_0_0_35_3_0_1_0_0_0</t>
  </si>
  <si>
    <t>Mcbar-1586</t>
  </si>
  <si>
    <t>71449_Mcbar-1586</t>
  </si>
  <si>
    <t>71449_Mcbar_1586</t>
  </si>
  <si>
    <t>0_17_0_0_0_45_1_0_0_2_0_0_0</t>
  </si>
  <si>
    <t>NZ14MI0008</t>
  </si>
  <si>
    <t>71452_NZ14MI0008</t>
  </si>
  <si>
    <t>22385;68648</t>
  </si>
  <si>
    <t>0_17_0_0_0_0_102_0_0_0_0_0_0</t>
  </si>
  <si>
    <t>NZ14MI0014</t>
  </si>
  <si>
    <t>71458_NZ14MI0014</t>
  </si>
  <si>
    <t>0_15_2_1_0_3_125_1_0_0_0_0_0</t>
  </si>
  <si>
    <t>NZ15MI0018</t>
  </si>
  <si>
    <t>71489_NZ15MI0018</t>
  </si>
  <si>
    <t>22421;68660</t>
  </si>
  <si>
    <t>0_15_2_1_0_0_4_3_0_0_0_0_0</t>
  </si>
  <si>
    <t>NZ16MI0062</t>
  </si>
  <si>
    <t>71564_NZ16MI0062</t>
  </si>
  <si>
    <t>0_15_2_1_14_1_0_0_0_0_0_0_0</t>
  </si>
  <si>
    <t>NZ17MI0012</t>
  </si>
  <si>
    <t>71582_NZ17MI0012</t>
  </si>
  <si>
    <t>22514;68678</t>
  </si>
  <si>
    <t>0_15_2_1_0_0_4_4_0_0_0_0_0</t>
  </si>
  <si>
    <t>NZ18MI0001</t>
  </si>
  <si>
    <t>71648_NZ18MI0001</t>
  </si>
  <si>
    <t>0_15_2_1_0_3_125_0_0_0_0_0_0</t>
  </si>
  <si>
    <t>NZ18MI0063</t>
  </si>
  <si>
    <t>71704_NZ18MI0063</t>
  </si>
  <si>
    <t>22636;68700</t>
  </si>
  <si>
    <t>0_15_2_1_0_3_125_2_0_0_0_0_0</t>
  </si>
  <si>
    <t>NZNMI1323</t>
  </si>
  <si>
    <t>71753_NZNMI1323</t>
  </si>
  <si>
    <t>0_17_0_0_0_59_0_2_0_0_0_0_0</t>
  </si>
  <si>
    <t>NZNMI1334</t>
  </si>
  <si>
    <t>71764_NZNMI1334</t>
  </si>
  <si>
    <t>22696;68719</t>
  </si>
  <si>
    <t>0_17_0_0_0_85_0_0_0_0_0_0_0</t>
  </si>
  <si>
    <t>22442</t>
  </si>
  <si>
    <t>71807_22442</t>
  </si>
  <si>
    <t>22737;54845</t>
  </si>
  <si>
    <t>0_15_2_1_0_89_0_0_0_0_0_0_0</t>
  </si>
  <si>
    <t>22476</t>
  </si>
  <si>
    <t>71809_22476</t>
  </si>
  <si>
    <t>0_15_2_1_0_97_1_0_0_0_0_0_0</t>
  </si>
  <si>
    <t>22589</t>
  </si>
  <si>
    <t>71811_22589</t>
  </si>
  <si>
    <t>0_15_2_1_0_72_1_0_0_0_0_0_0</t>
  </si>
  <si>
    <t>SMG-20-5</t>
  </si>
  <si>
    <t>71911_SMG-20-5</t>
  </si>
  <si>
    <t>71911_SMG_20_5</t>
  </si>
  <si>
    <t>0_17_0_0_0_45_46_0_0_0_0_0_0</t>
  </si>
  <si>
    <t>SMG-20-69</t>
  </si>
  <si>
    <t>71934_SMG-20-69</t>
  </si>
  <si>
    <t>71934_SMG_20_69</t>
  </si>
  <si>
    <t>0_17_0_0_0_0_113_0_0_0_0_0_0</t>
  </si>
  <si>
    <t>SMG-20-71</t>
  </si>
  <si>
    <t>71935_SMG-20-71</t>
  </si>
  <si>
    <t>71935_SMG_20_71</t>
  </si>
  <si>
    <t>0_17_0_0_0_45_10_8_0_0_0_0_0</t>
  </si>
  <si>
    <t>SMG-20-80</t>
  </si>
  <si>
    <t>71937_SMG-20-80</t>
  </si>
  <si>
    <t>71937_SMG_20_80</t>
  </si>
  <si>
    <t>22800;62849;68740</t>
  </si>
  <si>
    <t>0_15_2_1_0_63_0_1_0_0_0_0_0</t>
  </si>
  <si>
    <t>SMG-20-88</t>
  </si>
  <si>
    <t>71938_SMG-20-88</t>
  </si>
  <si>
    <t>71938_SMG_20_88</t>
  </si>
  <si>
    <t>22801;68741</t>
  </si>
  <si>
    <t>0_17_0_0_0_0_19_5_0_0_0_0_0</t>
  </si>
  <si>
    <t>SMG-20-94</t>
  </si>
  <si>
    <t>71948_SMG-20-94</t>
  </si>
  <si>
    <t>71948_SMG_20_94</t>
  </si>
  <si>
    <t>0_17_0_0_0_45_2_2_0_0_0_0_0</t>
  </si>
  <si>
    <t>SMG-20-116</t>
  </si>
  <si>
    <t>71951_SMG-20-116</t>
  </si>
  <si>
    <t>71951_SMG_20_116</t>
  </si>
  <si>
    <t>22810;68745</t>
  </si>
  <si>
    <t>0_17_0_0_0_10_0_1_0_0_0_0_0</t>
  </si>
  <si>
    <t>SMG-20-288</t>
  </si>
  <si>
    <t>72594_SMG-20-288</t>
  </si>
  <si>
    <t>72594_SMG_20_288</t>
  </si>
  <si>
    <t>0_17_0_0_0_0_103_0_0_0_0_0_0</t>
  </si>
  <si>
    <t>SMG-20-290</t>
  </si>
  <si>
    <t>72595_SMG-20-290</t>
  </si>
  <si>
    <t>72595_SMG_20_290</t>
  </si>
  <si>
    <t>0_17_0_0_0_45_56_0_0_0_0_0_0</t>
  </si>
  <si>
    <t>SMG-20-299</t>
  </si>
  <si>
    <t>72597_SMG-20-299</t>
  </si>
  <si>
    <t>72597_SMG_20_299</t>
  </si>
  <si>
    <t>0_15_2_1_0_0_35_0_0_0_0_0_0</t>
  </si>
  <si>
    <t>Nmen102</t>
  </si>
  <si>
    <t>72756_Nmen102</t>
  </si>
  <si>
    <t>0_15_2_1_0_97_0_0_0_0_0_0_0</t>
  </si>
  <si>
    <t>22639</t>
  </si>
  <si>
    <t>72794_22639</t>
  </si>
  <si>
    <t>23438;61023;68800</t>
  </si>
  <si>
    <t>0_15_2_1_0_94_0_0_0_0_0_0_0</t>
  </si>
  <si>
    <t>M04_240196</t>
  </si>
  <si>
    <t>72846_M04_240196</t>
  </si>
  <si>
    <t>Nm_14-15</t>
  </si>
  <si>
    <t>73796_Nm_14-15</t>
  </si>
  <si>
    <t>73796_Nm_14_15</t>
  </si>
  <si>
    <t>0_15_2_1_0_91_0_0_0_0_0_0_0</t>
  </si>
  <si>
    <t>Nm_16-15</t>
  </si>
  <si>
    <t>73798_Nm_16-15</t>
  </si>
  <si>
    <t>73798_Nm_16_15</t>
  </si>
  <si>
    <t>24248;74235</t>
  </si>
  <si>
    <t>0_15_2_1_0_80_1_0_0_0_0_0_0</t>
  </si>
  <si>
    <t>Nm_100-14</t>
  </si>
  <si>
    <t>74325_Nm_100-14</t>
  </si>
  <si>
    <t>74325_Nm_100_14</t>
  </si>
  <si>
    <t>0_15_2_1_0_3_124_0_0_0_0_0_0</t>
  </si>
  <si>
    <t>Nm_61-12</t>
  </si>
  <si>
    <t>74336_Nm_61-12</t>
  </si>
  <si>
    <t>74336_Nm_61_12</t>
  </si>
  <si>
    <t>0_15_2_1_0_33_17_0_0_0_0_0_0</t>
  </si>
  <si>
    <t>Nm_30-09</t>
  </si>
  <si>
    <t>74340_Nm_30-09</t>
  </si>
  <si>
    <t>74340_Nm_30_09</t>
  </si>
  <si>
    <t>0_15_2_1_0_100_0_0_0_0_0_0_0</t>
  </si>
  <si>
    <t>DE14521</t>
  </si>
  <si>
    <t>75062_DE14521</t>
  </si>
  <si>
    <t>25115;69310</t>
  </si>
  <si>
    <t>0_17_0_0_0_20_10_0_0_0_0_0_0</t>
  </si>
  <si>
    <t>DE14532</t>
  </si>
  <si>
    <t>75071_DE14532</t>
  </si>
  <si>
    <t>0_17_0_0_0_20_11_2_0_1_0_0_0</t>
  </si>
  <si>
    <t>DE14538</t>
  </si>
  <si>
    <t>75075_DE14538</t>
  </si>
  <si>
    <t>25128;51177;69319</t>
  </si>
  <si>
    <t>0_17_0_0_0_20_13_0_0_0_0_0_0</t>
  </si>
  <si>
    <t>DE14555</t>
  </si>
  <si>
    <t>75089_DE14555</t>
  </si>
  <si>
    <t>25142;62876;69325</t>
  </si>
  <si>
    <t>0_17_0_0_0_20_0_15_0_0_0_0_0</t>
  </si>
  <si>
    <t>DE14568</t>
  </si>
  <si>
    <t>75096_DE14568</t>
  </si>
  <si>
    <t>25149;55095;62877;69329</t>
  </si>
  <si>
    <t>0_17_0_0_0_0_69_2_0_0_0_0_0</t>
  </si>
  <si>
    <t>DE14587</t>
  </si>
  <si>
    <t>75111_DE14587</t>
  </si>
  <si>
    <t>25164;51182;69338</t>
  </si>
  <si>
    <t>0_17_0_0_0_45_52_0_0_0_0_0_0</t>
  </si>
  <si>
    <t>DE14590</t>
  </si>
  <si>
    <t>75114_DE14590</t>
  </si>
  <si>
    <t>25167;69339</t>
  </si>
  <si>
    <t>0_17_0_0_0_20_0_10_0_0_0_0_0</t>
  </si>
  <si>
    <t>DE14191</t>
  </si>
  <si>
    <t>75180_DE14191</t>
  </si>
  <si>
    <t>25230;62881;69390</t>
  </si>
  <si>
    <t>0_15_0_6_0_0_0_0_0_0_0_0_0</t>
  </si>
  <si>
    <t>DE14133</t>
  </si>
  <si>
    <t>75181_DE14133</t>
  </si>
  <si>
    <t>0_17_0_0_0_20_0_13_0_0_0_0_0</t>
  </si>
  <si>
    <t>0016/18</t>
  </si>
  <si>
    <t>75894_0016/18</t>
  </si>
  <si>
    <t>75894_0016_18</t>
  </si>
  <si>
    <t>25297;69424</t>
  </si>
  <si>
    <t>0_17_0_0_0_45_8_3_0_0_0_0_0</t>
  </si>
  <si>
    <t>DE14654</t>
  </si>
  <si>
    <t>76576_DE14654</t>
  </si>
  <si>
    <t>0_15_2_1_0_3_55_2_0_0_0_0_0</t>
  </si>
  <si>
    <t>Nm_70-14</t>
  </si>
  <si>
    <t>76970_Nm_70-14</t>
  </si>
  <si>
    <t>76970_Nm_70_14</t>
  </si>
  <si>
    <t>0_15_2_1_17_0_0_0_0_0_0_0_0</t>
  </si>
  <si>
    <t>Nm_20-14</t>
  </si>
  <si>
    <t>76971_Nm_20-14</t>
  </si>
  <si>
    <t>76971_Nm_20_14</t>
  </si>
  <si>
    <t>25643;55168;69576</t>
  </si>
  <si>
    <t>0_15_2_1_0_3_126_0_0_0_0_0_0</t>
  </si>
  <si>
    <t>Nm_62-12</t>
  </si>
  <si>
    <t>76981_Nm_62-12</t>
  </si>
  <si>
    <t>76981_Nm_62_12</t>
  </si>
  <si>
    <t>0_15_2_1_0_100_1_0_0_0_0_0_0</t>
  </si>
  <si>
    <t>DE14121</t>
  </si>
  <si>
    <t>77966_DE14121</t>
  </si>
  <si>
    <t>25808;69654</t>
  </si>
  <si>
    <t>0_17_0_0_0_20_11_1_0_0_0_0_0</t>
  </si>
  <si>
    <t>DE14124</t>
  </si>
  <si>
    <t>77968_DE14124</t>
  </si>
  <si>
    <t>25810;69655</t>
  </si>
  <si>
    <t>0_17_0_0_0_20_11_0_0_0_0_0_0</t>
  </si>
  <si>
    <t>DE14128</t>
  </si>
  <si>
    <t>77972_DE14128</t>
  </si>
  <si>
    <t>25814;39402</t>
  </si>
  <si>
    <t>0_17_0_0_0_20_0_16_1_0_0_0_0</t>
  </si>
  <si>
    <t>DE14145</t>
  </si>
  <si>
    <t>77983_DE14145</t>
  </si>
  <si>
    <t>0_17_0_0_0_20_0_5_1_0_0_0_0</t>
  </si>
  <si>
    <t>DE14164</t>
  </si>
  <si>
    <t>77997_DE14164</t>
  </si>
  <si>
    <t>0_17_0_0_0_45_1_2_0_0_0_0_0</t>
  </si>
  <si>
    <t>DE14170</t>
  </si>
  <si>
    <t>78001_DE14170</t>
  </si>
  <si>
    <t>0_17_0_0_0_20_0_18_0_0_0_0_0</t>
  </si>
  <si>
    <t>DE14179</t>
  </si>
  <si>
    <t>78007_DE14179</t>
  </si>
  <si>
    <t>0_17_0_0_0_20_14_0_0_0_0_0_0</t>
  </si>
  <si>
    <t>DE14195</t>
  </si>
  <si>
    <t>78018_DE14195</t>
  </si>
  <si>
    <t>25860;51216</t>
  </si>
  <si>
    <t>0_15_2_1_0_23_2_0_0_0_0_0_0</t>
  </si>
  <si>
    <t>DE14198</t>
  </si>
  <si>
    <t>78021_DE14198</t>
  </si>
  <si>
    <t>25863;39413</t>
  </si>
  <si>
    <t>0_17_0_0_0_20_0_11_0_0_0_0_0</t>
  </si>
  <si>
    <t>DE14203</t>
  </si>
  <si>
    <t>78024_DE14203</t>
  </si>
  <si>
    <t>25866;39405</t>
  </si>
  <si>
    <t>0_15_2_1_0_32_2_0_0_1_0_0_0</t>
  </si>
  <si>
    <t>DE14210</t>
  </si>
  <si>
    <t>78029_DE14210</t>
  </si>
  <si>
    <t>0_15_2_1_0_15_4_0_0_0_0_0_0</t>
  </si>
  <si>
    <t>DE14218</t>
  </si>
  <si>
    <t>78032_DE14218</t>
  </si>
  <si>
    <t>25874;69670</t>
  </si>
  <si>
    <t>0_17_0_0_0_0_112_0_0_0_0_0_0</t>
  </si>
  <si>
    <t>M19 240473</t>
  </si>
  <si>
    <t>79888_M19_240473</t>
  </si>
  <si>
    <t>0_15_2_1_0_3_6_38_0_0_0_0_0</t>
  </si>
  <si>
    <t>M19 240476</t>
  </si>
  <si>
    <t>79891_M19_240476</t>
  </si>
  <si>
    <t>25923;55209</t>
  </si>
  <si>
    <t>0_15_2_1_0_3_6_0_2_0_0_0_0</t>
  </si>
  <si>
    <t>M19 240526</t>
  </si>
  <si>
    <t>79944_M19_240526</t>
  </si>
  <si>
    <t>0_15_2_1_0_11_2_5_0_0_0_0_0</t>
  </si>
  <si>
    <t>M19 240531</t>
  </si>
  <si>
    <t>79954_M19_240531</t>
  </si>
  <si>
    <t>0_17_0_0_0_0_52_0_1_0_0_0_0</t>
  </si>
  <si>
    <t>M19 240538</t>
  </si>
  <si>
    <t>79958_M19_240538</t>
  </si>
  <si>
    <t>0_17_0_0_0_0_99_0_0_0_0_0_0</t>
  </si>
  <si>
    <t>M19 240558</t>
  </si>
  <si>
    <t>79981_M19_240558</t>
  </si>
  <si>
    <t>0_15_2_1_0_3_8_4_1_0_0_0_0</t>
  </si>
  <si>
    <t>M19 240565</t>
  </si>
  <si>
    <t>79990_M19_240565</t>
  </si>
  <si>
    <t>0_15_2_1_0_3_113_0_0_0_0_0_0</t>
  </si>
  <si>
    <t>M19 240569</t>
  </si>
  <si>
    <t>79991_M19_240569</t>
  </si>
  <si>
    <t>0_15_2_1_0_3_8_3_0_0_0_0_0</t>
  </si>
  <si>
    <t>M19 240571</t>
  </si>
  <si>
    <t>79992_M19_240571</t>
  </si>
  <si>
    <t>25988;69689</t>
  </si>
  <si>
    <t>0_15_2_1_0_3_6_40_0_0_0_0_0</t>
  </si>
  <si>
    <t>M19 240580</t>
  </si>
  <si>
    <t>80005_M19_240580</t>
  </si>
  <si>
    <t>0_15_2_1_0_3_123_0_0_0_0_0_0</t>
  </si>
  <si>
    <t>M19 240666</t>
  </si>
  <si>
    <t>80047_M19_240666</t>
  </si>
  <si>
    <t>0_15_2_1_0_33_0_3_0_0_0_0_0</t>
  </si>
  <si>
    <t>M19 240685</t>
  </si>
  <si>
    <t>80052_M19_240685</t>
  </si>
  <si>
    <t>0_17_0_0_0_26_7_0_0_0_0_0_0</t>
  </si>
  <si>
    <t>M19 240694</t>
  </si>
  <si>
    <t>80053_M19_240694</t>
  </si>
  <si>
    <t>0_17_0_0_0_80_0_0_0_1_0_1_0</t>
  </si>
  <si>
    <t>M19 240690</t>
  </si>
  <si>
    <t>80057_M19_240690</t>
  </si>
  <si>
    <t>0_15_2_1_0_33_15_0_0_0_0_0_0</t>
  </si>
  <si>
    <t>M19 240701</t>
  </si>
  <si>
    <t>80076_M19_240701</t>
  </si>
  <si>
    <t>26036;69693</t>
  </si>
  <si>
    <t>0_17_0_0_0_89_0_0_0_0_0_0_0</t>
  </si>
  <si>
    <t>M20 240004</t>
  </si>
  <si>
    <t>80094_M20_240004</t>
  </si>
  <si>
    <t>0_15_2_1_0_3_17_22_0_0_0_0_0</t>
  </si>
  <si>
    <t>M20 240047</t>
  </si>
  <si>
    <t>80150_M20_240047</t>
  </si>
  <si>
    <t>0_15_2_1_0_11_2_6_0_0_0_0_0</t>
  </si>
  <si>
    <t>M20 240065</t>
  </si>
  <si>
    <t>80151_M20_240065</t>
  </si>
  <si>
    <t>0_15_2_1_0_3_6_42_0_0_0_0_0</t>
  </si>
  <si>
    <t>M20 240045</t>
  </si>
  <si>
    <t>80154_M20_240045</t>
  </si>
  <si>
    <t>0_15_2_1_0_3_17_19_0_0_0_0_0</t>
  </si>
  <si>
    <t>M20 240080</t>
  </si>
  <si>
    <t>80167_M20_240080</t>
  </si>
  <si>
    <t>0_15_2_1_0_3_25_20_0_0_0_0_0</t>
  </si>
  <si>
    <t>M20 240090</t>
  </si>
  <si>
    <t>80168_M20_240090</t>
  </si>
  <si>
    <t>0_17_0_0_0_0_19_4_0_0_0_0_0</t>
  </si>
  <si>
    <t>M20 240078</t>
  </si>
  <si>
    <t>80170_M20_240078</t>
  </si>
  <si>
    <t>0_15_2_1_0_3_17_14_1_0_0_0_0</t>
  </si>
  <si>
    <t>M20 240177</t>
  </si>
  <si>
    <t>80254_M20_240177</t>
  </si>
  <si>
    <t>0_15_2_1_0_3_6_41_0_0_0_0_0</t>
  </si>
  <si>
    <t>M20 240212</t>
  </si>
  <si>
    <t>80286_M20_240212</t>
  </si>
  <si>
    <t>0_17_0_0_0_80_0_0_0_1_0_0_0</t>
  </si>
  <si>
    <t>M20 240215</t>
  </si>
  <si>
    <t>80291_M20_240215</t>
  </si>
  <si>
    <t>0_15_2_1_0_35_0_1_0_0_0_0_0</t>
  </si>
  <si>
    <t>SMG-20-1218</t>
  </si>
  <si>
    <t>81788_SMG-20-1218</t>
  </si>
  <si>
    <t>81788_SMG_20_1218</t>
  </si>
  <si>
    <t>26190;69712</t>
  </si>
  <si>
    <t>0_15_2_1_0_80_0_0_0_0_0_0_0</t>
  </si>
  <si>
    <t>Nmen188</t>
  </si>
  <si>
    <t>82443_Nmen188</t>
  </si>
  <si>
    <t>26287;69753</t>
  </si>
  <si>
    <t>0_15_2_1_0_98_0_0_0_0_0_0_0</t>
  </si>
  <si>
    <t>Nmen203</t>
  </si>
  <si>
    <t>82458_Nmen203</t>
  </si>
  <si>
    <t>26302;69761</t>
  </si>
  <si>
    <t>0_15_2_1_0_32_2_1_0_0_0_0_0</t>
  </si>
  <si>
    <t>Nmen245</t>
  </si>
  <si>
    <t>82499_Nmen245</t>
  </si>
  <si>
    <t>26342;69778</t>
  </si>
  <si>
    <t>0_15_2_1_0_93_1_0_0_0_0_0_0</t>
  </si>
  <si>
    <t>Nmen247</t>
  </si>
  <si>
    <t>82501_Nmen247</t>
  </si>
  <si>
    <t>26344;69779</t>
  </si>
  <si>
    <t>0_15_2_1_0_93_1_0_0_1_0_0_0</t>
  </si>
  <si>
    <t>Nmen257</t>
  </si>
  <si>
    <t>82510_Nmen257</t>
  </si>
  <si>
    <t>0_15_2_1_0_96_0_0_0_0_0_0_0</t>
  </si>
  <si>
    <t>Nmen263</t>
  </si>
  <si>
    <t>82516_Nmen263</t>
  </si>
  <si>
    <t>26358;74328</t>
  </si>
  <si>
    <t>0_15_2_1_0_93_1_1_0_0_0_0_0</t>
  </si>
  <si>
    <t>Nmen285</t>
  </si>
  <si>
    <t>82537_Nmen285</t>
  </si>
  <si>
    <t>26379;69794</t>
  </si>
  <si>
    <t>0_17_0_0_0_0_111_1_0_0_0_0_0</t>
  </si>
  <si>
    <t>0100/17</t>
  </si>
  <si>
    <t>83883_0100/17</t>
  </si>
  <si>
    <t>83883_0100_17</t>
  </si>
  <si>
    <t>52881;69889</t>
  </si>
  <si>
    <t>0_17_0_0_0_45_76_0_0_0_0_0_0</t>
  </si>
  <si>
    <t>0103/17</t>
  </si>
  <si>
    <t>83885_0103/17</t>
  </si>
  <si>
    <t>83885_0103_17</t>
  </si>
  <si>
    <t>26920;69890</t>
  </si>
  <si>
    <t>0_15_2_1_0_11_29_1_0_0_0_0_0</t>
  </si>
  <si>
    <t>0135/17</t>
  </si>
  <si>
    <t>83893_0135/17</t>
  </si>
  <si>
    <t>83893_0135_17</t>
  </si>
  <si>
    <t>0_17_0_0_0_45_8_2_0_0_0_0_0</t>
  </si>
  <si>
    <t>2182118</t>
  </si>
  <si>
    <t>83992_2182118</t>
  </si>
  <si>
    <t>26987;55281;69920</t>
  </si>
  <si>
    <t>0_15_2_1_0_15_6_0_0_0_0_0_0</t>
  </si>
  <si>
    <t>2182140_I</t>
  </si>
  <si>
    <t>83995_2182140_I</t>
  </si>
  <si>
    <t>0_15_2_1_0_15_2_0_0_0_0_0_0</t>
  </si>
  <si>
    <t>2182376</t>
  </si>
  <si>
    <t>84005_2182376</t>
  </si>
  <si>
    <t>26999;69925</t>
  </si>
  <si>
    <t>0_17_0_0_0_0_106_0_0_0_0_0_0</t>
  </si>
  <si>
    <t>SMG-18-2199</t>
  </si>
  <si>
    <t>84013_SMG-18-2199</t>
  </si>
  <si>
    <t>84013_SMG_18_2199</t>
  </si>
  <si>
    <t>0_17_0_0_0_0_4_13_0_0_0_0_0</t>
  </si>
  <si>
    <t>3000</t>
  </si>
  <si>
    <t>84092_3000</t>
  </si>
  <si>
    <t>27053;59446</t>
  </si>
  <si>
    <t>0_15_2_1_0_95_0_0_0_0_0_0_0</t>
  </si>
  <si>
    <t>SMG-19-24</t>
  </si>
  <si>
    <t>84487_SMG-19-24</t>
  </si>
  <si>
    <t>84487_SMG_19_24</t>
  </si>
  <si>
    <t>0_15_2_1_0_11_11_1_0_0_0_0_0</t>
  </si>
  <si>
    <t>DE13961</t>
  </si>
  <si>
    <t>84677_DE13961</t>
  </si>
  <si>
    <t>27310;51488;55351</t>
  </si>
  <si>
    <t>0_17_0_0_0_0_108_0_0_0_0_0_0</t>
  </si>
  <si>
    <t>DE13588</t>
  </si>
  <si>
    <t>84678_DE13588</t>
  </si>
  <si>
    <t>51238;55352;70044</t>
  </si>
  <si>
    <t>0_15_2_1_0_133_0_0_0_0_0_0_0</t>
  </si>
  <si>
    <t>DE13759</t>
  </si>
  <si>
    <t>84685_DE13759</t>
  </si>
  <si>
    <t>50747;51240;70046</t>
  </si>
  <si>
    <t>0_17_0_0_0_20_0_30_0_0_0_0_0</t>
  </si>
  <si>
    <t>DE13941</t>
  </si>
  <si>
    <t>84693_DE13941</t>
  </si>
  <si>
    <t>27314;51489;55354;59463</t>
  </si>
  <si>
    <t>0_15_0_1_0_2_1_0_0_0_0_0_0</t>
  </si>
  <si>
    <t>2182627</t>
  </si>
  <si>
    <t>84748_2182627</t>
  </si>
  <si>
    <t>0_17_0_0_0_0_111_0_0_0_0_0_0</t>
  </si>
  <si>
    <t>SMG-19-169</t>
  </si>
  <si>
    <t>85114_SMG-19-169</t>
  </si>
  <si>
    <t>85114_SMG_19_169</t>
  </si>
  <si>
    <t>0_15_2_1_0_3_49_1_0_0_0_0_0</t>
  </si>
  <si>
    <t>AK-2069_Str</t>
  </si>
  <si>
    <t>85359_AK-2069_Str</t>
  </si>
  <si>
    <t>85359_AK_2069_Str</t>
  </si>
  <si>
    <t>27794;74421</t>
  </si>
  <si>
    <t>0_17_0_0_0_0_87_0_0_1_0_0_0</t>
  </si>
  <si>
    <t>W-7365_Str</t>
  </si>
  <si>
    <t>85371_W-7365_Str</t>
  </si>
  <si>
    <t>85371_W_7365_Str</t>
  </si>
  <si>
    <t>27806;74422</t>
  </si>
  <si>
    <t>0_17_0_0_0_0_87_0_0_2_0_0_0</t>
  </si>
  <si>
    <t>1990385</t>
  </si>
  <si>
    <t>85383_1990385</t>
  </si>
  <si>
    <t>0_15_2_1_0_93_0_0_0_0_0_0_0</t>
  </si>
  <si>
    <t>M18 240136</t>
  </si>
  <si>
    <t>85534_M18_240136</t>
  </si>
  <si>
    <t>27852;55424</t>
  </si>
  <si>
    <t>0_15_2_1_0_3_6_0_0_2_0_0_0</t>
  </si>
  <si>
    <t>M18 240143</t>
  </si>
  <si>
    <t>85537_M18_240143</t>
  </si>
  <si>
    <t>27855;74425</t>
  </si>
  <si>
    <t>0_15_2_1_0_11_60_0_0_0_0_0_0</t>
  </si>
  <si>
    <t>M18 240220</t>
  </si>
  <si>
    <t>85555_M18_240220</t>
  </si>
  <si>
    <t>0_17_0_0_0_77_0_0_0_0_0_0_0</t>
  </si>
  <si>
    <t>M18 240290</t>
  </si>
  <si>
    <t>85567_M18_240290</t>
  </si>
  <si>
    <t>27885;70212</t>
  </si>
  <si>
    <t>0_17_0_0_0_0_104_0_0_0_0_0_0</t>
  </si>
  <si>
    <t>M18 240316</t>
  </si>
  <si>
    <t>85577_M18_240316</t>
  </si>
  <si>
    <t>0_17_0_0_2_1_0_0_0_1_0_0_0</t>
  </si>
  <si>
    <t>M18 240333</t>
  </si>
  <si>
    <t>85587_M18_240333</t>
  </si>
  <si>
    <t>0_15_2_1_0_11_28_1_0_0_0_0_0</t>
  </si>
  <si>
    <t>M18 240339</t>
  </si>
  <si>
    <t>85591_M18_240339</t>
  </si>
  <si>
    <t>0_15_2_1_0_3_117_0_0_0_0_0_0</t>
  </si>
  <si>
    <t>M18 240358</t>
  </si>
  <si>
    <t>85594_M18_240358</t>
  </si>
  <si>
    <t>0_15_2_1_0_3_6_2_3_0_0_0_0</t>
  </si>
  <si>
    <t>M18 240401</t>
  </si>
  <si>
    <t>85598_M18_240401</t>
  </si>
  <si>
    <t>0_15_2_1_0_3_65_1_0_0_0_0_0</t>
  </si>
  <si>
    <t>M18 240434</t>
  </si>
  <si>
    <t>85603_M18_240434</t>
  </si>
  <si>
    <t>0_15_2_1_0_3_115_0_0_0_0_0_0</t>
  </si>
  <si>
    <t>SMG-19-482</t>
  </si>
  <si>
    <t>85848_SMG-19-482</t>
  </si>
  <si>
    <t>85848_SMG_19_482</t>
  </si>
  <si>
    <t>27983;70229</t>
  </si>
  <si>
    <t>0_17_0_0_0_0_110_0_0_0_0_0_0</t>
  </si>
  <si>
    <t>BM-1038</t>
  </si>
  <si>
    <t>85851_BM-1038</t>
  </si>
  <si>
    <t>85851_BM_1038</t>
  </si>
  <si>
    <t>27984;55438</t>
  </si>
  <si>
    <t>0_17_0_0_0_0_26_3_0_0_0_0_0</t>
  </si>
  <si>
    <t>W-3322</t>
  </si>
  <si>
    <t>85865_W-3322</t>
  </si>
  <si>
    <t>85865_W_3322</t>
  </si>
  <si>
    <t>27996;61133;62931;70233</t>
  </si>
  <si>
    <t>0_17_0_0_0_0_26_5_0_0_0_0_0</t>
  </si>
  <si>
    <t>W-4897</t>
  </si>
  <si>
    <t>85872_W-4897</t>
  </si>
  <si>
    <t>85872_W_4897</t>
  </si>
  <si>
    <t>28003;61134;70237</t>
  </si>
  <si>
    <t>0_17_0_0_0_0_26_4_0_0_0_0_0</t>
  </si>
  <si>
    <t>NmNX17</t>
  </si>
  <si>
    <t>86021_NmNX17</t>
  </si>
  <si>
    <t>28102;55460</t>
  </si>
  <si>
    <t>0_15_6_0_0_0_0_0_0_0_0_0_0</t>
  </si>
  <si>
    <t>2183107</t>
  </si>
  <si>
    <t>86961_2183107</t>
  </si>
  <si>
    <t>28169;61942;70289</t>
  </si>
  <si>
    <t>0_17_0_0_0_20_0_12_0_0_0_0_0</t>
  </si>
  <si>
    <t>2190590_I</t>
  </si>
  <si>
    <t>86994_2190590_I</t>
  </si>
  <si>
    <t>0_17_0_0_0_20_5_1_0_0_0_0_0</t>
  </si>
  <si>
    <t>DE14352</t>
  </si>
  <si>
    <t>88126_DE14352</t>
  </si>
  <si>
    <t>0_17_0_0_0_20_0_18_1_0_0_0_0</t>
  </si>
  <si>
    <t>DE14355</t>
  </si>
  <si>
    <t>88129_DE14355</t>
  </si>
  <si>
    <t>28210;70307</t>
  </si>
  <si>
    <t>0_17_0_0_0_20_11_2_0_0_0_0_0</t>
  </si>
  <si>
    <t>DE14357</t>
  </si>
  <si>
    <t>88131_DE14357</t>
  </si>
  <si>
    <t>0_17_0_0_0_20_0_16_0_0_0_0_0</t>
  </si>
  <si>
    <t>DE14364</t>
  </si>
  <si>
    <t>88137_DE14364</t>
  </si>
  <si>
    <t>28216;70309</t>
  </si>
  <si>
    <t>0_15_0_0_0_0_9_0_0_0_0_0_0</t>
  </si>
  <si>
    <t>DE14387</t>
  </si>
  <si>
    <t>88154_DE14387</t>
  </si>
  <si>
    <t>28232;70319</t>
  </si>
  <si>
    <t>0_17_0_0_0_37_13_0_0_0_0_0_0</t>
  </si>
  <si>
    <t>DE14396</t>
  </si>
  <si>
    <t>88161_DE14396</t>
  </si>
  <si>
    <t>28238;61943;70323</t>
  </si>
  <si>
    <t>0_15_2_1_0_33_16_0_0_0_0_0_0</t>
  </si>
  <si>
    <t>DE14410</t>
  </si>
  <si>
    <t>88173_DE14410</t>
  </si>
  <si>
    <t>0_17_0_0_0_20_0_16_2_0_0_0_0</t>
  </si>
  <si>
    <t>NIID691</t>
  </si>
  <si>
    <t>88956_NIID691</t>
  </si>
  <si>
    <t>0_17_0_0_0_45_8_4_0_0_0_0_0</t>
  </si>
  <si>
    <t>15/2013</t>
  </si>
  <si>
    <t>89054_15/2013</t>
  </si>
  <si>
    <t>89054_15_2013</t>
  </si>
  <si>
    <t>28733;70397</t>
  </si>
  <si>
    <t>0_15_2_1_0_3_41_9_0_0_0_0_0</t>
  </si>
  <si>
    <t>M04 241004</t>
  </si>
  <si>
    <t>89304_M04_241004</t>
  </si>
  <si>
    <t>0_17_0_0_0_87_0_1_0_0_0_0_0</t>
  </si>
  <si>
    <t>M04 241464</t>
  </si>
  <si>
    <t>89307_M04_241464</t>
  </si>
  <si>
    <t>0_17_0_0_0_87_0_0_0_0_0_0_0</t>
  </si>
  <si>
    <t>M98 252190</t>
  </si>
  <si>
    <t>89357_M98_252190</t>
  </si>
  <si>
    <t>0_17_0_0_0_38_4_0_0_0_0_0_0</t>
  </si>
  <si>
    <t>CHB017</t>
  </si>
  <si>
    <t>89414_CHB017</t>
  </si>
  <si>
    <t>0_15_2_1_0_3_41_0_0_1_1_0_0</t>
  </si>
  <si>
    <t>CHB022</t>
  </si>
  <si>
    <t>89419_CHB022</t>
  </si>
  <si>
    <t>0_17_0_0_0_66_2_0_0_0_0_0_0</t>
  </si>
  <si>
    <t>CHB027</t>
  </si>
  <si>
    <t>89424_CHB027</t>
  </si>
  <si>
    <t>28995;70444</t>
  </si>
  <si>
    <t>0_17_0_0_0_66_1_0_0_1_0_0_0</t>
  </si>
  <si>
    <t>CHB030</t>
  </si>
  <si>
    <t>89427_CHB030</t>
  </si>
  <si>
    <t>0_15_2_1_0_3_41_4_0_1_0_0_0</t>
  </si>
  <si>
    <t>CHB032</t>
  </si>
  <si>
    <t>89429_CHB032</t>
  </si>
  <si>
    <t>0_15_2_1_0_3_99_0_0_0_0_1_0</t>
  </si>
  <si>
    <t>CHB036</t>
  </si>
  <si>
    <t>89433_CHB036</t>
  </si>
  <si>
    <t>0_15_2_1_0_31_0_1_0_0_1_0_0</t>
  </si>
  <si>
    <t>CHB039</t>
  </si>
  <si>
    <t>89436_CHB039</t>
  </si>
  <si>
    <t>29007;74502</t>
  </si>
  <si>
    <t>0_15_2_1_0_3_41_6_0_1_0_0_0</t>
  </si>
  <si>
    <t>CHB052</t>
  </si>
  <si>
    <t>89449_CHB052</t>
  </si>
  <si>
    <t>29020;70448</t>
  </si>
  <si>
    <t>0_15_0_5_0_0_0_0_0_0_0_1_0</t>
  </si>
  <si>
    <t>CHB054</t>
  </si>
  <si>
    <t>89451_CHB054</t>
  </si>
  <si>
    <t>29022;70449</t>
  </si>
  <si>
    <t>0_15_2_1_0_76_0_0_0_1_0_0_0</t>
  </si>
  <si>
    <t>CHB057</t>
  </si>
  <si>
    <t>89454_CHB057</t>
  </si>
  <si>
    <t>0_15_2_1_0_3_41_5_0_0_0_1_0</t>
  </si>
  <si>
    <t>CHB058</t>
  </si>
  <si>
    <t>89455_CHB058</t>
  </si>
  <si>
    <t>0_15_2_1_0_33_13_0_0_1_0_0_0</t>
  </si>
  <si>
    <t>CHB085</t>
  </si>
  <si>
    <t>89482_CHB085</t>
  </si>
  <si>
    <t>0_15_2_1_0_3_41_0_1_1_0_0_0</t>
  </si>
  <si>
    <t>CHB088</t>
  </si>
  <si>
    <t>89485_CHB088</t>
  </si>
  <si>
    <t>29055;55554;74507</t>
  </si>
  <si>
    <t>0_15_0_4_0_0_0_0_0_0_0_1_0</t>
  </si>
  <si>
    <t>CHB094</t>
  </si>
  <si>
    <t>89490_CHB094</t>
  </si>
  <si>
    <t>0_15_2_1_0_32_2_0_0_0_1_0_0</t>
  </si>
  <si>
    <t>CHB0100</t>
  </si>
  <si>
    <t>89496_CHB0100</t>
  </si>
  <si>
    <t>0_17_0_0_0_1_0_2_0_0_0_1_0</t>
  </si>
  <si>
    <t>CHB0103</t>
  </si>
  <si>
    <t>89499_CHB0103</t>
  </si>
  <si>
    <t>0_17_0_0_0_35_3_2_0_1_1_0_0</t>
  </si>
  <si>
    <t>CHB0104</t>
  </si>
  <si>
    <t>89500_CHB0104</t>
  </si>
  <si>
    <t>29070;55556;74509</t>
  </si>
  <si>
    <t>0_15_0_4_0_0_0_0_0_1_0_1_0</t>
  </si>
  <si>
    <t>SMG-19-924</t>
  </si>
  <si>
    <t>89507_SMG-19-924</t>
  </si>
  <si>
    <t>89507_SMG_19_924</t>
  </si>
  <si>
    <t>29074;70453</t>
  </si>
  <si>
    <t>0_17_0_0_0_79_0_0_0_0_0_0_0</t>
  </si>
  <si>
    <t>Nmen65</t>
  </si>
  <si>
    <t>89660_Nmen65</t>
  </si>
  <si>
    <t>29196;52708;59506;70484</t>
  </si>
  <si>
    <t>0_15_2_1_0_88_0_0_0_0_0_0_0</t>
  </si>
  <si>
    <t>SMG-19-1036</t>
  </si>
  <si>
    <t>91566_SMG-19-1036</t>
  </si>
  <si>
    <t>91566_SMG_19_1036</t>
  </si>
  <si>
    <t>30987;70971</t>
  </si>
  <si>
    <t>0_17_0_0_0_45_60_0_0_0_0_0_0</t>
  </si>
  <si>
    <t>2190746</t>
  </si>
  <si>
    <t>91738_2190746</t>
  </si>
  <si>
    <t>31084;71000</t>
  </si>
  <si>
    <t>0_15_2_1_0_0_42_0_0_0_0_0_0</t>
  </si>
  <si>
    <t>SMG-19-1207</t>
  </si>
  <si>
    <t>91784_SMG-19-1207</t>
  </si>
  <si>
    <t>91784_SMG_19_1207</t>
  </si>
  <si>
    <t>0_17_0_0_0_45_34_1_0_0_0_0_0</t>
  </si>
  <si>
    <t>2191393</t>
  </si>
  <si>
    <t>91822_2191393</t>
  </si>
  <si>
    <t>0_17_0_0_0_20_3_5_0_0_0_0_0</t>
  </si>
  <si>
    <t>168M</t>
  </si>
  <si>
    <t>91857_168M</t>
  </si>
  <si>
    <t>31178;61990;74886</t>
  </si>
  <si>
    <t>0_15_2_1_0_36_0_1_0_0_0_0_0</t>
  </si>
  <si>
    <t>169M</t>
  </si>
  <si>
    <t>91858_169M</t>
  </si>
  <si>
    <t>31179;74887</t>
  </si>
  <si>
    <t>0_17_0_0_0_20_0_17_0_0_0_0_0</t>
  </si>
  <si>
    <t>Nm_72-18</t>
  </si>
  <si>
    <t>92812_Nm_72-18</t>
  </si>
  <si>
    <t>92812_Nm_72_18</t>
  </si>
  <si>
    <t>31496;74926</t>
  </si>
  <si>
    <t>0_15_2_1_0_99_0_1_0_0_0_0_0</t>
  </si>
  <si>
    <t>Nm_46-19</t>
  </si>
  <si>
    <t>92826_Nm_46-19</t>
  </si>
  <si>
    <t>92826_Nm_46_19</t>
  </si>
  <si>
    <t>0_15_2_1_0_97_3_0_0_0_0_0_0</t>
  </si>
  <si>
    <t>Nm_9-17</t>
  </si>
  <si>
    <t>92836_Nm_9-17</t>
  </si>
  <si>
    <t>92836_Nm_9_17</t>
  </si>
  <si>
    <t>31520;71073</t>
  </si>
  <si>
    <t>0_15_2_1_0_33_23_0_0_0_0_0_0</t>
  </si>
  <si>
    <t>Nm_55-17</t>
  </si>
  <si>
    <t>92857_Nm_55-17</t>
  </si>
  <si>
    <t>92857_Nm_55_17</t>
  </si>
  <si>
    <t>0_15_2_1_0_119_0_0_0_0_0_0_0</t>
  </si>
  <si>
    <t>Nm_57-16</t>
  </si>
  <si>
    <t>92871_Nm_57-16</t>
  </si>
  <si>
    <t>92871_Nm_57_16</t>
  </si>
  <si>
    <t>31553;74934</t>
  </si>
  <si>
    <t>0_15_2_1_0_76_1_0_0_0_0_0_0</t>
  </si>
  <si>
    <t>SMG-19-1552</t>
  </si>
  <si>
    <t>93238_SMG-19-1552</t>
  </si>
  <si>
    <t>93238_SMG_19_1552</t>
  </si>
  <si>
    <t>Nm_97-14</t>
  </si>
  <si>
    <t>93396_Nm_97-14</t>
  </si>
  <si>
    <t>93396_Nm_97_14</t>
  </si>
  <si>
    <t>31946;74980</t>
  </si>
  <si>
    <t>0_17_0_0_0_0_111_2_0_0_0_0_0</t>
  </si>
  <si>
    <t>DE13262</t>
  </si>
  <si>
    <t>93621_DE13262</t>
  </si>
  <si>
    <t>32132;63001;71158</t>
  </si>
  <si>
    <t>0_17_0_0_0_20_0_18_2_0_0_0_0</t>
  </si>
  <si>
    <t>DE13264</t>
  </si>
  <si>
    <t>93623_DE13264</t>
  </si>
  <si>
    <t>32134;71159</t>
  </si>
  <si>
    <t>DE13270</t>
  </si>
  <si>
    <t>93624_DE13270</t>
  </si>
  <si>
    <t>0_17_0_0_0_20_0_18_4_0_0_0_0</t>
  </si>
  <si>
    <t>DE13277</t>
  </si>
  <si>
    <t>93625_DE13277</t>
  </si>
  <si>
    <t>32136;71160</t>
  </si>
  <si>
    <t>0_17_0_0_0_20_0_18_2_0_1_0_0</t>
  </si>
  <si>
    <t>DE13280</t>
  </si>
  <si>
    <t>93626_DE13280</t>
  </si>
  <si>
    <t>32137;71161</t>
  </si>
  <si>
    <t>0_17_0_0_0_20_0_18_2_1_0_0_0</t>
  </si>
  <si>
    <t>DE14442</t>
  </si>
  <si>
    <t>93639_DE14442</t>
  </si>
  <si>
    <t>32150;55960;71170</t>
  </si>
  <si>
    <t>0_17_0_0_0_20_7_1_0_0_0_0_0</t>
  </si>
  <si>
    <t>DE14448</t>
  </si>
  <si>
    <t>93644_DE14448</t>
  </si>
  <si>
    <t>0_17_0_0_0_20_7_2_0_0_0_0_0</t>
  </si>
  <si>
    <t>DE14490</t>
  </si>
  <si>
    <t>93675_DE14490</t>
  </si>
  <si>
    <t>32186;71199</t>
  </si>
  <si>
    <t>0_15_2_1_0_15_4_2_0_0_0_0_0</t>
  </si>
  <si>
    <t>Nm_60-12</t>
  </si>
  <si>
    <t>93830_Nm_60-12</t>
  </si>
  <si>
    <t>93830_Nm_60_12</t>
  </si>
  <si>
    <t>32334;63614</t>
  </si>
  <si>
    <t>0_15_2_1_0_94_1_0_0_0_0_0_0</t>
  </si>
  <si>
    <t>Nm_26-12</t>
  </si>
  <si>
    <t>93838_Nm_26-12</t>
  </si>
  <si>
    <t>93838_Nm_26_12</t>
  </si>
  <si>
    <t>32341;71210</t>
  </si>
  <si>
    <t>0_15_2_1_15_0_0_1_0_0_0_0_0</t>
  </si>
  <si>
    <t>Nm_37-12</t>
  </si>
  <si>
    <t>93842_Nm_37-12</t>
  </si>
  <si>
    <t>93842_Nm_37_12</t>
  </si>
  <si>
    <t>32345;75017</t>
  </si>
  <si>
    <t>0_15_2_1_0_32_7_1_0_0_0_0_0</t>
  </si>
  <si>
    <t>Nmen100</t>
  </si>
  <si>
    <t>93846_Nmen100</t>
  </si>
  <si>
    <t>32349;55984;75018</t>
  </si>
  <si>
    <t>0_15_2_1_0_32_6_0_0_1_0_0_0</t>
  </si>
  <si>
    <t>IE17Nm52</t>
  </si>
  <si>
    <t>93912_IE17Nm52</t>
  </si>
  <si>
    <t>0_15_2_1_0_87_1_0_0_0_0_0_0</t>
  </si>
  <si>
    <t>IE18Nm13</t>
  </si>
  <si>
    <t>93927_IE18Nm13</t>
  </si>
  <si>
    <t>0_15_2_1_0_33_0_8_0_0_0_0_0</t>
  </si>
  <si>
    <t>IE18Nm34</t>
  </si>
  <si>
    <t>93943_IE18Nm34</t>
  </si>
  <si>
    <t>32397;55989;63003;63329</t>
  </si>
  <si>
    <t>0_15_2_1_0_33_25_0_0_0_0_0_0</t>
  </si>
  <si>
    <t>IE18Nm37</t>
  </si>
  <si>
    <t>93946_IE18Nm37</t>
  </si>
  <si>
    <t>0_15_2_1_0_33_1_9_0_0_0_0_0</t>
  </si>
  <si>
    <t>IE18Nm53</t>
  </si>
  <si>
    <t>93958_IE18Nm53</t>
  </si>
  <si>
    <t>32412;59594;71225</t>
  </si>
  <si>
    <t>0_15_2_1_0_0_30_1_0_0_0_0_0</t>
  </si>
  <si>
    <t>IE19Nm03</t>
  </si>
  <si>
    <t>93963_IE19Nm03</t>
  </si>
  <si>
    <t>0_15_2_1_0_33_14_2_0_0_0_0_0</t>
  </si>
  <si>
    <t>IE19Nm06</t>
  </si>
  <si>
    <t>93966_IE19Nm06</t>
  </si>
  <si>
    <t>0_15_2_1_0_3_57_2_0_0_0_0_0</t>
  </si>
  <si>
    <t>IE19Nm10</t>
  </si>
  <si>
    <t>93969_IE19Nm10</t>
  </si>
  <si>
    <t>32423;61250;71227</t>
  </si>
  <si>
    <t>0_15_2_1_0_33_11_1_0_0_0_0_0</t>
  </si>
  <si>
    <t>IE19Nm17</t>
  </si>
  <si>
    <t>93976_IE19Nm17</t>
  </si>
  <si>
    <t>32430;71229</t>
  </si>
  <si>
    <t>0_17_0_0_0_0_131_0_0_0_0_0_0</t>
  </si>
  <si>
    <t>IE19Nm40</t>
  </si>
  <si>
    <t>93994_IE19Nm40</t>
  </si>
  <si>
    <t>0_15_2_1_0_106_0_0_0_0_0_0_0</t>
  </si>
  <si>
    <t>22676</t>
  </si>
  <si>
    <t>94036_22676</t>
  </si>
  <si>
    <t>0_15_2_1_0_71_0_2_0_0_0_0_0</t>
  </si>
  <si>
    <t>22855</t>
  </si>
  <si>
    <t>94043_22855</t>
  </si>
  <si>
    <t>0_15_2_1_0_121_0_0_0_0_0_0_0</t>
  </si>
  <si>
    <t>M18 240257</t>
  </si>
  <si>
    <t>94243_M18_240257</t>
  </si>
  <si>
    <t>0_15_2_1_0_3_6_2_1_2_0_0_0</t>
  </si>
  <si>
    <t>M18 240422</t>
  </si>
  <si>
    <t>94270_M18_240422</t>
  </si>
  <si>
    <t>32566;71242</t>
  </si>
  <si>
    <t>0_17_0_0_0_0_31_0_1_0_0_0_0</t>
  </si>
  <si>
    <t>M18 240539</t>
  </si>
  <si>
    <t>94297_M18_240539</t>
  </si>
  <si>
    <t>32587;59602</t>
  </si>
  <si>
    <t>0_15_2_1_0_33_26_0_0_0_0_0_0</t>
  </si>
  <si>
    <t>M18 240548</t>
  </si>
  <si>
    <t>94301_M18_240548</t>
  </si>
  <si>
    <t>32591;71246</t>
  </si>
  <si>
    <t>0_15_2_1_0_0_41_0_0_0_0_0_0</t>
  </si>
  <si>
    <t>M18 240572</t>
  </si>
  <si>
    <t>94307_M18_240572</t>
  </si>
  <si>
    <t>26084;32597</t>
  </si>
  <si>
    <t>M19 240090</t>
  </si>
  <si>
    <t>94402_M19_240090</t>
  </si>
  <si>
    <t>32607;75052</t>
  </si>
  <si>
    <t>0_15_2_1_0_3_17_23_0_0_0_0_0</t>
  </si>
  <si>
    <t>M19 240104</t>
  </si>
  <si>
    <t>94411_M19_240104</t>
  </si>
  <si>
    <t>0_17_0_0_0_20_0_2_0_1_0_0_0</t>
  </si>
  <si>
    <t>M19 240106</t>
  </si>
  <si>
    <t>94413_M19_240106</t>
  </si>
  <si>
    <t>32618;71251</t>
  </si>
  <si>
    <t>0_15_2_1_0_99_2_0_0_0_0_0_0</t>
  </si>
  <si>
    <t>M19 240118</t>
  </si>
  <si>
    <t>94422_M19_240118</t>
  </si>
  <si>
    <t>22067;32627</t>
  </si>
  <si>
    <t>M19 240173</t>
  </si>
  <si>
    <t>94450_M19_240173</t>
  </si>
  <si>
    <t>0_15_2_1_0_6_0_2_0_0_0_0_0</t>
  </si>
  <si>
    <t>M19 240179</t>
  </si>
  <si>
    <t>94454_M19_240179</t>
  </si>
  <si>
    <t>0_17_0_0_0_37_14_0_0_0_0_0_0</t>
  </si>
  <si>
    <t>M19 240180</t>
  </si>
  <si>
    <t>94455_M19_240180</t>
  </si>
  <si>
    <t>32635;71253</t>
  </si>
  <si>
    <t>0_15_2_1_0_33_0_5_0_0_0_0_0</t>
  </si>
  <si>
    <t>M19 240182</t>
  </si>
  <si>
    <t>94457_M19_240182</t>
  </si>
  <si>
    <t>32637;71254</t>
  </si>
  <si>
    <t>0_17_0_0_0_26_1_1_0_0_0_0_0</t>
  </si>
  <si>
    <t>Mcbar-1167-4</t>
  </si>
  <si>
    <t>94476_Mcbar-1167-4</t>
  </si>
  <si>
    <t>94476_Mcbar_1167_4</t>
  </si>
  <si>
    <t>0_15_2_1_3_6_0_0_0_0_0_0_0</t>
  </si>
  <si>
    <t>IE03Nm049</t>
  </si>
  <si>
    <t>95615_IE03Nm049</t>
  </si>
  <si>
    <t>32973;56032;61260;63621;71269</t>
  </si>
  <si>
    <t>0_17_0_0_0_92_0_0_0_0_0_0_0</t>
  </si>
  <si>
    <t>IE04Nm014</t>
  </si>
  <si>
    <t>95619_IE04Nm014</t>
  </si>
  <si>
    <t>32977;71270</t>
  </si>
  <si>
    <t>0_15_2_1_20_0_0_1_0_0_0_0_0</t>
  </si>
  <si>
    <t>IE04Nm038</t>
  </si>
  <si>
    <t>95621_IE04Nm038</t>
  </si>
  <si>
    <t>32979;71271</t>
  </si>
  <si>
    <t>0_15_2_1_20_0_0_1_0_1_0_0_0</t>
  </si>
  <si>
    <t>IE05Nm034</t>
  </si>
  <si>
    <t>95627_IE05Nm034</t>
  </si>
  <si>
    <t>32985;71272</t>
  </si>
  <si>
    <t>0_15_2_1_20_0_0_0_0_0_0_0_0</t>
  </si>
  <si>
    <t>IE07Nm020</t>
  </si>
  <si>
    <t>95628_IE07Nm020</t>
  </si>
  <si>
    <t>32986;71273</t>
  </si>
  <si>
    <t>0_15_2_1_20_0_0_1_1_0_0_0_0</t>
  </si>
  <si>
    <t>IE16Nm052</t>
  </si>
  <si>
    <t>95635_IE16Nm052</t>
  </si>
  <si>
    <t>0_17_0_0_0_45_58_0_0_0_0_0_0</t>
  </si>
  <si>
    <t>DE13285</t>
  </si>
  <si>
    <t>95871_DE13285</t>
  </si>
  <si>
    <t>33046;62005</t>
  </si>
  <si>
    <t>0_17_0_0_0_20_0_19_0_0_0_0_0</t>
  </si>
  <si>
    <t>DE13918</t>
  </si>
  <si>
    <t>95872_DE13918</t>
  </si>
  <si>
    <t>33047;71293</t>
  </si>
  <si>
    <t>0_17_0_0_0_20_0_18_5_0_0_0_0</t>
  </si>
  <si>
    <t>DE13996</t>
  </si>
  <si>
    <t>95873_DE13996</t>
  </si>
  <si>
    <t>33048;71294</t>
  </si>
  <si>
    <t>0_17_0_0_0_20_0_18_3_0_0_0_0</t>
  </si>
  <si>
    <t>M18 240429</t>
  </si>
  <si>
    <t>95907_M18_240429</t>
  </si>
  <si>
    <t>0_15_2_1_0_3_6_2_4_0_0_0_0</t>
  </si>
  <si>
    <t>M20 240251</t>
  </si>
  <si>
    <t>95917_M20_240251</t>
  </si>
  <si>
    <t>33069;56052;75090</t>
  </si>
  <si>
    <t>0_15_2_1_0_12_4_0_0_0_0_0_0</t>
  </si>
  <si>
    <t>M20 240262</t>
  </si>
  <si>
    <t>95920_M20_240262</t>
  </si>
  <si>
    <t>0_15_2_1_0_11_35_4_0_0_0_0_0</t>
  </si>
  <si>
    <t>M20 240286</t>
  </si>
  <si>
    <t>95929_M20_240286</t>
  </si>
  <si>
    <t>33081;56053</t>
  </si>
  <si>
    <t>0_17_0_0_0_0_134_0_0_0_0_0_0</t>
  </si>
  <si>
    <t>M44737</t>
  </si>
  <si>
    <t>96372_M44737</t>
  </si>
  <si>
    <t>33308;71327;75120</t>
  </si>
  <si>
    <t>0_15_0_0_0_0_10_0_0_0_0_0_0</t>
  </si>
  <si>
    <t>M44055</t>
  </si>
  <si>
    <t>96401_M44055</t>
  </si>
  <si>
    <t>33337;52739;59623;75130</t>
  </si>
  <si>
    <t>0_17_0_0_0_45_52_2_0_0_0_0_0</t>
  </si>
  <si>
    <t>M43257</t>
  </si>
  <si>
    <t>96432_M43257</t>
  </si>
  <si>
    <t>33368;51866;75137</t>
  </si>
  <si>
    <t>0_17_0_0_0_45_52_3_0_0_0_0_0</t>
  </si>
  <si>
    <t>M43200</t>
  </si>
  <si>
    <t>96437_M43200</t>
  </si>
  <si>
    <t>33373;56131</t>
  </si>
  <si>
    <t>0_15_2_1_0_33_32_0_0_0_0_0_0</t>
  </si>
  <si>
    <t>M41683</t>
  </si>
  <si>
    <t>96512_M41683</t>
  </si>
  <si>
    <t>33443;75157</t>
  </si>
  <si>
    <t>0_17_0_0_0_60_1_0_1_0_1_0_0</t>
  </si>
  <si>
    <t>M41681</t>
  </si>
  <si>
    <t>96514_M41681</t>
  </si>
  <si>
    <t>33445;75158</t>
  </si>
  <si>
    <t>0_15_2_1_0_11_71_0_0_0_0_0_0</t>
  </si>
  <si>
    <t>M41629</t>
  </si>
  <si>
    <t>96539_M41629</t>
  </si>
  <si>
    <t>33468;56151</t>
  </si>
  <si>
    <t>0_15_2_1_0_33_27_0_0_0_0_0_0</t>
  </si>
  <si>
    <t>M39110</t>
  </si>
  <si>
    <t>96822_M39110</t>
  </si>
  <si>
    <t>33733;56208</t>
  </si>
  <si>
    <t>0_17_0_0_0_37_15_0_0_0_0_0_0</t>
  </si>
  <si>
    <t>M38897</t>
  </si>
  <si>
    <t>96840_M38897</t>
  </si>
  <si>
    <t>33750;75221</t>
  </si>
  <si>
    <t>0_17_0_0_0_60_1_0_1_0_0_0_0</t>
  </si>
  <si>
    <t>M38541</t>
  </si>
  <si>
    <t>96894_M38541</t>
  </si>
  <si>
    <t>0_17_0_0_0_20_3_0_0_0_1_0_0</t>
  </si>
  <si>
    <t>M37057</t>
  </si>
  <si>
    <t>97013_M37057</t>
  </si>
  <si>
    <t>33918;71402</t>
  </si>
  <si>
    <t>0_17_0_0_0_0_3_5_4_0_0_0_0</t>
  </si>
  <si>
    <t>M36558</t>
  </si>
  <si>
    <t>97021_M36558</t>
  </si>
  <si>
    <t>33926;61304</t>
  </si>
  <si>
    <t>0_15_2_1_0_0_21_1_0_0_0_0_0</t>
  </si>
  <si>
    <t>M29037</t>
  </si>
  <si>
    <t>97157_M29037</t>
  </si>
  <si>
    <t>0_15_2_1_0_3_6_45_0_0_0_0_0</t>
  </si>
  <si>
    <t>M29033</t>
  </si>
  <si>
    <t>97160_M29033</t>
  </si>
  <si>
    <t>34057;59684</t>
  </si>
  <si>
    <t>0_15_2_1_0_33_22_0_0_0_0_0_0</t>
  </si>
  <si>
    <t>M27993</t>
  </si>
  <si>
    <t>97274_M27993</t>
  </si>
  <si>
    <t>0_17_0_0_0_91_0_0_0_0_0_0_0</t>
  </si>
  <si>
    <t>M23303</t>
  </si>
  <si>
    <t>97482_M23303</t>
  </si>
  <si>
    <t>34374;75331</t>
  </si>
  <si>
    <t>0_17_0_0_0_36_0_0_0_0_0_0_0</t>
  </si>
  <si>
    <t>M22323</t>
  </si>
  <si>
    <t>97538_M22323</t>
  </si>
  <si>
    <t>34427;63044</t>
  </si>
  <si>
    <t>0_17_0_0_0_10_1_0_0_0_0_0_0</t>
  </si>
  <si>
    <t>M21861</t>
  </si>
  <si>
    <t>97570_M21861</t>
  </si>
  <si>
    <t>34459;56389</t>
  </si>
  <si>
    <t>0_17_0_0_0_0_123_0_0_0_0_0_0</t>
  </si>
  <si>
    <t>Nmen293</t>
  </si>
  <si>
    <t>97764_Nmen293</t>
  </si>
  <si>
    <t>0_17_0_0_0_20_0_16_3_0_0_0_0</t>
  </si>
  <si>
    <t>Nmiss3140</t>
  </si>
  <si>
    <t>97888_Nmiss3140</t>
  </si>
  <si>
    <t>0_17_0_0_0_45_1_0_0_3_0_0_0</t>
  </si>
  <si>
    <t>21053</t>
  </si>
  <si>
    <t>98156_21053</t>
  </si>
  <si>
    <t>34750;61350;63667</t>
  </si>
  <si>
    <t>0_15_2_1_0_32_10_0_0_0_0_0_0</t>
  </si>
  <si>
    <t>21060</t>
  </si>
  <si>
    <t>98161_21060</t>
  </si>
  <si>
    <t>0_15_2_1_0_33_0_4_0_0_0_0_0</t>
  </si>
  <si>
    <t>21063</t>
  </si>
  <si>
    <t>98163_21063</t>
  </si>
  <si>
    <t>0_15_2_1_0_32_9_0_0_0_0_0_0</t>
  </si>
  <si>
    <t>21073</t>
  </si>
  <si>
    <t>98169_21073</t>
  </si>
  <si>
    <t>34762;63051;63356</t>
  </si>
  <si>
    <t>0_15_2_1_0_32_2_3_0_0_0_0_0</t>
  </si>
  <si>
    <t>21083</t>
  </si>
  <si>
    <t>98175_21083</t>
  </si>
  <si>
    <t>0_15_2_1_0_72_2_0_0_0_0_0_0</t>
  </si>
  <si>
    <t>21099</t>
  </si>
  <si>
    <t>98184_21099</t>
  </si>
  <si>
    <t>34772;75381</t>
  </si>
  <si>
    <t>0_15_2_1_0_32_7_0_0_0_0_0_0</t>
  </si>
  <si>
    <t>22043</t>
  </si>
  <si>
    <t>98196_22043</t>
  </si>
  <si>
    <t>0_15_2_1_0_117_0_0_0_0_0_0_0</t>
  </si>
  <si>
    <t>22138</t>
  </si>
  <si>
    <t>98232_22138</t>
  </si>
  <si>
    <t>34808;75386</t>
  </si>
  <si>
    <t>0_15_2_1_0_76_2_0_0_0_0_0_0</t>
  </si>
  <si>
    <t>22193</t>
  </si>
  <si>
    <t>98254_22193</t>
  </si>
  <si>
    <t>34821;56473</t>
  </si>
  <si>
    <t>0_15_2_1_0_32_14_0_0_0_0_0_0</t>
  </si>
  <si>
    <t>22198</t>
  </si>
  <si>
    <t>98256_22198</t>
  </si>
  <si>
    <t>34823;56475;61359;71499</t>
  </si>
  <si>
    <t>0_15_2_1_0_33_34_0_0_0_0_0_0</t>
  </si>
  <si>
    <t>22215</t>
  </si>
  <si>
    <t>98264_22215</t>
  </si>
  <si>
    <t>34831;61361;62074;63054;71501;75388</t>
  </si>
  <si>
    <t>0_15_2_1_0_98_1_0_0_0_0_0_0</t>
  </si>
  <si>
    <t>22245</t>
  </si>
  <si>
    <t>98272_22245</t>
  </si>
  <si>
    <t>0_15_2_1_0_97_1_1_0_0_0_0_0</t>
  </si>
  <si>
    <t>22477</t>
  </si>
  <si>
    <t>98342_22477</t>
  </si>
  <si>
    <t>0_15_2_1_0_71_0_1_0_0_0_0_0</t>
  </si>
  <si>
    <t>22540</t>
  </si>
  <si>
    <t>98354_22540</t>
  </si>
  <si>
    <t>0_15_2_1_0_33_29_0_0_0_0_0_0</t>
  </si>
  <si>
    <t>22576</t>
  </si>
  <si>
    <t>98370_22576</t>
  </si>
  <si>
    <t>34890;56491</t>
  </si>
  <si>
    <t>0_15_2_1_0_23_1_3_0_0_0_0_0</t>
  </si>
  <si>
    <t>22415</t>
  </si>
  <si>
    <t>98383_22415</t>
  </si>
  <si>
    <t>0_15_2_1_0_33_31_0_0_0_0_0_0</t>
  </si>
  <si>
    <t>22429</t>
  </si>
  <si>
    <t>98385_22429</t>
  </si>
  <si>
    <t>0_15_2_1_0_33_21_0_0_0_0_0_0</t>
  </si>
  <si>
    <t>22441</t>
  </si>
  <si>
    <t>98388_22441</t>
  </si>
  <si>
    <t>0_15_2_1_0_99_3_0_0_0_0_0_0</t>
  </si>
  <si>
    <t>22466</t>
  </si>
  <si>
    <t>98393_22466</t>
  </si>
  <si>
    <t>34913;75404</t>
  </si>
  <si>
    <t>0_15_2_1_0_32_6_0_1_0_0_0_0</t>
  </si>
  <si>
    <t>22473</t>
  </si>
  <si>
    <t>98396_22473</t>
  </si>
  <si>
    <t>34916;61368</t>
  </si>
  <si>
    <t>0_15_2_1_0_97_4_0_0_0_0_0_0</t>
  </si>
  <si>
    <t>22474</t>
  </si>
  <si>
    <t>98397_22474</t>
  </si>
  <si>
    <t>22700</t>
  </si>
  <si>
    <t>98429_22700</t>
  </si>
  <si>
    <t>34939;63063</t>
  </si>
  <si>
    <t>0_15_2_1_0_32_12_0_0_0_0_0_0</t>
  </si>
  <si>
    <t>22832</t>
  </si>
  <si>
    <t>98469_22832</t>
  </si>
  <si>
    <t>0_15_2_1_0_32_9_1_0_0_0_0_0</t>
  </si>
  <si>
    <t>22894</t>
  </si>
  <si>
    <t>98485_22894</t>
  </si>
  <si>
    <t>0_15_2_1_0_108_0_0_0_0_0_0_0</t>
  </si>
  <si>
    <t>22959</t>
  </si>
  <si>
    <t>98503_22959</t>
  </si>
  <si>
    <t>34978;56508</t>
  </si>
  <si>
    <t>0_15_2_1_0_33_24_0_0_0_0_0_0</t>
  </si>
  <si>
    <t>22987</t>
  </si>
  <si>
    <t>98507_22987</t>
  </si>
  <si>
    <t>0_15_2_1_0_97_0_0_0_0_0_1_0</t>
  </si>
  <si>
    <t>NMI0560</t>
  </si>
  <si>
    <t>99725_NMI0560</t>
  </si>
  <si>
    <t>0_17_0_0_0_23_0_1_0_0_0_0_0</t>
  </si>
  <si>
    <t>NML2020-063F</t>
  </si>
  <si>
    <t>99879_NML2020-063F</t>
  </si>
  <si>
    <t>99879_NML2020_063F</t>
  </si>
  <si>
    <t>36245;75956</t>
  </si>
  <si>
    <t>0_17_0_0_0_0_80_9_0_0_0_0_0</t>
  </si>
  <si>
    <t>NML2020-063</t>
  </si>
  <si>
    <t>99880_NML2020-063</t>
  </si>
  <si>
    <t>99880_NML2020_063</t>
  </si>
  <si>
    <t>2842STDY5880969</t>
  </si>
  <si>
    <t>100217_2842STDY5880969</t>
  </si>
  <si>
    <t>36356;56643;76014</t>
  </si>
  <si>
    <t>0_17_0_0_0_0_118_0_0_0_0_0_0</t>
  </si>
  <si>
    <t>2842STDY5880973</t>
  </si>
  <si>
    <t>100221_2842STDY5880973</t>
  </si>
  <si>
    <t>36359;56644;76015</t>
  </si>
  <si>
    <t>990001</t>
  </si>
  <si>
    <t>100223_990001</t>
  </si>
  <si>
    <t>36361;63708</t>
  </si>
  <si>
    <t>0_15_2_1_0_32_8_0_0_0_0_0_0</t>
  </si>
  <si>
    <t>2000131</t>
  </si>
  <si>
    <t>100292_2000131</t>
  </si>
  <si>
    <t>0_17_0_0_0_0_34_3_0_0_0_0_0</t>
  </si>
  <si>
    <t>2842STDY5881047</t>
  </si>
  <si>
    <t>100294_2842STDY5881047</t>
  </si>
  <si>
    <t>36431;56652;76029</t>
  </si>
  <si>
    <t>0_17_0_0_0_0_125_0_0_0_0_0_0</t>
  </si>
  <si>
    <t>2842STDY5881061</t>
  </si>
  <si>
    <t>100307_2842STDY5881061</t>
  </si>
  <si>
    <t>0_17_0_0_0_0_120_0_0_0_0_0_0</t>
  </si>
  <si>
    <t>2001318</t>
  </si>
  <si>
    <t>100331_2001318</t>
  </si>
  <si>
    <t>0_17_0_0_0_0_3_38_0_0_0_0_0</t>
  </si>
  <si>
    <t>2842STDY5881093</t>
  </si>
  <si>
    <t>100339_2842STDY5881093</t>
  </si>
  <si>
    <t>36476;37028;76036;76143</t>
  </si>
  <si>
    <t>0_15_2_1_0_0_38_0_0_0_0_0_0</t>
  </si>
  <si>
    <t>2010259</t>
  </si>
  <si>
    <t>100362_2010259</t>
  </si>
  <si>
    <t>36499;56656</t>
  </si>
  <si>
    <t>0_17_0_0_0_0_121_0_0_0_0_0_0</t>
  </si>
  <si>
    <t>2012303</t>
  </si>
  <si>
    <t>100409_2012303</t>
  </si>
  <si>
    <t>0_17_0_0_0_0_19_6_0_0_0_0_0</t>
  </si>
  <si>
    <t>2020094</t>
  </si>
  <si>
    <t>100420_2020094</t>
  </si>
  <si>
    <t>36557;56661</t>
  </si>
  <si>
    <t>0_17_0_0_0_0_122_0_0_0_0_0_0</t>
  </si>
  <si>
    <t>2020798</t>
  </si>
  <si>
    <t>100447_2020798</t>
  </si>
  <si>
    <t>0_15_2_1_0_0_39_0_0_0_0_0_0</t>
  </si>
  <si>
    <t>2842STDY5881212</t>
  </si>
  <si>
    <t>100457_2842STDY5881212</t>
  </si>
  <si>
    <t>0_17_0_0_0_45_5_7_0_0_0_0_0</t>
  </si>
  <si>
    <t>2061370</t>
  </si>
  <si>
    <t>100462_2061370</t>
  </si>
  <si>
    <t>0_17_0_0_0_0_5_2_0_0_0_1_0</t>
  </si>
  <si>
    <t>2070339</t>
  </si>
  <si>
    <t>100476_2070339</t>
  </si>
  <si>
    <t>36612;56668</t>
  </si>
  <si>
    <t>0_15_2_1_18_2_0_0_0_0_0_0_0</t>
  </si>
  <si>
    <t>2070406</t>
  </si>
  <si>
    <t>100478_2070406</t>
  </si>
  <si>
    <t>0_17_0_0_0_0_5_2_0_0_0_0_0</t>
  </si>
  <si>
    <t>2071236</t>
  </si>
  <si>
    <t>100487_2071236</t>
  </si>
  <si>
    <t>36623;76057</t>
  </si>
  <si>
    <t>0_15_2_1_0_3_17_25_0_0_0_0_0</t>
  </si>
  <si>
    <t>2081063</t>
  </si>
  <si>
    <t>100510_2081063</t>
  </si>
  <si>
    <t>36646;76063</t>
  </si>
  <si>
    <t>0_15_2_1_0_3_17_25_0_1_0_0_0</t>
  </si>
  <si>
    <t>2091136</t>
  </si>
  <si>
    <t>100523_2091136</t>
  </si>
  <si>
    <t>0_15_2_1_0_114_0_0_0_0_0_0_0</t>
  </si>
  <si>
    <t>2092127</t>
  </si>
  <si>
    <t>100528_2092127</t>
  </si>
  <si>
    <t>36664;76068</t>
  </si>
  <si>
    <t>0_17_0_0_0_20_0_22_0_0_0_0_0</t>
  </si>
  <si>
    <t>2100282</t>
  </si>
  <si>
    <t>100533_2100282</t>
  </si>
  <si>
    <t>0_17_0_0_0_0_5_2_0_1_0_0_0</t>
  </si>
  <si>
    <t>2110188</t>
  </si>
  <si>
    <t>100548_2110188</t>
  </si>
  <si>
    <t>0_15_2_1_0_3_57_1_0_0_0_0_0</t>
  </si>
  <si>
    <t>2842STDY5881305</t>
  </si>
  <si>
    <t>100549_2842STDY5881305</t>
  </si>
  <si>
    <t>0_17_0_0_0_67_0_1_0_0_0_0_0</t>
  </si>
  <si>
    <t>2130695</t>
  </si>
  <si>
    <t>100575_2130695</t>
  </si>
  <si>
    <t>36711;62092</t>
  </si>
  <si>
    <t>0_15_2_1_0_15_7_0_0_0_0_0_0</t>
  </si>
  <si>
    <t>841159</t>
  </si>
  <si>
    <t>100596_841159</t>
  </si>
  <si>
    <t>36732;71836</t>
  </si>
  <si>
    <t>0_17_0_1_2_4_0_0_0_0_0_0_0</t>
  </si>
  <si>
    <t>910763</t>
  </si>
  <si>
    <t>100633_910763</t>
  </si>
  <si>
    <t>36767;71844</t>
  </si>
  <si>
    <t>0_15_9_4_0_0_0_0_0_0_0_0_0</t>
  </si>
  <si>
    <t>INS-Nm1119</t>
  </si>
  <si>
    <t>100773_INS-Nm1119</t>
  </si>
  <si>
    <t>100773_INS_Nm1119</t>
  </si>
  <si>
    <t>36906;63729</t>
  </si>
  <si>
    <t>0_15_2_1_0_97_2_0_0_0_0_0_0</t>
  </si>
  <si>
    <t>INS-Nm1123</t>
  </si>
  <si>
    <t>100776_INS-Nm1123</t>
  </si>
  <si>
    <t>100776_INS_Nm1123</t>
  </si>
  <si>
    <t>36909;63730</t>
  </si>
  <si>
    <t>0_15_2_1_0_97_2_0_0_1_0_0_0</t>
  </si>
  <si>
    <t>INS-Nm1124</t>
  </si>
  <si>
    <t>100777_INS-Nm1124</t>
  </si>
  <si>
    <t>100777_INS_Nm1124</t>
  </si>
  <si>
    <t>36910;56716</t>
  </si>
  <si>
    <t>0_15_2_1_0_32_13_0_0_0_0_0_0</t>
  </si>
  <si>
    <t>INS-Nm1144</t>
  </si>
  <si>
    <t>100784_INS-Nm1144</t>
  </si>
  <si>
    <t>100784_INS_Nm1144</t>
  </si>
  <si>
    <t>INS-Nm1163</t>
  </si>
  <si>
    <t>100792_INS-Nm1163</t>
  </si>
  <si>
    <t>100792_INS_Nm1163</t>
  </si>
  <si>
    <t>36923;56717</t>
  </si>
  <si>
    <t>0_15_2_1_0_32_13_0_0_0_1_0_0</t>
  </si>
  <si>
    <t>982199</t>
  </si>
  <si>
    <t>100849_982199</t>
  </si>
  <si>
    <t>36356;36359;36979;37278;37282;56643;56644;56724;56755;56756;71865;76014;76015;76212;76213</t>
  </si>
  <si>
    <t>982347</t>
  </si>
  <si>
    <t>100853_982347</t>
  </si>
  <si>
    <t>36981;56725;71866</t>
  </si>
  <si>
    <t>0_17_0_0_0_0_118_0_0_0_0_1_0</t>
  </si>
  <si>
    <t>991208</t>
  </si>
  <si>
    <t>100874_991208</t>
  </si>
  <si>
    <t>36399;36997;64199;76023;76134</t>
  </si>
  <si>
    <t>0_17_0_0_0_35_11_0_0_0_0_0_0</t>
  </si>
  <si>
    <t>2000149</t>
  </si>
  <si>
    <t>100886_2000149</t>
  </si>
  <si>
    <t>36431;37006;37120;56652;56726;56738;76029;76137;76166</t>
  </si>
  <si>
    <t>2000500</t>
  </si>
  <si>
    <t>100896_2000500</t>
  </si>
  <si>
    <t>2001556</t>
  </si>
  <si>
    <t>100910_2001556</t>
  </si>
  <si>
    <t>37028;76143</t>
  </si>
  <si>
    <t>2061025</t>
  </si>
  <si>
    <t>100957_2061025</t>
  </si>
  <si>
    <t>2110538</t>
  </si>
  <si>
    <t>100993_2110538</t>
  </si>
  <si>
    <t>2000149_II</t>
  </si>
  <si>
    <t>101002_2000149_II</t>
  </si>
  <si>
    <t>37120;56738;76166</t>
  </si>
  <si>
    <t>2000500_II</t>
  </si>
  <si>
    <t>101012_2000500_II</t>
  </si>
  <si>
    <t>0_17_0_0_0_0_120_0_0_0_0_1_0</t>
  </si>
  <si>
    <t>2001556_II</t>
  </si>
  <si>
    <t>101026_2001556_II</t>
  </si>
  <si>
    <t>37144;76173</t>
  </si>
  <si>
    <t>2061025_II</t>
  </si>
  <si>
    <t>101073_2061025_II</t>
  </si>
  <si>
    <t>2110538_II</t>
  </si>
  <si>
    <t>101109_2110538_II</t>
  </si>
  <si>
    <t>982199_II</t>
  </si>
  <si>
    <t>101160_982199_II</t>
  </si>
  <si>
    <t>37278;56755;76212</t>
  </si>
  <si>
    <t>982347_II</t>
  </si>
  <si>
    <t>101164_982347_II</t>
  </si>
  <si>
    <t>37282;56756;76213</t>
  </si>
  <si>
    <t>991208_II</t>
  </si>
  <si>
    <t>101185_991208_II</t>
  </si>
  <si>
    <t>Nmen290</t>
  </si>
  <si>
    <t>102635_Nmen290</t>
  </si>
  <si>
    <t>0_15_2_1_0_3_127_0_0_0_0_0_0</t>
  </si>
  <si>
    <t>M22543</t>
  </si>
  <si>
    <t>103432_M22543</t>
  </si>
  <si>
    <t>15363;15424;38070;65920;74039</t>
  </si>
  <si>
    <t>0_15_2_1_0_64_0_0_0_0_0_0_0</t>
  </si>
  <si>
    <t>W-8094</t>
  </si>
  <si>
    <t>103504_W-8094</t>
  </si>
  <si>
    <t>103504_W_8094</t>
  </si>
  <si>
    <t>0_15_2_1_0_11_67_0_0_0_0_0_0</t>
  </si>
  <si>
    <t>BM-1407</t>
  </si>
  <si>
    <t>103536_BM-1407</t>
  </si>
  <si>
    <t>103536_BM_1407</t>
  </si>
  <si>
    <t>38079;63154</t>
  </si>
  <si>
    <t>0_15_2_1_0_33_33_0_0_0_0_0_0</t>
  </si>
  <si>
    <t>0080/09</t>
  </si>
  <si>
    <t>106037_0080/09</t>
  </si>
  <si>
    <t>106037_0080_09</t>
  </si>
  <si>
    <t>0_17_0_0_0_45_0_2_0_0_0_0_0</t>
  </si>
  <si>
    <t>0132/09</t>
  </si>
  <si>
    <t>106038_0132/09</t>
  </si>
  <si>
    <t>106038_0132_09</t>
  </si>
  <si>
    <t>0_17_0_0_0_45_0_2_1_0_0_0_0</t>
  </si>
  <si>
    <t>0150/07</t>
  </si>
  <si>
    <t>106219_0150/07</t>
  </si>
  <si>
    <t>106219_0150_07</t>
  </si>
  <si>
    <t>0_15_2_1_0_3_17_24_0_0_0_0_0</t>
  </si>
  <si>
    <t>Nm_24-20</t>
  </si>
  <si>
    <t>108035_Nm_24-20</t>
  </si>
  <si>
    <t>108035_Nm_24_20</t>
  </si>
  <si>
    <t>38632;63781</t>
  </si>
  <si>
    <t>0_15_2_1_0_119_0_1_0_0_0_0_0</t>
  </si>
  <si>
    <t>Nm_34-20</t>
  </si>
  <si>
    <t>108041_Nm_34-20</t>
  </si>
  <si>
    <t>108041_Nm_34_20</t>
  </si>
  <si>
    <t>0_17_0_0_0_37_1_5_0_0_0_0_0</t>
  </si>
  <si>
    <t>Nmen320</t>
  </si>
  <si>
    <t>108170_Nmen320</t>
  </si>
  <si>
    <t>0_15_2_1_0_115_0_0_0_0_0_0_0</t>
  </si>
  <si>
    <t>Nmiss3332</t>
  </si>
  <si>
    <t>110876_Nmiss3332</t>
  </si>
  <si>
    <t>0_17_0_0_0_20_0_5_2_0_0_0_0</t>
  </si>
  <si>
    <t>NML2015-104</t>
  </si>
  <si>
    <t>111325_NML2015-104</t>
  </si>
  <si>
    <t>111325_NML2015_104</t>
  </si>
  <si>
    <t>NML2019-101</t>
  </si>
  <si>
    <t>111326_NML2019-101</t>
  </si>
  <si>
    <t>111326_NML2019_101</t>
  </si>
  <si>
    <t>0_15_2_1_0_3_6_35_2_0_0_0_0</t>
  </si>
  <si>
    <t>NML2018-049</t>
  </si>
  <si>
    <t>111327_NML2018-049</t>
  </si>
  <si>
    <t>111327_NML2018_049</t>
  </si>
  <si>
    <t>0_17_0_0_0_0_3_39_0_0_0_0_0</t>
  </si>
  <si>
    <t>NML2018-081</t>
  </si>
  <si>
    <t>111328_NML2018-081</t>
  </si>
  <si>
    <t>111328_NML2018_081</t>
  </si>
  <si>
    <t>0_15_2_1_0_3_6_51_0_0_0_0_0</t>
  </si>
  <si>
    <t>NML2018-093</t>
  </si>
  <si>
    <t>111329_NML2018-093</t>
  </si>
  <si>
    <t>111329_NML2018_093</t>
  </si>
  <si>
    <t>39270;57131;76472</t>
  </si>
  <si>
    <t>0_15_2_1_0_3_6_50_0_0_0_0_0</t>
  </si>
  <si>
    <t>NML2018-128</t>
  </si>
  <si>
    <t>111330_NML2018-128</t>
  </si>
  <si>
    <t>111330_NML2018_128</t>
  </si>
  <si>
    <t>39271;61611;76473</t>
  </si>
  <si>
    <t>0_15_2_1_0_3_6_35_1_0_1_0_0</t>
  </si>
  <si>
    <t>NML2017-007</t>
  </si>
  <si>
    <t>111332_NML2017-007</t>
  </si>
  <si>
    <t>111332_NML2017_007</t>
  </si>
  <si>
    <t>NML2017-049</t>
  </si>
  <si>
    <t>111333_NML2017-049</t>
  </si>
  <si>
    <t>111333_NML2017_049</t>
  </si>
  <si>
    <t>DE14128_PacBio</t>
  </si>
  <si>
    <t>113207_DE14128_PacBio</t>
  </si>
  <si>
    <t>DE14203_PacBio</t>
  </si>
  <si>
    <t>113210_DE14203_PacBio</t>
  </si>
  <si>
    <t>DE14170_PacBio</t>
  </si>
  <si>
    <t>113217_DE14170_PacBio</t>
  </si>
  <si>
    <t>DE14198_PacBio</t>
  </si>
  <si>
    <t>113218_DE14198_PacBio</t>
  </si>
  <si>
    <t>DE14128_ILMN</t>
  </si>
  <si>
    <t>114892_DE14128_ILMN</t>
  </si>
  <si>
    <t>DE14170_ILMN</t>
  </si>
  <si>
    <t>114903_DE14170_ILMN</t>
  </si>
  <si>
    <t>DE14198_ILMN</t>
  </si>
  <si>
    <t>114911_DE14198_ILMN</t>
  </si>
  <si>
    <t>DE14203_ILMN</t>
  </si>
  <si>
    <t>114914_DE14203_ILMN</t>
  </si>
  <si>
    <t>DE14121_ILMN</t>
  </si>
  <si>
    <t>114928_DE14121_ILMN</t>
  </si>
  <si>
    <t>DE14124_ILMN</t>
  </si>
  <si>
    <t>114930_DE14124_ILMN</t>
  </si>
  <si>
    <t>DE14133_ILMN</t>
  </si>
  <si>
    <t>114936_DE14133_ILMN</t>
  </si>
  <si>
    <t>25231;39439</t>
  </si>
  <si>
    <t>DE14195_ILMN</t>
  </si>
  <si>
    <t>114942_DE14195_ILMN</t>
  </si>
  <si>
    <t>39445;52074</t>
  </si>
  <si>
    <t>0_15_2_1_0_23_2_0_0_0_1_0_0</t>
  </si>
  <si>
    <t>DE14196_ILMN</t>
  </si>
  <si>
    <t>114943_DE14196_ILMN</t>
  </si>
  <si>
    <t>0_15_2_1_0_3_120_0_0_0_0_1_0</t>
  </si>
  <si>
    <t>DE14210_ILMN</t>
  </si>
  <si>
    <t>114950_DE14210_ILMN</t>
  </si>
  <si>
    <t>0_15_2_1_0_15_4_0_0_0_1_0_0</t>
  </si>
  <si>
    <t>DE14218_ILMN</t>
  </si>
  <si>
    <t>114954_DE14218_ILMN</t>
  </si>
  <si>
    <t>39455;76489</t>
  </si>
  <si>
    <t>DE14145_ILMN</t>
  </si>
  <si>
    <t>114962_DE14145_ILMN</t>
  </si>
  <si>
    <t>DE14164_ILMN</t>
  </si>
  <si>
    <t>114971_DE14164_ILMN</t>
  </si>
  <si>
    <t>0_17_0_0_0_45_1_2_0_0_0_1_0</t>
  </si>
  <si>
    <t>DE14179_ILMN</t>
  </si>
  <si>
    <t>114978_DE14179_ILMN</t>
  </si>
  <si>
    <t>25849;39473</t>
  </si>
  <si>
    <t>DE14191_ILMN</t>
  </si>
  <si>
    <t>114983_DE14191_ILMN</t>
  </si>
  <si>
    <t>0035/05</t>
  </si>
  <si>
    <t>115009_0035/05</t>
  </si>
  <si>
    <t>115009_0035_05</t>
  </si>
  <si>
    <t>0_17_0_0_0_0_127_0_0_0_0_0_0</t>
  </si>
  <si>
    <t>M21 240003</t>
  </si>
  <si>
    <t>115336_M21_240003</t>
  </si>
  <si>
    <t>39611;76498</t>
  </si>
  <si>
    <t>0_17_0_0_0_0_132_0_0_0_0_0_0</t>
  </si>
  <si>
    <t>M21 240149</t>
  </si>
  <si>
    <t>115743_M21_240149</t>
  </si>
  <si>
    <t>0_15_2_1_0_3_6_43_1_0_0_1_0</t>
  </si>
  <si>
    <t>M21 240172</t>
  </si>
  <si>
    <t>115744_M21_240172</t>
  </si>
  <si>
    <t>0_15_2_1_0_3_6_43_1_1_0_0_0</t>
  </si>
  <si>
    <t>M21 240195</t>
  </si>
  <si>
    <t>115745_M21_240195</t>
  </si>
  <si>
    <t>39961;57193</t>
  </si>
  <si>
    <t>0_15_2_1_0_120_0_0_0_0_0_0_0</t>
  </si>
  <si>
    <t>M21 240210</t>
  </si>
  <si>
    <t>115746_M21_240210</t>
  </si>
  <si>
    <t>0_15_2_1_0_3_6_43_1_0_0_0_0</t>
  </si>
  <si>
    <t>M21 240225</t>
  </si>
  <si>
    <t>115747_M21_240225</t>
  </si>
  <si>
    <t>0_15_2_1_0_3_6_43_1_0_0_2_0</t>
  </si>
  <si>
    <t>M21 240226</t>
  </si>
  <si>
    <t>115748_M21_240226</t>
  </si>
  <si>
    <t>0_15_2_1_0_3_6_43_0_0_0_0_0</t>
  </si>
  <si>
    <t>M22 240008</t>
  </si>
  <si>
    <t>115749_M22_240008</t>
  </si>
  <si>
    <t>0_15_2_1_0_3_8_5_0_0_0_0_0</t>
  </si>
  <si>
    <t>M22 240058</t>
  </si>
  <si>
    <t>115750_M22_240058</t>
  </si>
  <si>
    <t>0_15_2_1_0_3_6_43_1_0_0_3_0</t>
  </si>
  <si>
    <t>0045/19</t>
  </si>
  <si>
    <t>117006_0045/19</t>
  </si>
  <si>
    <t>117006_0045_19</t>
  </si>
  <si>
    <t>0_15_12_0_0_0_0_0_0_0_0_0_0</t>
  </si>
  <si>
    <t>M10 240267</t>
  </si>
  <si>
    <t>117581_M10_240267</t>
  </si>
  <si>
    <t>0_15_2_1_0_55_0_0_0_1_0_0_0</t>
  </si>
  <si>
    <t>M21 240043</t>
  </si>
  <si>
    <t>117585_M21_240043</t>
  </si>
  <si>
    <t>0_15_2_1_0_3_136_0_0_0_0_0_0</t>
  </si>
  <si>
    <t>M21 240080</t>
  </si>
  <si>
    <t>117589_M21_240080</t>
  </si>
  <si>
    <t>0_17_0_0_0_0_42_8_0_0_0_0_0</t>
  </si>
  <si>
    <t>M21 240142</t>
  </si>
  <si>
    <t>117606_M21_240142</t>
  </si>
  <si>
    <t>0_15_2_1_0_33_0_8_1_0_0_0_0</t>
  </si>
  <si>
    <t>M21 240177</t>
  </si>
  <si>
    <t>117615_M21_240177</t>
  </si>
  <si>
    <t>40363;43844</t>
  </si>
  <si>
    <t>0_17_0_0_0_40_0_0_2_0_0_0_0</t>
  </si>
  <si>
    <t>M21 240199</t>
  </si>
  <si>
    <t>117628_M21_240199</t>
  </si>
  <si>
    <t>0_15_2_1_0_3_6_43_0_1_0_0_0</t>
  </si>
  <si>
    <t>M22 240004</t>
  </si>
  <si>
    <t>117645_M22_240004</t>
  </si>
  <si>
    <t>0_15_2_1_0_3_6_52_0_0_0_0_0</t>
  </si>
  <si>
    <t>2193334</t>
  </si>
  <si>
    <t>118431_2193334</t>
  </si>
  <si>
    <t>0_15_2_1_0_3_112_0_0_0_0_1_0</t>
  </si>
  <si>
    <t>2200297</t>
  </si>
  <si>
    <t>118439_2200297</t>
  </si>
  <si>
    <t>40503;76723</t>
  </si>
  <si>
    <t>0_15_2_1_0_0_34_0_0_0_0_1_0</t>
  </si>
  <si>
    <t>2201366</t>
  </si>
  <si>
    <t>118851_2201366</t>
  </si>
  <si>
    <t>40517;59919</t>
  </si>
  <si>
    <t>0_15_2_1_0_129_0_0_0_0_0_0_0</t>
  </si>
  <si>
    <t>2201818-II</t>
  </si>
  <si>
    <t>118853_2201818-II</t>
  </si>
  <si>
    <t>118853_2201818_II</t>
  </si>
  <si>
    <t>40519;57285;76726</t>
  </si>
  <si>
    <t>0_15_2_1_22_0_0_0_0_0_0_0_0</t>
  </si>
  <si>
    <t>2201818-I</t>
  </si>
  <si>
    <t>118854_2201818-I</t>
  </si>
  <si>
    <t>118854_2201818_I</t>
  </si>
  <si>
    <t>2201792</t>
  </si>
  <si>
    <t>118858_2201792</t>
  </si>
  <si>
    <t>40523;57287;72173</t>
  </si>
  <si>
    <t>0_15_2_1_22_0_0_0_0_1_0_0_0</t>
  </si>
  <si>
    <t>2210799</t>
  </si>
  <si>
    <t>118904_2210799</t>
  </si>
  <si>
    <t>0_15_2_1_0_33_37_0_0_0_0_0_0</t>
  </si>
  <si>
    <t>174M</t>
  </si>
  <si>
    <t>120659_174M</t>
  </si>
  <si>
    <t>41123;62165</t>
  </si>
  <si>
    <t>0_15_2_1_0_36_0_1_1_0_0_0_0</t>
  </si>
  <si>
    <t>W-3078</t>
  </si>
  <si>
    <t>120879_W-3078</t>
  </si>
  <si>
    <t>120879_W_3078</t>
  </si>
  <si>
    <t>41310;57447;72250</t>
  </si>
  <si>
    <t>0_17_0_0_0_0_26_9_0_0_0_0_0</t>
  </si>
  <si>
    <t>W-3253</t>
  </si>
  <si>
    <t>120880_W-3253</t>
  </si>
  <si>
    <t>120880_W_3253</t>
  </si>
  <si>
    <t>0_17_0_0_0_0_26_3_1_0_0_0_0</t>
  </si>
  <si>
    <t>BM-1032</t>
  </si>
  <si>
    <t>120883_BM-1032</t>
  </si>
  <si>
    <t>120883_BM_1032</t>
  </si>
  <si>
    <t>41314;57448</t>
  </si>
  <si>
    <t>0_17_0_0_0_0_26_8_0_0_0_0_0</t>
  </si>
  <si>
    <t>AK-1402</t>
  </si>
  <si>
    <t>120884_AK-1402</t>
  </si>
  <si>
    <t>120884_AK_1402</t>
  </si>
  <si>
    <t>41315;57449</t>
  </si>
  <si>
    <t>0_17_0_0_0_0_26_7_0_0_0_0_0</t>
  </si>
  <si>
    <t>W-3077</t>
  </si>
  <si>
    <t>122158_W-3077</t>
  </si>
  <si>
    <t>122158_W_3077</t>
  </si>
  <si>
    <t>42200;57479</t>
  </si>
  <si>
    <t>0_17_0_0_0_0_26_6_0_0_1_0_0</t>
  </si>
  <si>
    <t>H08-EMI-007</t>
  </si>
  <si>
    <t>122679_H08-EMI-007</t>
  </si>
  <si>
    <t>122679_H08_EMI_007</t>
  </si>
  <si>
    <t>0_15_2_1_0_125_0_0_0_0_0_0_0</t>
  </si>
  <si>
    <t>H08-EMI-013</t>
  </si>
  <si>
    <t>122682_H08-EMI-013</t>
  </si>
  <si>
    <t>122682_H08_EMI_013</t>
  </si>
  <si>
    <t>42531;57509</t>
  </si>
  <si>
    <t>0_15_2_1_0_126_0_1_0_0_0_0_0</t>
  </si>
  <si>
    <t>H09-EMI-001</t>
  </si>
  <si>
    <t>122684_H09-EMI-001</t>
  </si>
  <si>
    <t>122684_H09_EMI_001</t>
  </si>
  <si>
    <t>42533;76831</t>
  </si>
  <si>
    <t>0_15_2_1_0_76_2_0_0_0_0_1_0</t>
  </si>
  <si>
    <t>H09-EMI-005</t>
  </si>
  <si>
    <t>122686_H09-EMI-005</t>
  </si>
  <si>
    <t>122686_H09_EMI_005</t>
  </si>
  <si>
    <t>42535;76832</t>
  </si>
  <si>
    <t>0_15_2_1_0_76_3_0_0_0_0_0_0</t>
  </si>
  <si>
    <t>H09-EMI-008</t>
  </si>
  <si>
    <t>122688_H09-EMI-008</t>
  </si>
  <si>
    <t>122688_H09_EMI_008</t>
  </si>
  <si>
    <t>0_15_2_1_0_33_36_0_0_0_0_0_0</t>
  </si>
  <si>
    <t>H12-EMI-011</t>
  </si>
  <si>
    <t>122711_H12-EMI-011</t>
  </si>
  <si>
    <t>122711_H12_EMI_011</t>
  </si>
  <si>
    <t>0_15_2_1_0_32_18_0_0_0_0_0_0</t>
  </si>
  <si>
    <t>H12-EMI-012</t>
  </si>
  <si>
    <t>122712_H12-EMI-012</t>
  </si>
  <si>
    <t>122712_H12_EMI_012</t>
  </si>
  <si>
    <t>42560;72290</t>
  </si>
  <si>
    <t>0_15_2_1_0_33_35_0_0_0_0_0_0</t>
  </si>
  <si>
    <t>H15-EMI-001</t>
  </si>
  <si>
    <t>122716_H15-EMI-001</t>
  </si>
  <si>
    <t>122716_H15_EMI_001</t>
  </si>
  <si>
    <t>0_17_0_0_0_45_5_9_0_0_0_0_0</t>
  </si>
  <si>
    <t>22MN0015</t>
  </si>
  <si>
    <t>123202_22MN0015</t>
  </si>
  <si>
    <t>0_15_2_1_0_3_6_43_2_0_0_0_0</t>
  </si>
  <si>
    <t>22MN0020</t>
  </si>
  <si>
    <t>123204_22MN0020</t>
  </si>
  <si>
    <t>42738;72303</t>
  </si>
  <si>
    <t>0_15_2_1_0_39_1_0_0_0_0_0_0</t>
  </si>
  <si>
    <t>22MN0032</t>
  </si>
  <si>
    <t>123208_22MN0032</t>
  </si>
  <si>
    <t>0_15_2_1_0_3_129_0_0_0_0_0_0</t>
  </si>
  <si>
    <t>0042/22</t>
  </si>
  <si>
    <t>123387_0042/22</t>
  </si>
  <si>
    <t>123387_0042_22</t>
  </si>
  <si>
    <t>0_17_0_0_0_45_69_0_0_0_0_0_0</t>
  </si>
  <si>
    <t>H15-RESP-006</t>
  </si>
  <si>
    <t>123831_H15-RESP-006</t>
  </si>
  <si>
    <t>123831_H15_RESP_006</t>
  </si>
  <si>
    <t>0_15_2_1_0_99_0_2_0_0_0_0_0</t>
  </si>
  <si>
    <t>M37243</t>
  </si>
  <si>
    <t>126950_M37243</t>
  </si>
  <si>
    <t>M47882</t>
  </si>
  <si>
    <t>127061_M47882</t>
  </si>
  <si>
    <t>0_15_2_1_0_71_0_4_0_0_0_0_0</t>
  </si>
  <si>
    <t>M49354</t>
  </si>
  <si>
    <t>127089_M49354</t>
  </si>
  <si>
    <t>43596;76885</t>
  </si>
  <si>
    <t>0_15_2_1_0_64_0_1_0_0_0_0_0</t>
  </si>
  <si>
    <t>M49907</t>
  </si>
  <si>
    <t>127108_M49907</t>
  </si>
  <si>
    <t>M50432</t>
  </si>
  <si>
    <t>127160_M50432</t>
  </si>
  <si>
    <t>43666;76892</t>
  </si>
  <si>
    <t>0_15_2_1_0_64_0_1_0_1_0_0_0</t>
  </si>
  <si>
    <t>H03-EMI-003</t>
  </si>
  <si>
    <t>127213_H03-EMI-003</t>
  </si>
  <si>
    <t>127213_H03_EMI_003</t>
  </si>
  <si>
    <t>43711;76895</t>
  </si>
  <si>
    <t>0_15_2_1_0_32_15_1_1_1_0_0_0</t>
  </si>
  <si>
    <t>M21 240177 VO P2</t>
  </si>
  <si>
    <t>127493_M21_240177_VO_P2</t>
  </si>
  <si>
    <t>M21 240177 VO P2a</t>
  </si>
  <si>
    <t>128190_M21_240177_VO_P2a</t>
  </si>
  <si>
    <t>0_17_0_0_0_40_0_0_2_0_1_0_0</t>
  </si>
  <si>
    <t>H15-EMI-018</t>
  </si>
  <si>
    <t>128263_H15-EMI-018</t>
  </si>
  <si>
    <t>128263_H15_EMI_018</t>
  </si>
  <si>
    <t>0_15_2_1_0_32_20_0_0_0_0_0_0</t>
  </si>
  <si>
    <t>0109/04</t>
  </si>
  <si>
    <t>128427_0109/04</t>
  </si>
  <si>
    <t>128427_0109_04</t>
  </si>
  <si>
    <t>0_17_0_0_0_0_28_0_0_1_0_0_0</t>
  </si>
  <si>
    <t>M21 240177 ShSp P2a</t>
  </si>
  <si>
    <t>128504_M21_240177_ShSp_P2a</t>
  </si>
  <si>
    <t>40363;43844;44117;44467;46451;46478;46756;46782;46820;47830</t>
  </si>
  <si>
    <t>M21 240177 ShSp P2b</t>
  </si>
  <si>
    <t>131844_M21_240177_ShSp_P2b</t>
  </si>
  <si>
    <t>M21 240177 ShSp P2a3</t>
  </si>
  <si>
    <t>132167_M21_240177_ShSp_P2a3</t>
  </si>
  <si>
    <t>44467;46478;46820</t>
  </si>
  <si>
    <t>M16822</t>
  </si>
  <si>
    <t>132343_M16822</t>
  </si>
  <si>
    <t>0_17_0_0_0_45_68_0_0_0_0_0_0</t>
  </si>
  <si>
    <t>M17190</t>
  </si>
  <si>
    <t>132350_M17190</t>
  </si>
  <si>
    <t>0_17_0_0_0_37_0_9_0_0_0_0_0</t>
  </si>
  <si>
    <t>M08152</t>
  </si>
  <si>
    <t>132561_M08152</t>
  </si>
  <si>
    <t>44764;76934</t>
  </si>
  <si>
    <t>0_17_0_4_0_0_0_0_0_0_0_0_0</t>
  </si>
  <si>
    <t>M08449</t>
  </si>
  <si>
    <t>132574_M08449</t>
  </si>
  <si>
    <t>0_17_0_0_0_35_2_1_0_0_0_0_0</t>
  </si>
  <si>
    <t>M09399</t>
  </si>
  <si>
    <t>132642_M09399</t>
  </si>
  <si>
    <t>44843;72479</t>
  </si>
  <si>
    <t>0_15_2_1_0_11_73_0_0_0_0_0_0</t>
  </si>
  <si>
    <t>M11053</t>
  </si>
  <si>
    <t>132752_M11053</t>
  </si>
  <si>
    <t>0_15_2_1_0_11_37_4_0_0_0_0_0</t>
  </si>
  <si>
    <t>M14532</t>
  </si>
  <si>
    <t>132887_M14532</t>
  </si>
  <si>
    <t>0_17_0_0_0_0_3_41_0_0_0_0_0</t>
  </si>
  <si>
    <t>M14594</t>
  </si>
  <si>
    <t>132894_M14594</t>
  </si>
  <si>
    <t>0_17_0_0_0_0_3_40_0_0_0_0_0</t>
  </si>
  <si>
    <t>M14595</t>
  </si>
  <si>
    <t>132895_M14595</t>
  </si>
  <si>
    <t>0_17_0_0_0_0_3_40_0_0_0_1_0</t>
  </si>
  <si>
    <t>NML2017-129</t>
  </si>
  <si>
    <t>133055_NML2017-129</t>
  </si>
  <si>
    <t>133055_NML2017_129</t>
  </si>
  <si>
    <t>45111;72522</t>
  </si>
  <si>
    <t>0_17_0_0_0_0_3_44_0_0_0_0_0</t>
  </si>
  <si>
    <t>NML2017-158</t>
  </si>
  <si>
    <t>133059_NML2017-158</t>
  </si>
  <si>
    <t>133059_NML2017_158</t>
  </si>
  <si>
    <t>45115;72523</t>
  </si>
  <si>
    <t>0_17_0_0_0_0_139_0_0_0_0_0_0</t>
  </si>
  <si>
    <t>NML2018-047</t>
  </si>
  <si>
    <t>133070_NML2018-047</t>
  </si>
  <si>
    <t>133070_NML2018_047</t>
  </si>
  <si>
    <t>0_15_2_1_0_3_6_56_0_0_0_0_0</t>
  </si>
  <si>
    <t>NML2018-094</t>
  </si>
  <si>
    <t>133072_NML2018-094</t>
  </si>
  <si>
    <t>133072_NML2018_094</t>
  </si>
  <si>
    <t>45128;76946</t>
  </si>
  <si>
    <t>0_17_0_0_0_0_73_2_0_0_0_0_0</t>
  </si>
  <si>
    <t>NML2018-134</t>
  </si>
  <si>
    <t>133074_NML2018-134</t>
  </si>
  <si>
    <t>133074_NML2018_134</t>
  </si>
  <si>
    <t>0_15_2_1_0_3_6_55_0_0_0_0_0</t>
  </si>
  <si>
    <t>NML2018-144</t>
  </si>
  <si>
    <t>133075_NML2018-144</t>
  </si>
  <si>
    <t>133075_NML2018_144</t>
  </si>
  <si>
    <t>0_17_0_0_0_0_138_1_0_0_0_0_0</t>
  </si>
  <si>
    <t>NML2018-149</t>
  </si>
  <si>
    <t>133077_NML2018-149</t>
  </si>
  <si>
    <t>133077_NML2018_149</t>
  </si>
  <si>
    <t>45133;76947</t>
  </si>
  <si>
    <t>0_17_0_0_0_0_3_11_2_0_0_0_0</t>
  </si>
  <si>
    <t>NML2018-193</t>
  </si>
  <si>
    <t>133082_NML2018-193</t>
  </si>
  <si>
    <t>133082_NML2018_193</t>
  </si>
  <si>
    <t>45138;76948</t>
  </si>
  <si>
    <t>0_17_0_0_0_0_3_42_0_0_0_0_0</t>
  </si>
  <si>
    <t>NML2019-022</t>
  </si>
  <si>
    <t>133084_NML2019-022</t>
  </si>
  <si>
    <t>133084_NML2019_022</t>
  </si>
  <si>
    <t>0_17_0_0_0_0_138_0_0_0_0_0_0</t>
  </si>
  <si>
    <t>NML2019-024</t>
  </si>
  <si>
    <t>133085_NML2019-024</t>
  </si>
  <si>
    <t>133085_NML2019_024</t>
  </si>
  <si>
    <t>45141;76949</t>
  </si>
  <si>
    <t>0_17_0_0_0_0_137_0_0_0_0_0_0</t>
  </si>
  <si>
    <t>NML2019-055</t>
  </si>
  <si>
    <t>133090_NML2019-055</t>
  </si>
  <si>
    <t>133090_NML2019_055</t>
  </si>
  <si>
    <t>45146;57781;76950</t>
  </si>
  <si>
    <t>0_17_0_0_0_0_136_0_0_0_0_0_0</t>
  </si>
  <si>
    <t>NML2019-119</t>
  </si>
  <si>
    <t>133093_NML2019-119</t>
  </si>
  <si>
    <t>133093_NML2019_119</t>
  </si>
  <si>
    <t>45148;76951</t>
  </si>
  <si>
    <t>0_17_0_0_0_0_3_45_0_0_0_0_0</t>
  </si>
  <si>
    <t>NML2019-168</t>
  </si>
  <si>
    <t>133100_NML2019-168</t>
  </si>
  <si>
    <t>133100_NML2019_168</t>
  </si>
  <si>
    <t>45155;60079</t>
  </si>
  <si>
    <t>0_15_2_1_0_14_3_3_0_0_0_0_0</t>
  </si>
  <si>
    <t>NML2020-047</t>
  </si>
  <si>
    <t>133107_NML2020-047</t>
  </si>
  <si>
    <t>133107_NML2020_047</t>
  </si>
  <si>
    <t>45162;76952</t>
  </si>
  <si>
    <t>0_17_0_0_0_0_142_1_0_0_0_0_0</t>
  </si>
  <si>
    <t>NML2020-079</t>
  </si>
  <si>
    <t>133114_NML2020-079</t>
  </si>
  <si>
    <t>133114_NML2020_079</t>
  </si>
  <si>
    <t>45169;76953</t>
  </si>
  <si>
    <t>0_17_0_0_0_0_3_47_0_0_0_0_0</t>
  </si>
  <si>
    <t>NML2022-012</t>
  </si>
  <si>
    <t>133141_NML2022-012</t>
  </si>
  <si>
    <t>133141_NML2022_012</t>
  </si>
  <si>
    <t>45196;76957</t>
  </si>
  <si>
    <t>0_17_0_0_0_0_80_11_0_0_0_0_0</t>
  </si>
  <si>
    <t>NML2022-059</t>
  </si>
  <si>
    <t>133153_NML2022-059</t>
  </si>
  <si>
    <t>133153_NML2022_059</t>
  </si>
  <si>
    <t>0_15_2_1_0_3_6_35_3_0_0_0_0</t>
  </si>
  <si>
    <t>NML2022-092</t>
  </si>
  <si>
    <t>133160_NML2022-092</t>
  </si>
  <si>
    <t>133160_NML2022_092</t>
  </si>
  <si>
    <t>45214;76960</t>
  </si>
  <si>
    <t>0_17_0_0_0_0_3_46_0_0_0_0_0</t>
  </si>
  <si>
    <t>NML2017-062</t>
  </si>
  <si>
    <t>133399_NML2017-062</t>
  </si>
  <si>
    <t>133399_NML2017_062</t>
  </si>
  <si>
    <t>0_17_0_0_0_16_2_0_0_0_0_0_0</t>
  </si>
  <si>
    <t>NML2018-178</t>
  </si>
  <si>
    <t>133425_NML2018-178</t>
  </si>
  <si>
    <t>133425_NML2018_178</t>
  </si>
  <si>
    <t>0_17_0_0_0_16_2_1_0_0_0_0_0</t>
  </si>
  <si>
    <t>NML2019-126</t>
  </si>
  <si>
    <t>133442_NML2019-126</t>
  </si>
  <si>
    <t>133442_NML2019_126</t>
  </si>
  <si>
    <t>0_17_0_0_0_16_2_1_1_0_0_0_0</t>
  </si>
  <si>
    <t>NML2019-133</t>
  </si>
  <si>
    <t>133552_NML2019-133</t>
  </si>
  <si>
    <t>133552_NML2019_133</t>
  </si>
  <si>
    <t>0_15_2_1_0_33_38_0_0_0_0_0_0</t>
  </si>
  <si>
    <t>M21 240177 ShSp P1a2</t>
  </si>
  <si>
    <t>133633_M21_240177_ShSp_P1a2</t>
  </si>
  <si>
    <t>23MN0063</t>
  </si>
  <si>
    <t>133886_23MN0063</t>
  </si>
  <si>
    <t>0_15_2_1_0_3_130_0_0_0_0_0_0</t>
  </si>
  <si>
    <t>22MN0081</t>
  </si>
  <si>
    <t>133904_22MN0081</t>
  </si>
  <si>
    <t>45563;57832</t>
  </si>
  <si>
    <t>0_15_2_1_0_3_6_0_4_0_0_0_0</t>
  </si>
  <si>
    <t>22MN0093</t>
  </si>
  <si>
    <t>133908_22MN0093</t>
  </si>
  <si>
    <t>45567;57834</t>
  </si>
  <si>
    <t>0_15_2_1_0_3_6_54_0_0_0_0_0</t>
  </si>
  <si>
    <t>22MN0097</t>
  </si>
  <si>
    <t>133910_22MN0097</t>
  </si>
  <si>
    <t>0_17_0_0_0_0_4_15_0_0_0_0_0</t>
  </si>
  <si>
    <t>22MN0107</t>
  </si>
  <si>
    <t>133914_22MN0107</t>
  </si>
  <si>
    <t>0_17_0_0_0_0_143_0_0_0_0_0_0</t>
  </si>
  <si>
    <t>23MN0003</t>
  </si>
  <si>
    <t>133921_23MN0003</t>
  </si>
  <si>
    <t>0_15_2_1_0_3_6_53_0_0_0_0_0</t>
  </si>
  <si>
    <t>23MN0004</t>
  </si>
  <si>
    <t>133922_23MN0004</t>
  </si>
  <si>
    <t>0_15_2_1_0_3_134_0_0_0_0_0_0</t>
  </si>
  <si>
    <t>23MN0014</t>
  </si>
  <si>
    <t>133928_23MN0014</t>
  </si>
  <si>
    <t>0_15_2_1_0_3_133_0_0_0_0_0_0</t>
  </si>
  <si>
    <t>23MN0015</t>
  </si>
  <si>
    <t>133929_23MN0015</t>
  </si>
  <si>
    <t>0_17_0_0_0_45_66_0_0_0_0_0_0</t>
  </si>
  <si>
    <t>23MN0034</t>
  </si>
  <si>
    <t>133941_23MN0034</t>
  </si>
  <si>
    <t>0_15_2_1_0_3_131_0_0_0_0_0_0</t>
  </si>
  <si>
    <t>23MN0041</t>
  </si>
  <si>
    <t>133944_23MN0041</t>
  </si>
  <si>
    <t>0_15_2_1_0_3_135_0_0_0_0_0_0</t>
  </si>
  <si>
    <t>NML2023-012</t>
  </si>
  <si>
    <t>135045_NML2023-012</t>
  </si>
  <si>
    <t>135045_NML2023_012</t>
  </si>
  <si>
    <t>45678;72566</t>
  </si>
  <si>
    <t>0_17_0_0_0_0_78_3_0_0_0_0_0</t>
  </si>
  <si>
    <t>0031/23</t>
  </si>
  <si>
    <t>135384_0031/23</t>
  </si>
  <si>
    <t>135384_0031_23</t>
  </si>
  <si>
    <t>0_15_2_1_0_11_75_0_0_0_0_0_0</t>
  </si>
  <si>
    <t>W-7762</t>
  </si>
  <si>
    <t>135428_W-7762</t>
  </si>
  <si>
    <t>135428_W_7762</t>
  </si>
  <si>
    <t>45940;57923</t>
  </si>
  <si>
    <t>0_17_0_0_0_0_26_2_0_1_0_0_0</t>
  </si>
  <si>
    <t>SMG-23-1705</t>
  </si>
  <si>
    <t>135429_SMG-23-1705</t>
  </si>
  <si>
    <t>135429_SMG_23_1705</t>
  </si>
  <si>
    <t>0_15_2_1_0_3_112_2_0_0_0_0_0</t>
  </si>
  <si>
    <t>23MN0125</t>
  </si>
  <si>
    <t>138882_23MN0125</t>
  </si>
  <si>
    <t>46370;60177</t>
  </si>
  <si>
    <t>0_17_0_0_0_0_35_15_0_1_0_0_0</t>
  </si>
  <si>
    <t>M06 241076</t>
  </si>
  <si>
    <t>138884_M06_241076</t>
  </si>
  <si>
    <t>46372;60178</t>
  </si>
  <si>
    <t>0_15_2_1_0_0_43_0_0_0_0_0_0</t>
  </si>
  <si>
    <t>Nmiss3000</t>
  </si>
  <si>
    <t>138998_Nmiss3000</t>
  </si>
  <si>
    <t>M21 240177 Mi Sk</t>
  </si>
  <si>
    <t>139018_M21_240177_Mi_Sk</t>
  </si>
  <si>
    <t>46451;46478</t>
  </si>
  <si>
    <t>M21 240177 Mi Sp</t>
  </si>
  <si>
    <t>139050_M21_240177_Mi_Sp</t>
  </si>
  <si>
    <t>M21 240177 Mi Sp i</t>
  </si>
  <si>
    <t>139082_M21_240177_Mi_Sp_i</t>
  </si>
  <si>
    <t>M21 240177 Ne Sp</t>
  </si>
  <si>
    <t>139144_M21_240177_Ne_Sp</t>
  </si>
  <si>
    <t>44467;46478;46508;46820</t>
  </si>
  <si>
    <t>M21 240177 Ne Sp i</t>
  </si>
  <si>
    <t>139174_M21_240177_Ne_Sp_i</t>
  </si>
  <si>
    <t>DE13725</t>
  </si>
  <si>
    <t>139254_DE13725</t>
  </si>
  <si>
    <t>46563;58111</t>
  </si>
  <si>
    <t>0_17_0_0_0_45_67_0_0_0_0_0_0</t>
  </si>
  <si>
    <t>DE13789</t>
  </si>
  <si>
    <t>139274_DE13789</t>
  </si>
  <si>
    <t>0_17_0_0_0_45_1_3_0_0_0_0_0</t>
  </si>
  <si>
    <t>DE13794</t>
  </si>
  <si>
    <t>139275_DE13794</t>
  </si>
  <si>
    <t>0_17_0_0_0_20_0_25_0_0_0_0_0</t>
  </si>
  <si>
    <t>DE13930</t>
  </si>
  <si>
    <t>139303_DE13930</t>
  </si>
  <si>
    <t>0_17_0_0_0_20_11_2_0_2_0_0_0</t>
  </si>
  <si>
    <t>DE13962</t>
  </si>
  <si>
    <t>139320_DE13962</t>
  </si>
  <si>
    <t>0_17_0_0_0_20_0_24_0_0_0_0_0</t>
  </si>
  <si>
    <t>DE13964</t>
  </si>
  <si>
    <t>139321_DE13964</t>
  </si>
  <si>
    <t>0_17_0_0_0_20_0_18_6_0_0_0_0</t>
  </si>
  <si>
    <t>DE13970</t>
  </si>
  <si>
    <t>139325_DE13970</t>
  </si>
  <si>
    <t>0_17_0_0_0_20_0_25_1_0_0_0_0</t>
  </si>
  <si>
    <t>DE13995</t>
  </si>
  <si>
    <t>139340_DE13995</t>
  </si>
  <si>
    <t>0_15_0_0_0_0_0_3_0_0_0_0_0</t>
  </si>
  <si>
    <t>DE14000</t>
  </si>
  <si>
    <t>139343_DE14000</t>
  </si>
  <si>
    <t>46651;52392</t>
  </si>
  <si>
    <t>0_15_2_1_0_3_55_3_0_0_0_0_0</t>
  </si>
  <si>
    <t>DE14024</t>
  </si>
  <si>
    <t>139355_DE14024</t>
  </si>
  <si>
    <t>0_17_0_0_0_20_11_3_0_0_0_0_0</t>
  </si>
  <si>
    <t>DE14033</t>
  </si>
  <si>
    <t>139359_DE14033</t>
  </si>
  <si>
    <t>0_17_0_0_0_20_0_26_0_0_0_0_0</t>
  </si>
  <si>
    <t>DE14037</t>
  </si>
  <si>
    <t>139362_DE14037</t>
  </si>
  <si>
    <t>0_17_0_0_0_20_0_27_0_0_0_0_0</t>
  </si>
  <si>
    <t>DE14054</t>
  </si>
  <si>
    <t>139375_DE14054</t>
  </si>
  <si>
    <t>0_17_0_0_0_20_0_29_0_0_0_0_0</t>
  </si>
  <si>
    <t>DE14066</t>
  </si>
  <si>
    <t>139384_DE14066</t>
  </si>
  <si>
    <t>46692;52398</t>
  </si>
  <si>
    <t>0_15_2_1_0_3_55_4_0_0_0_0_0</t>
  </si>
  <si>
    <t>DE14071</t>
  </si>
  <si>
    <t>139388_DE14071</t>
  </si>
  <si>
    <t>0_15_2_1_0_32_19_0_0_0_0_0_0</t>
  </si>
  <si>
    <t>DE14079</t>
  </si>
  <si>
    <t>139393_DE14079</t>
  </si>
  <si>
    <t>46701;77025</t>
  </si>
  <si>
    <t>0_17_0_0_0_0_140_0_0_0_0_0_0</t>
  </si>
  <si>
    <t>DE14093</t>
  </si>
  <si>
    <t>139400_DE14093</t>
  </si>
  <si>
    <t>M21 240177 Mi Sp Ca</t>
  </si>
  <si>
    <t>139498_M21_240177_Mi_Sp_Ca</t>
  </si>
  <si>
    <t>M21 240177 Mi Sp Ca Co</t>
  </si>
  <si>
    <t>139528_M21_240177_Mi_Sp_Ca_Co</t>
  </si>
  <si>
    <t>M21 240177 Mi Sp Co</t>
  </si>
  <si>
    <t>139558_M21_240177_Mi_Sp_Co</t>
  </si>
  <si>
    <t>M21 240177 Mi Sp i Co</t>
  </si>
  <si>
    <t>139588_M21_240177_Mi_Sp_i_Co</t>
  </si>
  <si>
    <t>M21 240177 Mi Ve</t>
  </si>
  <si>
    <t>139618_M21_240177_Mi_Ve</t>
  </si>
  <si>
    <t>46756;46782</t>
  </si>
  <si>
    <t>M21 240177 Mi Ve Co</t>
  </si>
  <si>
    <t>139648_M21_240177_Mi_Ve_Co</t>
  </si>
  <si>
    <t>M21 240177 Ne Sp Ca</t>
  </si>
  <si>
    <t>139678_M21_240177_Ne_Sp_Ca</t>
  </si>
  <si>
    <t>M21 240177 Ne Sp Ca Co</t>
  </si>
  <si>
    <t>139708_M21_240177_Ne_Sp_Ca_Co</t>
  </si>
  <si>
    <t>M21 240177 Ne Sp Co</t>
  </si>
  <si>
    <t>139738_M21_240177_Ne_Sp_Co</t>
  </si>
  <si>
    <t>M21 240177 Ne Sp i Co</t>
  </si>
  <si>
    <t>139768_M21_240177_Ne_Sp_i_Co</t>
  </si>
  <si>
    <t>M21 240177 Ne Ve</t>
  </si>
  <si>
    <t>139798_M21_240177_Ne_Ve</t>
  </si>
  <si>
    <t>0_17_0_0_0_40_0_0_2_0_0_1_0</t>
  </si>
  <si>
    <t>M21 240177 Ne Ve Co</t>
  </si>
  <si>
    <t>139828_M21_240177_Ne_Ve_Co</t>
  </si>
  <si>
    <t>SMG-23-2839</t>
  </si>
  <si>
    <t>141039_SMG-23-2839</t>
  </si>
  <si>
    <t>141039_SMG_23_2839</t>
  </si>
  <si>
    <t>47328;52486;58199</t>
  </si>
  <si>
    <t>0_17_0_0_0_45_49_1_0_0_0_0_0</t>
  </si>
  <si>
    <t>H15-EMI-047</t>
  </si>
  <si>
    <t>141067_H15-EMI-047</t>
  </si>
  <si>
    <t>141067_H15_EMI_047</t>
  </si>
  <si>
    <t>0_15_2_1_0_132_0_0_0_0_0_0_0</t>
  </si>
  <si>
    <t>H15-EMI-048</t>
  </si>
  <si>
    <t>141068_H15-EMI-048</t>
  </si>
  <si>
    <t>141068_H15_EMI_048</t>
  </si>
  <si>
    <t>0_15_2_1_0_32_16_0_0_0_0_0_0</t>
  </si>
  <si>
    <t>0170/01</t>
  </si>
  <si>
    <t>141136_0170/01</t>
  </si>
  <si>
    <t>141136_0170_01</t>
  </si>
  <si>
    <t>0_17_0_0_0_0_127_1_0_0_0_0_0</t>
  </si>
  <si>
    <t>0019/02</t>
  </si>
  <si>
    <t>141140_0019/02</t>
  </si>
  <si>
    <t>141140_0019_02</t>
  </si>
  <si>
    <t>0_17_0_0_0_0_127_1_0_1_0_0_0</t>
  </si>
  <si>
    <t>0020/02</t>
  </si>
  <si>
    <t>141141_0020/02</t>
  </si>
  <si>
    <t>141141_0020_02</t>
  </si>
  <si>
    <t>0_17_0_0_0_0_127_1_0_2_0_0_0</t>
  </si>
  <si>
    <t>NML2023-103</t>
  </si>
  <si>
    <t>141203_NML2023-103</t>
  </si>
  <si>
    <t>141203_NML2023_103</t>
  </si>
  <si>
    <t>0_17_0_0_0_45_61_0_0_0_0_0_0</t>
  </si>
  <si>
    <t>NML2023-125</t>
  </si>
  <si>
    <t>141220_NML2023-125</t>
  </si>
  <si>
    <t>141220_NML2023_125</t>
  </si>
  <si>
    <t>47420;77070</t>
  </si>
  <si>
    <t>0_17_0_0_0_0_80_10_0_0_0_0_0</t>
  </si>
  <si>
    <t>SMG-23-3056</t>
  </si>
  <si>
    <t>143421_SMG-23-3056</t>
  </si>
  <si>
    <t>143421_SMG_23_3056</t>
  </si>
  <si>
    <t>47505;52517;58229</t>
  </si>
  <si>
    <t>0_17_0_0_0_45_49_2_0_0_0_0_0</t>
  </si>
  <si>
    <t>M21 240177 L8DL3</t>
  </si>
  <si>
    <t>143450_M21_240177_L8DL3</t>
  </si>
  <si>
    <t>M21 240177 LC2BK</t>
  </si>
  <si>
    <t>143671_M21_240177_LC2BK</t>
  </si>
  <si>
    <t>NML2023-143</t>
  </si>
  <si>
    <t>144238_NML2023-143</t>
  </si>
  <si>
    <t>144238_NML2023_143</t>
  </si>
  <si>
    <t>47744;72772</t>
  </si>
  <si>
    <t>0_17_0_0_0_0_142_0_0_0_0_0_0</t>
  </si>
  <si>
    <t>M21 240177 AAF5LWYM5_ISA</t>
  </si>
  <si>
    <t>144311_M21_240177_AAF5LWYM5_ISA</t>
  </si>
  <si>
    <t>M21 240177 AAF5LWYM5_ISB</t>
  </si>
  <si>
    <t>144341_M21_240177_AAF5LWYM5_ISB</t>
  </si>
  <si>
    <t>M21 240177 AAFH2KVM5_ISA</t>
  </si>
  <si>
    <t>144510_M21_240177_AAFH2KVM5_ISA</t>
  </si>
  <si>
    <t>46820;47826</t>
  </si>
  <si>
    <t>M21 240177 AAFH2KVM5_ISB</t>
  </si>
  <si>
    <t>144540_M21_240177_AAFH2KVM5_ISB</t>
  </si>
  <si>
    <t>46451;46478;47830</t>
  </si>
  <si>
    <t>NML2024-029</t>
  </si>
  <si>
    <t>147346_NML2024-029</t>
  </si>
  <si>
    <t>147346_NML2024_029</t>
  </si>
  <si>
    <t>47904;58275;72825</t>
  </si>
  <si>
    <t>0_17_0_0_0_45_73_0_0_0_0_0_0</t>
  </si>
  <si>
    <t>M21 240177 1352805</t>
  </si>
  <si>
    <t>147632_M21_240177_1352805</t>
  </si>
  <si>
    <t>M21 240177 1372865</t>
  </si>
  <si>
    <t>147662_M21_240177_1372865</t>
  </si>
  <si>
    <t>M21 240177 1386910</t>
  </si>
  <si>
    <t>147692_M21_240177_1386910</t>
  </si>
  <si>
    <t>M21 240177 1387008</t>
  </si>
  <si>
    <t>147722_M21_240177_1387008</t>
  </si>
  <si>
    <t>M21 240177 1412412</t>
  </si>
  <si>
    <t>147752_M21_240177_1412412</t>
  </si>
  <si>
    <t>M21 240177 1412511</t>
  </si>
  <si>
    <t>147782_M21_240177_1412511</t>
  </si>
  <si>
    <t>SMG-24-1012</t>
  </si>
  <si>
    <t>148034_SMG-24-1012</t>
  </si>
  <si>
    <t>148034_SMG_24_1012</t>
  </si>
  <si>
    <t>48085;58291;72859</t>
  </si>
  <si>
    <t>0_17_0_0_0_0_145_0_0_0_0_0_0</t>
  </si>
  <si>
    <t>H03-EMI-004</t>
  </si>
  <si>
    <t>148759_H03-EMI-004</t>
  </si>
  <si>
    <t>148759_H03_EMI_004</t>
  </si>
  <si>
    <t>48213;58328;72979</t>
  </si>
  <si>
    <t>0_15_2_1_0_126_0_0_0_0_0_0_0</t>
  </si>
  <si>
    <t>DE13563</t>
  </si>
  <si>
    <t>149786_DE13563</t>
  </si>
  <si>
    <t>50749;51288</t>
  </si>
  <si>
    <t>0_17_0_0_0_20_7_3_0_0_0_0_0</t>
  </si>
  <si>
    <t>DE13568</t>
  </si>
  <si>
    <t>149787_DE13568</t>
  </si>
  <si>
    <t>0_17_0_0_0_20_5_1_0_0_1_0_0</t>
  </si>
  <si>
    <t>DE13572</t>
  </si>
  <si>
    <t>149789_DE13572</t>
  </si>
  <si>
    <t>50751;51290</t>
  </si>
  <si>
    <t>0_17_0_0_0_20_0_18_2_2_0_0_0</t>
  </si>
  <si>
    <t>DE13591</t>
  </si>
  <si>
    <t>149795_DE13591</t>
  </si>
  <si>
    <t>50754;51296</t>
  </si>
  <si>
    <t>0_15_2_1_0_3_41_11_0_0_0_0_0</t>
  </si>
  <si>
    <t>DE13596</t>
  </si>
  <si>
    <t>149797_DE13596</t>
  </si>
  <si>
    <t>50755;51298</t>
  </si>
  <si>
    <t>0_15_2_1_0_3_17_26_0_0_0_0_0</t>
  </si>
  <si>
    <t>DE13618</t>
  </si>
  <si>
    <t>149802_DE13618</t>
  </si>
  <si>
    <t>50758;51302</t>
  </si>
  <si>
    <t>0_17_0_0_0_20_0_16_5_0_0_0_0</t>
  </si>
  <si>
    <t>DE13643</t>
  </si>
  <si>
    <t>149809_DE13643</t>
  </si>
  <si>
    <t>50763;51309</t>
  </si>
  <si>
    <t>0_15_2_1_0_97_5_0_0_0_0_0_0</t>
  </si>
  <si>
    <t>DE13670</t>
  </si>
  <si>
    <t>149826_DE13670</t>
  </si>
  <si>
    <t>0_17_0_0_0_20_0_16_6_0_0_0_0</t>
  </si>
  <si>
    <t>DE13684</t>
  </si>
  <si>
    <t>149829_DE13684</t>
  </si>
  <si>
    <t>51327;73638</t>
  </si>
  <si>
    <t>0_17_0_0_0_20_0_19_0_1_0_0_0</t>
  </si>
  <si>
    <t>DE13713</t>
  </si>
  <si>
    <t>149841_DE13713</t>
  </si>
  <si>
    <t>51339;60292</t>
  </si>
  <si>
    <t>0_15_2_1_0_3_55_5_0_0_0_0_0</t>
  </si>
  <si>
    <t>DE13756</t>
  </si>
  <si>
    <t>149854_DE13756</t>
  </si>
  <si>
    <t>51352;61673</t>
  </si>
  <si>
    <t>0_17_0_0_0_20_0_16_4_0_0_0_0</t>
  </si>
  <si>
    <t>DE13782</t>
  </si>
  <si>
    <t>149862_DE13782</t>
  </si>
  <si>
    <t>51360;58352</t>
  </si>
  <si>
    <t>0_17_0_0_0_0_108_0_1_0_0_0_0</t>
  </si>
  <si>
    <t>DE13783</t>
  </si>
  <si>
    <t>149863_DE13783</t>
  </si>
  <si>
    <t>0_15_0_0_0_0_0_3_1_0_0_0_0</t>
  </si>
  <si>
    <t>DE13786</t>
  </si>
  <si>
    <t>149864_DE13786</t>
  </si>
  <si>
    <t>51362;58353</t>
  </si>
  <si>
    <t>0_15_2_1_0_3_41_12_0_0_0_0_0</t>
  </si>
  <si>
    <t>DE13798</t>
  </si>
  <si>
    <t>149871_DE13798</t>
  </si>
  <si>
    <t>0_17_0_0_0_20_3_4_0_1_0_0_0</t>
  </si>
  <si>
    <t>DE13799</t>
  </si>
  <si>
    <t>149872_DE13799</t>
  </si>
  <si>
    <t>51369;61676</t>
  </si>
  <si>
    <t>0_15_0_0_0_0_13_0_0_0_0_0_0</t>
  </si>
  <si>
    <t>DE13811</t>
  </si>
  <si>
    <t>149878_DE13811</t>
  </si>
  <si>
    <t>0_17_0_0_0_20_14_2_0_0_0_0_0</t>
  </si>
  <si>
    <t>DE13836</t>
  </si>
  <si>
    <t>149885_DE13836</t>
  </si>
  <si>
    <t>0_17_0_0_0_20_7_3_1_0_0_0_0</t>
  </si>
  <si>
    <t>DE13839</t>
  </si>
  <si>
    <t>149886_DE13839</t>
  </si>
  <si>
    <t>51383;58358</t>
  </si>
  <si>
    <t>0_15_2_1_0_32_21_0_0_0_0_0_0</t>
  </si>
  <si>
    <t>123Mo</t>
  </si>
  <si>
    <t>150051_123Mo</t>
  </si>
  <si>
    <t>0_15_0_6_1_0_0_0_0_0_0_0_0</t>
  </si>
  <si>
    <t>IE23Nm43</t>
  </si>
  <si>
    <t>150145_IE23Nm43</t>
  </si>
  <si>
    <t>52599;60304</t>
  </si>
  <si>
    <t>0_15_11_0_1_0_0_0_0_0_0_0_0</t>
  </si>
  <si>
    <t>NML2024-080</t>
  </si>
  <si>
    <t>150380_NML2024-080</t>
  </si>
  <si>
    <t>150380_NML2024_080</t>
  </si>
  <si>
    <t>52930;73105</t>
  </si>
  <si>
    <t>0_17_0_0_0_0_73_1_1_0_0_0_0</t>
  </si>
  <si>
    <t>NML2024-102</t>
  </si>
  <si>
    <t>151012_NML2024-102</t>
  </si>
  <si>
    <t>151012_NML2024_102</t>
  </si>
  <si>
    <t>0_15_2_1_0_71_0_0_0_1_0_0_0</t>
  </si>
  <si>
    <t>Nmil3412</t>
  </si>
  <si>
    <t>154400_Nmil3412</t>
  </si>
  <si>
    <t>61738;73297</t>
  </si>
  <si>
    <t>0_15_2_1_0_95_0_0_1_0_0_0_0</t>
  </si>
  <si>
    <t>NML2024-116</t>
  </si>
  <si>
    <t>154709_NML2024-116</t>
  </si>
  <si>
    <t>154709_NML2024_116</t>
  </si>
  <si>
    <t>62031;73337</t>
  </si>
  <si>
    <t>0_15_2_1_0_33_38_1_0_0_0_0_0</t>
  </si>
  <si>
    <t>Nm3391</t>
  </si>
  <si>
    <t>155261_Nm3391</t>
  </si>
  <si>
    <t>62552;73447</t>
  </si>
  <si>
    <t>0_15_2_1_0_33_20_1_0_0_0_0_0</t>
  </si>
  <si>
    <t>Nmiss3347</t>
  </si>
  <si>
    <t>161142_Nmiss3347</t>
  </si>
  <si>
    <t>63939;73546</t>
  </si>
  <si>
    <t>0_15_2_1_0_95_0_1_0_0_0_0_0</t>
  </si>
  <si>
    <t>DE13414</t>
  </si>
  <si>
    <t>161612_DE13414</t>
  </si>
  <si>
    <t>0_15_2_1_0_11_77_0_0_0_0_0_0</t>
  </si>
  <si>
    <t>DE13373</t>
  </si>
  <si>
    <t>161616_DE13373</t>
  </si>
  <si>
    <t>73606;73688</t>
  </si>
  <si>
    <t>0_15_2_1_0_32_22_0_0_0_0_0_0</t>
  </si>
  <si>
    <t>DE13380</t>
  </si>
  <si>
    <t>161638_DE13380</t>
  </si>
  <si>
    <t>73615;73704</t>
  </si>
  <si>
    <t>0_17_0_0_0_20_0_16_3_1_0_0_0</t>
  </si>
  <si>
    <t>DE13397</t>
  </si>
  <si>
    <t>161639_DE13397</t>
  </si>
  <si>
    <t>0_17_0_0_0_20_0_5_0_0_1_0_0</t>
  </si>
  <si>
    <t>DE13400</t>
  </si>
  <si>
    <t>161653_DE13400</t>
  </si>
  <si>
    <t>0_17_0_0_0_0_148_0_0_0_0_0_0</t>
  </si>
  <si>
    <t>DE13442</t>
  </si>
  <si>
    <t>161655_DE13442</t>
  </si>
  <si>
    <t>73623;73718</t>
  </si>
  <si>
    <t>0_17_0_0_0_20_0_19_1_0_0_0_0</t>
  </si>
  <si>
    <t>DE13426</t>
  </si>
  <si>
    <t>161663_DE13426</t>
  </si>
  <si>
    <t>0_15_0_0_1_0_1_0_0_0_0_0_0</t>
  </si>
  <si>
    <t>DE13526</t>
  </si>
  <si>
    <t>161671_DE13526</t>
  </si>
  <si>
    <t>73634;73730</t>
  </si>
  <si>
    <t>0_15_2_1_0_35_0_2_0_0_0_0_0</t>
  </si>
  <si>
    <t>DE13538</t>
  </si>
  <si>
    <t>161675_DE13538</t>
  </si>
  <si>
    <t>DE13528</t>
  </si>
  <si>
    <t>161677_DE13528</t>
  </si>
  <si>
    <t>0_17_0_0_0_20_0_31_0_0_0_0_0</t>
  </si>
  <si>
    <t>DE13516</t>
  </si>
  <si>
    <t>161693_DE13516</t>
  </si>
  <si>
    <t>0_17_0_0_0_0_147_0_0_0_0_0_0</t>
  </si>
  <si>
    <t>DE13549</t>
  </si>
  <si>
    <t>161705_DE13549</t>
  </si>
  <si>
    <t>73661;73757</t>
  </si>
  <si>
    <t>0_17_0_0_0_20_0_27_1_0_0_0_0</t>
  </si>
  <si>
    <t>DE13523</t>
  </si>
  <si>
    <t>161706_DE13523</t>
  </si>
  <si>
    <t>73662;73758</t>
  </si>
  <si>
    <t>0_17_0_0_0_45_0_3_0_0_0_0_0</t>
  </si>
  <si>
    <t>23MN0205</t>
  </si>
  <si>
    <t>162102_23MN0205</t>
  </si>
  <si>
    <t>0_15_2_1_0_3_8_7_0_0_0_0_0</t>
  </si>
  <si>
    <t>23MN0206</t>
  </si>
  <si>
    <t>162103_23MN0206</t>
  </si>
  <si>
    <t>0_15_2_1_0_3_8_6_0_0_0_0_0</t>
  </si>
  <si>
    <t>23MN0330</t>
  </si>
  <si>
    <t>162119_23MN0330</t>
  </si>
  <si>
    <t>0_15_2_1_0_3_6_0_5_0_0_0_0</t>
  </si>
  <si>
    <t>23MN0338</t>
  </si>
  <si>
    <t>162121_23MN0338</t>
  </si>
  <si>
    <t>0_15_2_1_0_35_0_3_0_0_0_0_0</t>
  </si>
  <si>
    <t>23MN0388</t>
  </si>
  <si>
    <t>162123_23MN0388</t>
  </si>
  <si>
    <t>0_17_0_0_8_0_0_0_0_0_0_0_0</t>
  </si>
  <si>
    <t>23MN0390</t>
  </si>
  <si>
    <t>162124_23MN0390</t>
  </si>
  <si>
    <t>0_15_2_1_0_11_78_0_0_0_0_0_0</t>
  </si>
  <si>
    <t>24MN0001</t>
  </si>
  <si>
    <t>162126_24MN0001</t>
  </si>
  <si>
    <t>0_15_2_1_0_11_2_7_0_0_0_0_0</t>
  </si>
  <si>
    <t>23MN0024</t>
  </si>
  <si>
    <t>162185_23MN0024</t>
  </si>
  <si>
    <t>0_15_2_1_0_3_6_59_0_0_0_0_0</t>
  </si>
  <si>
    <t>24MN0034</t>
  </si>
  <si>
    <t>162190_24MN0034</t>
  </si>
  <si>
    <t>0_15_2_1_0_136_0_0_0_0_0_0_0</t>
  </si>
  <si>
    <t>24MN0039</t>
  </si>
  <si>
    <t>162191_24MN0039</t>
  </si>
  <si>
    <t>0_15_2_1_0_3_17_27_0_0_0_0_0</t>
  </si>
  <si>
    <t>24MN0070</t>
  </si>
  <si>
    <t>162192_24MN0070</t>
  </si>
  <si>
    <t>0_15_2_1_0_3_6_2_4_0_1_0_0</t>
  </si>
  <si>
    <t>24MN0180</t>
  </si>
  <si>
    <t>162202_24MN0180</t>
  </si>
  <si>
    <t>76567;76629</t>
  </si>
  <si>
    <t>0_15_2_1_0_33_0_9_0_0_0_0_0</t>
  </si>
  <si>
    <t>23MN0157</t>
  </si>
  <si>
    <t>162292_23MN0157</t>
  </si>
  <si>
    <t>0_15_2_1_0_3_6_61_0_0_0_0_0</t>
  </si>
  <si>
    <t>23MN0165</t>
  </si>
  <si>
    <t>162296_23MN0165</t>
  </si>
  <si>
    <t>0_17_0_0_0_0_44_1_0_0_0_0_0</t>
  </si>
  <si>
    <t>24MN0361</t>
  </si>
  <si>
    <t>162385_24MN0361</t>
  </si>
  <si>
    <t>77142;77347</t>
  </si>
  <si>
    <t>0_15_2_1_0_3_6_58_0_0_0_0_0</t>
  </si>
  <si>
    <t>24MN0380</t>
  </si>
  <si>
    <t>162393_24MN0380</t>
  </si>
  <si>
    <t>0_15_2_1_0_137_0_0_0_0_0_0_0</t>
  </si>
  <si>
    <t>24MN0405</t>
  </si>
  <si>
    <t>162401_24MN0405</t>
  </si>
  <si>
    <t>77150;77355</t>
  </si>
  <si>
    <t>0_15_2_1_0_3_6_44_1_0_0_0_0</t>
  </si>
  <si>
    <t>24MN0417</t>
  </si>
  <si>
    <t>162403_24MN0417</t>
  </si>
  <si>
    <t>0_17_0_0_0_45_5_10_0_0_1_0_0</t>
  </si>
  <si>
    <t>24MN0431</t>
  </si>
  <si>
    <t>162409_24MN0431</t>
  </si>
  <si>
    <t>77155;77360</t>
  </si>
  <si>
    <t>0_15_2_1_0_3_8_5_0_0_1_0_0</t>
  </si>
  <si>
    <t>24MN0432</t>
  </si>
  <si>
    <t>162410_24MN0432</t>
  </si>
  <si>
    <t>77156;77361</t>
  </si>
  <si>
    <t>0_17_0_0_0_45_5_10_0_0_0_0_0</t>
  </si>
  <si>
    <t>23MN0378</t>
  </si>
  <si>
    <t>162455_23MN0378</t>
  </si>
  <si>
    <t>0_15_2_1_0_33_41_0_0_0_0_0_0</t>
  </si>
  <si>
    <t>23MN0381</t>
  </si>
  <si>
    <t>162456_23MN0381</t>
  </si>
  <si>
    <t>0_15_2_1_0_3_6_43_1_0_1_0_0</t>
  </si>
  <si>
    <t>24MN0011</t>
  </si>
  <si>
    <t>162467_24MN0011</t>
  </si>
  <si>
    <t>77201;77401</t>
  </si>
  <si>
    <t>0_15_2_1_0_3_6_60_0_0_0_0_0</t>
  </si>
  <si>
    <t>24MN0035</t>
  </si>
  <si>
    <t>162480_24MN0035</t>
  </si>
  <si>
    <t>0_17_0_0_0_97_0_0_0_0_0_0_0</t>
  </si>
  <si>
    <t>24MN0116</t>
  </si>
  <si>
    <t>162497_24MN0116</t>
  </si>
  <si>
    <t>77221;77421</t>
  </si>
  <si>
    <t>0_15_2_1_0_33_0_10_0_0_0_0_0</t>
  </si>
  <si>
    <t>24MN0248</t>
  </si>
  <si>
    <t>162532_24MN0248</t>
  </si>
  <si>
    <t>0_15_2_1_0_33_1_10_0_0_0_0_0</t>
  </si>
  <si>
    <t>24MN0251</t>
  </si>
  <si>
    <t>162534_24MN0251</t>
  </si>
  <si>
    <t>0_15_2_1_0_11_79_0_0_0_0_0_0</t>
  </si>
  <si>
    <t>24MN0288</t>
  </si>
  <si>
    <t>162555_24MN0288</t>
  </si>
  <si>
    <t>0_15_2_1_0_11_2_7_1_0_0_0_0</t>
  </si>
  <si>
    <t>24MN0323</t>
  </si>
  <si>
    <t>162562_24MN0323</t>
  </si>
  <si>
    <t>0_15_2_1_0_3_141_0_0_0_0_0_0</t>
  </si>
  <si>
    <t>24MN0485</t>
  </si>
  <si>
    <t>164711_24MN0485</t>
  </si>
  <si>
    <t>0_17_0_0_0_80_0_1_0_0_0_0_0</t>
  </si>
  <si>
    <t>24MN0489</t>
  </si>
  <si>
    <t>164713_24MN0489</t>
  </si>
  <si>
    <t>0_15_2_1_0_12_4_1_0_0_0_0_0</t>
  </si>
  <si>
    <t>NML2025-019</t>
  </si>
  <si>
    <t>165561_NML2025-019</t>
  </si>
  <si>
    <t>165561_NML2025_019</t>
  </si>
  <si>
    <t>0_17_0_0_0_0_81_0_2_0_0_0_0</t>
  </si>
  <si>
    <t>Contigs: 90th percentile</t>
  </si>
  <si>
    <t>N50: 10th percentile</t>
  </si>
  <si>
    <t>SMG-25-294</t>
  </si>
  <si>
    <t>DE13371</t>
  </si>
  <si>
    <t>DE13390</t>
  </si>
  <si>
    <t>DE13459</t>
  </si>
  <si>
    <t>DE13386</t>
  </si>
  <si>
    <t>Nmiss2727</t>
  </si>
  <si>
    <t>Nmiss2647</t>
  </si>
  <si>
    <t>H01-RESP-160</t>
  </si>
  <si>
    <t>H01-RESP-132</t>
  </si>
  <si>
    <t>23MN0394</t>
  </si>
  <si>
    <t>23MN0393</t>
  </si>
  <si>
    <t>BT51591V3C</t>
  </si>
  <si>
    <t>BT27718V1C</t>
  </si>
  <si>
    <t>BT27670V1C</t>
  </si>
  <si>
    <t>BT25907V1C</t>
  </si>
  <si>
    <t>BT07317V1C</t>
  </si>
  <si>
    <t>BT00959V1C</t>
  </si>
  <si>
    <t>BT00949V1C</t>
  </si>
  <si>
    <t>M21 240177 Ne Sk</t>
  </si>
  <si>
    <t>Nmiss2996</t>
  </si>
  <si>
    <t>M21 240173</t>
  </si>
  <si>
    <t>M21 240154</t>
  </si>
  <si>
    <t>22MN0003</t>
  </si>
  <si>
    <t>M21 240219</t>
  </si>
  <si>
    <t>22MN0060</t>
  </si>
  <si>
    <t>M21 240076</t>
  </si>
  <si>
    <t>M17 240712</t>
  </si>
  <si>
    <t>179M</t>
  </si>
  <si>
    <t>22-180-MEN</t>
  </si>
  <si>
    <t>NML2022-058</t>
  </si>
  <si>
    <t>NML2021-061</t>
  </si>
  <si>
    <t>NML2021-060</t>
  </si>
  <si>
    <t>NML2021-043</t>
  </si>
  <si>
    <t>NML2021-002</t>
  </si>
  <si>
    <t>BT17048V3C</t>
  </si>
  <si>
    <t>BT15048V3C</t>
  </si>
  <si>
    <t>BT6413V3C</t>
  </si>
  <si>
    <t>BT6212V3C</t>
  </si>
  <si>
    <t>0084/09</t>
  </si>
  <si>
    <t>Nmen329</t>
  </si>
  <si>
    <t>Nmen110</t>
  </si>
  <si>
    <t>Nmen74</t>
  </si>
  <si>
    <t>Nmen33</t>
  </si>
  <si>
    <t>19-900-MEN</t>
  </si>
  <si>
    <t>H03-RESP-001</t>
  </si>
  <si>
    <t>SMG-22-2355</t>
  </si>
  <si>
    <t>BT38242V3C</t>
  </si>
  <si>
    <t>BT37957V3C</t>
  </si>
  <si>
    <t>BT37934V3C</t>
  </si>
  <si>
    <t>BT37335V3C</t>
  </si>
  <si>
    <t>BT27013V3C</t>
  </si>
  <si>
    <t>BT24271V3C</t>
  </si>
  <si>
    <t>BT24191V3C</t>
  </si>
  <si>
    <t>BT22026V3C</t>
  </si>
  <si>
    <t>BT30135V3C</t>
  </si>
  <si>
    <t>BT24220V3C</t>
  </si>
  <si>
    <t>BT00175V3C</t>
  </si>
  <si>
    <t>BT00086V3C</t>
  </si>
  <si>
    <t>Nm_50-20</t>
  </si>
  <si>
    <t>M22 240060</t>
  </si>
  <si>
    <t>BT40026V3C</t>
  </si>
  <si>
    <t>BT39517V3C</t>
  </si>
  <si>
    <t>BT38308V3C</t>
  </si>
  <si>
    <t>BT38271V3C</t>
  </si>
  <si>
    <t>BT37689V3C</t>
  </si>
  <si>
    <t>BT37156V3C</t>
  </si>
  <si>
    <t>BT37050V3C</t>
  </si>
  <si>
    <t>BT36606V3C</t>
  </si>
  <si>
    <t>BT27745V3C</t>
  </si>
  <si>
    <t>BT21686V3C</t>
  </si>
  <si>
    <t>BT21452V3C</t>
  </si>
  <si>
    <t>BT21387V3C</t>
  </si>
  <si>
    <t>BT18746V3C</t>
  </si>
  <si>
    <t>BT03190V3C</t>
  </si>
  <si>
    <t>0059/05</t>
  </si>
  <si>
    <t>2842STDY5881014</t>
  </si>
  <si>
    <t>SMG-20-1965</t>
  </si>
  <si>
    <t>SMG-20-1833</t>
  </si>
  <si>
    <t>Nm_27-12</t>
  </si>
  <si>
    <t>DE13263</t>
  </si>
  <si>
    <t>M42429</t>
  </si>
  <si>
    <t>Nm_16-18</t>
  </si>
  <si>
    <t>MB75063</t>
  </si>
  <si>
    <t>MB73770</t>
  </si>
  <si>
    <t>MB66751</t>
  </si>
  <si>
    <t>MB63704</t>
  </si>
  <si>
    <t>MB61940</t>
  </si>
  <si>
    <t>MB60116</t>
  </si>
  <si>
    <t>MB58290</t>
  </si>
  <si>
    <t>MB58150</t>
  </si>
  <si>
    <t>MB55423</t>
  </si>
  <si>
    <t>MB54042</t>
  </si>
  <si>
    <t>MB53920</t>
  </si>
  <si>
    <t>MB53311</t>
  </si>
  <si>
    <t>MB53186</t>
  </si>
  <si>
    <t>MB52413</t>
  </si>
  <si>
    <t>MB51790</t>
  </si>
  <si>
    <t>MB51783</t>
  </si>
  <si>
    <t>MB51425</t>
  </si>
  <si>
    <t>MB50635</t>
  </si>
  <si>
    <t>MB50618</t>
  </si>
  <si>
    <t>MB40481</t>
  </si>
  <si>
    <t>MB37936</t>
  </si>
  <si>
    <t>MB37431</t>
  </si>
  <si>
    <t>MB37236</t>
  </si>
  <si>
    <t>MB32247</t>
  </si>
  <si>
    <t>MB31084</t>
  </si>
  <si>
    <t>MB31074</t>
  </si>
  <si>
    <t>MB31055</t>
  </si>
  <si>
    <t>MB31047</t>
  </si>
  <si>
    <t>MB24087</t>
  </si>
  <si>
    <t>MB20875</t>
  </si>
  <si>
    <t>MB10356</t>
  </si>
  <si>
    <t>MB10258</t>
  </si>
  <si>
    <t>M18 051143</t>
  </si>
  <si>
    <t>33/2013</t>
  </si>
  <si>
    <t>BT39283V1C</t>
  </si>
  <si>
    <t>BT39023V1C</t>
  </si>
  <si>
    <t>BT37689V1C</t>
  </si>
  <si>
    <t>BT36882V1C</t>
  </si>
  <si>
    <t>BT36361V1C</t>
  </si>
  <si>
    <t>BT36101V1C</t>
  </si>
  <si>
    <t>BT25115V1C</t>
  </si>
  <si>
    <t>BT24191V1C</t>
  </si>
  <si>
    <t>BT22175V1C</t>
  </si>
  <si>
    <t>BT18504V1C</t>
  </si>
  <si>
    <t>DE14376</t>
  </si>
  <si>
    <t>110Mo</t>
  </si>
  <si>
    <t>109Mo</t>
  </si>
  <si>
    <t>IH167472</t>
  </si>
  <si>
    <t>IH167403</t>
  </si>
  <si>
    <t>DE14196</t>
  </si>
  <si>
    <t>Nmiss3289</t>
  </si>
  <si>
    <t>Nm_87-18</t>
  </si>
  <si>
    <t>Nm_63-12</t>
  </si>
  <si>
    <t>Nm_69-14</t>
  </si>
  <si>
    <t>Nm_41-14</t>
  </si>
  <si>
    <t>DE14606</t>
  </si>
  <si>
    <t>DE14504</t>
  </si>
  <si>
    <t>EXNM838</t>
  </si>
  <si>
    <t>Nm_45-13</t>
  </si>
  <si>
    <t>Nm_94-14</t>
  </si>
  <si>
    <t>Nm_28-15</t>
  </si>
  <si>
    <t>M19 240073</t>
  </si>
  <si>
    <t>BT38190V1C</t>
  </si>
  <si>
    <t>BT36897V1C</t>
  </si>
  <si>
    <t>BT30557V1C</t>
  </si>
  <si>
    <t>BT21345V1C</t>
  </si>
  <si>
    <t>BT36606V1C</t>
  </si>
  <si>
    <t>BT33469V1C</t>
  </si>
  <si>
    <t>BT27245V1C</t>
  </si>
  <si>
    <t>BT27013V1C</t>
  </si>
  <si>
    <t>GL9964514</t>
  </si>
  <si>
    <t>GL9962413</t>
  </si>
  <si>
    <t>GL9961802</t>
  </si>
  <si>
    <t>GL9961677</t>
  </si>
  <si>
    <t>GL0001965</t>
  </si>
  <si>
    <t>GL0001181</t>
  </si>
  <si>
    <t>GL0000588</t>
  </si>
  <si>
    <t>GL0000327</t>
  </si>
  <si>
    <t>BT6437V1C</t>
  </si>
  <si>
    <t>BT36621V1C</t>
  </si>
  <si>
    <t>BT36361V3C</t>
  </si>
  <si>
    <t>BT36328V1C</t>
  </si>
  <si>
    <t>BT27373V1C</t>
  </si>
  <si>
    <t>BT21387V1C</t>
  </si>
  <si>
    <t>Bris031</t>
  </si>
  <si>
    <t>NM02709</t>
  </si>
  <si>
    <t>OX9931278</t>
  </si>
  <si>
    <t>OX9930040</t>
  </si>
  <si>
    <t>OX9931157</t>
  </si>
  <si>
    <t>OX9931597</t>
  </si>
  <si>
    <t>OX9932315</t>
  </si>
  <si>
    <t>OX9931534</t>
  </si>
  <si>
    <t>OX9931526</t>
  </si>
  <si>
    <t>OX9931513</t>
  </si>
  <si>
    <t>OX9931502</t>
  </si>
  <si>
    <t>OX9932190</t>
  </si>
  <si>
    <t>OX9931481</t>
  </si>
  <si>
    <t>OX9931441</t>
  </si>
  <si>
    <t>OX9932082</t>
  </si>
  <si>
    <t>OX9931417</t>
  </si>
  <si>
    <t>OX9931387</t>
  </si>
  <si>
    <t>OX9930735</t>
  </si>
  <si>
    <t>OX9931051</t>
  </si>
  <si>
    <t>OX9930605</t>
  </si>
  <si>
    <t>OX9931033</t>
  </si>
  <si>
    <t>OX9930989</t>
  </si>
  <si>
    <t>OX9930943</t>
  </si>
  <si>
    <t>OX9930397</t>
  </si>
  <si>
    <t>OX9930390</t>
  </si>
  <si>
    <t>OX9930875</t>
  </si>
  <si>
    <t>OX9930853</t>
  </si>
  <si>
    <t>NLMB231</t>
  </si>
  <si>
    <t>NLMB157i</t>
  </si>
  <si>
    <t>NLMB034</t>
  </si>
  <si>
    <t>NLMB157</t>
  </si>
  <si>
    <t>NLMB248</t>
  </si>
  <si>
    <t>2171656_II</t>
  </si>
  <si>
    <t>2171656_I</t>
  </si>
  <si>
    <t>N244.2</t>
  </si>
  <si>
    <t>NML034r</t>
  </si>
  <si>
    <t>NML203</t>
  </si>
  <si>
    <t>WG41026</t>
  </si>
  <si>
    <t>ST42251</t>
  </si>
  <si>
    <t>ST42061</t>
  </si>
  <si>
    <t>PL41434</t>
  </si>
  <si>
    <t>GL42501</t>
  </si>
  <si>
    <t>GL42194</t>
  </si>
  <si>
    <t>CM40408</t>
  </si>
  <si>
    <t>CA40954</t>
  </si>
  <si>
    <t>CA40177</t>
  </si>
  <si>
    <t>BR41219</t>
  </si>
  <si>
    <t>R172</t>
  </si>
  <si>
    <t>MT40169</t>
  </si>
  <si>
    <t>ST42305</t>
  </si>
  <si>
    <t>ST42103</t>
  </si>
  <si>
    <t>ST42073</t>
  </si>
  <si>
    <t>ST40070</t>
  </si>
  <si>
    <t>PR40805</t>
  </si>
  <si>
    <t>PR40701</t>
  </si>
  <si>
    <t>PR40479</t>
  </si>
  <si>
    <t>PR40299</t>
  </si>
  <si>
    <t>PR40239</t>
  </si>
  <si>
    <t>PR40108</t>
  </si>
  <si>
    <t>PR40009</t>
  </si>
  <si>
    <t>PL41582</t>
  </si>
  <si>
    <t>PL41541</t>
  </si>
  <si>
    <t>PL40887</t>
  </si>
  <si>
    <t>CM40924</t>
  </si>
  <si>
    <t>CM40716</t>
  </si>
  <si>
    <t>GL40827</t>
  </si>
  <si>
    <t>CA44362</t>
  </si>
  <si>
    <t>CA44345</t>
  </si>
  <si>
    <t>CA44266</t>
  </si>
  <si>
    <t>CA44204</t>
  </si>
  <si>
    <t>CA44133</t>
  </si>
  <si>
    <t>CA44003</t>
  </si>
  <si>
    <t>CA42717</t>
  </si>
  <si>
    <t>CA41689</t>
  </si>
  <si>
    <t>CA40526</t>
  </si>
  <si>
    <t>CA40476</t>
  </si>
  <si>
    <t>CA40356</t>
  </si>
  <si>
    <t>M16 240540</t>
  </si>
  <si>
    <t>NML208</t>
  </si>
  <si>
    <t>M16 240292</t>
  </si>
  <si>
    <t>PL40213</t>
  </si>
  <si>
    <t>GL41574</t>
  </si>
  <si>
    <t>GL41514</t>
  </si>
  <si>
    <t>GL40886</t>
  </si>
  <si>
    <t>LNP28688</t>
  </si>
  <si>
    <t>M16 240452</t>
  </si>
  <si>
    <t>M16 240443</t>
  </si>
  <si>
    <t>M16 240396</t>
  </si>
  <si>
    <t>M16 240390</t>
  </si>
  <si>
    <t>M16 240387</t>
  </si>
  <si>
    <t>M16 240369</t>
  </si>
  <si>
    <t>M16 240222</t>
  </si>
  <si>
    <t>16-8700524</t>
  </si>
  <si>
    <t>ST40816</t>
  </si>
  <si>
    <t>ST40587</t>
  </si>
  <si>
    <t>ST41538</t>
  </si>
  <si>
    <t>BR40843</t>
  </si>
  <si>
    <t>BR41780</t>
  </si>
  <si>
    <t>CR88O</t>
  </si>
  <si>
    <t>15-8708670</t>
  </si>
  <si>
    <t>15-8701782</t>
  </si>
  <si>
    <t>15-8700655</t>
  </si>
  <si>
    <t>15-8700571</t>
  </si>
  <si>
    <t>15-8700522</t>
  </si>
  <si>
    <t>15-8700456</t>
  </si>
  <si>
    <t>14-8707662</t>
  </si>
  <si>
    <t>14-8706586</t>
  </si>
  <si>
    <t>14-8706436</t>
  </si>
  <si>
    <t>14-8705223</t>
  </si>
  <si>
    <t>14-8704743</t>
  </si>
  <si>
    <t>14-8704161</t>
  </si>
  <si>
    <t>M16 240159</t>
  </si>
  <si>
    <t>M16 240145</t>
  </si>
  <si>
    <t>M16 240121</t>
  </si>
  <si>
    <t>M16 240113</t>
  </si>
  <si>
    <t>M16 240071</t>
  </si>
  <si>
    <t>M16 240061</t>
  </si>
  <si>
    <t>M16 240056</t>
  </si>
  <si>
    <t>M16 240064</t>
  </si>
  <si>
    <t>154M</t>
  </si>
  <si>
    <t>144M</t>
  </si>
  <si>
    <t>140M</t>
  </si>
  <si>
    <t>139M</t>
  </si>
  <si>
    <t>131M</t>
  </si>
  <si>
    <t>M15 240975</t>
  </si>
  <si>
    <t>M15 240961</t>
  </si>
  <si>
    <t>M15 240934</t>
  </si>
  <si>
    <t>M15 240912</t>
  </si>
  <si>
    <t>M15 240901</t>
  </si>
  <si>
    <t>M15 240897</t>
  </si>
  <si>
    <t>M15 240895</t>
  </si>
  <si>
    <t>M15 240886</t>
  </si>
  <si>
    <t>M15 240869</t>
  </si>
  <si>
    <t>M15 240859</t>
  </si>
  <si>
    <t>M08 240302</t>
  </si>
  <si>
    <t>M08 240035</t>
  </si>
  <si>
    <t>M07 241117</t>
  </si>
  <si>
    <t>M07 241052</t>
  </si>
  <si>
    <t>M07 240889</t>
  </si>
  <si>
    <t>M07 240646</t>
  </si>
  <si>
    <t>M15 240835</t>
  </si>
  <si>
    <t>M15 240783</t>
  </si>
  <si>
    <t>M15 240773</t>
  </si>
  <si>
    <t>M15 240703</t>
  </si>
  <si>
    <t>M15 240698</t>
  </si>
  <si>
    <t>M15 240650</t>
  </si>
  <si>
    <t>M15 240641</t>
  </si>
  <si>
    <t>M15 240634</t>
  </si>
  <si>
    <t>TRI-407</t>
  </si>
  <si>
    <t>TRI-294</t>
  </si>
  <si>
    <t>UNI-143</t>
  </si>
  <si>
    <t>TRI-324</t>
  </si>
  <si>
    <t>TRI-519</t>
  </si>
  <si>
    <t>M15 240541D</t>
  </si>
  <si>
    <t>M15 240541C</t>
  </si>
  <si>
    <t>M15 240541B</t>
  </si>
  <si>
    <t>M06 241112</t>
  </si>
  <si>
    <t>M06 240928</t>
  </si>
  <si>
    <t>M03 240823</t>
  </si>
  <si>
    <t>M03 240151</t>
  </si>
  <si>
    <t>M02 240210</t>
  </si>
  <si>
    <t>M02 240039</t>
  </si>
  <si>
    <t>M01 240601</t>
  </si>
  <si>
    <t>M01 240007</t>
  </si>
  <si>
    <t>M15 240570</t>
  </si>
  <si>
    <t>M15 240555</t>
  </si>
  <si>
    <t>M15 240476</t>
  </si>
  <si>
    <t>M15 240468</t>
  </si>
  <si>
    <t>M15 240466</t>
  </si>
  <si>
    <t>M15 240437</t>
  </si>
  <si>
    <t>M15 240424</t>
  </si>
  <si>
    <t>M15 240373</t>
  </si>
  <si>
    <t>M15 240090</t>
  </si>
  <si>
    <t>M15 240088</t>
  </si>
  <si>
    <t>M15 240084</t>
  </si>
  <si>
    <t>M15 240076</t>
  </si>
  <si>
    <t>M15 240325</t>
  </si>
  <si>
    <t>M15 240321</t>
  </si>
  <si>
    <t>M15 240286</t>
  </si>
  <si>
    <t>M15 240259</t>
  </si>
  <si>
    <t>M15 240241</t>
  </si>
  <si>
    <t>M15 240239</t>
  </si>
  <si>
    <t>M15 240235</t>
  </si>
  <si>
    <t>M15 240208</t>
  </si>
  <si>
    <t>M15 240204</t>
  </si>
  <si>
    <t>M15 240196</t>
  </si>
  <si>
    <t>M15 240182</t>
  </si>
  <si>
    <t>M15 240175</t>
  </si>
  <si>
    <t>M15 240169</t>
  </si>
  <si>
    <t>M15 240149</t>
  </si>
  <si>
    <t>M15 240122</t>
  </si>
  <si>
    <t>M15 240109</t>
  </si>
  <si>
    <t>M15 240058</t>
  </si>
  <si>
    <t>M15 240050</t>
  </si>
  <si>
    <t>M15 240039</t>
  </si>
  <si>
    <t>M15 240014</t>
  </si>
  <si>
    <t>M15 240003</t>
  </si>
  <si>
    <t>M15 240002</t>
  </si>
  <si>
    <t>M14 240647</t>
  </si>
  <si>
    <t>M14 240646</t>
  </si>
  <si>
    <t>M14 240640</t>
  </si>
  <si>
    <t>M14 240630</t>
  </si>
  <si>
    <t>M14 240626</t>
  </si>
  <si>
    <t>M14 240619</t>
  </si>
  <si>
    <t>M14 240617</t>
  </si>
  <si>
    <t>M14 240596</t>
  </si>
  <si>
    <t>M14 240542</t>
  </si>
  <si>
    <t>M14 240539</t>
  </si>
  <si>
    <t>M14 240531</t>
  </si>
  <si>
    <t>M14 240520</t>
  </si>
  <si>
    <t>M14 240507</t>
  </si>
  <si>
    <t>M14 240503</t>
  </si>
  <si>
    <t>M14 240166</t>
  </si>
  <si>
    <t>OX01061080</t>
  </si>
  <si>
    <t>OX01060731</t>
  </si>
  <si>
    <t>OX0052881</t>
  </si>
  <si>
    <t>OX0050049</t>
  </si>
  <si>
    <t>OX9932169</t>
  </si>
  <si>
    <t>M14 240466</t>
  </si>
  <si>
    <t>M14 240465</t>
  </si>
  <si>
    <t>M14 240452</t>
  </si>
  <si>
    <t>M14 240451</t>
  </si>
  <si>
    <t>M14 240428</t>
  </si>
  <si>
    <t>M14 240382</t>
  </si>
  <si>
    <t>M14 240344</t>
  </si>
  <si>
    <t>M14 240338</t>
  </si>
  <si>
    <t>M14 240325</t>
  </si>
  <si>
    <t>M14 240266</t>
  </si>
  <si>
    <t>M14 240261</t>
  </si>
  <si>
    <t>M14 240252</t>
  </si>
  <si>
    <t>M14 240234</t>
  </si>
  <si>
    <t>M14 240201</t>
  </si>
  <si>
    <t>M14 240179</t>
  </si>
  <si>
    <t>M14 240177</t>
  </si>
  <si>
    <t>M14 240175</t>
  </si>
  <si>
    <t>M14 240149</t>
  </si>
  <si>
    <t>M14 240059</t>
  </si>
  <si>
    <t>M14 240025</t>
  </si>
  <si>
    <t>M13 240703</t>
  </si>
  <si>
    <t>M13 240684</t>
  </si>
  <si>
    <t>M13 240646</t>
  </si>
  <si>
    <t>M13 240618</t>
  </si>
  <si>
    <t>M13 240611</t>
  </si>
  <si>
    <t>M13 240540</t>
  </si>
  <si>
    <t>M13 240536</t>
  </si>
  <si>
    <t>M08 240234</t>
  </si>
  <si>
    <t>M08 240056</t>
  </si>
  <si>
    <t>M08 240017</t>
  </si>
  <si>
    <t>M08 240430</t>
  </si>
  <si>
    <t>M08 240183</t>
  </si>
  <si>
    <t>M07 241143</t>
  </si>
  <si>
    <t>M07 241002</t>
  </si>
  <si>
    <t>M07 240834</t>
  </si>
  <si>
    <t>M13 240508</t>
  </si>
  <si>
    <t>M13 240499</t>
  </si>
  <si>
    <t>M13 240490</t>
  </si>
  <si>
    <t>M13 240486</t>
  </si>
  <si>
    <t>IBD-572</t>
  </si>
  <si>
    <t>IBD-404</t>
  </si>
  <si>
    <t>IBD-400</t>
  </si>
  <si>
    <t>IBD-392</t>
  </si>
  <si>
    <t>IBD-390</t>
  </si>
  <si>
    <t>IBD-388</t>
  </si>
  <si>
    <t>IBD-380</t>
  </si>
  <si>
    <t>IBD-376</t>
  </si>
  <si>
    <t>IBD-1091</t>
  </si>
  <si>
    <t>IBD-1062</t>
  </si>
  <si>
    <t>IBD-1012</t>
  </si>
  <si>
    <t>M32.1</t>
  </si>
  <si>
    <t>M20.1</t>
  </si>
  <si>
    <t>M16.1</t>
  </si>
  <si>
    <t>IBD-974</t>
  </si>
  <si>
    <t>IBD-971</t>
  </si>
  <si>
    <t>IBD-931</t>
  </si>
  <si>
    <t>IBD-912</t>
  </si>
  <si>
    <t>IBD-906</t>
  </si>
  <si>
    <t>IBD-791</t>
  </si>
  <si>
    <t>IBD-790</t>
  </si>
  <si>
    <t>IBD-867</t>
  </si>
  <si>
    <t>IBD-605</t>
  </si>
  <si>
    <t>IBD-593</t>
  </si>
  <si>
    <t>IBD-834</t>
  </si>
  <si>
    <t>IBD-826</t>
  </si>
  <si>
    <t>IBD-823</t>
  </si>
  <si>
    <t>IBD-813</t>
  </si>
  <si>
    <t>IBD-809</t>
  </si>
  <si>
    <t>IBD-730</t>
  </si>
  <si>
    <t>IBD-712</t>
  </si>
  <si>
    <t>IBD-643</t>
  </si>
  <si>
    <t>IBD-634</t>
  </si>
  <si>
    <t>N378.1</t>
  </si>
  <si>
    <t>M12 240040</t>
  </si>
  <si>
    <t>M12 240034</t>
  </si>
  <si>
    <t>PM48TS</t>
  </si>
  <si>
    <t>M11 240390</t>
  </si>
  <si>
    <t>M10 240713</t>
  </si>
  <si>
    <t>OX9931600</t>
  </si>
  <si>
    <t>GL9961080</t>
  </si>
  <si>
    <t>OX9930719</t>
  </si>
  <si>
    <t>OX0051091</t>
  </si>
  <si>
    <t>0211/93</t>
  </si>
  <si>
    <t>OX9932406</t>
  </si>
  <si>
    <t>OX9931428</t>
  </si>
  <si>
    <t>OX9930136</t>
  </si>
  <si>
    <t>gaps</t>
  </si>
  <si>
    <t>Ns</t>
  </si>
  <si>
    <t>%GC</t>
  </si>
  <si>
    <t>L95</t>
  </si>
  <si>
    <t>N95</t>
  </si>
  <si>
    <t>L90</t>
  </si>
  <si>
    <t>N90</t>
  </si>
  <si>
    <t>L50</t>
  </si>
  <si>
    <t>N50</t>
  </si>
  <si>
    <t>StdDev</t>
  </si>
  <si>
    <t>Mean</t>
  </si>
  <si>
    <t>Max</t>
  </si>
  <si>
    <t>Min</t>
  </si>
  <si>
    <t>Total length</t>
  </si>
  <si>
    <t>Contigs</t>
  </si>
  <si>
    <t>Isolate</t>
  </si>
  <si>
    <t>Isolate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</si>
</sst>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N50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N50 histogram</a:t>
          </a:r>
        </a:p>
      </cx:txPr>
    </cx:title>
    <cx:plotArea>
      <cx:plotAreaRegion>
        <cx:series layoutId="clusteredColumn" uniqueId="{F876467A-EFE2-7E47-BB01-9AB9E8E8D0CA}">
          <cx:tx>
            <cx:txData>
              <cx:f>_xlchart.v1.0</cx:f>
              <cx:v>N50</cx:v>
            </cx:txData>
          </cx:tx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Contigs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Contigs histogram</a:t>
          </a:r>
        </a:p>
      </cx:txPr>
    </cx:title>
    <cx:plotArea>
      <cx:plotAreaRegion>
        <cx:series layoutId="clusteredColumn" uniqueId="{61D8674B-F750-AB47-93EC-53BE3B4B2548}">
          <cx:tx>
            <cx:txData>
              <cx:f>_xlchart.v1.2</cx:f>
              <cx:v>Contigs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31750</xdr:colOff>
      <xdr:row>20</xdr:row>
      <xdr:rowOff>6350</xdr:rowOff>
    </xdr:from>
    <xdr:to>
      <xdr:col>35</xdr:col>
      <xdr:colOff>749300</xdr:colOff>
      <xdr:row>34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0AAB4D-665B-5C49-B27F-D251E09A0C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0750" y="4070350"/>
              <a:ext cx="14751050" cy="297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82550</xdr:colOff>
      <xdr:row>3</xdr:row>
      <xdr:rowOff>82550</xdr:rowOff>
    </xdr:from>
    <xdr:to>
      <xdr:col>23</xdr:col>
      <xdr:colOff>527050</xdr:colOff>
      <xdr:row>16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50EDB6-15FD-284F-BF63-A77BC7FB13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41550" y="692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A1A-B99D-F24C-A4DB-119EA40E6F84}">
  <dimension ref="A1:W1477"/>
  <sheetViews>
    <sheetView tabSelected="1" workbookViewId="0">
      <selection activeCell="F24" sqref="F24"/>
    </sheetView>
  </sheetViews>
  <sheetFormatPr baseColWidth="10" defaultRowHeight="16" x14ac:dyDescent="0.2"/>
  <cols>
    <col min="2" max="18" width="18" customWidth="1"/>
    <col min="23" max="23" width="22.8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4">
        <v>2216</v>
      </c>
      <c r="B2" s="4" t="s">
        <v>23</v>
      </c>
      <c r="C2" s="4" t="str">
        <f>SUBSTITUTE(B2," ", "_")</f>
        <v>0190/93</v>
      </c>
      <c r="D2" s="4" t="str">
        <f>SUBSTITUTE(A2 &amp; "_" &amp; C2, " ", "_")</f>
        <v>2216_0190/93</v>
      </c>
      <c r="E2" s="5" t="s">
        <v>24</v>
      </c>
      <c r="F2" s="4" t="str" cm="1">
        <f t="array" aca="1" ref="F2" ca="1">_xlfn.TEXTJOIN("", TRUE, IF(ISNUMBER(SEARCH(MID(E2, ROW(INDIRECT("1:" &amp; LEN(E2))), 1), "ABCDEFGHIJKLMNOPQRSTUVWXYZabcdefghijklmnopqrstuvwxyz0123456789")), MID(E2, ROW(INDIRECT("1:" &amp; LEN(E2))), 1), "_"))</f>
        <v>2216_0190_93</v>
      </c>
      <c r="G2" s="6" t="s">
        <v>25</v>
      </c>
      <c r="H2" s="4" t="s">
        <v>26</v>
      </c>
      <c r="I2" s="4" t="s">
        <v>27</v>
      </c>
      <c r="J2" s="4" t="str">
        <f t="shared" ref="J2:U17" si="0">LEFT(I2, FIND("@", SUBSTITUTE(I2, "_", "@", LEN(I2)-LEN(SUBSTITUTE(I2, "_", "")))) - 1)</f>
        <v>0_15_2_0_0_0_0_0_0_0_0_0</v>
      </c>
      <c r="K2" s="4" t="str">
        <f t="shared" si="0"/>
        <v>0_15_2_0_0_0_0_0_0_0_0</v>
      </c>
      <c r="L2" s="4" t="str">
        <f t="shared" si="0"/>
        <v>0_15_2_0_0_0_0_0_0_0</v>
      </c>
      <c r="M2" s="4" t="str">
        <f t="shared" si="0"/>
        <v>0_15_2_0_0_0_0_0_0</v>
      </c>
      <c r="N2" s="4" t="str">
        <f t="shared" si="0"/>
        <v>0_15_2_0_0_0_0_0</v>
      </c>
      <c r="O2" s="4" t="str">
        <f t="shared" si="0"/>
        <v>0_15_2_0_0_0_0</v>
      </c>
      <c r="P2" s="4" t="str">
        <f t="shared" si="0"/>
        <v>0_15_2_0_0_0</v>
      </c>
      <c r="Q2" s="4" t="str">
        <f t="shared" si="0"/>
        <v>0_15_2_0_0</v>
      </c>
      <c r="R2" s="4" t="str">
        <f t="shared" si="0"/>
        <v>0_15_2_0</v>
      </c>
      <c r="S2" s="4" t="str">
        <f t="shared" si="0"/>
        <v>0_15_2</v>
      </c>
      <c r="T2" s="4" t="str">
        <f t="shared" si="0"/>
        <v>0_15</v>
      </c>
      <c r="U2" s="4" t="str">
        <f t="shared" si="0"/>
        <v>0</v>
      </c>
      <c r="V2" s="4">
        <v>998</v>
      </c>
      <c r="W2" s="4" t="s">
        <v>28</v>
      </c>
    </row>
    <row r="3" spans="1:23" x14ac:dyDescent="0.2">
      <c r="A3" s="4">
        <v>18968</v>
      </c>
      <c r="B3" s="4" t="s">
        <v>29</v>
      </c>
      <c r="C3" s="4" t="str">
        <f t="shared" ref="C3:C66" si="1">SUBSTITUTE(B3," ", "_")</f>
        <v>M10_240474</v>
      </c>
      <c r="D3" s="4" t="str">
        <f t="shared" ref="D3:D66" si="2">SUBSTITUTE(A3 &amp; "_" &amp; C3, " ", "_")</f>
        <v>18968_M10_240474</v>
      </c>
      <c r="E3" s="5" t="s">
        <v>30</v>
      </c>
      <c r="F3" s="4" t="str" cm="1">
        <f t="array" aca="1" ref="F3" ca="1">_xlfn.TEXTJOIN("", TRUE, IF(ISNUMBER(SEARCH(MID(E3, ROW(INDIRECT("1:" &amp; LEN(E3))), 1), "ABCDEFGHIJKLMNOPQRSTUVWXYZabcdefghijklmnopqrstuvwxyz0123456789")), MID(E3, ROW(INDIRECT("1:" &amp; LEN(E3))), 1), "_"))</f>
        <v>18968_M10_240474</v>
      </c>
      <c r="G3" s="6" t="s">
        <v>30</v>
      </c>
      <c r="H3" s="4">
        <v>683</v>
      </c>
      <c r="I3" s="4" t="s">
        <v>31</v>
      </c>
      <c r="J3" s="4" t="str">
        <f t="shared" si="0"/>
        <v>0_17_0_0_0_0_32_1_0_0_0_0</v>
      </c>
      <c r="K3" s="4" t="str">
        <f t="shared" si="0"/>
        <v>0_17_0_0_0_0_32_1_0_0_0</v>
      </c>
      <c r="L3" s="4" t="str">
        <f t="shared" si="0"/>
        <v>0_17_0_0_0_0_32_1_0_0</v>
      </c>
      <c r="M3" s="4" t="str">
        <f t="shared" si="0"/>
        <v>0_17_0_0_0_0_32_1_0</v>
      </c>
      <c r="N3" s="4" t="str">
        <f t="shared" si="0"/>
        <v>0_17_0_0_0_0_32_1</v>
      </c>
      <c r="O3" s="4" t="str">
        <f t="shared" si="0"/>
        <v>0_17_0_0_0_0_32</v>
      </c>
      <c r="P3" s="4" t="str">
        <f t="shared" si="0"/>
        <v>0_17_0_0_0_0</v>
      </c>
      <c r="Q3" s="4" t="str">
        <f t="shared" si="0"/>
        <v>0_17_0_0_0</v>
      </c>
      <c r="R3" s="4" t="str">
        <f t="shared" si="0"/>
        <v>0_17_0_0</v>
      </c>
      <c r="S3" s="4" t="str">
        <f t="shared" si="0"/>
        <v>0_17_0</v>
      </c>
      <c r="T3" s="4" t="str">
        <f t="shared" si="0"/>
        <v>0_17</v>
      </c>
      <c r="U3" s="4" t="str">
        <f t="shared" si="0"/>
        <v>0</v>
      </c>
      <c r="V3" s="4">
        <v>269</v>
      </c>
      <c r="W3" s="4" t="s">
        <v>28</v>
      </c>
    </row>
    <row r="4" spans="1:23" x14ac:dyDescent="0.2">
      <c r="A4" s="4">
        <v>19023</v>
      </c>
      <c r="B4" s="4" t="s">
        <v>32</v>
      </c>
      <c r="C4" s="4" t="str">
        <f t="shared" si="1"/>
        <v>M10_240473</v>
      </c>
      <c r="D4" s="4" t="str">
        <f t="shared" si="2"/>
        <v>19023_M10_240473</v>
      </c>
      <c r="E4" s="5" t="s">
        <v>33</v>
      </c>
      <c r="F4" s="4" t="str" cm="1">
        <f t="array" aca="1" ref="F4" ca="1">_xlfn.TEXTJOIN("", TRUE, IF(ISNUMBER(SEARCH(MID(E4, ROW(INDIRECT("1:" &amp; LEN(E4))), 1), "ABCDEFGHIJKLMNOPQRSTUVWXYZabcdefghijklmnopqrstuvwxyz0123456789")), MID(E4, ROW(INDIRECT("1:" &amp; LEN(E4))), 1), "_"))</f>
        <v>19023_M10_240473</v>
      </c>
      <c r="G4" s="6" t="s">
        <v>33</v>
      </c>
      <c r="H4" s="4">
        <v>685</v>
      </c>
      <c r="I4" s="4" t="s">
        <v>34</v>
      </c>
      <c r="J4" s="4" t="str">
        <f t="shared" si="0"/>
        <v>0_15_2_1_0_3_42_0_0_0_0_0</v>
      </c>
      <c r="K4" s="4" t="str">
        <f t="shared" si="0"/>
        <v>0_15_2_1_0_3_42_0_0_0_0</v>
      </c>
      <c r="L4" s="4" t="str">
        <f t="shared" si="0"/>
        <v>0_15_2_1_0_3_42_0_0_0</v>
      </c>
      <c r="M4" s="4" t="str">
        <f t="shared" si="0"/>
        <v>0_15_2_1_0_3_42_0_0</v>
      </c>
      <c r="N4" s="4" t="str">
        <f t="shared" si="0"/>
        <v>0_15_2_1_0_3_42_0</v>
      </c>
      <c r="O4" s="4" t="str">
        <f t="shared" si="0"/>
        <v>0_15_2_1_0_3_42</v>
      </c>
      <c r="P4" s="4" t="str">
        <f t="shared" si="0"/>
        <v>0_15_2_1_0_3</v>
      </c>
      <c r="Q4" s="4" t="str">
        <f t="shared" si="0"/>
        <v>0_15_2_1_0</v>
      </c>
      <c r="R4" s="4" t="str">
        <f t="shared" si="0"/>
        <v>0_15_2_1</v>
      </c>
      <c r="S4" s="4" t="str">
        <f t="shared" si="0"/>
        <v>0_15_2</v>
      </c>
      <c r="T4" s="4" t="str">
        <f t="shared" si="0"/>
        <v>0_15</v>
      </c>
      <c r="U4" s="4" t="str">
        <f t="shared" si="0"/>
        <v>0</v>
      </c>
      <c r="V4" s="4">
        <v>1161</v>
      </c>
      <c r="W4" s="4" t="s">
        <v>28</v>
      </c>
    </row>
    <row r="5" spans="1:23" x14ac:dyDescent="0.2">
      <c r="A5" s="4">
        <v>19025</v>
      </c>
      <c r="B5" s="4" t="s">
        <v>35</v>
      </c>
      <c r="C5" s="4" t="str">
        <f t="shared" si="1"/>
        <v>M10_240481</v>
      </c>
      <c r="D5" s="4" t="str">
        <f t="shared" si="2"/>
        <v>19025_M10_240481</v>
      </c>
      <c r="E5" s="5" t="s">
        <v>36</v>
      </c>
      <c r="F5" s="4" t="str" cm="1">
        <f t="array" aca="1" ref="F5" ca="1">_xlfn.TEXTJOIN("", TRUE, IF(ISNUMBER(SEARCH(MID(E5, ROW(INDIRECT("1:" &amp; LEN(E5))), 1), "ABCDEFGHIJKLMNOPQRSTUVWXYZabcdefghijklmnopqrstuvwxyz0123456789")), MID(E5, ROW(INDIRECT("1:" &amp; LEN(E5))), 1), "_"))</f>
        <v>19025_M10_240481</v>
      </c>
      <c r="G5" s="6" t="s">
        <v>36</v>
      </c>
      <c r="H5" s="4" t="s">
        <v>37</v>
      </c>
      <c r="I5" s="4" t="s">
        <v>38</v>
      </c>
      <c r="J5" s="4" t="str">
        <f t="shared" si="0"/>
        <v>0_15_2_1_0_12_2_0_0_0_0_0</v>
      </c>
      <c r="K5" s="4" t="str">
        <f t="shared" si="0"/>
        <v>0_15_2_1_0_12_2_0_0_0_0</v>
      </c>
      <c r="L5" s="4" t="str">
        <f t="shared" si="0"/>
        <v>0_15_2_1_0_12_2_0_0_0</v>
      </c>
      <c r="M5" s="4" t="str">
        <f t="shared" si="0"/>
        <v>0_15_2_1_0_12_2_0_0</v>
      </c>
      <c r="N5" s="4" t="str">
        <f t="shared" si="0"/>
        <v>0_15_2_1_0_12_2_0</v>
      </c>
      <c r="O5" s="4" t="str">
        <f t="shared" si="0"/>
        <v>0_15_2_1_0_12_2</v>
      </c>
      <c r="P5" s="4" t="str">
        <f t="shared" si="0"/>
        <v>0_15_2_1_0_12</v>
      </c>
      <c r="Q5" s="4" t="str">
        <f t="shared" si="0"/>
        <v>0_15_2_1_0</v>
      </c>
      <c r="R5" s="4" t="str">
        <f t="shared" si="0"/>
        <v>0_15_2_1</v>
      </c>
      <c r="S5" s="4" t="str">
        <f t="shared" si="0"/>
        <v>0_15_2</v>
      </c>
      <c r="T5" s="4" t="str">
        <f t="shared" si="0"/>
        <v>0_15</v>
      </c>
      <c r="U5" s="4" t="str">
        <f t="shared" si="0"/>
        <v>0</v>
      </c>
      <c r="V5" s="4">
        <v>1831</v>
      </c>
    </row>
    <row r="6" spans="1:23" x14ac:dyDescent="0.2">
      <c r="A6" s="4">
        <v>19028</v>
      </c>
      <c r="B6" s="4" t="s">
        <v>39</v>
      </c>
      <c r="C6" s="4" t="str">
        <f t="shared" si="1"/>
        <v>M10_240485</v>
      </c>
      <c r="D6" s="4" t="str">
        <f t="shared" si="2"/>
        <v>19028_M10_240485</v>
      </c>
      <c r="E6" s="5" t="s">
        <v>40</v>
      </c>
      <c r="F6" s="4" t="str" cm="1">
        <f t="array" aca="1" ref="F6" ca="1">_xlfn.TEXTJOIN("", TRUE, IF(ISNUMBER(SEARCH(MID(E6, ROW(INDIRECT("1:" &amp; LEN(E6))), 1), "ABCDEFGHIJKLMNOPQRSTUVWXYZabcdefghijklmnopqrstuvwxyz0123456789")), MID(E6, ROW(INDIRECT("1:" &amp; LEN(E6))), 1), "_"))</f>
        <v>19028_M10_240485</v>
      </c>
      <c r="G6" s="6" t="s">
        <v>40</v>
      </c>
      <c r="H6" s="4">
        <v>690</v>
      </c>
      <c r="I6" s="4" t="s">
        <v>41</v>
      </c>
      <c r="J6" s="4" t="str">
        <f t="shared" si="0"/>
        <v>0_15_2_1_0_3_5_0_0_0_0_0</v>
      </c>
      <c r="K6" s="4" t="str">
        <f t="shared" si="0"/>
        <v>0_15_2_1_0_3_5_0_0_0_0</v>
      </c>
      <c r="L6" s="4" t="str">
        <f t="shared" si="0"/>
        <v>0_15_2_1_0_3_5_0_0_0</v>
      </c>
      <c r="M6" s="4" t="str">
        <f t="shared" si="0"/>
        <v>0_15_2_1_0_3_5_0_0</v>
      </c>
      <c r="N6" s="4" t="str">
        <f t="shared" si="0"/>
        <v>0_15_2_1_0_3_5_0</v>
      </c>
      <c r="O6" s="4" t="str">
        <f t="shared" si="0"/>
        <v>0_15_2_1_0_3_5</v>
      </c>
      <c r="P6" s="4" t="str">
        <f t="shared" si="0"/>
        <v>0_15_2_1_0_3</v>
      </c>
      <c r="Q6" s="4" t="str">
        <f t="shared" si="0"/>
        <v>0_15_2_1_0</v>
      </c>
      <c r="R6" s="4" t="str">
        <f t="shared" si="0"/>
        <v>0_15_2_1</v>
      </c>
      <c r="S6" s="4" t="str">
        <f t="shared" si="0"/>
        <v>0_15_2</v>
      </c>
      <c r="T6" s="4" t="str">
        <f t="shared" si="0"/>
        <v>0_15</v>
      </c>
      <c r="U6" s="4" t="str">
        <f t="shared" si="0"/>
        <v>0</v>
      </c>
      <c r="V6" s="4">
        <v>275</v>
      </c>
      <c r="W6" s="4" t="s">
        <v>28</v>
      </c>
    </row>
    <row r="7" spans="1:23" x14ac:dyDescent="0.2">
      <c r="A7" s="4">
        <v>19029</v>
      </c>
      <c r="B7" s="4" t="s">
        <v>42</v>
      </c>
      <c r="C7" s="4" t="str">
        <f t="shared" si="1"/>
        <v>M10_240487</v>
      </c>
      <c r="D7" s="4" t="str">
        <f t="shared" si="2"/>
        <v>19029_M10_240487</v>
      </c>
      <c r="E7" s="5" t="s">
        <v>43</v>
      </c>
      <c r="F7" s="4" t="str" cm="1">
        <f t="array" aca="1" ref="F7" ca="1">_xlfn.TEXTJOIN("", TRUE, IF(ISNUMBER(SEARCH(MID(E7, ROW(INDIRECT("1:" &amp; LEN(E7))), 1), "ABCDEFGHIJKLMNOPQRSTUVWXYZabcdefghijklmnopqrstuvwxyz0123456789")), MID(E7, ROW(INDIRECT("1:" &amp; LEN(E7))), 1), "_"))</f>
        <v>19029_M10_240487</v>
      </c>
      <c r="G7" s="6" t="s">
        <v>43</v>
      </c>
      <c r="H7" s="4">
        <v>691</v>
      </c>
      <c r="I7" s="4" t="s">
        <v>44</v>
      </c>
      <c r="J7" s="4" t="str">
        <f t="shared" si="0"/>
        <v>0_17_0_0_0_0_17_1_0_0_0_0</v>
      </c>
      <c r="K7" s="4" t="str">
        <f t="shared" si="0"/>
        <v>0_17_0_0_0_0_17_1_0_0_0</v>
      </c>
      <c r="L7" s="4" t="str">
        <f t="shared" si="0"/>
        <v>0_17_0_0_0_0_17_1_0_0</v>
      </c>
      <c r="M7" s="4" t="str">
        <f t="shared" si="0"/>
        <v>0_17_0_0_0_0_17_1_0</v>
      </c>
      <c r="N7" s="4" t="str">
        <f t="shared" si="0"/>
        <v>0_17_0_0_0_0_17_1</v>
      </c>
      <c r="O7" s="4" t="str">
        <f t="shared" si="0"/>
        <v>0_17_0_0_0_0_17</v>
      </c>
      <c r="P7" s="4" t="str">
        <f t="shared" si="0"/>
        <v>0_17_0_0_0_0</v>
      </c>
      <c r="Q7" s="4" t="str">
        <f t="shared" si="0"/>
        <v>0_17_0_0_0</v>
      </c>
      <c r="R7" s="4" t="str">
        <f t="shared" si="0"/>
        <v>0_17_0_0</v>
      </c>
      <c r="S7" s="4" t="str">
        <f t="shared" si="0"/>
        <v>0_17_0</v>
      </c>
      <c r="T7" s="4" t="str">
        <f t="shared" si="0"/>
        <v>0_17</v>
      </c>
      <c r="U7" s="4" t="str">
        <f t="shared" si="0"/>
        <v>0</v>
      </c>
      <c r="V7" s="4">
        <v>1049</v>
      </c>
      <c r="W7" s="4" t="s">
        <v>28</v>
      </c>
    </row>
    <row r="8" spans="1:23" x14ac:dyDescent="0.2">
      <c r="A8" s="4">
        <v>19031</v>
      </c>
      <c r="B8" s="4" t="s">
        <v>45</v>
      </c>
      <c r="C8" s="4" t="str">
        <f t="shared" si="1"/>
        <v>M10_240490</v>
      </c>
      <c r="D8" s="4" t="str">
        <f t="shared" si="2"/>
        <v>19031_M10_240490</v>
      </c>
      <c r="E8" s="5" t="s">
        <v>46</v>
      </c>
      <c r="F8" s="4" t="str" cm="1">
        <f t="array" aca="1" ref="F8" ca="1">_xlfn.TEXTJOIN("", TRUE, IF(ISNUMBER(SEARCH(MID(E8, ROW(INDIRECT("1:" &amp; LEN(E8))), 1), "ABCDEFGHIJKLMNOPQRSTUVWXYZabcdefghijklmnopqrstuvwxyz0123456789")), MID(E8, ROW(INDIRECT("1:" &amp; LEN(E8))), 1), "_"))</f>
        <v>19031_M10_240490</v>
      </c>
      <c r="G8" s="6" t="s">
        <v>46</v>
      </c>
      <c r="H8" s="4">
        <v>693</v>
      </c>
      <c r="I8" s="4" t="s">
        <v>47</v>
      </c>
      <c r="J8" s="4" t="str">
        <f t="shared" si="0"/>
        <v>0_15_2_1_0_3_13_0_0_0_0_0</v>
      </c>
      <c r="K8" s="4" t="str">
        <f t="shared" si="0"/>
        <v>0_15_2_1_0_3_13_0_0_0_0</v>
      </c>
      <c r="L8" s="4" t="str">
        <f t="shared" si="0"/>
        <v>0_15_2_1_0_3_13_0_0_0</v>
      </c>
      <c r="M8" s="4" t="str">
        <f t="shared" si="0"/>
        <v>0_15_2_1_0_3_13_0_0</v>
      </c>
      <c r="N8" s="4" t="str">
        <f t="shared" si="0"/>
        <v>0_15_2_1_0_3_13_0</v>
      </c>
      <c r="O8" s="4" t="str">
        <f t="shared" si="0"/>
        <v>0_15_2_1_0_3_13</v>
      </c>
      <c r="P8" s="4" t="str">
        <f t="shared" si="0"/>
        <v>0_15_2_1_0_3</v>
      </c>
      <c r="Q8" s="4" t="str">
        <f t="shared" si="0"/>
        <v>0_15_2_1_0</v>
      </c>
      <c r="R8" s="4" t="str">
        <f t="shared" si="0"/>
        <v>0_15_2_1</v>
      </c>
      <c r="S8" s="4" t="str">
        <f t="shared" si="0"/>
        <v>0_15_2</v>
      </c>
      <c r="T8" s="4" t="str">
        <f t="shared" si="0"/>
        <v>0_15</v>
      </c>
      <c r="U8" s="4" t="str">
        <f t="shared" si="0"/>
        <v>0</v>
      </c>
      <c r="V8" s="4">
        <v>1161</v>
      </c>
      <c r="W8" s="4" t="s">
        <v>28</v>
      </c>
    </row>
    <row r="9" spans="1:23" x14ac:dyDescent="0.2">
      <c r="A9" s="4">
        <v>19264</v>
      </c>
      <c r="B9" s="4" t="s">
        <v>48</v>
      </c>
      <c r="C9" s="4" t="str">
        <f t="shared" si="1"/>
        <v>M04-240196</v>
      </c>
      <c r="D9" s="4" t="str">
        <f t="shared" si="2"/>
        <v>19264_M04-240196</v>
      </c>
      <c r="E9" s="5" t="s">
        <v>49</v>
      </c>
      <c r="F9" s="4" t="str" cm="1">
        <f t="array" aca="1" ref="F9" ca="1">_xlfn.TEXTJOIN("", TRUE, IF(ISNUMBER(SEARCH(MID(E9, ROW(INDIRECT("1:" &amp; LEN(E9))), 1), "ABCDEFGHIJKLMNOPQRSTUVWXYZabcdefghijklmnopqrstuvwxyz0123456789")), MID(E9, ROW(INDIRECT("1:" &amp; LEN(E9))), 1), "_"))</f>
        <v>19264_M04_240196</v>
      </c>
      <c r="G9" s="6" t="s">
        <v>50</v>
      </c>
      <c r="H9" s="4">
        <v>701</v>
      </c>
      <c r="I9" s="4" t="s">
        <v>51</v>
      </c>
      <c r="J9" s="4" t="str">
        <f t="shared" si="0"/>
        <v>0_17_0_0_0_0_0_0_0_0_0_0</v>
      </c>
      <c r="K9" s="4" t="str">
        <f t="shared" si="0"/>
        <v>0_17_0_0_0_0_0_0_0_0_0</v>
      </c>
      <c r="L9" s="4" t="str">
        <f t="shared" si="0"/>
        <v>0_17_0_0_0_0_0_0_0_0</v>
      </c>
      <c r="M9" s="4" t="str">
        <f t="shared" si="0"/>
        <v>0_17_0_0_0_0_0_0_0</v>
      </c>
      <c r="N9" s="4" t="str">
        <f t="shared" si="0"/>
        <v>0_17_0_0_0_0_0_0</v>
      </c>
      <c r="O9" s="4" t="str">
        <f t="shared" si="0"/>
        <v>0_17_0_0_0_0_0</v>
      </c>
      <c r="P9" s="4" t="str">
        <f t="shared" si="0"/>
        <v>0_17_0_0_0_0</v>
      </c>
      <c r="Q9" s="4" t="str">
        <f t="shared" si="0"/>
        <v>0_17_0_0_0</v>
      </c>
      <c r="R9" s="4" t="str">
        <f t="shared" si="0"/>
        <v>0_17_0_0</v>
      </c>
      <c r="S9" s="4" t="str">
        <f t="shared" si="0"/>
        <v>0_17_0</v>
      </c>
      <c r="T9" s="4" t="str">
        <f t="shared" si="0"/>
        <v>0_17</v>
      </c>
      <c r="U9" s="4" t="str">
        <f t="shared" si="0"/>
        <v>0</v>
      </c>
      <c r="V9" s="4">
        <v>269</v>
      </c>
      <c r="W9" s="4" t="s">
        <v>28</v>
      </c>
    </row>
    <row r="10" spans="1:23" x14ac:dyDescent="0.2">
      <c r="A10" s="4">
        <v>19364</v>
      </c>
      <c r="B10" s="4" t="s">
        <v>52</v>
      </c>
      <c r="C10" s="4" t="str">
        <f t="shared" si="1"/>
        <v>M01-240013</v>
      </c>
      <c r="D10" s="4" t="str">
        <f t="shared" si="2"/>
        <v>19364_M01-240013</v>
      </c>
      <c r="E10" s="5" t="s">
        <v>53</v>
      </c>
      <c r="F10" s="4" t="str" cm="1">
        <f t="array" aca="1" ref="F10" ca="1">_xlfn.TEXTJOIN("", TRUE, IF(ISNUMBER(SEARCH(MID(E10, ROW(INDIRECT("1:" &amp; LEN(E10))), 1), "ABCDEFGHIJKLMNOPQRSTUVWXYZabcdefghijklmnopqrstuvwxyz0123456789")), MID(E10, ROW(INDIRECT("1:" &amp; LEN(E10))), 1), "_"))</f>
        <v>19364_M01_240013</v>
      </c>
      <c r="G10" s="6" t="s">
        <v>54</v>
      </c>
      <c r="H10" s="4">
        <v>714</v>
      </c>
      <c r="I10" s="4" t="s">
        <v>55</v>
      </c>
      <c r="J10" s="4" t="str">
        <f t="shared" si="0"/>
        <v>0_15_2_1_0_11_22_0_0_0_0_0</v>
      </c>
      <c r="K10" s="4" t="str">
        <f t="shared" si="0"/>
        <v>0_15_2_1_0_11_22_0_0_0_0</v>
      </c>
      <c r="L10" s="4" t="str">
        <f t="shared" si="0"/>
        <v>0_15_2_1_0_11_22_0_0_0</v>
      </c>
      <c r="M10" s="4" t="str">
        <f t="shared" si="0"/>
        <v>0_15_2_1_0_11_22_0_0</v>
      </c>
      <c r="N10" s="4" t="str">
        <f t="shared" si="0"/>
        <v>0_15_2_1_0_11_22_0</v>
      </c>
      <c r="O10" s="4" t="str">
        <f t="shared" si="0"/>
        <v>0_15_2_1_0_11_22</v>
      </c>
      <c r="P10" s="4" t="str">
        <f t="shared" si="0"/>
        <v>0_15_2_1_0_11</v>
      </c>
      <c r="Q10" s="4" t="str">
        <f t="shared" si="0"/>
        <v>0_15_2_1_0</v>
      </c>
      <c r="R10" s="4" t="str">
        <f t="shared" si="0"/>
        <v>0_15_2_1</v>
      </c>
      <c r="S10" s="4" t="str">
        <f t="shared" si="0"/>
        <v>0_15_2</v>
      </c>
      <c r="T10" s="4" t="str">
        <f t="shared" si="0"/>
        <v>0_15</v>
      </c>
      <c r="U10" s="4" t="str">
        <f t="shared" si="0"/>
        <v>0</v>
      </c>
      <c r="V10" s="4">
        <v>1159</v>
      </c>
    </row>
    <row r="11" spans="1:23" x14ac:dyDescent="0.2">
      <c r="A11" s="4">
        <v>19959</v>
      </c>
      <c r="B11" s="4" t="s">
        <v>56</v>
      </c>
      <c r="C11" s="4" t="str">
        <f t="shared" si="1"/>
        <v>M10_240499</v>
      </c>
      <c r="D11" s="4" t="str">
        <f t="shared" si="2"/>
        <v>19959_M10_240499</v>
      </c>
      <c r="E11" s="5" t="s">
        <v>57</v>
      </c>
      <c r="F11" s="4" t="str" cm="1">
        <f t="array" aca="1" ref="F11" ca="1">_xlfn.TEXTJOIN("", TRUE, IF(ISNUMBER(SEARCH(MID(E11, ROW(INDIRECT("1:" &amp; LEN(E11))), 1), "ABCDEFGHIJKLMNOPQRSTUVWXYZabcdefghijklmnopqrstuvwxyz0123456789")), MID(E11, ROW(INDIRECT("1:" &amp; LEN(E11))), 1), "_"))</f>
        <v>19959_M10_240499</v>
      </c>
      <c r="G11" s="6" t="s">
        <v>57</v>
      </c>
      <c r="H11" s="4">
        <v>743</v>
      </c>
      <c r="I11" s="4" t="s">
        <v>58</v>
      </c>
      <c r="J11" s="4" t="str">
        <f t="shared" si="0"/>
        <v>0_15_2_1_0_11_7_0_0_0_0_0</v>
      </c>
      <c r="K11" s="4" t="str">
        <f t="shared" si="0"/>
        <v>0_15_2_1_0_11_7_0_0_0_0</v>
      </c>
      <c r="L11" s="4" t="str">
        <f t="shared" si="0"/>
        <v>0_15_2_1_0_11_7_0_0_0</v>
      </c>
      <c r="M11" s="4" t="str">
        <f t="shared" si="0"/>
        <v>0_15_2_1_0_11_7_0_0</v>
      </c>
      <c r="N11" s="4" t="str">
        <f t="shared" si="0"/>
        <v>0_15_2_1_0_11_7_0</v>
      </c>
      <c r="O11" s="4" t="str">
        <f t="shared" si="0"/>
        <v>0_15_2_1_0_11_7</v>
      </c>
      <c r="P11" s="4" t="str">
        <f t="shared" si="0"/>
        <v>0_15_2_1_0_11</v>
      </c>
      <c r="Q11" s="4" t="str">
        <f t="shared" si="0"/>
        <v>0_15_2_1_0</v>
      </c>
      <c r="R11" s="4" t="str">
        <f t="shared" si="0"/>
        <v>0_15_2_1</v>
      </c>
      <c r="S11" s="4" t="str">
        <f t="shared" si="0"/>
        <v>0_15_2</v>
      </c>
      <c r="T11" s="4" t="str">
        <f t="shared" si="0"/>
        <v>0_15</v>
      </c>
      <c r="U11" s="4" t="str">
        <f t="shared" si="0"/>
        <v>0</v>
      </c>
      <c r="V11" s="4">
        <v>275</v>
      </c>
      <c r="W11" s="4" t="s">
        <v>28</v>
      </c>
    </row>
    <row r="12" spans="1:23" x14ac:dyDescent="0.2">
      <c r="A12" s="4">
        <v>19966</v>
      </c>
      <c r="B12" s="4" t="s">
        <v>59</v>
      </c>
      <c r="C12" s="4" t="str">
        <f t="shared" si="1"/>
        <v>M10_240511</v>
      </c>
      <c r="D12" s="4" t="str">
        <f t="shared" si="2"/>
        <v>19966_M10_240511</v>
      </c>
      <c r="E12" s="5" t="s">
        <v>60</v>
      </c>
      <c r="F12" s="4" t="str" cm="1">
        <f t="array" aca="1" ref="F12" ca="1">_xlfn.TEXTJOIN("", TRUE, IF(ISNUMBER(SEARCH(MID(E12, ROW(INDIRECT("1:" &amp; LEN(E12))), 1), "ABCDEFGHIJKLMNOPQRSTUVWXYZabcdefghijklmnopqrstuvwxyz0123456789")), MID(E12, ROW(INDIRECT("1:" &amp; LEN(E12))), 1), "_"))</f>
        <v>19966_M10_240511</v>
      </c>
      <c r="G12" s="6" t="s">
        <v>60</v>
      </c>
      <c r="H12" s="4">
        <v>750</v>
      </c>
      <c r="I12" s="4" t="s">
        <v>61</v>
      </c>
      <c r="J12" s="4" t="str">
        <f t="shared" si="0"/>
        <v>0_15_2_1_0_3_17_0_0_0_0_0</v>
      </c>
      <c r="K12" s="4" t="str">
        <f t="shared" si="0"/>
        <v>0_15_2_1_0_3_17_0_0_0_0</v>
      </c>
      <c r="L12" s="4" t="str">
        <f t="shared" si="0"/>
        <v>0_15_2_1_0_3_17_0_0_0</v>
      </c>
      <c r="M12" s="4" t="str">
        <f t="shared" si="0"/>
        <v>0_15_2_1_0_3_17_0_0</v>
      </c>
      <c r="N12" s="4" t="str">
        <f t="shared" si="0"/>
        <v>0_15_2_1_0_3_17_0</v>
      </c>
      <c r="O12" s="4" t="str">
        <f t="shared" si="0"/>
        <v>0_15_2_1_0_3_17</v>
      </c>
      <c r="P12" s="4" t="str">
        <f t="shared" si="0"/>
        <v>0_15_2_1_0_3</v>
      </c>
      <c r="Q12" s="4" t="str">
        <f t="shared" si="0"/>
        <v>0_15_2_1_0</v>
      </c>
      <c r="R12" s="4" t="str">
        <f t="shared" si="0"/>
        <v>0_15_2_1</v>
      </c>
      <c r="S12" s="4" t="str">
        <f t="shared" si="0"/>
        <v>0_15_2</v>
      </c>
      <c r="T12" s="4" t="str">
        <f t="shared" si="0"/>
        <v>0_15</v>
      </c>
      <c r="U12" s="4" t="str">
        <f t="shared" si="0"/>
        <v>0</v>
      </c>
      <c r="V12" s="4">
        <v>4713</v>
      </c>
    </row>
    <row r="13" spans="1:23" x14ac:dyDescent="0.2">
      <c r="A13" s="4">
        <v>19969</v>
      </c>
      <c r="B13" s="4" t="s">
        <v>62</v>
      </c>
      <c r="C13" s="4" t="str">
        <f t="shared" si="1"/>
        <v>M10_240515</v>
      </c>
      <c r="D13" s="4" t="str">
        <f t="shared" si="2"/>
        <v>19969_M10_240515</v>
      </c>
      <c r="E13" s="5" t="s">
        <v>63</v>
      </c>
      <c r="F13" s="4" t="str" cm="1">
        <f t="array" aca="1" ref="F13" ca="1">_xlfn.TEXTJOIN("", TRUE, IF(ISNUMBER(SEARCH(MID(E13, ROW(INDIRECT("1:" &amp; LEN(E13))), 1), "ABCDEFGHIJKLMNOPQRSTUVWXYZabcdefghijklmnopqrstuvwxyz0123456789")), MID(E13, ROW(INDIRECT("1:" &amp; LEN(E13))), 1), "_"))</f>
        <v>19969_M10_240515</v>
      </c>
      <c r="G13" s="6" t="s">
        <v>63</v>
      </c>
      <c r="H13" s="4">
        <v>753</v>
      </c>
      <c r="I13" s="4" t="s">
        <v>64</v>
      </c>
      <c r="J13" s="4" t="str">
        <f t="shared" si="0"/>
        <v>0_17_0_0_0_0_24_1_0_0_0_0</v>
      </c>
      <c r="K13" s="4" t="str">
        <f t="shared" si="0"/>
        <v>0_17_0_0_0_0_24_1_0_0_0</v>
      </c>
      <c r="L13" s="4" t="str">
        <f t="shared" si="0"/>
        <v>0_17_0_0_0_0_24_1_0_0</v>
      </c>
      <c r="M13" s="4" t="str">
        <f t="shared" si="0"/>
        <v>0_17_0_0_0_0_24_1_0</v>
      </c>
      <c r="N13" s="4" t="str">
        <f t="shared" si="0"/>
        <v>0_17_0_0_0_0_24_1</v>
      </c>
      <c r="O13" s="4" t="str">
        <f t="shared" si="0"/>
        <v>0_17_0_0_0_0_24</v>
      </c>
      <c r="P13" s="4" t="str">
        <f t="shared" si="0"/>
        <v>0_17_0_0_0_0</v>
      </c>
      <c r="Q13" s="4" t="str">
        <f t="shared" si="0"/>
        <v>0_17_0_0_0</v>
      </c>
      <c r="R13" s="4" t="str">
        <f t="shared" si="0"/>
        <v>0_17_0_0</v>
      </c>
      <c r="S13" s="4" t="str">
        <f t="shared" si="0"/>
        <v>0_17_0</v>
      </c>
      <c r="T13" s="4" t="str">
        <f t="shared" si="0"/>
        <v>0_17</v>
      </c>
      <c r="U13" s="4" t="str">
        <f t="shared" si="0"/>
        <v>0</v>
      </c>
      <c r="V13" s="4">
        <v>269</v>
      </c>
      <c r="W13" s="4" t="s">
        <v>28</v>
      </c>
    </row>
    <row r="14" spans="1:23" x14ac:dyDescent="0.2">
      <c r="A14" s="4">
        <v>19975</v>
      </c>
      <c r="B14" s="4" t="s">
        <v>65</v>
      </c>
      <c r="C14" s="4" t="str">
        <f t="shared" si="1"/>
        <v>M10_240528</v>
      </c>
      <c r="D14" s="4" t="str">
        <f>SUBSTITUTE(A14 &amp; "_" &amp; C14, " ", "_")</f>
        <v>19975_M10_240528</v>
      </c>
      <c r="E14" s="5" t="s">
        <v>66</v>
      </c>
      <c r="F14" s="4" t="str" cm="1">
        <f t="array" aca="1" ref="F14" ca="1">_xlfn.TEXTJOIN("", TRUE, IF(ISNUMBER(SEARCH(MID(E14, ROW(INDIRECT("1:" &amp; LEN(E14))), 1), "ABCDEFGHIJKLMNOPQRSTUVWXYZabcdefghijklmnopqrstuvwxyz0123456789")), MID(E14, ROW(INDIRECT("1:" &amp; LEN(E14))), 1), "_"))</f>
        <v>19975_M10_240528</v>
      </c>
      <c r="G14" s="6" t="s">
        <v>66</v>
      </c>
      <c r="H14" s="4">
        <v>758</v>
      </c>
      <c r="I14" s="4" t="s">
        <v>67</v>
      </c>
      <c r="J14" s="4" t="str">
        <f t="shared" si="0"/>
        <v>0_15_2_1_0_3_91_0_0_0_0_0</v>
      </c>
      <c r="K14" s="4" t="str">
        <f t="shared" si="0"/>
        <v>0_15_2_1_0_3_91_0_0_0_0</v>
      </c>
      <c r="L14" s="4" t="str">
        <f t="shared" si="0"/>
        <v>0_15_2_1_0_3_91_0_0_0</v>
      </c>
      <c r="M14" s="4" t="str">
        <f t="shared" si="0"/>
        <v>0_15_2_1_0_3_91_0_0</v>
      </c>
      <c r="N14" s="4" t="str">
        <f t="shared" si="0"/>
        <v>0_15_2_1_0_3_91_0</v>
      </c>
      <c r="O14" s="4" t="str">
        <f t="shared" si="0"/>
        <v>0_15_2_1_0_3_91</v>
      </c>
      <c r="P14" s="4" t="str">
        <f t="shared" si="0"/>
        <v>0_15_2_1_0_3</v>
      </c>
      <c r="Q14" s="4" t="str">
        <f t="shared" si="0"/>
        <v>0_15_2_1_0</v>
      </c>
      <c r="R14" s="4" t="str">
        <f t="shared" si="0"/>
        <v>0_15_2_1</v>
      </c>
      <c r="S14" s="4" t="str">
        <f t="shared" si="0"/>
        <v>0_15_2</v>
      </c>
      <c r="T14" s="4" t="str">
        <f t="shared" si="0"/>
        <v>0_15</v>
      </c>
      <c r="U14" s="4" t="str">
        <f t="shared" si="0"/>
        <v>0</v>
      </c>
      <c r="V14" s="4">
        <v>7833</v>
      </c>
      <c r="W14" s="4" t="s">
        <v>28</v>
      </c>
    </row>
    <row r="15" spans="1:23" x14ac:dyDescent="0.2">
      <c r="A15" s="4">
        <v>19986</v>
      </c>
      <c r="B15" s="4" t="s">
        <v>68</v>
      </c>
      <c r="C15" s="4" t="str">
        <f t="shared" si="1"/>
        <v>M10_240550</v>
      </c>
      <c r="D15" s="4" t="str">
        <f t="shared" ref="D15:D78" si="3">SUBSTITUTE(A15 &amp; "_" &amp; C15, " ", "_")</f>
        <v>19986_M10_240550</v>
      </c>
      <c r="E15" s="5" t="s">
        <v>69</v>
      </c>
      <c r="F15" s="4" t="str" cm="1">
        <f t="array" aca="1" ref="F15" ca="1">_xlfn.TEXTJOIN("", TRUE, IF(ISNUMBER(SEARCH(MID(E15, ROW(INDIRECT("1:" &amp; LEN(E15))), 1), "ABCDEFGHIJKLMNOPQRSTUVWXYZabcdefghijklmnopqrstuvwxyz0123456789")), MID(E15, ROW(INDIRECT("1:" &amp; LEN(E15))), 1), "_"))</f>
        <v>19986_M10_240550</v>
      </c>
      <c r="G15" s="6" t="s">
        <v>69</v>
      </c>
      <c r="H15" s="4">
        <v>769</v>
      </c>
      <c r="I15" s="4" t="s">
        <v>70</v>
      </c>
      <c r="J15" s="4" t="str">
        <f t="shared" si="0"/>
        <v>0_15_2_1_0_35_4_0_0_0_0_0</v>
      </c>
      <c r="K15" s="4" t="str">
        <f t="shared" si="0"/>
        <v>0_15_2_1_0_35_4_0_0_0_0</v>
      </c>
      <c r="L15" s="4" t="str">
        <f t="shared" si="0"/>
        <v>0_15_2_1_0_35_4_0_0_0</v>
      </c>
      <c r="M15" s="4" t="str">
        <f t="shared" si="0"/>
        <v>0_15_2_1_0_35_4_0_0</v>
      </c>
      <c r="N15" s="4" t="str">
        <f t="shared" si="0"/>
        <v>0_15_2_1_0_35_4_0</v>
      </c>
      <c r="O15" s="4" t="str">
        <f t="shared" si="0"/>
        <v>0_15_2_1_0_35_4</v>
      </c>
      <c r="P15" s="4" t="str">
        <f t="shared" si="0"/>
        <v>0_15_2_1_0_35</v>
      </c>
      <c r="Q15" s="4" t="str">
        <f t="shared" si="0"/>
        <v>0_15_2_1_0</v>
      </c>
      <c r="R15" s="4" t="str">
        <f t="shared" si="0"/>
        <v>0_15_2_1</v>
      </c>
      <c r="S15" s="4" t="str">
        <f t="shared" si="0"/>
        <v>0_15_2</v>
      </c>
      <c r="T15" s="4" t="str">
        <f t="shared" si="0"/>
        <v>0_15</v>
      </c>
      <c r="U15" s="4" t="str">
        <f t="shared" si="0"/>
        <v>0</v>
      </c>
      <c r="V15" s="4">
        <v>1163</v>
      </c>
      <c r="W15" s="4" t="s">
        <v>28</v>
      </c>
    </row>
    <row r="16" spans="1:23" x14ac:dyDescent="0.2">
      <c r="A16" s="4">
        <v>19987</v>
      </c>
      <c r="B16" s="4" t="s">
        <v>71</v>
      </c>
      <c r="C16" s="4" t="str">
        <f t="shared" si="1"/>
        <v>M10_240553</v>
      </c>
      <c r="D16" s="4" t="str">
        <f t="shared" si="3"/>
        <v>19987_M10_240553</v>
      </c>
      <c r="E16" s="5" t="s">
        <v>72</v>
      </c>
      <c r="F16" s="4" t="str" cm="1">
        <f t="array" aca="1" ref="F16" ca="1">_xlfn.TEXTJOIN("", TRUE, IF(ISNUMBER(SEARCH(MID(E16, ROW(INDIRECT("1:" &amp; LEN(E16))), 1), "ABCDEFGHIJKLMNOPQRSTUVWXYZabcdefghijklmnopqrstuvwxyz0123456789")), MID(E16, ROW(INDIRECT("1:" &amp; LEN(E16))), 1), "_"))</f>
        <v>19987_M10_240553</v>
      </c>
      <c r="G16" s="6" t="s">
        <v>72</v>
      </c>
      <c r="H16" s="4">
        <v>770</v>
      </c>
      <c r="I16" s="4" t="s">
        <v>73</v>
      </c>
      <c r="J16" s="4" t="str">
        <f t="shared" si="0"/>
        <v>0_15_2_1_0_3_47_0_0_0_0_0</v>
      </c>
      <c r="K16" s="4" t="str">
        <f t="shared" si="0"/>
        <v>0_15_2_1_0_3_47_0_0_0_0</v>
      </c>
      <c r="L16" s="4" t="str">
        <f t="shared" si="0"/>
        <v>0_15_2_1_0_3_47_0_0_0</v>
      </c>
      <c r="M16" s="4" t="str">
        <f t="shared" si="0"/>
        <v>0_15_2_1_0_3_47_0_0</v>
      </c>
      <c r="N16" s="4" t="str">
        <f t="shared" si="0"/>
        <v>0_15_2_1_0_3_47_0</v>
      </c>
      <c r="O16" s="4" t="str">
        <f t="shared" si="0"/>
        <v>0_15_2_1_0_3_47</v>
      </c>
      <c r="P16" s="4" t="str">
        <f t="shared" si="0"/>
        <v>0_15_2_1_0_3</v>
      </c>
      <c r="Q16" s="4" t="str">
        <f t="shared" si="0"/>
        <v>0_15_2_1_0</v>
      </c>
      <c r="R16" s="4" t="str">
        <f t="shared" si="0"/>
        <v>0_15_2_1</v>
      </c>
      <c r="S16" s="4" t="str">
        <f t="shared" si="0"/>
        <v>0_15_2</v>
      </c>
      <c r="T16" s="4" t="str">
        <f t="shared" si="0"/>
        <v>0_15</v>
      </c>
      <c r="U16" s="4" t="str">
        <f t="shared" si="0"/>
        <v>0</v>
      </c>
      <c r="V16" s="4">
        <v>1161</v>
      </c>
      <c r="W16" s="4" t="s">
        <v>28</v>
      </c>
    </row>
    <row r="17" spans="1:23" x14ac:dyDescent="0.2">
      <c r="A17" s="4">
        <v>19995</v>
      </c>
      <c r="B17" s="4" t="s">
        <v>74</v>
      </c>
      <c r="C17" s="4" t="str">
        <f t="shared" si="1"/>
        <v>M10_240572</v>
      </c>
      <c r="D17" s="4" t="str">
        <f t="shared" si="3"/>
        <v>19995_M10_240572</v>
      </c>
      <c r="E17" s="5" t="s">
        <v>75</v>
      </c>
      <c r="F17" s="4" t="str" cm="1">
        <f t="array" aca="1" ref="F17" ca="1">_xlfn.TEXTJOIN("", TRUE, IF(ISNUMBER(SEARCH(MID(E17, ROW(INDIRECT("1:" &amp; LEN(E17))), 1), "ABCDEFGHIJKLMNOPQRSTUVWXYZabcdefghijklmnopqrstuvwxyz0123456789")), MID(E17, ROW(INDIRECT("1:" &amp; LEN(E17))), 1), "_"))</f>
        <v>19995_M10_240572</v>
      </c>
      <c r="G17" s="6" t="s">
        <v>75</v>
      </c>
      <c r="H17" s="4" t="s">
        <v>76</v>
      </c>
      <c r="I17" s="4" t="s">
        <v>77</v>
      </c>
      <c r="J17" s="4" t="str">
        <f t="shared" si="0"/>
        <v>0_15_2_1_0_3_26_0_0_0_0_0</v>
      </c>
      <c r="K17" s="4" t="str">
        <f t="shared" si="0"/>
        <v>0_15_2_1_0_3_26_0_0_0_0</v>
      </c>
      <c r="L17" s="4" t="str">
        <f t="shared" si="0"/>
        <v>0_15_2_1_0_3_26_0_0_0</v>
      </c>
      <c r="M17" s="4" t="str">
        <f t="shared" si="0"/>
        <v>0_15_2_1_0_3_26_0_0</v>
      </c>
      <c r="N17" s="4" t="str">
        <f t="shared" si="0"/>
        <v>0_15_2_1_0_3_26_0</v>
      </c>
      <c r="O17" s="4" t="str">
        <f t="shared" si="0"/>
        <v>0_15_2_1_0_3_26</v>
      </c>
      <c r="P17" s="4" t="str">
        <f t="shared" si="0"/>
        <v>0_15_2_1_0_3</v>
      </c>
      <c r="Q17" s="4" t="str">
        <f t="shared" si="0"/>
        <v>0_15_2_1_0</v>
      </c>
      <c r="R17" s="4" t="str">
        <f t="shared" si="0"/>
        <v>0_15_2_1</v>
      </c>
      <c r="S17" s="4" t="str">
        <f t="shared" si="0"/>
        <v>0_15_2</v>
      </c>
      <c r="T17" s="4" t="str">
        <f t="shared" si="0"/>
        <v>0_15</v>
      </c>
      <c r="U17" s="4" t="str">
        <f t="shared" si="0"/>
        <v>0</v>
      </c>
      <c r="V17" s="4">
        <v>1161</v>
      </c>
      <c r="W17" s="4" t="s">
        <v>28</v>
      </c>
    </row>
    <row r="18" spans="1:23" x14ac:dyDescent="0.2">
      <c r="A18" s="4">
        <v>20001</v>
      </c>
      <c r="B18" s="4" t="s">
        <v>78</v>
      </c>
      <c r="C18" s="4" t="str">
        <f t="shared" si="1"/>
        <v>M10_240583</v>
      </c>
      <c r="D18" s="4" t="str">
        <f t="shared" si="3"/>
        <v>20001_M10_240583</v>
      </c>
      <c r="E18" s="5" t="s">
        <v>79</v>
      </c>
      <c r="F18" s="4" t="str" cm="1">
        <f t="array" aca="1" ref="F18" ca="1">_xlfn.TEXTJOIN("", TRUE, IF(ISNUMBER(SEARCH(MID(E18, ROW(INDIRECT("1:" &amp; LEN(E18))), 1), "ABCDEFGHIJKLMNOPQRSTUVWXYZabcdefghijklmnopqrstuvwxyz0123456789")), MID(E18, ROW(INDIRECT("1:" &amp; LEN(E18))), 1), "_"))</f>
        <v>20001_M10_240583</v>
      </c>
      <c r="G18" s="6" t="s">
        <v>79</v>
      </c>
      <c r="H18" s="4">
        <v>784</v>
      </c>
      <c r="I18" s="4" t="s">
        <v>80</v>
      </c>
      <c r="J18" s="4" t="str">
        <f t="shared" ref="J18:U33" si="4">LEFT(I18, FIND("@", SUBSTITUTE(I18, "_", "@", LEN(I18)-LEN(SUBSTITUTE(I18, "_", "")))) - 1)</f>
        <v>0_15_2_1_5_0_0_0_0_0_0_0</v>
      </c>
      <c r="K18" s="4" t="str">
        <f t="shared" si="4"/>
        <v>0_15_2_1_5_0_0_0_0_0_0</v>
      </c>
      <c r="L18" s="4" t="str">
        <f t="shared" si="4"/>
        <v>0_15_2_1_5_0_0_0_0_0</v>
      </c>
      <c r="M18" s="4" t="str">
        <f t="shared" si="4"/>
        <v>0_15_2_1_5_0_0_0_0</v>
      </c>
      <c r="N18" s="4" t="str">
        <f t="shared" si="4"/>
        <v>0_15_2_1_5_0_0_0</v>
      </c>
      <c r="O18" s="4" t="str">
        <f t="shared" si="4"/>
        <v>0_15_2_1_5_0_0</v>
      </c>
      <c r="P18" s="4" t="str">
        <f t="shared" si="4"/>
        <v>0_15_2_1_5_0</v>
      </c>
      <c r="Q18" s="4" t="str">
        <f t="shared" si="4"/>
        <v>0_15_2_1_5</v>
      </c>
      <c r="R18" s="4" t="str">
        <f t="shared" si="4"/>
        <v>0_15_2_1</v>
      </c>
      <c r="S18" s="4" t="str">
        <f t="shared" si="4"/>
        <v>0_15_2</v>
      </c>
      <c r="T18" s="4" t="str">
        <f t="shared" si="4"/>
        <v>0_15</v>
      </c>
      <c r="U18" s="4" t="str">
        <f t="shared" si="4"/>
        <v>0</v>
      </c>
      <c r="V18" s="4">
        <v>9816</v>
      </c>
    </row>
    <row r="19" spans="1:23" x14ac:dyDescent="0.2">
      <c r="A19" s="4">
        <v>20012</v>
      </c>
      <c r="B19" s="4" t="s">
        <v>81</v>
      </c>
      <c r="C19" s="4" t="str">
        <f t="shared" si="1"/>
        <v>M10_240602</v>
      </c>
      <c r="D19" s="4" t="str">
        <f t="shared" si="3"/>
        <v>20012_M10_240602</v>
      </c>
      <c r="E19" s="5" t="s">
        <v>82</v>
      </c>
      <c r="F19" s="4" t="str" cm="1">
        <f t="array" aca="1" ref="F19" ca="1">_xlfn.TEXTJOIN("", TRUE, IF(ISNUMBER(SEARCH(MID(E19, ROW(INDIRECT("1:" &amp; LEN(E19))), 1), "ABCDEFGHIJKLMNOPQRSTUVWXYZabcdefghijklmnopqrstuvwxyz0123456789")), MID(E19, ROW(INDIRECT("1:" &amp; LEN(E19))), 1), "_"))</f>
        <v>20012_M10_240602</v>
      </c>
      <c r="G19" s="6" t="s">
        <v>82</v>
      </c>
      <c r="H19" s="4">
        <v>795</v>
      </c>
      <c r="I19" s="4" t="s">
        <v>83</v>
      </c>
      <c r="J19" s="4" t="str">
        <f t="shared" si="4"/>
        <v>0_15_2_1_0_3_32_0_0_0_0_0</v>
      </c>
      <c r="K19" s="4" t="str">
        <f t="shared" si="4"/>
        <v>0_15_2_1_0_3_32_0_0_0_0</v>
      </c>
      <c r="L19" s="4" t="str">
        <f t="shared" si="4"/>
        <v>0_15_2_1_0_3_32_0_0_0</v>
      </c>
      <c r="M19" s="4" t="str">
        <f t="shared" si="4"/>
        <v>0_15_2_1_0_3_32_0_0</v>
      </c>
      <c r="N19" s="4" t="str">
        <f t="shared" si="4"/>
        <v>0_15_2_1_0_3_32_0</v>
      </c>
      <c r="O19" s="4" t="str">
        <f t="shared" si="4"/>
        <v>0_15_2_1_0_3_32</v>
      </c>
      <c r="P19" s="4" t="str">
        <f t="shared" si="4"/>
        <v>0_15_2_1_0_3</v>
      </c>
      <c r="Q19" s="4" t="str">
        <f t="shared" si="4"/>
        <v>0_15_2_1_0</v>
      </c>
      <c r="R19" s="4" t="str">
        <f t="shared" si="4"/>
        <v>0_15_2_1</v>
      </c>
      <c r="S19" s="4" t="str">
        <f t="shared" si="4"/>
        <v>0_15_2</v>
      </c>
      <c r="T19" s="4" t="str">
        <f t="shared" si="4"/>
        <v>0_15</v>
      </c>
      <c r="U19" s="4" t="str">
        <f t="shared" si="4"/>
        <v>0</v>
      </c>
      <c r="V19" s="4">
        <v>1161</v>
      </c>
      <c r="W19" s="4" t="s">
        <v>28</v>
      </c>
    </row>
    <row r="20" spans="1:23" x14ac:dyDescent="0.2">
      <c r="A20" s="4">
        <v>20018</v>
      </c>
      <c r="B20" s="4" t="s">
        <v>84</v>
      </c>
      <c r="C20" s="4" t="str">
        <f t="shared" si="1"/>
        <v>M10_240612</v>
      </c>
      <c r="D20" s="4" t="str">
        <f t="shared" si="3"/>
        <v>20018_M10_240612</v>
      </c>
      <c r="E20" s="5" t="s">
        <v>85</v>
      </c>
      <c r="F20" s="4" t="str" cm="1">
        <f t="array" aca="1" ref="F20" ca="1">_xlfn.TEXTJOIN("", TRUE, IF(ISNUMBER(SEARCH(MID(E20, ROW(INDIRECT("1:" &amp; LEN(E20))), 1), "ABCDEFGHIJKLMNOPQRSTUVWXYZabcdefghijklmnopqrstuvwxyz0123456789")), MID(E20, ROW(INDIRECT("1:" &amp; LEN(E20))), 1), "_"))</f>
        <v>20018_M10_240612</v>
      </c>
      <c r="G20" s="6" t="s">
        <v>85</v>
      </c>
      <c r="H20" s="4">
        <v>801</v>
      </c>
      <c r="I20" s="4" t="s">
        <v>86</v>
      </c>
      <c r="J20" s="4" t="str">
        <f t="shared" si="4"/>
        <v>0_17_0_0_0_20_0_0_1_0_0_0</v>
      </c>
      <c r="K20" s="4" t="str">
        <f t="shared" si="4"/>
        <v>0_17_0_0_0_20_0_0_1_0_0</v>
      </c>
      <c r="L20" s="4" t="str">
        <f t="shared" si="4"/>
        <v>0_17_0_0_0_20_0_0_1_0</v>
      </c>
      <c r="M20" s="4" t="str">
        <f t="shared" si="4"/>
        <v>0_17_0_0_0_20_0_0_1</v>
      </c>
      <c r="N20" s="4" t="str">
        <f t="shared" si="4"/>
        <v>0_17_0_0_0_20_0_0</v>
      </c>
      <c r="O20" s="4" t="str">
        <f t="shared" si="4"/>
        <v>0_17_0_0_0_20_0</v>
      </c>
      <c r="P20" s="4" t="str">
        <f t="shared" si="4"/>
        <v>0_17_0_0_0_20</v>
      </c>
      <c r="Q20" s="4" t="str">
        <f t="shared" si="4"/>
        <v>0_17_0_0_0</v>
      </c>
      <c r="R20" s="4" t="str">
        <f t="shared" si="4"/>
        <v>0_17_0_0</v>
      </c>
      <c r="S20" s="4" t="str">
        <f t="shared" si="4"/>
        <v>0_17_0</v>
      </c>
      <c r="T20" s="4" t="str">
        <f t="shared" si="4"/>
        <v>0_17</v>
      </c>
      <c r="U20" s="4" t="str">
        <f t="shared" si="4"/>
        <v>0</v>
      </c>
      <c r="V20" s="4">
        <v>269</v>
      </c>
      <c r="W20" s="4" t="s">
        <v>28</v>
      </c>
    </row>
    <row r="21" spans="1:23" x14ac:dyDescent="0.2">
      <c r="A21" s="4">
        <v>20019</v>
      </c>
      <c r="B21" s="4" t="s">
        <v>87</v>
      </c>
      <c r="C21" s="4" t="str">
        <f t="shared" si="1"/>
        <v>M10_240613</v>
      </c>
      <c r="D21" s="4" t="str">
        <f t="shared" si="3"/>
        <v>20019_M10_240613</v>
      </c>
      <c r="E21" s="5" t="s">
        <v>88</v>
      </c>
      <c r="F21" s="4" t="str" cm="1">
        <f t="array" aca="1" ref="F21" ca="1">_xlfn.TEXTJOIN("", TRUE, IF(ISNUMBER(SEARCH(MID(E21, ROW(INDIRECT("1:" &amp; LEN(E21))), 1), "ABCDEFGHIJKLMNOPQRSTUVWXYZabcdefghijklmnopqrstuvwxyz0123456789")), MID(E21, ROW(INDIRECT("1:" &amp; LEN(E21))), 1), "_"))</f>
        <v>20019_M10_240613</v>
      </c>
      <c r="G21" s="6" t="s">
        <v>88</v>
      </c>
      <c r="H21" s="4" t="s">
        <v>89</v>
      </c>
      <c r="I21" s="4" t="s">
        <v>90</v>
      </c>
      <c r="J21" s="4" t="str">
        <f t="shared" si="4"/>
        <v>0_15_2_1_0_3_27_0_0_0_0_0</v>
      </c>
      <c r="K21" s="4" t="str">
        <f t="shared" si="4"/>
        <v>0_15_2_1_0_3_27_0_0_0_0</v>
      </c>
      <c r="L21" s="4" t="str">
        <f t="shared" si="4"/>
        <v>0_15_2_1_0_3_27_0_0_0</v>
      </c>
      <c r="M21" s="4" t="str">
        <f t="shared" si="4"/>
        <v>0_15_2_1_0_3_27_0_0</v>
      </c>
      <c r="N21" s="4" t="str">
        <f t="shared" si="4"/>
        <v>0_15_2_1_0_3_27_0</v>
      </c>
      <c r="O21" s="4" t="str">
        <f t="shared" si="4"/>
        <v>0_15_2_1_0_3_27</v>
      </c>
      <c r="P21" s="4" t="str">
        <f t="shared" si="4"/>
        <v>0_15_2_1_0_3</v>
      </c>
      <c r="Q21" s="4" t="str">
        <f t="shared" si="4"/>
        <v>0_15_2_1_0</v>
      </c>
      <c r="R21" s="4" t="str">
        <f t="shared" si="4"/>
        <v>0_15_2_1</v>
      </c>
      <c r="S21" s="4" t="str">
        <f t="shared" si="4"/>
        <v>0_15_2</v>
      </c>
      <c r="T21" s="4" t="str">
        <f t="shared" si="4"/>
        <v>0_15</v>
      </c>
      <c r="U21" s="4" t="str">
        <f t="shared" si="4"/>
        <v>0</v>
      </c>
      <c r="V21" s="4">
        <v>1161</v>
      </c>
      <c r="W21" s="4" t="s">
        <v>28</v>
      </c>
    </row>
    <row r="22" spans="1:23" x14ac:dyDescent="0.2">
      <c r="A22" s="4">
        <v>20026</v>
      </c>
      <c r="B22" s="4" t="s">
        <v>91</v>
      </c>
      <c r="C22" s="4" t="str">
        <f t="shared" si="1"/>
        <v>M10_240622</v>
      </c>
      <c r="D22" s="4" t="str">
        <f t="shared" si="3"/>
        <v>20026_M10_240622</v>
      </c>
      <c r="E22" s="5" t="s">
        <v>92</v>
      </c>
      <c r="F22" s="4" t="str" cm="1">
        <f t="array" aca="1" ref="F22" ca="1">_xlfn.TEXTJOIN("", TRUE, IF(ISNUMBER(SEARCH(MID(E22, ROW(INDIRECT("1:" &amp; LEN(E22))), 1), "ABCDEFGHIJKLMNOPQRSTUVWXYZabcdefghijklmnopqrstuvwxyz0123456789")), MID(E22, ROW(INDIRECT("1:" &amp; LEN(E22))), 1), "_"))</f>
        <v>20026_M10_240622</v>
      </c>
      <c r="G22" s="6" t="s">
        <v>92</v>
      </c>
      <c r="H22" s="4">
        <v>809</v>
      </c>
      <c r="I22" s="4" t="s">
        <v>93</v>
      </c>
      <c r="J22" s="4" t="str">
        <f t="shared" si="4"/>
        <v>0_15_2_1_0_3_43_0_0_0_0_0</v>
      </c>
      <c r="K22" s="4" t="str">
        <f t="shared" si="4"/>
        <v>0_15_2_1_0_3_43_0_0_0_0</v>
      </c>
      <c r="L22" s="4" t="str">
        <f t="shared" si="4"/>
        <v>0_15_2_1_0_3_43_0_0_0</v>
      </c>
      <c r="M22" s="4" t="str">
        <f t="shared" si="4"/>
        <v>0_15_2_1_0_3_43_0_0</v>
      </c>
      <c r="N22" s="4" t="str">
        <f t="shared" si="4"/>
        <v>0_15_2_1_0_3_43_0</v>
      </c>
      <c r="O22" s="4" t="str">
        <f t="shared" si="4"/>
        <v>0_15_2_1_0_3_43</v>
      </c>
      <c r="P22" s="4" t="str">
        <f t="shared" si="4"/>
        <v>0_15_2_1_0_3</v>
      </c>
      <c r="Q22" s="4" t="str">
        <f t="shared" si="4"/>
        <v>0_15_2_1_0</v>
      </c>
      <c r="R22" s="4" t="str">
        <f t="shared" si="4"/>
        <v>0_15_2_1</v>
      </c>
      <c r="S22" s="4" t="str">
        <f t="shared" si="4"/>
        <v>0_15_2</v>
      </c>
      <c r="T22" s="4" t="str">
        <f t="shared" si="4"/>
        <v>0_15</v>
      </c>
      <c r="U22" s="4" t="str">
        <f t="shared" si="4"/>
        <v>0</v>
      </c>
      <c r="V22" s="4">
        <v>9880</v>
      </c>
    </row>
    <row r="23" spans="1:23" x14ac:dyDescent="0.2">
      <c r="A23" s="4">
        <v>20027</v>
      </c>
      <c r="B23" s="4" t="s">
        <v>94</v>
      </c>
      <c r="C23" s="4" t="str">
        <f t="shared" si="1"/>
        <v>M10_240623</v>
      </c>
      <c r="D23" s="4" t="str">
        <f t="shared" si="3"/>
        <v>20027_M10_240623</v>
      </c>
      <c r="E23" s="5" t="s">
        <v>95</v>
      </c>
      <c r="F23" s="4" t="str" cm="1">
        <f t="array" aca="1" ref="F23" ca="1">_xlfn.TEXTJOIN("", TRUE, IF(ISNUMBER(SEARCH(MID(E23, ROW(INDIRECT("1:" &amp; LEN(E23))), 1), "ABCDEFGHIJKLMNOPQRSTUVWXYZabcdefghijklmnopqrstuvwxyz0123456789")), MID(E23, ROW(INDIRECT("1:" &amp; LEN(E23))), 1), "_"))</f>
        <v>20027_M10_240623</v>
      </c>
      <c r="G23" s="6" t="s">
        <v>95</v>
      </c>
      <c r="H23" s="4">
        <v>810</v>
      </c>
      <c r="I23" s="4" t="s">
        <v>96</v>
      </c>
      <c r="J23" s="4" t="str">
        <f t="shared" si="4"/>
        <v>0_15_2_1_0_3_25_13_0_0_0_0</v>
      </c>
      <c r="K23" s="4" t="str">
        <f t="shared" si="4"/>
        <v>0_15_2_1_0_3_25_13_0_0_0</v>
      </c>
      <c r="L23" s="4" t="str">
        <f t="shared" si="4"/>
        <v>0_15_2_1_0_3_25_13_0_0</v>
      </c>
      <c r="M23" s="4" t="str">
        <f t="shared" si="4"/>
        <v>0_15_2_1_0_3_25_13_0</v>
      </c>
      <c r="N23" s="4" t="str">
        <f t="shared" si="4"/>
        <v>0_15_2_1_0_3_25_13</v>
      </c>
      <c r="O23" s="4" t="str">
        <f t="shared" si="4"/>
        <v>0_15_2_1_0_3_25</v>
      </c>
      <c r="P23" s="4" t="str">
        <f t="shared" si="4"/>
        <v>0_15_2_1_0_3</v>
      </c>
      <c r="Q23" s="4" t="str">
        <f t="shared" si="4"/>
        <v>0_15_2_1_0</v>
      </c>
      <c r="R23" s="4" t="str">
        <f t="shared" si="4"/>
        <v>0_15_2_1</v>
      </c>
      <c r="S23" s="4" t="str">
        <f t="shared" si="4"/>
        <v>0_15_2</v>
      </c>
      <c r="T23" s="4" t="str">
        <f t="shared" si="4"/>
        <v>0_15</v>
      </c>
      <c r="U23" s="4" t="str">
        <f t="shared" si="4"/>
        <v>0</v>
      </c>
      <c r="V23" s="4">
        <v>1161</v>
      </c>
      <c r="W23" s="4" t="s">
        <v>28</v>
      </c>
    </row>
    <row r="24" spans="1:23" x14ac:dyDescent="0.2">
      <c r="A24" s="4">
        <v>20028</v>
      </c>
      <c r="B24" s="4" t="s">
        <v>97</v>
      </c>
      <c r="C24" s="4" t="str">
        <f t="shared" si="1"/>
        <v>M10_240624</v>
      </c>
      <c r="D24" s="4" t="str">
        <f t="shared" si="3"/>
        <v>20028_M10_240624</v>
      </c>
      <c r="E24" s="5" t="s">
        <v>98</v>
      </c>
      <c r="F24" s="4" t="str" cm="1">
        <f t="array" aca="1" ref="F24" ca="1">_xlfn.TEXTJOIN("", TRUE, IF(ISNUMBER(SEARCH(MID(E24, ROW(INDIRECT("1:" &amp; LEN(E24))), 1), "ABCDEFGHIJKLMNOPQRSTUVWXYZabcdefghijklmnopqrstuvwxyz0123456789")), MID(E24, ROW(INDIRECT("1:" &amp; LEN(E24))), 1), "_"))</f>
        <v>20028_M10_240624</v>
      </c>
      <c r="G24" s="6" t="s">
        <v>98</v>
      </c>
      <c r="H24" s="4">
        <v>811</v>
      </c>
      <c r="I24" s="4" t="s">
        <v>99</v>
      </c>
      <c r="J24" s="4" t="str">
        <f t="shared" si="4"/>
        <v>0_15_2_1_0_3_60_0_0_0_0_0</v>
      </c>
      <c r="K24" s="4" t="str">
        <f t="shared" si="4"/>
        <v>0_15_2_1_0_3_60_0_0_0_0</v>
      </c>
      <c r="L24" s="4" t="str">
        <f t="shared" si="4"/>
        <v>0_15_2_1_0_3_60_0_0_0</v>
      </c>
      <c r="M24" s="4" t="str">
        <f t="shared" si="4"/>
        <v>0_15_2_1_0_3_60_0_0</v>
      </c>
      <c r="N24" s="4" t="str">
        <f t="shared" si="4"/>
        <v>0_15_2_1_0_3_60_0</v>
      </c>
      <c r="O24" s="4" t="str">
        <f t="shared" si="4"/>
        <v>0_15_2_1_0_3_60</v>
      </c>
      <c r="P24" s="4" t="str">
        <f t="shared" si="4"/>
        <v>0_15_2_1_0_3</v>
      </c>
      <c r="Q24" s="4" t="str">
        <f t="shared" si="4"/>
        <v>0_15_2_1_0</v>
      </c>
      <c r="R24" s="4" t="str">
        <f t="shared" si="4"/>
        <v>0_15_2_1</v>
      </c>
      <c r="S24" s="4" t="str">
        <f t="shared" si="4"/>
        <v>0_15_2</v>
      </c>
      <c r="T24" s="4" t="str">
        <f t="shared" si="4"/>
        <v>0_15</v>
      </c>
      <c r="U24" s="4" t="str">
        <f t="shared" si="4"/>
        <v>0</v>
      </c>
      <c r="V24" s="4">
        <v>275</v>
      </c>
      <c r="W24" s="4" t="s">
        <v>28</v>
      </c>
    </row>
    <row r="25" spans="1:23" x14ac:dyDescent="0.2">
      <c r="A25" s="4">
        <v>20029</v>
      </c>
      <c r="B25" s="4" t="s">
        <v>100</v>
      </c>
      <c r="C25" s="4" t="str">
        <f t="shared" si="1"/>
        <v>M10_240626</v>
      </c>
      <c r="D25" s="4" t="str">
        <f t="shared" si="3"/>
        <v>20029_M10_240626</v>
      </c>
      <c r="E25" s="5" t="s">
        <v>101</v>
      </c>
      <c r="F25" s="4" t="str" cm="1">
        <f t="array" aca="1" ref="F25" ca="1">_xlfn.TEXTJOIN("", TRUE, IF(ISNUMBER(SEARCH(MID(E25, ROW(INDIRECT("1:" &amp; LEN(E25))), 1), "ABCDEFGHIJKLMNOPQRSTUVWXYZabcdefghijklmnopqrstuvwxyz0123456789")), MID(E25, ROW(INDIRECT("1:" &amp; LEN(E25))), 1), "_"))</f>
        <v>20029_M10_240626</v>
      </c>
      <c r="G25" s="6" t="s">
        <v>101</v>
      </c>
      <c r="H25" s="4">
        <v>812</v>
      </c>
      <c r="I25" s="4" t="s">
        <v>102</v>
      </c>
      <c r="J25" s="4" t="str">
        <f t="shared" si="4"/>
        <v>0_15_2_1_0_42_0_0_0_0_0_0</v>
      </c>
      <c r="K25" s="4" t="str">
        <f t="shared" si="4"/>
        <v>0_15_2_1_0_42_0_0_0_0_0</v>
      </c>
      <c r="L25" s="4" t="str">
        <f t="shared" si="4"/>
        <v>0_15_2_1_0_42_0_0_0_0</v>
      </c>
      <c r="M25" s="4" t="str">
        <f t="shared" si="4"/>
        <v>0_15_2_1_0_42_0_0_0</v>
      </c>
      <c r="N25" s="4" t="str">
        <f t="shared" si="4"/>
        <v>0_15_2_1_0_42_0_0</v>
      </c>
      <c r="O25" s="4" t="str">
        <f t="shared" si="4"/>
        <v>0_15_2_1_0_42_0</v>
      </c>
      <c r="P25" s="4" t="str">
        <f t="shared" si="4"/>
        <v>0_15_2_1_0_42</v>
      </c>
      <c r="Q25" s="4" t="str">
        <f t="shared" si="4"/>
        <v>0_15_2_1_0</v>
      </c>
      <c r="R25" s="4" t="str">
        <f t="shared" si="4"/>
        <v>0_15_2_1</v>
      </c>
      <c r="S25" s="4" t="str">
        <f t="shared" si="4"/>
        <v>0_15_2</v>
      </c>
      <c r="T25" s="4" t="str">
        <f t="shared" si="4"/>
        <v>0_15</v>
      </c>
      <c r="U25" s="4" t="str">
        <f t="shared" si="4"/>
        <v>0</v>
      </c>
      <c r="V25" s="4">
        <v>4401</v>
      </c>
      <c r="W25" s="4" t="s">
        <v>28</v>
      </c>
    </row>
    <row r="26" spans="1:23" x14ac:dyDescent="0.2">
      <c r="A26" s="4">
        <v>20031</v>
      </c>
      <c r="B26" s="4" t="s">
        <v>103</v>
      </c>
      <c r="C26" s="4" t="str">
        <f t="shared" si="1"/>
        <v>M10_240631</v>
      </c>
      <c r="D26" s="4" t="str">
        <f t="shared" si="3"/>
        <v>20031_M10_240631</v>
      </c>
      <c r="E26" s="5" t="s">
        <v>104</v>
      </c>
      <c r="F26" s="4" t="str" cm="1">
        <f t="array" aca="1" ref="F26" ca="1">_xlfn.TEXTJOIN("", TRUE, IF(ISNUMBER(SEARCH(MID(E26, ROW(INDIRECT("1:" &amp; LEN(E26))), 1), "ABCDEFGHIJKLMNOPQRSTUVWXYZabcdefghijklmnopqrstuvwxyz0123456789")), MID(E26, ROW(INDIRECT("1:" &amp; LEN(E26))), 1), "_"))</f>
        <v>20031_M10_240631</v>
      </c>
      <c r="G26" s="6" t="s">
        <v>104</v>
      </c>
      <c r="H26" s="4">
        <v>814</v>
      </c>
      <c r="I26" s="4" t="s">
        <v>105</v>
      </c>
      <c r="J26" s="4" t="str">
        <f t="shared" si="4"/>
        <v>0_17_0_0_0_45_3_0_0_0_0_0</v>
      </c>
      <c r="K26" s="4" t="str">
        <f t="shared" si="4"/>
        <v>0_17_0_0_0_45_3_0_0_0_0</v>
      </c>
      <c r="L26" s="4" t="str">
        <f t="shared" si="4"/>
        <v>0_17_0_0_0_45_3_0_0_0</v>
      </c>
      <c r="M26" s="4" t="str">
        <f t="shared" si="4"/>
        <v>0_17_0_0_0_45_3_0_0</v>
      </c>
      <c r="N26" s="4" t="str">
        <f t="shared" si="4"/>
        <v>0_17_0_0_0_45_3_0</v>
      </c>
      <c r="O26" s="4" t="str">
        <f t="shared" si="4"/>
        <v>0_17_0_0_0_45_3</v>
      </c>
      <c r="P26" s="4" t="str">
        <f t="shared" si="4"/>
        <v>0_17_0_0_0_45</v>
      </c>
      <c r="Q26" s="4" t="str">
        <f t="shared" si="4"/>
        <v>0_17_0_0_0</v>
      </c>
      <c r="R26" s="4" t="str">
        <f t="shared" si="4"/>
        <v>0_17_0_0</v>
      </c>
      <c r="S26" s="4" t="str">
        <f t="shared" si="4"/>
        <v>0_17_0</v>
      </c>
      <c r="T26" s="4" t="str">
        <f t="shared" si="4"/>
        <v>0_17</v>
      </c>
      <c r="U26" s="4" t="str">
        <f t="shared" si="4"/>
        <v>0</v>
      </c>
      <c r="V26" s="4">
        <v>467</v>
      </c>
      <c r="W26" s="4" t="s">
        <v>28</v>
      </c>
    </row>
    <row r="27" spans="1:23" x14ac:dyDescent="0.2">
      <c r="A27" s="4">
        <v>20036</v>
      </c>
      <c r="B27" s="4" t="s">
        <v>106</v>
      </c>
      <c r="C27" s="4" t="str">
        <f t="shared" si="1"/>
        <v>M10_240638</v>
      </c>
      <c r="D27" s="4" t="str">
        <f t="shared" si="3"/>
        <v>20036_M10_240638</v>
      </c>
      <c r="E27" s="5" t="s">
        <v>107</v>
      </c>
      <c r="F27" s="4" t="str" cm="1">
        <f t="array" aca="1" ref="F27" ca="1">_xlfn.TEXTJOIN("", TRUE, IF(ISNUMBER(SEARCH(MID(E27, ROW(INDIRECT("1:" &amp; LEN(E27))), 1), "ABCDEFGHIJKLMNOPQRSTUVWXYZabcdefghijklmnopqrstuvwxyz0123456789")), MID(E27, ROW(INDIRECT("1:" &amp; LEN(E27))), 1), "_"))</f>
        <v>20036_M10_240638</v>
      </c>
      <c r="G27" s="6" t="s">
        <v>107</v>
      </c>
      <c r="H27" s="4">
        <v>819</v>
      </c>
      <c r="I27" s="4" t="s">
        <v>108</v>
      </c>
      <c r="J27" s="4" t="str">
        <f t="shared" si="4"/>
        <v>0_15_2_1_0_53_0_0_0_0_0_0</v>
      </c>
      <c r="K27" s="4" t="str">
        <f t="shared" si="4"/>
        <v>0_15_2_1_0_53_0_0_0_0_0</v>
      </c>
      <c r="L27" s="4" t="str">
        <f t="shared" si="4"/>
        <v>0_15_2_1_0_53_0_0_0_0</v>
      </c>
      <c r="M27" s="4" t="str">
        <f t="shared" si="4"/>
        <v>0_15_2_1_0_53_0_0_0</v>
      </c>
      <c r="N27" s="4" t="str">
        <f t="shared" si="4"/>
        <v>0_15_2_1_0_53_0_0</v>
      </c>
      <c r="O27" s="4" t="str">
        <f t="shared" si="4"/>
        <v>0_15_2_1_0_53_0</v>
      </c>
      <c r="P27" s="4" t="str">
        <f t="shared" si="4"/>
        <v>0_15_2_1_0_53</v>
      </c>
      <c r="Q27" s="4" t="str">
        <f t="shared" si="4"/>
        <v>0_15_2_1_0</v>
      </c>
      <c r="R27" s="4" t="str">
        <f t="shared" si="4"/>
        <v>0_15_2_1</v>
      </c>
      <c r="S27" s="4" t="str">
        <f t="shared" si="4"/>
        <v>0_15_2</v>
      </c>
      <c r="T27" s="4" t="str">
        <f t="shared" si="4"/>
        <v>0_15</v>
      </c>
      <c r="U27" s="4" t="str">
        <f t="shared" si="4"/>
        <v>0</v>
      </c>
      <c r="V27" s="4">
        <v>275</v>
      </c>
      <c r="W27" s="4" t="s">
        <v>28</v>
      </c>
    </row>
    <row r="28" spans="1:23" x14ac:dyDescent="0.2">
      <c r="A28" s="4">
        <v>20038</v>
      </c>
      <c r="B28" s="4" t="s">
        <v>109</v>
      </c>
      <c r="C28" s="4" t="str">
        <f t="shared" si="1"/>
        <v>M10_240640</v>
      </c>
      <c r="D28" s="4" t="str">
        <f t="shared" si="3"/>
        <v>20038_M10_240640</v>
      </c>
      <c r="E28" s="5" t="s">
        <v>110</v>
      </c>
      <c r="F28" s="4" t="str" cm="1">
        <f t="array" aca="1" ref="F28" ca="1">_xlfn.TEXTJOIN("", TRUE, IF(ISNUMBER(SEARCH(MID(E28, ROW(INDIRECT("1:" &amp; LEN(E28))), 1), "ABCDEFGHIJKLMNOPQRSTUVWXYZabcdefghijklmnopqrstuvwxyz0123456789")), MID(E28, ROW(INDIRECT("1:" &amp; LEN(E28))), 1), "_"))</f>
        <v>20038_M10_240640</v>
      </c>
      <c r="G28" s="6" t="s">
        <v>110</v>
      </c>
      <c r="H28" s="4" t="s">
        <v>111</v>
      </c>
      <c r="I28" s="4" t="s">
        <v>112</v>
      </c>
      <c r="J28" s="4" t="str">
        <f t="shared" si="4"/>
        <v>0_15_2_1_0_12_1_0_0_0_0_0</v>
      </c>
      <c r="K28" s="4" t="str">
        <f t="shared" si="4"/>
        <v>0_15_2_1_0_12_1_0_0_0_0</v>
      </c>
      <c r="L28" s="4" t="str">
        <f t="shared" si="4"/>
        <v>0_15_2_1_0_12_1_0_0_0</v>
      </c>
      <c r="M28" s="4" t="str">
        <f t="shared" si="4"/>
        <v>0_15_2_1_0_12_1_0_0</v>
      </c>
      <c r="N28" s="4" t="str">
        <f t="shared" si="4"/>
        <v>0_15_2_1_0_12_1_0</v>
      </c>
      <c r="O28" s="4" t="str">
        <f t="shared" si="4"/>
        <v>0_15_2_1_0_12_1</v>
      </c>
      <c r="P28" s="4" t="str">
        <f t="shared" si="4"/>
        <v>0_15_2_1_0_12</v>
      </c>
      <c r="Q28" s="4" t="str">
        <f t="shared" si="4"/>
        <v>0_15_2_1_0</v>
      </c>
      <c r="R28" s="4" t="str">
        <f t="shared" si="4"/>
        <v>0_15_2_1</v>
      </c>
      <c r="S28" s="4" t="str">
        <f t="shared" si="4"/>
        <v>0_15_2</v>
      </c>
      <c r="T28" s="4" t="str">
        <f t="shared" si="4"/>
        <v>0_15</v>
      </c>
      <c r="U28" s="4" t="str">
        <f t="shared" si="4"/>
        <v>0</v>
      </c>
      <c r="V28" s="4">
        <v>1831</v>
      </c>
    </row>
    <row r="29" spans="1:23" x14ac:dyDescent="0.2">
      <c r="A29" s="4">
        <v>20040</v>
      </c>
      <c r="B29" s="4" t="s">
        <v>113</v>
      </c>
      <c r="C29" s="4" t="str">
        <f t="shared" si="1"/>
        <v>M10_240642</v>
      </c>
      <c r="D29" s="4" t="str">
        <f t="shared" si="3"/>
        <v>20040_M10_240642</v>
      </c>
      <c r="E29" s="5" t="s">
        <v>114</v>
      </c>
      <c r="F29" s="4" t="str" cm="1">
        <f t="array" aca="1" ref="F29" ca="1">_xlfn.TEXTJOIN("", TRUE, IF(ISNUMBER(SEARCH(MID(E29, ROW(INDIRECT("1:" &amp; LEN(E29))), 1), "ABCDEFGHIJKLMNOPQRSTUVWXYZabcdefghijklmnopqrstuvwxyz0123456789")), MID(E29, ROW(INDIRECT("1:" &amp; LEN(E29))), 1), "_"))</f>
        <v>20040_M10_240642</v>
      </c>
      <c r="G29" s="6" t="s">
        <v>114</v>
      </c>
      <c r="H29" s="4">
        <v>823</v>
      </c>
      <c r="I29" s="4" t="s">
        <v>115</v>
      </c>
      <c r="J29" s="4" t="str">
        <f t="shared" si="4"/>
        <v>0_15_2_1_0_3_34_0_0_1_0_0</v>
      </c>
      <c r="K29" s="4" t="str">
        <f t="shared" si="4"/>
        <v>0_15_2_1_0_3_34_0_0_1_0</v>
      </c>
      <c r="L29" s="4" t="str">
        <f t="shared" si="4"/>
        <v>0_15_2_1_0_3_34_0_0_1</v>
      </c>
      <c r="M29" s="4" t="str">
        <f t="shared" si="4"/>
        <v>0_15_2_1_0_3_34_0_0</v>
      </c>
      <c r="N29" s="4" t="str">
        <f t="shared" si="4"/>
        <v>0_15_2_1_0_3_34_0</v>
      </c>
      <c r="O29" s="4" t="str">
        <f t="shared" si="4"/>
        <v>0_15_2_1_0_3_34</v>
      </c>
      <c r="P29" s="4" t="str">
        <f t="shared" si="4"/>
        <v>0_15_2_1_0_3</v>
      </c>
      <c r="Q29" s="4" t="str">
        <f t="shared" si="4"/>
        <v>0_15_2_1_0</v>
      </c>
      <c r="R29" s="4" t="str">
        <f t="shared" si="4"/>
        <v>0_15_2_1</v>
      </c>
      <c r="S29" s="4" t="str">
        <f t="shared" si="4"/>
        <v>0_15_2</v>
      </c>
      <c r="T29" s="4" t="str">
        <f t="shared" si="4"/>
        <v>0_15</v>
      </c>
      <c r="U29" s="4" t="str">
        <f t="shared" si="4"/>
        <v>0</v>
      </c>
      <c r="V29" s="4">
        <v>5335</v>
      </c>
    </row>
    <row r="30" spans="1:23" x14ac:dyDescent="0.2">
      <c r="A30" s="4">
        <v>20043</v>
      </c>
      <c r="B30" s="4" t="s">
        <v>116</v>
      </c>
      <c r="C30" s="4" t="str">
        <f t="shared" si="1"/>
        <v>M10_240645</v>
      </c>
      <c r="D30" s="4" t="str">
        <f t="shared" si="3"/>
        <v>20043_M10_240645</v>
      </c>
      <c r="E30" s="5" t="s">
        <v>117</v>
      </c>
      <c r="F30" s="4" t="str" cm="1">
        <f t="array" aca="1" ref="F30" ca="1">_xlfn.TEXTJOIN("", TRUE, IF(ISNUMBER(SEARCH(MID(E30, ROW(INDIRECT("1:" &amp; LEN(E30))), 1), "ABCDEFGHIJKLMNOPQRSTUVWXYZabcdefghijklmnopqrstuvwxyz0123456789")), MID(E30, ROW(INDIRECT("1:" &amp; LEN(E30))), 1), "_"))</f>
        <v>20043_M10_240645</v>
      </c>
      <c r="G30" s="6" t="s">
        <v>117</v>
      </c>
      <c r="H30" s="4">
        <v>826</v>
      </c>
      <c r="I30" s="4" t="s">
        <v>118</v>
      </c>
      <c r="J30" s="4" t="str">
        <f t="shared" si="4"/>
        <v>0_17_0_0_0_35_0_1_0_0_0_1</v>
      </c>
      <c r="K30" s="4" t="str">
        <f t="shared" si="4"/>
        <v>0_17_0_0_0_35_0_1_0_0_0</v>
      </c>
      <c r="L30" s="4" t="str">
        <f t="shared" si="4"/>
        <v>0_17_0_0_0_35_0_1_0_0</v>
      </c>
      <c r="M30" s="4" t="str">
        <f t="shared" si="4"/>
        <v>0_17_0_0_0_35_0_1_0</v>
      </c>
      <c r="N30" s="4" t="str">
        <f t="shared" si="4"/>
        <v>0_17_0_0_0_35_0_1</v>
      </c>
      <c r="O30" s="4" t="str">
        <f t="shared" si="4"/>
        <v>0_17_0_0_0_35_0</v>
      </c>
      <c r="P30" s="4" t="str">
        <f t="shared" si="4"/>
        <v>0_17_0_0_0_35</v>
      </c>
      <c r="Q30" s="4" t="str">
        <f t="shared" si="4"/>
        <v>0_17_0_0_0</v>
      </c>
      <c r="R30" s="4" t="str">
        <f t="shared" si="4"/>
        <v>0_17_0_0</v>
      </c>
      <c r="S30" s="4" t="str">
        <f t="shared" si="4"/>
        <v>0_17_0</v>
      </c>
      <c r="T30" s="4" t="str">
        <f t="shared" si="4"/>
        <v>0_17</v>
      </c>
      <c r="U30" s="4" t="str">
        <f t="shared" si="4"/>
        <v>0</v>
      </c>
      <c r="V30" s="4">
        <v>283</v>
      </c>
      <c r="W30" s="4" t="s">
        <v>28</v>
      </c>
    </row>
    <row r="31" spans="1:23" x14ac:dyDescent="0.2">
      <c r="A31" s="4">
        <v>20044</v>
      </c>
      <c r="B31" s="4" t="s">
        <v>119</v>
      </c>
      <c r="C31" s="4" t="str">
        <f t="shared" si="1"/>
        <v>M10_240649</v>
      </c>
      <c r="D31" s="4" t="str">
        <f t="shared" si="3"/>
        <v>20044_M10_240649</v>
      </c>
      <c r="E31" s="5" t="s">
        <v>120</v>
      </c>
      <c r="F31" s="4" t="str" cm="1">
        <f t="array" aca="1" ref="F31" ca="1">_xlfn.TEXTJOIN("", TRUE, IF(ISNUMBER(SEARCH(MID(E31, ROW(INDIRECT("1:" &amp; LEN(E31))), 1), "ABCDEFGHIJKLMNOPQRSTUVWXYZabcdefghijklmnopqrstuvwxyz0123456789")), MID(E31, ROW(INDIRECT("1:" &amp; LEN(E31))), 1), "_"))</f>
        <v>20044_M10_240649</v>
      </c>
      <c r="G31" s="6" t="s">
        <v>120</v>
      </c>
      <c r="H31" s="4">
        <v>827</v>
      </c>
      <c r="I31" s="4" t="s">
        <v>121</v>
      </c>
      <c r="J31" s="4" t="str">
        <f t="shared" si="4"/>
        <v>0_15_2_1_0_11_4_0_0_0_0_0</v>
      </c>
      <c r="K31" s="4" t="str">
        <f t="shared" si="4"/>
        <v>0_15_2_1_0_11_4_0_0_0_0</v>
      </c>
      <c r="L31" s="4" t="str">
        <f t="shared" si="4"/>
        <v>0_15_2_1_0_11_4_0_0_0</v>
      </c>
      <c r="M31" s="4" t="str">
        <f t="shared" si="4"/>
        <v>0_15_2_1_0_11_4_0_0</v>
      </c>
      <c r="N31" s="4" t="str">
        <f t="shared" si="4"/>
        <v>0_15_2_1_0_11_4_0</v>
      </c>
      <c r="O31" s="4" t="str">
        <f t="shared" si="4"/>
        <v>0_15_2_1_0_11_4</v>
      </c>
      <c r="P31" s="4" t="str">
        <f t="shared" si="4"/>
        <v>0_15_2_1_0_11</v>
      </c>
      <c r="Q31" s="4" t="str">
        <f t="shared" si="4"/>
        <v>0_15_2_1_0</v>
      </c>
      <c r="R31" s="4" t="str">
        <f t="shared" si="4"/>
        <v>0_15_2_1</v>
      </c>
      <c r="S31" s="4" t="str">
        <f t="shared" si="4"/>
        <v>0_15_2</v>
      </c>
      <c r="T31" s="4" t="str">
        <f t="shared" si="4"/>
        <v>0_15</v>
      </c>
      <c r="U31" s="4" t="str">
        <f t="shared" si="4"/>
        <v>0</v>
      </c>
      <c r="V31" s="4">
        <v>275</v>
      </c>
      <c r="W31" s="4" t="s">
        <v>28</v>
      </c>
    </row>
    <row r="32" spans="1:23" x14ac:dyDescent="0.2">
      <c r="A32" s="4">
        <v>20047</v>
      </c>
      <c r="B32" s="4" t="s">
        <v>122</v>
      </c>
      <c r="C32" s="4" t="str">
        <f t="shared" si="1"/>
        <v>M10_240652</v>
      </c>
      <c r="D32" s="4" t="str">
        <f t="shared" si="3"/>
        <v>20047_M10_240652</v>
      </c>
      <c r="E32" s="5" t="s">
        <v>123</v>
      </c>
      <c r="F32" s="4" t="str" cm="1">
        <f t="array" aca="1" ref="F32" ca="1">_xlfn.TEXTJOIN("", TRUE, IF(ISNUMBER(SEARCH(MID(E32, ROW(INDIRECT("1:" &amp; LEN(E32))), 1), "ABCDEFGHIJKLMNOPQRSTUVWXYZabcdefghijklmnopqrstuvwxyz0123456789")), MID(E32, ROW(INDIRECT("1:" &amp; LEN(E32))), 1), "_"))</f>
        <v>20047_M10_240652</v>
      </c>
      <c r="G32" s="6" t="s">
        <v>123</v>
      </c>
      <c r="H32" s="4">
        <v>830</v>
      </c>
      <c r="I32" s="4" t="s">
        <v>124</v>
      </c>
      <c r="J32" s="4" t="str">
        <f t="shared" si="4"/>
        <v>0_15_2_1_0_11_15_1_0_0_0_0</v>
      </c>
      <c r="K32" s="4" t="str">
        <f t="shared" si="4"/>
        <v>0_15_2_1_0_11_15_1_0_0_0</v>
      </c>
      <c r="L32" s="4" t="str">
        <f t="shared" si="4"/>
        <v>0_15_2_1_0_11_15_1_0_0</v>
      </c>
      <c r="M32" s="4" t="str">
        <f t="shared" si="4"/>
        <v>0_15_2_1_0_11_15_1_0</v>
      </c>
      <c r="N32" s="4" t="str">
        <f t="shared" si="4"/>
        <v>0_15_2_1_0_11_15_1</v>
      </c>
      <c r="O32" s="4" t="str">
        <f t="shared" si="4"/>
        <v>0_15_2_1_0_11_15</v>
      </c>
      <c r="P32" s="4" t="str">
        <f t="shared" si="4"/>
        <v>0_15_2_1_0_11</v>
      </c>
      <c r="Q32" s="4" t="str">
        <f t="shared" si="4"/>
        <v>0_15_2_1_0</v>
      </c>
      <c r="R32" s="4" t="str">
        <f t="shared" si="4"/>
        <v>0_15_2_1</v>
      </c>
      <c r="S32" s="4" t="str">
        <f t="shared" si="4"/>
        <v>0_15_2</v>
      </c>
      <c r="T32" s="4" t="str">
        <f t="shared" si="4"/>
        <v>0_15</v>
      </c>
      <c r="U32" s="4" t="str">
        <f t="shared" si="4"/>
        <v>0</v>
      </c>
      <c r="V32" s="4">
        <v>275</v>
      </c>
      <c r="W32" s="4" t="s">
        <v>28</v>
      </c>
    </row>
    <row r="33" spans="1:23" x14ac:dyDescent="0.2">
      <c r="A33" s="4">
        <v>20050</v>
      </c>
      <c r="B33" s="4" t="s">
        <v>125</v>
      </c>
      <c r="C33" s="4" t="str">
        <f t="shared" si="1"/>
        <v>M10_240661</v>
      </c>
      <c r="D33" s="4" t="str">
        <f t="shared" si="3"/>
        <v>20050_M10_240661</v>
      </c>
      <c r="E33" s="5" t="s">
        <v>126</v>
      </c>
      <c r="F33" s="4" t="str" cm="1">
        <f t="array" aca="1" ref="F33" ca="1">_xlfn.TEXTJOIN("", TRUE, IF(ISNUMBER(SEARCH(MID(E33, ROW(INDIRECT("1:" &amp; LEN(E33))), 1), "ABCDEFGHIJKLMNOPQRSTUVWXYZabcdefghijklmnopqrstuvwxyz0123456789")), MID(E33, ROW(INDIRECT("1:" &amp; LEN(E33))), 1), "_"))</f>
        <v>20050_M10_240661</v>
      </c>
      <c r="G33" s="6" t="s">
        <v>126</v>
      </c>
      <c r="H33" s="4">
        <v>833</v>
      </c>
      <c r="I33" s="4" t="s">
        <v>127</v>
      </c>
      <c r="J33" s="4" t="str">
        <f t="shared" si="4"/>
        <v>0_15_2_1_0_3_25_1_0_0_0_0</v>
      </c>
      <c r="K33" s="4" t="str">
        <f t="shared" si="4"/>
        <v>0_15_2_1_0_3_25_1_0_0_0</v>
      </c>
      <c r="L33" s="4" t="str">
        <f t="shared" si="4"/>
        <v>0_15_2_1_0_3_25_1_0_0</v>
      </c>
      <c r="M33" s="4" t="str">
        <f t="shared" si="4"/>
        <v>0_15_2_1_0_3_25_1_0</v>
      </c>
      <c r="N33" s="4" t="str">
        <f t="shared" si="4"/>
        <v>0_15_2_1_0_3_25_1</v>
      </c>
      <c r="O33" s="4" t="str">
        <f t="shared" si="4"/>
        <v>0_15_2_1_0_3_25</v>
      </c>
      <c r="P33" s="4" t="str">
        <f t="shared" si="4"/>
        <v>0_15_2_1_0_3</v>
      </c>
      <c r="Q33" s="4" t="str">
        <f t="shared" si="4"/>
        <v>0_15_2_1_0</v>
      </c>
      <c r="R33" s="4" t="str">
        <f t="shared" si="4"/>
        <v>0_15_2_1</v>
      </c>
      <c r="S33" s="4" t="str">
        <f t="shared" si="4"/>
        <v>0_15_2</v>
      </c>
      <c r="T33" s="4" t="str">
        <f t="shared" si="4"/>
        <v>0_15</v>
      </c>
      <c r="U33" s="4" t="str">
        <f t="shared" si="4"/>
        <v>0</v>
      </c>
      <c r="V33" s="4">
        <v>1161</v>
      </c>
      <c r="W33" s="4" t="s">
        <v>28</v>
      </c>
    </row>
    <row r="34" spans="1:23" x14ac:dyDescent="0.2">
      <c r="A34" s="4">
        <v>20054</v>
      </c>
      <c r="B34" s="4" t="s">
        <v>128</v>
      </c>
      <c r="C34" s="4" t="str">
        <f t="shared" si="1"/>
        <v>M10_240668</v>
      </c>
      <c r="D34" s="4" t="str">
        <f t="shared" si="3"/>
        <v>20054_M10_240668</v>
      </c>
      <c r="E34" s="5" t="s">
        <v>129</v>
      </c>
      <c r="F34" s="4" t="str" cm="1">
        <f t="array" aca="1" ref="F34" ca="1">_xlfn.TEXTJOIN("", TRUE, IF(ISNUMBER(SEARCH(MID(E34, ROW(INDIRECT("1:" &amp; LEN(E34))), 1), "ABCDEFGHIJKLMNOPQRSTUVWXYZabcdefghijklmnopqrstuvwxyz0123456789")), MID(E34, ROW(INDIRECT("1:" &amp; LEN(E34))), 1), "_"))</f>
        <v>20054_M10_240668</v>
      </c>
      <c r="G34" s="6" t="s">
        <v>129</v>
      </c>
      <c r="H34" s="4">
        <v>837</v>
      </c>
      <c r="I34" s="4" t="s">
        <v>130</v>
      </c>
      <c r="J34" s="4" t="str">
        <f t="shared" ref="J34:U49" si="5">LEFT(I34, FIND("@", SUBSTITUTE(I34, "_", "@", LEN(I34)-LEN(SUBSTITUTE(I34, "_", "")))) - 1)</f>
        <v>0_15_2_1_0_56_0_0_0_0_0_0</v>
      </c>
      <c r="K34" s="4" t="str">
        <f t="shared" si="5"/>
        <v>0_15_2_1_0_56_0_0_0_0_0</v>
      </c>
      <c r="L34" s="4" t="str">
        <f t="shared" si="5"/>
        <v>0_15_2_1_0_56_0_0_0_0</v>
      </c>
      <c r="M34" s="4" t="str">
        <f t="shared" si="5"/>
        <v>0_15_2_1_0_56_0_0_0</v>
      </c>
      <c r="N34" s="4" t="str">
        <f t="shared" si="5"/>
        <v>0_15_2_1_0_56_0_0</v>
      </c>
      <c r="O34" s="4" t="str">
        <f t="shared" si="5"/>
        <v>0_15_2_1_0_56_0</v>
      </c>
      <c r="P34" s="4" t="str">
        <f t="shared" si="5"/>
        <v>0_15_2_1_0_56</v>
      </c>
      <c r="Q34" s="4" t="str">
        <f t="shared" si="5"/>
        <v>0_15_2_1_0</v>
      </c>
      <c r="R34" s="4" t="str">
        <f t="shared" si="5"/>
        <v>0_15_2_1</v>
      </c>
      <c r="S34" s="4" t="str">
        <f t="shared" si="5"/>
        <v>0_15_2</v>
      </c>
      <c r="T34" s="4" t="str">
        <f t="shared" si="5"/>
        <v>0_15</v>
      </c>
      <c r="U34" s="4" t="str">
        <f t="shared" si="5"/>
        <v>0</v>
      </c>
      <c r="V34" s="4">
        <v>9839</v>
      </c>
    </row>
    <row r="35" spans="1:23" x14ac:dyDescent="0.2">
      <c r="A35" s="4">
        <v>20056</v>
      </c>
      <c r="B35" s="4" t="s">
        <v>131</v>
      </c>
      <c r="C35" s="4" t="str">
        <f t="shared" si="1"/>
        <v>M10_240670</v>
      </c>
      <c r="D35" s="4" t="str">
        <f t="shared" si="3"/>
        <v>20056_M10_240670</v>
      </c>
      <c r="E35" s="5" t="s">
        <v>132</v>
      </c>
      <c r="F35" s="4" t="str" cm="1">
        <f t="array" aca="1" ref="F35" ca="1">_xlfn.TEXTJOIN("", TRUE, IF(ISNUMBER(SEARCH(MID(E35, ROW(INDIRECT("1:" &amp; LEN(E35))), 1), "ABCDEFGHIJKLMNOPQRSTUVWXYZabcdefghijklmnopqrstuvwxyz0123456789")), MID(E35, ROW(INDIRECT("1:" &amp; LEN(E35))), 1), "_"))</f>
        <v>20056_M10_240670</v>
      </c>
      <c r="G35" s="6" t="s">
        <v>132</v>
      </c>
      <c r="H35" s="4">
        <v>839</v>
      </c>
      <c r="I35" s="4" t="s">
        <v>133</v>
      </c>
      <c r="J35" s="4" t="str">
        <f t="shared" si="5"/>
        <v>0_17_0_0_0_0_6_0_0_0_0_0</v>
      </c>
      <c r="K35" s="4" t="str">
        <f t="shared" si="5"/>
        <v>0_17_0_0_0_0_6_0_0_0_0</v>
      </c>
      <c r="L35" s="4" t="str">
        <f t="shared" si="5"/>
        <v>0_17_0_0_0_0_6_0_0_0</v>
      </c>
      <c r="M35" s="4" t="str">
        <f t="shared" si="5"/>
        <v>0_17_0_0_0_0_6_0_0</v>
      </c>
      <c r="N35" s="4" t="str">
        <f t="shared" si="5"/>
        <v>0_17_0_0_0_0_6_0</v>
      </c>
      <c r="O35" s="4" t="str">
        <f t="shared" si="5"/>
        <v>0_17_0_0_0_0_6</v>
      </c>
      <c r="P35" s="4" t="str">
        <f t="shared" si="5"/>
        <v>0_17_0_0_0_0</v>
      </c>
      <c r="Q35" s="4" t="str">
        <f t="shared" si="5"/>
        <v>0_17_0_0_0</v>
      </c>
      <c r="R35" s="4" t="str">
        <f t="shared" si="5"/>
        <v>0_17_0_0</v>
      </c>
      <c r="S35" s="4" t="str">
        <f t="shared" si="5"/>
        <v>0_17_0</v>
      </c>
      <c r="T35" s="4" t="str">
        <f t="shared" si="5"/>
        <v>0_17</v>
      </c>
      <c r="U35" s="4" t="str">
        <f t="shared" si="5"/>
        <v>0</v>
      </c>
      <c r="V35" s="4">
        <v>269</v>
      </c>
      <c r="W35" s="4" t="s">
        <v>28</v>
      </c>
    </row>
    <row r="36" spans="1:23" x14ac:dyDescent="0.2">
      <c r="A36" s="4">
        <v>20064</v>
      </c>
      <c r="B36" s="4" t="s">
        <v>134</v>
      </c>
      <c r="C36" s="4" t="str">
        <f t="shared" si="1"/>
        <v>M10_240682</v>
      </c>
      <c r="D36" s="4" t="str">
        <f t="shared" si="3"/>
        <v>20064_M10_240682</v>
      </c>
      <c r="E36" s="5" t="s">
        <v>135</v>
      </c>
      <c r="F36" s="4" t="str" cm="1">
        <f t="array" aca="1" ref="F36" ca="1">_xlfn.TEXTJOIN("", TRUE, IF(ISNUMBER(SEARCH(MID(E36, ROW(INDIRECT("1:" &amp; LEN(E36))), 1), "ABCDEFGHIJKLMNOPQRSTUVWXYZabcdefghijklmnopqrstuvwxyz0123456789")), MID(E36, ROW(INDIRECT("1:" &amp; LEN(E36))), 1), "_"))</f>
        <v>20064_M10_240682</v>
      </c>
      <c r="G36" s="6" t="s">
        <v>135</v>
      </c>
      <c r="H36" s="4">
        <v>847</v>
      </c>
      <c r="I36" s="4" t="s">
        <v>136</v>
      </c>
      <c r="J36" s="4" t="str">
        <f t="shared" si="5"/>
        <v>0_17_0_0_0_6_0_0_0_0_0_0</v>
      </c>
      <c r="K36" s="4" t="str">
        <f t="shared" si="5"/>
        <v>0_17_0_0_0_6_0_0_0_0_0</v>
      </c>
      <c r="L36" s="4" t="str">
        <f t="shared" si="5"/>
        <v>0_17_0_0_0_6_0_0_0_0</v>
      </c>
      <c r="M36" s="4" t="str">
        <f t="shared" si="5"/>
        <v>0_17_0_0_0_6_0_0_0</v>
      </c>
      <c r="N36" s="4" t="str">
        <f t="shared" si="5"/>
        <v>0_17_0_0_0_6_0_0</v>
      </c>
      <c r="O36" s="4" t="str">
        <f t="shared" si="5"/>
        <v>0_17_0_0_0_6_0</v>
      </c>
      <c r="P36" s="4" t="str">
        <f t="shared" si="5"/>
        <v>0_17_0_0_0_6</v>
      </c>
      <c r="Q36" s="4" t="str">
        <f t="shared" si="5"/>
        <v>0_17_0_0_0</v>
      </c>
      <c r="R36" s="4" t="str">
        <f t="shared" si="5"/>
        <v>0_17_0_0</v>
      </c>
      <c r="S36" s="4" t="str">
        <f t="shared" si="5"/>
        <v>0_17_0</v>
      </c>
      <c r="T36" s="4" t="str">
        <f t="shared" si="5"/>
        <v>0_17</v>
      </c>
      <c r="U36" s="4" t="str">
        <f t="shared" si="5"/>
        <v>0</v>
      </c>
      <c r="V36" s="4">
        <v>269</v>
      </c>
      <c r="W36" s="4" t="s">
        <v>28</v>
      </c>
    </row>
    <row r="37" spans="1:23" x14ac:dyDescent="0.2">
      <c r="A37" s="4">
        <v>20078</v>
      </c>
      <c r="B37" s="4" t="s">
        <v>137</v>
      </c>
      <c r="C37" s="4" t="str">
        <f t="shared" si="1"/>
        <v>M10_240704</v>
      </c>
      <c r="D37" s="4" t="str">
        <f t="shared" si="3"/>
        <v>20078_M10_240704</v>
      </c>
      <c r="E37" s="5" t="s">
        <v>138</v>
      </c>
      <c r="F37" s="4" t="str" cm="1">
        <f t="array" aca="1" ref="F37" ca="1">_xlfn.TEXTJOIN("", TRUE, IF(ISNUMBER(SEARCH(MID(E37, ROW(INDIRECT("1:" &amp; LEN(E37))), 1), "ABCDEFGHIJKLMNOPQRSTUVWXYZabcdefghijklmnopqrstuvwxyz0123456789")), MID(E37, ROW(INDIRECT("1:" &amp; LEN(E37))), 1), "_"))</f>
        <v>20078_M10_240704</v>
      </c>
      <c r="G37" s="6" t="s">
        <v>138</v>
      </c>
      <c r="H37" s="4">
        <v>859</v>
      </c>
      <c r="I37" s="4" t="s">
        <v>139</v>
      </c>
      <c r="J37" s="4" t="str">
        <f t="shared" si="5"/>
        <v>0_17_0_0_0_49_0_0_1_0_0_0</v>
      </c>
      <c r="K37" s="4" t="str">
        <f t="shared" si="5"/>
        <v>0_17_0_0_0_49_0_0_1_0_0</v>
      </c>
      <c r="L37" s="4" t="str">
        <f t="shared" si="5"/>
        <v>0_17_0_0_0_49_0_0_1_0</v>
      </c>
      <c r="M37" s="4" t="str">
        <f t="shared" si="5"/>
        <v>0_17_0_0_0_49_0_0_1</v>
      </c>
      <c r="N37" s="4" t="str">
        <f t="shared" si="5"/>
        <v>0_17_0_0_0_49_0_0</v>
      </c>
      <c r="O37" s="4" t="str">
        <f t="shared" si="5"/>
        <v>0_17_0_0_0_49_0</v>
      </c>
      <c r="P37" s="4" t="str">
        <f t="shared" si="5"/>
        <v>0_17_0_0_0_49</v>
      </c>
      <c r="Q37" s="4" t="str">
        <f t="shared" si="5"/>
        <v>0_17_0_0_0</v>
      </c>
      <c r="R37" s="4" t="str">
        <f t="shared" si="5"/>
        <v>0_17_0_0</v>
      </c>
      <c r="S37" s="4" t="str">
        <f t="shared" si="5"/>
        <v>0_17_0</v>
      </c>
      <c r="T37" s="4" t="str">
        <f t="shared" si="5"/>
        <v>0_17</v>
      </c>
      <c r="U37" s="4" t="str">
        <f t="shared" si="5"/>
        <v>0</v>
      </c>
      <c r="V37" s="4">
        <v>269</v>
      </c>
      <c r="W37" s="4" t="s">
        <v>28</v>
      </c>
    </row>
    <row r="38" spans="1:23" x14ac:dyDescent="0.2">
      <c r="A38" s="4">
        <v>20081</v>
      </c>
      <c r="B38" s="4" t="s">
        <v>140</v>
      </c>
      <c r="C38" s="4" t="str">
        <f t="shared" si="1"/>
        <v>M10_240708</v>
      </c>
      <c r="D38" s="4" t="str">
        <f t="shared" si="3"/>
        <v>20081_M10_240708</v>
      </c>
      <c r="E38" s="5" t="s">
        <v>141</v>
      </c>
      <c r="F38" s="4" t="str" cm="1">
        <f t="array" aca="1" ref="F38" ca="1">_xlfn.TEXTJOIN("", TRUE, IF(ISNUMBER(SEARCH(MID(E38, ROW(INDIRECT("1:" &amp; LEN(E38))), 1), "ABCDEFGHIJKLMNOPQRSTUVWXYZabcdefghijklmnopqrstuvwxyz0123456789")), MID(E38, ROW(INDIRECT("1:" &amp; LEN(E38))), 1), "_"))</f>
        <v>20081_M10_240708</v>
      </c>
      <c r="G38" s="6" t="s">
        <v>141</v>
      </c>
      <c r="H38" s="4">
        <v>862</v>
      </c>
      <c r="I38" s="4" t="s">
        <v>142</v>
      </c>
      <c r="J38" s="4" t="str">
        <f t="shared" si="5"/>
        <v>0_17_0_0_0_26_0_0_0_0_0_0</v>
      </c>
      <c r="K38" s="4" t="str">
        <f t="shared" si="5"/>
        <v>0_17_0_0_0_26_0_0_0_0_0</v>
      </c>
      <c r="L38" s="4" t="str">
        <f t="shared" si="5"/>
        <v>0_17_0_0_0_26_0_0_0_0</v>
      </c>
      <c r="M38" s="4" t="str">
        <f t="shared" si="5"/>
        <v>0_17_0_0_0_26_0_0_0</v>
      </c>
      <c r="N38" s="4" t="str">
        <f t="shared" si="5"/>
        <v>0_17_0_0_0_26_0_0</v>
      </c>
      <c r="O38" s="4" t="str">
        <f t="shared" si="5"/>
        <v>0_17_0_0_0_26_0</v>
      </c>
      <c r="P38" s="4" t="str">
        <f t="shared" si="5"/>
        <v>0_17_0_0_0_26</v>
      </c>
      <c r="Q38" s="4" t="str">
        <f t="shared" si="5"/>
        <v>0_17_0_0_0</v>
      </c>
      <c r="R38" s="4" t="str">
        <f t="shared" si="5"/>
        <v>0_17_0_0</v>
      </c>
      <c r="S38" s="4" t="str">
        <f t="shared" si="5"/>
        <v>0_17_0</v>
      </c>
      <c r="T38" s="4" t="str">
        <f t="shared" si="5"/>
        <v>0_17</v>
      </c>
      <c r="U38" s="4" t="str">
        <f t="shared" si="5"/>
        <v>0</v>
      </c>
      <c r="V38" s="4">
        <v>1195</v>
      </c>
      <c r="W38" s="4" t="s">
        <v>28</v>
      </c>
    </row>
    <row r="39" spans="1:23" x14ac:dyDescent="0.2">
      <c r="A39" s="4">
        <v>20082</v>
      </c>
      <c r="B39" s="4" t="s">
        <v>143</v>
      </c>
      <c r="C39" s="4" t="str">
        <f t="shared" si="1"/>
        <v>M10_240709</v>
      </c>
      <c r="D39" s="4" t="str">
        <f t="shared" si="3"/>
        <v>20082_M10_240709</v>
      </c>
      <c r="E39" s="5" t="s">
        <v>144</v>
      </c>
      <c r="F39" s="4" t="str" cm="1">
        <f t="array" aca="1" ref="F39" ca="1">_xlfn.TEXTJOIN("", TRUE, IF(ISNUMBER(SEARCH(MID(E39, ROW(INDIRECT("1:" &amp; LEN(E39))), 1), "ABCDEFGHIJKLMNOPQRSTUVWXYZabcdefghijklmnopqrstuvwxyz0123456789")), MID(E39, ROW(INDIRECT("1:" &amp; LEN(E39))), 1), "_"))</f>
        <v>20082_M10_240709</v>
      </c>
      <c r="G39" s="6" t="s">
        <v>144</v>
      </c>
      <c r="H39" s="4">
        <v>863</v>
      </c>
      <c r="I39" s="4" t="s">
        <v>145</v>
      </c>
      <c r="J39" s="4" t="str">
        <f t="shared" si="5"/>
        <v>0_17_0_0_0_37_0_5_0_0_0_0</v>
      </c>
      <c r="K39" s="4" t="str">
        <f t="shared" si="5"/>
        <v>0_17_0_0_0_37_0_5_0_0_0</v>
      </c>
      <c r="L39" s="4" t="str">
        <f t="shared" si="5"/>
        <v>0_17_0_0_0_37_0_5_0_0</v>
      </c>
      <c r="M39" s="4" t="str">
        <f t="shared" si="5"/>
        <v>0_17_0_0_0_37_0_5_0</v>
      </c>
      <c r="N39" s="4" t="str">
        <f t="shared" si="5"/>
        <v>0_17_0_0_0_37_0_5</v>
      </c>
      <c r="O39" s="4" t="str">
        <f t="shared" si="5"/>
        <v>0_17_0_0_0_37_0</v>
      </c>
      <c r="P39" s="4" t="str">
        <f t="shared" si="5"/>
        <v>0_17_0_0_0_37</v>
      </c>
      <c r="Q39" s="4" t="str">
        <f t="shared" si="5"/>
        <v>0_17_0_0_0</v>
      </c>
      <c r="R39" s="4" t="str">
        <f t="shared" si="5"/>
        <v>0_17_0_0</v>
      </c>
      <c r="S39" s="4" t="str">
        <f t="shared" si="5"/>
        <v>0_17_0</v>
      </c>
      <c r="T39" s="4" t="str">
        <f t="shared" si="5"/>
        <v>0_17</v>
      </c>
      <c r="U39" s="4" t="str">
        <f t="shared" si="5"/>
        <v>0</v>
      </c>
      <c r="V39" s="4">
        <v>479</v>
      </c>
      <c r="W39" s="4" t="s">
        <v>28</v>
      </c>
    </row>
    <row r="40" spans="1:23" x14ac:dyDescent="0.2">
      <c r="A40" s="4">
        <v>20083</v>
      </c>
      <c r="B40" s="4" t="s">
        <v>146</v>
      </c>
      <c r="C40" s="4" t="str">
        <f t="shared" si="1"/>
        <v>M10_240711</v>
      </c>
      <c r="D40" s="4" t="str">
        <f t="shared" si="3"/>
        <v>20083_M10_240711</v>
      </c>
      <c r="E40" s="5" t="s">
        <v>147</v>
      </c>
      <c r="F40" s="4" t="str" cm="1">
        <f t="array" aca="1" ref="F40" ca="1">_xlfn.TEXTJOIN("", TRUE, IF(ISNUMBER(SEARCH(MID(E40, ROW(INDIRECT("1:" &amp; LEN(E40))), 1), "ABCDEFGHIJKLMNOPQRSTUVWXYZabcdefghijklmnopqrstuvwxyz0123456789")), MID(E40, ROW(INDIRECT("1:" &amp; LEN(E40))), 1), "_"))</f>
        <v>20083_M10_240711</v>
      </c>
      <c r="G40" s="6" t="s">
        <v>147</v>
      </c>
      <c r="H40" s="4">
        <v>864</v>
      </c>
      <c r="I40" s="4" t="s">
        <v>148</v>
      </c>
      <c r="J40" s="4" t="str">
        <f t="shared" si="5"/>
        <v>0_15_2_1_0_11_41_0_0_0_0_0</v>
      </c>
      <c r="K40" s="4" t="str">
        <f t="shared" si="5"/>
        <v>0_15_2_1_0_11_41_0_0_0_0</v>
      </c>
      <c r="L40" s="4" t="str">
        <f t="shared" si="5"/>
        <v>0_15_2_1_0_11_41_0_0_0</v>
      </c>
      <c r="M40" s="4" t="str">
        <f t="shared" si="5"/>
        <v>0_15_2_1_0_11_41_0_0</v>
      </c>
      <c r="N40" s="4" t="str">
        <f t="shared" si="5"/>
        <v>0_15_2_1_0_11_41_0</v>
      </c>
      <c r="O40" s="4" t="str">
        <f t="shared" si="5"/>
        <v>0_15_2_1_0_11_41</v>
      </c>
      <c r="P40" s="4" t="str">
        <f t="shared" si="5"/>
        <v>0_15_2_1_0_11</v>
      </c>
      <c r="Q40" s="4" t="str">
        <f t="shared" si="5"/>
        <v>0_15_2_1_0</v>
      </c>
      <c r="R40" s="4" t="str">
        <f t="shared" si="5"/>
        <v>0_15_2_1</v>
      </c>
      <c r="S40" s="4" t="str">
        <f t="shared" si="5"/>
        <v>0_15_2</v>
      </c>
      <c r="T40" s="4" t="str">
        <f t="shared" si="5"/>
        <v>0_15</v>
      </c>
      <c r="U40" s="4" t="str">
        <f t="shared" si="5"/>
        <v>0</v>
      </c>
      <c r="V40" s="4">
        <v>275</v>
      </c>
      <c r="W40" s="4" t="s">
        <v>28</v>
      </c>
    </row>
    <row r="41" spans="1:23" x14ac:dyDescent="0.2">
      <c r="A41" s="4">
        <v>20090</v>
      </c>
      <c r="B41" s="4" t="s">
        <v>149</v>
      </c>
      <c r="C41" s="4" t="str">
        <f t="shared" si="1"/>
        <v>M10_240720</v>
      </c>
      <c r="D41" s="4" t="str">
        <f t="shared" si="3"/>
        <v>20090_M10_240720</v>
      </c>
      <c r="E41" s="5" t="s">
        <v>150</v>
      </c>
      <c r="F41" s="4" t="str" cm="1">
        <f t="array" aca="1" ref="F41" ca="1">_xlfn.TEXTJOIN("", TRUE, IF(ISNUMBER(SEARCH(MID(E41, ROW(INDIRECT("1:" &amp; LEN(E41))), 1), "ABCDEFGHIJKLMNOPQRSTUVWXYZabcdefghijklmnopqrstuvwxyz0123456789")), MID(E41, ROW(INDIRECT("1:" &amp; LEN(E41))), 1), "_"))</f>
        <v>20090_M10_240720</v>
      </c>
      <c r="G41" s="6" t="s">
        <v>150</v>
      </c>
      <c r="H41" s="4">
        <v>871</v>
      </c>
      <c r="I41" s="4" t="s">
        <v>151</v>
      </c>
      <c r="J41" s="4" t="str">
        <f t="shared" si="5"/>
        <v>0_17_0_0_0_37_2_2_0_0_0_0</v>
      </c>
      <c r="K41" s="4" t="str">
        <f t="shared" si="5"/>
        <v>0_17_0_0_0_37_2_2_0_0_0</v>
      </c>
      <c r="L41" s="4" t="str">
        <f t="shared" si="5"/>
        <v>0_17_0_0_0_37_2_2_0_0</v>
      </c>
      <c r="M41" s="4" t="str">
        <f t="shared" si="5"/>
        <v>0_17_0_0_0_37_2_2_0</v>
      </c>
      <c r="N41" s="4" t="str">
        <f t="shared" si="5"/>
        <v>0_17_0_0_0_37_2_2</v>
      </c>
      <c r="O41" s="4" t="str">
        <f t="shared" si="5"/>
        <v>0_17_0_0_0_37_2</v>
      </c>
      <c r="P41" s="4" t="str">
        <f t="shared" si="5"/>
        <v>0_17_0_0_0_37</v>
      </c>
      <c r="Q41" s="4" t="str">
        <f t="shared" si="5"/>
        <v>0_17_0_0_0</v>
      </c>
      <c r="R41" s="4" t="str">
        <f t="shared" si="5"/>
        <v>0_17_0_0</v>
      </c>
      <c r="S41" s="4" t="str">
        <f t="shared" si="5"/>
        <v>0_17_0</v>
      </c>
      <c r="T41" s="4" t="str">
        <f t="shared" si="5"/>
        <v>0_17</v>
      </c>
      <c r="U41" s="4" t="str">
        <f t="shared" si="5"/>
        <v>0</v>
      </c>
      <c r="V41" s="4">
        <v>479</v>
      </c>
      <c r="W41" s="4" t="s">
        <v>28</v>
      </c>
    </row>
    <row r="42" spans="1:23" x14ac:dyDescent="0.2">
      <c r="A42" s="4">
        <v>20095</v>
      </c>
      <c r="B42" s="4" t="s">
        <v>152</v>
      </c>
      <c r="C42" s="4" t="str">
        <f t="shared" si="1"/>
        <v>M10_240728</v>
      </c>
      <c r="D42" s="4" t="str">
        <f t="shared" si="3"/>
        <v>20095_M10_240728</v>
      </c>
      <c r="E42" s="5" t="s">
        <v>153</v>
      </c>
      <c r="F42" s="4" t="str" cm="1">
        <f t="array" aca="1" ref="F42" ca="1">_xlfn.TEXTJOIN("", TRUE, IF(ISNUMBER(SEARCH(MID(E42, ROW(INDIRECT("1:" &amp; LEN(E42))), 1), "ABCDEFGHIJKLMNOPQRSTUVWXYZabcdefghijklmnopqrstuvwxyz0123456789")), MID(E42, ROW(INDIRECT("1:" &amp; LEN(E42))), 1), "_"))</f>
        <v>20095_M10_240728</v>
      </c>
      <c r="G42" s="6" t="s">
        <v>153</v>
      </c>
      <c r="H42" s="4">
        <v>876</v>
      </c>
      <c r="I42" s="4" t="s">
        <v>154</v>
      </c>
      <c r="J42" s="4" t="str">
        <f t="shared" si="5"/>
        <v>0_17_0_0_0_11_0_0_0_0_0_0</v>
      </c>
      <c r="K42" s="4" t="str">
        <f t="shared" si="5"/>
        <v>0_17_0_0_0_11_0_0_0_0_0</v>
      </c>
      <c r="L42" s="4" t="str">
        <f t="shared" si="5"/>
        <v>0_17_0_0_0_11_0_0_0_0</v>
      </c>
      <c r="M42" s="4" t="str">
        <f t="shared" si="5"/>
        <v>0_17_0_0_0_11_0_0_0</v>
      </c>
      <c r="N42" s="4" t="str">
        <f t="shared" si="5"/>
        <v>0_17_0_0_0_11_0_0</v>
      </c>
      <c r="O42" s="4" t="str">
        <f t="shared" si="5"/>
        <v>0_17_0_0_0_11_0</v>
      </c>
      <c r="P42" s="4" t="str">
        <f t="shared" si="5"/>
        <v>0_17_0_0_0_11</v>
      </c>
      <c r="Q42" s="4" t="str">
        <f t="shared" si="5"/>
        <v>0_17_0_0_0</v>
      </c>
      <c r="R42" s="4" t="str">
        <f t="shared" si="5"/>
        <v>0_17_0_0</v>
      </c>
      <c r="S42" s="4" t="str">
        <f t="shared" si="5"/>
        <v>0_17_0</v>
      </c>
      <c r="T42" s="4" t="str">
        <f t="shared" si="5"/>
        <v>0_17</v>
      </c>
      <c r="U42" s="4" t="str">
        <f t="shared" si="5"/>
        <v>0</v>
      </c>
      <c r="V42" s="4">
        <v>9840</v>
      </c>
      <c r="W42" s="4" t="s">
        <v>28</v>
      </c>
    </row>
    <row r="43" spans="1:23" x14ac:dyDescent="0.2">
      <c r="A43" s="4">
        <v>20096</v>
      </c>
      <c r="B43" s="4" t="s">
        <v>155</v>
      </c>
      <c r="C43" s="4" t="str">
        <f t="shared" si="1"/>
        <v>M10_240729</v>
      </c>
      <c r="D43" s="4" t="str">
        <f t="shared" si="3"/>
        <v>20096_M10_240729</v>
      </c>
      <c r="E43" s="5" t="s">
        <v>156</v>
      </c>
      <c r="F43" s="4" t="str" cm="1">
        <f t="array" aca="1" ref="F43" ca="1">_xlfn.TEXTJOIN("", TRUE, IF(ISNUMBER(SEARCH(MID(E43, ROW(INDIRECT("1:" &amp; LEN(E43))), 1), "ABCDEFGHIJKLMNOPQRSTUVWXYZabcdefghijklmnopqrstuvwxyz0123456789")), MID(E43, ROW(INDIRECT("1:" &amp; LEN(E43))), 1), "_"))</f>
        <v>20096_M10_240729</v>
      </c>
      <c r="G43" s="6" t="s">
        <v>156</v>
      </c>
      <c r="H43" s="4" t="s">
        <v>157</v>
      </c>
      <c r="I43" s="4" t="s">
        <v>158</v>
      </c>
      <c r="J43" s="4" t="str">
        <f t="shared" si="5"/>
        <v>0_17_0_0_0_0_35_5_0_0_0_0</v>
      </c>
      <c r="K43" s="4" t="str">
        <f t="shared" si="5"/>
        <v>0_17_0_0_0_0_35_5_0_0_0</v>
      </c>
      <c r="L43" s="4" t="str">
        <f t="shared" si="5"/>
        <v>0_17_0_0_0_0_35_5_0_0</v>
      </c>
      <c r="M43" s="4" t="str">
        <f t="shared" si="5"/>
        <v>0_17_0_0_0_0_35_5_0</v>
      </c>
      <c r="N43" s="4" t="str">
        <f t="shared" si="5"/>
        <v>0_17_0_0_0_0_35_5</v>
      </c>
      <c r="O43" s="4" t="str">
        <f t="shared" si="5"/>
        <v>0_17_0_0_0_0_35</v>
      </c>
      <c r="P43" s="4" t="str">
        <f t="shared" si="5"/>
        <v>0_17_0_0_0_0</v>
      </c>
      <c r="Q43" s="4" t="str">
        <f t="shared" si="5"/>
        <v>0_17_0_0_0</v>
      </c>
      <c r="R43" s="4" t="str">
        <f t="shared" si="5"/>
        <v>0_17_0_0</v>
      </c>
      <c r="S43" s="4" t="str">
        <f t="shared" si="5"/>
        <v>0_17_0</v>
      </c>
      <c r="T43" s="4" t="str">
        <f t="shared" si="5"/>
        <v>0_17</v>
      </c>
      <c r="U43" s="4" t="str">
        <f t="shared" si="5"/>
        <v>0</v>
      </c>
      <c r="V43" s="4">
        <v>1049</v>
      </c>
      <c r="W43" s="4" t="s">
        <v>28</v>
      </c>
    </row>
    <row r="44" spans="1:23" x14ac:dyDescent="0.2">
      <c r="A44" s="4">
        <v>20098</v>
      </c>
      <c r="B44" s="4" t="s">
        <v>159</v>
      </c>
      <c r="C44" s="4" t="str">
        <f t="shared" si="1"/>
        <v>M10_240731</v>
      </c>
      <c r="D44" s="4" t="str">
        <f t="shared" si="3"/>
        <v>20098_M10_240731</v>
      </c>
      <c r="E44" s="5" t="s">
        <v>160</v>
      </c>
      <c r="F44" s="4" t="str" cm="1">
        <f t="array" aca="1" ref="F44" ca="1">_xlfn.TEXTJOIN("", TRUE, IF(ISNUMBER(SEARCH(MID(E44, ROW(INDIRECT("1:" &amp; LEN(E44))), 1), "ABCDEFGHIJKLMNOPQRSTUVWXYZabcdefghijklmnopqrstuvwxyz0123456789")), MID(E44, ROW(INDIRECT("1:" &amp; LEN(E44))), 1), "_"))</f>
        <v>20098_M10_240731</v>
      </c>
      <c r="G44" s="6" t="s">
        <v>160</v>
      </c>
      <c r="H44" s="4" t="s">
        <v>161</v>
      </c>
      <c r="I44" s="4" t="s">
        <v>162</v>
      </c>
      <c r="J44" s="4" t="str">
        <f t="shared" si="5"/>
        <v>0_15_2_1_0_11_42_0_0_0_0_0</v>
      </c>
      <c r="K44" s="4" t="str">
        <f t="shared" si="5"/>
        <v>0_15_2_1_0_11_42_0_0_0_0</v>
      </c>
      <c r="L44" s="4" t="str">
        <f t="shared" si="5"/>
        <v>0_15_2_1_0_11_42_0_0_0</v>
      </c>
      <c r="M44" s="4" t="str">
        <f t="shared" si="5"/>
        <v>0_15_2_1_0_11_42_0_0</v>
      </c>
      <c r="N44" s="4" t="str">
        <f t="shared" si="5"/>
        <v>0_15_2_1_0_11_42_0</v>
      </c>
      <c r="O44" s="4" t="str">
        <f t="shared" si="5"/>
        <v>0_15_2_1_0_11_42</v>
      </c>
      <c r="P44" s="4" t="str">
        <f t="shared" si="5"/>
        <v>0_15_2_1_0_11</v>
      </c>
      <c r="Q44" s="4" t="str">
        <f t="shared" si="5"/>
        <v>0_15_2_1_0</v>
      </c>
      <c r="R44" s="4" t="str">
        <f t="shared" si="5"/>
        <v>0_15_2_1</v>
      </c>
      <c r="S44" s="4" t="str">
        <f t="shared" si="5"/>
        <v>0_15_2</v>
      </c>
      <c r="T44" s="4" t="str">
        <f t="shared" si="5"/>
        <v>0_15</v>
      </c>
      <c r="U44" s="4" t="str">
        <f t="shared" si="5"/>
        <v>0</v>
      </c>
      <c r="V44" s="4">
        <v>9887</v>
      </c>
    </row>
    <row r="45" spans="1:23" x14ac:dyDescent="0.2">
      <c r="A45" s="4">
        <v>20100</v>
      </c>
      <c r="B45" s="4" t="s">
        <v>163</v>
      </c>
      <c r="C45" s="4" t="str">
        <f t="shared" si="1"/>
        <v>M10_240733</v>
      </c>
      <c r="D45" s="4" t="str">
        <f t="shared" si="3"/>
        <v>20100_M10_240733</v>
      </c>
      <c r="E45" s="5" t="s">
        <v>164</v>
      </c>
      <c r="F45" s="4" t="str" cm="1">
        <f t="array" aca="1" ref="F45" ca="1">_xlfn.TEXTJOIN("", TRUE, IF(ISNUMBER(SEARCH(MID(E45, ROW(INDIRECT("1:" &amp; LEN(E45))), 1), "ABCDEFGHIJKLMNOPQRSTUVWXYZabcdefghijklmnopqrstuvwxyz0123456789")), MID(E45, ROW(INDIRECT("1:" &amp; LEN(E45))), 1), "_"))</f>
        <v>20100_M10_240733</v>
      </c>
      <c r="G45" s="6" t="s">
        <v>164</v>
      </c>
      <c r="H45" s="4">
        <v>881</v>
      </c>
      <c r="I45" s="4" t="s">
        <v>165</v>
      </c>
      <c r="J45" s="4" t="str">
        <f t="shared" si="5"/>
        <v>0_15_2_1_0_0_18_0_0_0_0_0</v>
      </c>
      <c r="K45" s="4" t="str">
        <f t="shared" si="5"/>
        <v>0_15_2_1_0_0_18_0_0_0_0</v>
      </c>
      <c r="L45" s="4" t="str">
        <f t="shared" si="5"/>
        <v>0_15_2_1_0_0_18_0_0_0</v>
      </c>
      <c r="M45" s="4" t="str">
        <f t="shared" si="5"/>
        <v>0_15_2_1_0_0_18_0_0</v>
      </c>
      <c r="N45" s="4" t="str">
        <f t="shared" si="5"/>
        <v>0_15_2_1_0_0_18_0</v>
      </c>
      <c r="O45" s="4" t="str">
        <f t="shared" si="5"/>
        <v>0_15_2_1_0_0_18</v>
      </c>
      <c r="P45" s="4" t="str">
        <f t="shared" si="5"/>
        <v>0_15_2_1_0_0</v>
      </c>
      <c r="Q45" s="4" t="str">
        <f t="shared" si="5"/>
        <v>0_15_2_1_0</v>
      </c>
      <c r="R45" s="4" t="str">
        <f t="shared" si="5"/>
        <v>0_15_2_1</v>
      </c>
      <c r="S45" s="4" t="str">
        <f t="shared" si="5"/>
        <v>0_15_2</v>
      </c>
      <c r="T45" s="4" t="str">
        <f t="shared" si="5"/>
        <v>0_15</v>
      </c>
      <c r="U45" s="4" t="str">
        <f t="shared" si="5"/>
        <v>0</v>
      </c>
      <c r="V45" s="4">
        <v>3934</v>
      </c>
    </row>
    <row r="46" spans="1:23" x14ac:dyDescent="0.2">
      <c r="A46" s="4">
        <v>20103</v>
      </c>
      <c r="B46" s="4" t="s">
        <v>166</v>
      </c>
      <c r="C46" s="4" t="str">
        <f t="shared" si="1"/>
        <v>M10_240743</v>
      </c>
      <c r="D46" s="4" t="str">
        <f t="shared" si="3"/>
        <v>20103_M10_240743</v>
      </c>
      <c r="E46" s="5" t="s">
        <v>167</v>
      </c>
      <c r="F46" s="4" t="str" cm="1">
        <f t="array" aca="1" ref="F46" ca="1">_xlfn.TEXTJOIN("", TRUE, IF(ISNUMBER(SEARCH(MID(E46, ROW(INDIRECT("1:" &amp; LEN(E46))), 1), "ABCDEFGHIJKLMNOPQRSTUVWXYZabcdefghijklmnopqrstuvwxyz0123456789")), MID(E46, ROW(INDIRECT("1:" &amp; LEN(E46))), 1), "_"))</f>
        <v>20103_M10_240743</v>
      </c>
      <c r="G46" s="6" t="s">
        <v>167</v>
      </c>
      <c r="H46" s="4">
        <v>884</v>
      </c>
      <c r="I46" s="4" t="s">
        <v>168</v>
      </c>
      <c r="J46" s="4" t="str">
        <f t="shared" si="5"/>
        <v>0_17_0_0_0_0_17_0_0_0_0_0</v>
      </c>
      <c r="K46" s="4" t="str">
        <f t="shared" si="5"/>
        <v>0_17_0_0_0_0_17_0_0_0_0</v>
      </c>
      <c r="L46" s="4" t="str">
        <f t="shared" si="5"/>
        <v>0_17_0_0_0_0_17_0_0_0</v>
      </c>
      <c r="M46" s="4" t="str">
        <f t="shared" si="5"/>
        <v>0_17_0_0_0_0_17_0_0</v>
      </c>
      <c r="N46" s="4" t="str">
        <f t="shared" si="5"/>
        <v>0_17_0_0_0_0_17_0</v>
      </c>
      <c r="O46" s="4" t="str">
        <f t="shared" si="5"/>
        <v>0_17_0_0_0_0_17</v>
      </c>
      <c r="P46" s="4" t="str">
        <f t="shared" si="5"/>
        <v>0_17_0_0_0_0</v>
      </c>
      <c r="Q46" s="4" t="str">
        <f t="shared" si="5"/>
        <v>0_17_0_0_0</v>
      </c>
      <c r="R46" s="4" t="str">
        <f t="shared" si="5"/>
        <v>0_17_0_0</v>
      </c>
      <c r="S46" s="4" t="str">
        <f t="shared" si="5"/>
        <v>0_17_0</v>
      </c>
      <c r="T46" s="4" t="str">
        <f t="shared" si="5"/>
        <v>0_17</v>
      </c>
      <c r="U46" s="4" t="str">
        <f t="shared" si="5"/>
        <v>0</v>
      </c>
      <c r="V46" s="4">
        <v>269</v>
      </c>
      <c r="W46" s="4" t="s">
        <v>28</v>
      </c>
    </row>
    <row r="47" spans="1:23" x14ac:dyDescent="0.2">
      <c r="A47" s="4">
        <v>20111</v>
      </c>
      <c r="B47" s="4" t="s">
        <v>169</v>
      </c>
      <c r="C47" s="4" t="str">
        <f t="shared" si="1"/>
        <v>M10_240752</v>
      </c>
      <c r="D47" s="4" t="str">
        <f t="shared" si="3"/>
        <v>20111_M10_240752</v>
      </c>
      <c r="E47" s="5" t="s">
        <v>170</v>
      </c>
      <c r="F47" s="4" t="str" cm="1">
        <f t="array" aca="1" ref="F47" ca="1">_xlfn.TEXTJOIN("", TRUE, IF(ISNUMBER(SEARCH(MID(E47, ROW(INDIRECT("1:" &amp; LEN(E47))), 1), "ABCDEFGHIJKLMNOPQRSTUVWXYZabcdefghijklmnopqrstuvwxyz0123456789")), MID(E47, ROW(INDIRECT("1:" &amp; LEN(E47))), 1), "_"))</f>
        <v>20111_M10_240752</v>
      </c>
      <c r="G47" s="6" t="s">
        <v>170</v>
      </c>
      <c r="H47" s="4" t="s">
        <v>171</v>
      </c>
      <c r="I47" s="4" t="s">
        <v>172</v>
      </c>
      <c r="J47" s="4" t="str">
        <f t="shared" si="5"/>
        <v>0_15_2_1_0_3_26_0_2_0_0_0</v>
      </c>
      <c r="K47" s="4" t="str">
        <f t="shared" si="5"/>
        <v>0_15_2_1_0_3_26_0_2_0_0</v>
      </c>
      <c r="L47" s="4" t="str">
        <f t="shared" si="5"/>
        <v>0_15_2_1_0_3_26_0_2_0</v>
      </c>
      <c r="M47" s="4" t="str">
        <f t="shared" si="5"/>
        <v>0_15_2_1_0_3_26_0_2</v>
      </c>
      <c r="N47" s="4" t="str">
        <f t="shared" si="5"/>
        <v>0_15_2_1_0_3_26_0</v>
      </c>
      <c r="O47" s="4" t="str">
        <f t="shared" si="5"/>
        <v>0_15_2_1_0_3_26</v>
      </c>
      <c r="P47" s="4" t="str">
        <f t="shared" si="5"/>
        <v>0_15_2_1_0_3</v>
      </c>
      <c r="Q47" s="4" t="str">
        <f t="shared" si="5"/>
        <v>0_15_2_1_0</v>
      </c>
      <c r="R47" s="4" t="str">
        <f t="shared" si="5"/>
        <v>0_15_2_1</v>
      </c>
      <c r="S47" s="4" t="str">
        <f t="shared" si="5"/>
        <v>0_15_2</v>
      </c>
      <c r="T47" s="4" t="str">
        <f t="shared" si="5"/>
        <v>0_15</v>
      </c>
      <c r="U47" s="4" t="str">
        <f t="shared" si="5"/>
        <v>0</v>
      </c>
      <c r="V47" s="4">
        <v>1161</v>
      </c>
      <c r="W47" s="4" t="s">
        <v>28</v>
      </c>
    </row>
    <row r="48" spans="1:23" x14ac:dyDescent="0.2">
      <c r="A48" s="4">
        <v>20119</v>
      </c>
      <c r="B48" s="4" t="s">
        <v>173</v>
      </c>
      <c r="C48" s="4" t="str">
        <f t="shared" si="1"/>
        <v>M10_240766</v>
      </c>
      <c r="D48" s="4" t="str">
        <f t="shared" si="3"/>
        <v>20119_M10_240766</v>
      </c>
      <c r="E48" s="5" t="s">
        <v>174</v>
      </c>
      <c r="F48" s="4" t="str" cm="1">
        <f t="array" aca="1" ref="F48" ca="1">_xlfn.TEXTJOIN("", TRUE, IF(ISNUMBER(SEARCH(MID(E48, ROW(INDIRECT("1:" &amp; LEN(E48))), 1), "ABCDEFGHIJKLMNOPQRSTUVWXYZabcdefghijklmnopqrstuvwxyz0123456789")), MID(E48, ROW(INDIRECT("1:" &amp; LEN(E48))), 1), "_"))</f>
        <v>20119_M10_240766</v>
      </c>
      <c r="G48" s="6" t="s">
        <v>174</v>
      </c>
      <c r="H48" s="4">
        <v>900</v>
      </c>
      <c r="I48" s="4" t="s">
        <v>175</v>
      </c>
      <c r="J48" s="4" t="str">
        <f t="shared" si="5"/>
        <v>0_17_0_0_0_37_0_3_0_0_0_0</v>
      </c>
      <c r="K48" s="4" t="str">
        <f t="shared" si="5"/>
        <v>0_17_0_0_0_37_0_3_0_0_0</v>
      </c>
      <c r="L48" s="4" t="str">
        <f t="shared" si="5"/>
        <v>0_17_0_0_0_37_0_3_0_0</v>
      </c>
      <c r="M48" s="4" t="str">
        <f t="shared" si="5"/>
        <v>0_17_0_0_0_37_0_3_0</v>
      </c>
      <c r="N48" s="4" t="str">
        <f t="shared" si="5"/>
        <v>0_17_0_0_0_37_0_3</v>
      </c>
      <c r="O48" s="4" t="str">
        <f t="shared" si="5"/>
        <v>0_17_0_0_0_37_0</v>
      </c>
      <c r="P48" s="4" t="str">
        <f t="shared" si="5"/>
        <v>0_17_0_0_0_37</v>
      </c>
      <c r="Q48" s="4" t="str">
        <f t="shared" si="5"/>
        <v>0_17_0_0_0</v>
      </c>
      <c r="R48" s="4" t="str">
        <f t="shared" si="5"/>
        <v>0_17_0_0</v>
      </c>
      <c r="S48" s="4" t="str">
        <f t="shared" si="5"/>
        <v>0_17_0</v>
      </c>
      <c r="T48" s="4" t="str">
        <f t="shared" si="5"/>
        <v>0_17</v>
      </c>
      <c r="U48" s="4" t="str">
        <f t="shared" si="5"/>
        <v>0</v>
      </c>
      <c r="V48" s="4">
        <v>479</v>
      </c>
      <c r="W48" s="4" t="s">
        <v>28</v>
      </c>
    </row>
    <row r="49" spans="1:23" x14ac:dyDescent="0.2">
      <c r="A49" s="4">
        <v>20121</v>
      </c>
      <c r="B49" s="4" t="s">
        <v>176</v>
      </c>
      <c r="C49" s="4" t="str">
        <f t="shared" si="1"/>
        <v>M10_240768</v>
      </c>
      <c r="D49" s="4" t="str">
        <f t="shared" si="3"/>
        <v>20121_M10_240768</v>
      </c>
      <c r="E49" s="5" t="s">
        <v>177</v>
      </c>
      <c r="F49" s="4" t="str" cm="1">
        <f t="array" aca="1" ref="F49" ca="1">_xlfn.TEXTJOIN("", TRUE, IF(ISNUMBER(SEARCH(MID(E49, ROW(INDIRECT("1:" &amp; LEN(E49))), 1), "ABCDEFGHIJKLMNOPQRSTUVWXYZabcdefghijklmnopqrstuvwxyz0123456789")), MID(E49, ROW(INDIRECT("1:" &amp; LEN(E49))), 1), "_"))</f>
        <v>20121_M10_240768</v>
      </c>
      <c r="G49" s="6" t="s">
        <v>177</v>
      </c>
      <c r="H49" s="4">
        <v>902</v>
      </c>
      <c r="I49" s="4" t="s">
        <v>178</v>
      </c>
      <c r="J49" s="4" t="str">
        <f t="shared" si="5"/>
        <v>0_17_0_0_0_57_0_0_0_0_0_0</v>
      </c>
      <c r="K49" s="4" t="str">
        <f t="shared" si="5"/>
        <v>0_17_0_0_0_57_0_0_0_0_0</v>
      </c>
      <c r="L49" s="4" t="str">
        <f t="shared" si="5"/>
        <v>0_17_0_0_0_57_0_0_0_0</v>
      </c>
      <c r="M49" s="4" t="str">
        <f t="shared" si="5"/>
        <v>0_17_0_0_0_57_0_0_0</v>
      </c>
      <c r="N49" s="4" t="str">
        <f t="shared" si="5"/>
        <v>0_17_0_0_0_57_0_0</v>
      </c>
      <c r="O49" s="4" t="str">
        <f t="shared" si="5"/>
        <v>0_17_0_0_0_57_0</v>
      </c>
      <c r="P49" s="4" t="str">
        <f t="shared" si="5"/>
        <v>0_17_0_0_0_57</v>
      </c>
      <c r="Q49" s="4" t="str">
        <f t="shared" si="5"/>
        <v>0_17_0_0_0</v>
      </c>
      <c r="R49" s="4" t="str">
        <f t="shared" si="5"/>
        <v>0_17_0_0</v>
      </c>
      <c r="S49" s="4" t="str">
        <f t="shared" si="5"/>
        <v>0_17_0</v>
      </c>
      <c r="T49" s="4" t="str">
        <f t="shared" si="5"/>
        <v>0_17</v>
      </c>
      <c r="U49" s="4" t="str">
        <f t="shared" si="5"/>
        <v>0</v>
      </c>
      <c r="V49" s="4">
        <v>2873</v>
      </c>
      <c r="W49" s="4" t="s">
        <v>28</v>
      </c>
    </row>
    <row r="50" spans="1:23" x14ac:dyDescent="0.2">
      <c r="A50" s="4">
        <v>20122</v>
      </c>
      <c r="B50" s="4" t="s">
        <v>179</v>
      </c>
      <c r="C50" s="4" t="str">
        <f t="shared" si="1"/>
        <v>M10_240770</v>
      </c>
      <c r="D50" s="4" t="str">
        <f t="shared" si="3"/>
        <v>20122_M10_240770</v>
      </c>
      <c r="E50" s="5" t="s">
        <v>180</v>
      </c>
      <c r="F50" s="4" t="str" cm="1">
        <f t="array" aca="1" ref="F50" ca="1">_xlfn.TEXTJOIN("", TRUE, IF(ISNUMBER(SEARCH(MID(E50, ROW(INDIRECT("1:" &amp; LEN(E50))), 1), "ABCDEFGHIJKLMNOPQRSTUVWXYZabcdefghijklmnopqrstuvwxyz0123456789")), MID(E50, ROW(INDIRECT("1:" &amp; LEN(E50))), 1), "_"))</f>
        <v>20122_M10_240770</v>
      </c>
      <c r="G50" s="6" t="s">
        <v>180</v>
      </c>
      <c r="H50" s="4">
        <v>903</v>
      </c>
      <c r="I50" s="4" t="s">
        <v>181</v>
      </c>
      <c r="J50" s="4" t="str">
        <f t="shared" ref="J50:U65" si="6">LEFT(I50, FIND("@", SUBSTITUTE(I50, "_", "@", LEN(I50)-LEN(SUBSTITUTE(I50, "_", "")))) - 1)</f>
        <v>0_17_0_0_0_26_4_0_0_0_0_0</v>
      </c>
      <c r="K50" s="4" t="str">
        <f t="shared" si="6"/>
        <v>0_17_0_0_0_26_4_0_0_0_0</v>
      </c>
      <c r="L50" s="4" t="str">
        <f t="shared" si="6"/>
        <v>0_17_0_0_0_26_4_0_0_0</v>
      </c>
      <c r="M50" s="4" t="str">
        <f t="shared" si="6"/>
        <v>0_17_0_0_0_26_4_0_0</v>
      </c>
      <c r="N50" s="4" t="str">
        <f t="shared" si="6"/>
        <v>0_17_0_0_0_26_4_0</v>
      </c>
      <c r="O50" s="4" t="str">
        <f t="shared" si="6"/>
        <v>0_17_0_0_0_26_4</v>
      </c>
      <c r="P50" s="4" t="str">
        <f t="shared" si="6"/>
        <v>0_17_0_0_0_26</v>
      </c>
      <c r="Q50" s="4" t="str">
        <f t="shared" si="6"/>
        <v>0_17_0_0_0</v>
      </c>
      <c r="R50" s="4" t="str">
        <f t="shared" si="6"/>
        <v>0_17_0_0</v>
      </c>
      <c r="S50" s="4" t="str">
        <f t="shared" si="6"/>
        <v>0_17_0</v>
      </c>
      <c r="T50" s="4" t="str">
        <f t="shared" si="6"/>
        <v>0_17</v>
      </c>
      <c r="U50" s="4" t="str">
        <f t="shared" si="6"/>
        <v>0</v>
      </c>
      <c r="V50" s="4">
        <v>1195</v>
      </c>
      <c r="W50" s="4" t="s">
        <v>28</v>
      </c>
    </row>
    <row r="51" spans="1:23" x14ac:dyDescent="0.2">
      <c r="A51" s="4">
        <v>20124</v>
      </c>
      <c r="B51" s="4" t="s">
        <v>182</v>
      </c>
      <c r="C51" s="4" t="str">
        <f t="shared" si="1"/>
        <v>M10_240772</v>
      </c>
      <c r="D51" s="4" t="str">
        <f t="shared" si="3"/>
        <v>20124_M10_240772</v>
      </c>
      <c r="E51" s="5" t="s">
        <v>183</v>
      </c>
      <c r="F51" s="4" t="str" cm="1">
        <f t="array" aca="1" ref="F51" ca="1">_xlfn.TEXTJOIN("", TRUE, IF(ISNUMBER(SEARCH(MID(E51, ROW(INDIRECT("1:" &amp; LEN(E51))), 1), "ABCDEFGHIJKLMNOPQRSTUVWXYZabcdefghijklmnopqrstuvwxyz0123456789")), MID(E51, ROW(INDIRECT("1:" &amp; LEN(E51))), 1), "_"))</f>
        <v>20124_M10_240772</v>
      </c>
      <c r="G51" s="6" t="s">
        <v>183</v>
      </c>
      <c r="H51" s="4">
        <v>905</v>
      </c>
      <c r="I51" s="4" t="s">
        <v>184</v>
      </c>
      <c r="J51" s="4" t="str">
        <f t="shared" si="6"/>
        <v>0_15_2_1_0_3_25_9_0_0_0_0</v>
      </c>
      <c r="K51" s="4" t="str">
        <f t="shared" si="6"/>
        <v>0_15_2_1_0_3_25_9_0_0_0</v>
      </c>
      <c r="L51" s="4" t="str">
        <f t="shared" si="6"/>
        <v>0_15_2_1_0_3_25_9_0_0</v>
      </c>
      <c r="M51" s="4" t="str">
        <f t="shared" si="6"/>
        <v>0_15_2_1_0_3_25_9_0</v>
      </c>
      <c r="N51" s="4" t="str">
        <f t="shared" si="6"/>
        <v>0_15_2_1_0_3_25_9</v>
      </c>
      <c r="O51" s="4" t="str">
        <f t="shared" si="6"/>
        <v>0_15_2_1_0_3_25</v>
      </c>
      <c r="P51" s="4" t="str">
        <f t="shared" si="6"/>
        <v>0_15_2_1_0_3</v>
      </c>
      <c r="Q51" s="4" t="str">
        <f t="shared" si="6"/>
        <v>0_15_2_1_0</v>
      </c>
      <c r="R51" s="4" t="str">
        <f t="shared" si="6"/>
        <v>0_15_2_1</v>
      </c>
      <c r="S51" s="4" t="str">
        <f t="shared" si="6"/>
        <v>0_15_2</v>
      </c>
      <c r="T51" s="4" t="str">
        <f t="shared" si="6"/>
        <v>0_15</v>
      </c>
      <c r="U51" s="4" t="str">
        <f t="shared" si="6"/>
        <v>0</v>
      </c>
      <c r="V51" s="4">
        <v>1161</v>
      </c>
      <c r="W51" s="4" t="s">
        <v>28</v>
      </c>
    </row>
    <row r="52" spans="1:23" x14ac:dyDescent="0.2">
      <c r="A52" s="4">
        <v>20126</v>
      </c>
      <c r="B52" s="4" t="s">
        <v>185</v>
      </c>
      <c r="C52" s="4" t="str">
        <f t="shared" si="1"/>
        <v>M10_240774</v>
      </c>
      <c r="D52" s="4" t="str">
        <f t="shared" si="3"/>
        <v>20126_M10_240774</v>
      </c>
      <c r="E52" s="5" t="s">
        <v>186</v>
      </c>
      <c r="F52" s="4" t="str" cm="1">
        <f t="array" aca="1" ref="F52" ca="1">_xlfn.TEXTJOIN("", TRUE, IF(ISNUMBER(SEARCH(MID(E52, ROW(INDIRECT("1:" &amp; LEN(E52))), 1), "ABCDEFGHIJKLMNOPQRSTUVWXYZabcdefghijklmnopqrstuvwxyz0123456789")), MID(E52, ROW(INDIRECT("1:" &amp; LEN(E52))), 1), "_"))</f>
        <v>20126_M10_240774</v>
      </c>
      <c r="G52" s="6" t="s">
        <v>186</v>
      </c>
      <c r="H52" s="4">
        <v>907</v>
      </c>
      <c r="I52" s="4" t="s">
        <v>187</v>
      </c>
      <c r="J52" s="4" t="str">
        <f t="shared" si="6"/>
        <v>0_15_2_1_0_3_35_0_0_0_0_0</v>
      </c>
      <c r="K52" s="4" t="str">
        <f t="shared" si="6"/>
        <v>0_15_2_1_0_3_35_0_0_0_0</v>
      </c>
      <c r="L52" s="4" t="str">
        <f t="shared" si="6"/>
        <v>0_15_2_1_0_3_35_0_0_0</v>
      </c>
      <c r="M52" s="4" t="str">
        <f t="shared" si="6"/>
        <v>0_15_2_1_0_3_35_0_0</v>
      </c>
      <c r="N52" s="4" t="str">
        <f t="shared" si="6"/>
        <v>0_15_2_1_0_3_35_0</v>
      </c>
      <c r="O52" s="4" t="str">
        <f t="shared" si="6"/>
        <v>0_15_2_1_0_3_35</v>
      </c>
      <c r="P52" s="4" t="str">
        <f t="shared" si="6"/>
        <v>0_15_2_1_0_3</v>
      </c>
      <c r="Q52" s="4" t="str">
        <f t="shared" si="6"/>
        <v>0_15_2_1_0</v>
      </c>
      <c r="R52" s="4" t="str">
        <f t="shared" si="6"/>
        <v>0_15_2_1</v>
      </c>
      <c r="S52" s="4" t="str">
        <f t="shared" si="6"/>
        <v>0_15_2</v>
      </c>
      <c r="T52" s="4" t="str">
        <f t="shared" si="6"/>
        <v>0_15</v>
      </c>
      <c r="U52" s="4" t="str">
        <f t="shared" si="6"/>
        <v>0</v>
      </c>
      <c r="V52" s="4">
        <v>1161</v>
      </c>
      <c r="W52" s="4" t="s">
        <v>28</v>
      </c>
    </row>
    <row r="53" spans="1:23" x14ac:dyDescent="0.2">
      <c r="A53" s="4">
        <v>20131</v>
      </c>
      <c r="B53" s="4" t="s">
        <v>188</v>
      </c>
      <c r="C53" s="4" t="str">
        <f t="shared" si="1"/>
        <v>M10_240779</v>
      </c>
      <c r="D53" s="4" t="str">
        <f t="shared" si="3"/>
        <v>20131_M10_240779</v>
      </c>
      <c r="E53" s="5" t="s">
        <v>189</v>
      </c>
      <c r="F53" s="4" t="str" cm="1">
        <f t="array" aca="1" ref="F53" ca="1">_xlfn.TEXTJOIN("", TRUE, IF(ISNUMBER(SEARCH(MID(E53, ROW(INDIRECT("1:" &amp; LEN(E53))), 1), "ABCDEFGHIJKLMNOPQRSTUVWXYZabcdefghijklmnopqrstuvwxyz0123456789")), MID(E53, ROW(INDIRECT("1:" &amp; LEN(E53))), 1), "_"))</f>
        <v>20131_M10_240779</v>
      </c>
      <c r="G53" s="6" t="s">
        <v>189</v>
      </c>
      <c r="H53" s="4">
        <v>912</v>
      </c>
      <c r="I53" s="4" t="s">
        <v>190</v>
      </c>
      <c r="J53" s="4" t="str">
        <f t="shared" si="6"/>
        <v>0_17_0_0_0_0_8_0_0_1_0_0</v>
      </c>
      <c r="K53" s="4" t="str">
        <f t="shared" si="6"/>
        <v>0_17_0_0_0_0_8_0_0_1_0</v>
      </c>
      <c r="L53" s="4" t="str">
        <f t="shared" si="6"/>
        <v>0_17_0_0_0_0_8_0_0_1</v>
      </c>
      <c r="M53" s="4" t="str">
        <f t="shared" si="6"/>
        <v>0_17_0_0_0_0_8_0_0</v>
      </c>
      <c r="N53" s="4" t="str">
        <f t="shared" si="6"/>
        <v>0_17_0_0_0_0_8_0</v>
      </c>
      <c r="O53" s="4" t="str">
        <f t="shared" si="6"/>
        <v>0_17_0_0_0_0_8</v>
      </c>
      <c r="P53" s="4" t="str">
        <f t="shared" si="6"/>
        <v>0_17_0_0_0_0</v>
      </c>
      <c r="Q53" s="4" t="str">
        <f t="shared" si="6"/>
        <v>0_17_0_0_0</v>
      </c>
      <c r="R53" s="4" t="str">
        <f t="shared" si="6"/>
        <v>0_17_0_0</v>
      </c>
      <c r="S53" s="4" t="str">
        <f t="shared" si="6"/>
        <v>0_17_0</v>
      </c>
      <c r="T53" s="4" t="str">
        <f t="shared" si="6"/>
        <v>0_17</v>
      </c>
      <c r="U53" s="4" t="str">
        <f t="shared" si="6"/>
        <v>0</v>
      </c>
      <c r="V53" s="4">
        <v>269</v>
      </c>
      <c r="W53" s="4" t="s">
        <v>28</v>
      </c>
    </row>
    <row r="54" spans="1:23" x14ac:dyDescent="0.2">
      <c r="A54" s="4">
        <v>20133</v>
      </c>
      <c r="B54" s="4" t="s">
        <v>191</v>
      </c>
      <c r="C54" s="4" t="str">
        <f t="shared" si="1"/>
        <v>M10_240783</v>
      </c>
      <c r="D54" s="4" t="str">
        <f t="shared" si="3"/>
        <v>20133_M10_240783</v>
      </c>
      <c r="E54" s="5" t="s">
        <v>192</v>
      </c>
      <c r="F54" s="4" t="str" cm="1">
        <f t="array" aca="1" ref="F54" ca="1">_xlfn.TEXTJOIN("", TRUE, IF(ISNUMBER(SEARCH(MID(E54, ROW(INDIRECT("1:" &amp; LEN(E54))), 1), "ABCDEFGHIJKLMNOPQRSTUVWXYZabcdefghijklmnopqrstuvwxyz0123456789")), MID(E54, ROW(INDIRECT("1:" &amp; LEN(E54))), 1), "_"))</f>
        <v>20133_M10_240783</v>
      </c>
      <c r="G54" s="6" t="s">
        <v>192</v>
      </c>
      <c r="H54" s="4">
        <v>914</v>
      </c>
      <c r="I54" s="4" t="s">
        <v>193</v>
      </c>
      <c r="J54" s="4" t="str">
        <f t="shared" si="6"/>
        <v>0_15_2_1_0_3_25_11_0_0_0_0</v>
      </c>
      <c r="K54" s="4" t="str">
        <f t="shared" si="6"/>
        <v>0_15_2_1_0_3_25_11_0_0_0</v>
      </c>
      <c r="L54" s="4" t="str">
        <f t="shared" si="6"/>
        <v>0_15_2_1_0_3_25_11_0_0</v>
      </c>
      <c r="M54" s="4" t="str">
        <f t="shared" si="6"/>
        <v>0_15_2_1_0_3_25_11_0</v>
      </c>
      <c r="N54" s="4" t="str">
        <f t="shared" si="6"/>
        <v>0_15_2_1_0_3_25_11</v>
      </c>
      <c r="O54" s="4" t="str">
        <f t="shared" si="6"/>
        <v>0_15_2_1_0_3_25</v>
      </c>
      <c r="P54" s="4" t="str">
        <f t="shared" si="6"/>
        <v>0_15_2_1_0_3</v>
      </c>
      <c r="Q54" s="4" t="str">
        <f t="shared" si="6"/>
        <v>0_15_2_1_0</v>
      </c>
      <c r="R54" s="4" t="str">
        <f t="shared" si="6"/>
        <v>0_15_2_1</v>
      </c>
      <c r="S54" s="4" t="str">
        <f t="shared" si="6"/>
        <v>0_15_2</v>
      </c>
      <c r="T54" s="4" t="str">
        <f t="shared" si="6"/>
        <v>0_15</v>
      </c>
      <c r="U54" s="4" t="str">
        <f t="shared" si="6"/>
        <v>0</v>
      </c>
      <c r="V54" s="4">
        <v>1161</v>
      </c>
      <c r="W54" s="4" t="s">
        <v>28</v>
      </c>
    </row>
    <row r="55" spans="1:23" x14ac:dyDescent="0.2">
      <c r="A55" s="4">
        <v>20138</v>
      </c>
      <c r="B55" s="4" t="s">
        <v>194</v>
      </c>
      <c r="C55" s="4" t="str">
        <f t="shared" si="1"/>
        <v>M10_240789</v>
      </c>
      <c r="D55" s="4" t="str">
        <f t="shared" si="3"/>
        <v>20138_M10_240789</v>
      </c>
      <c r="E55" s="5" t="s">
        <v>195</v>
      </c>
      <c r="F55" s="4" t="str" cm="1">
        <f t="array" aca="1" ref="F55" ca="1">_xlfn.TEXTJOIN("", TRUE, IF(ISNUMBER(SEARCH(MID(E55, ROW(INDIRECT("1:" &amp; LEN(E55))), 1), "ABCDEFGHIJKLMNOPQRSTUVWXYZabcdefghijklmnopqrstuvwxyz0123456789")), MID(E55, ROW(INDIRECT("1:" &amp; LEN(E55))), 1), "_"))</f>
        <v>20138_M10_240789</v>
      </c>
      <c r="G55" s="6" t="s">
        <v>195</v>
      </c>
      <c r="H55" s="4">
        <v>919</v>
      </c>
      <c r="I55" s="4" t="s">
        <v>196</v>
      </c>
      <c r="J55" s="4" t="str">
        <f t="shared" si="6"/>
        <v>0_17_0_0_0_35_9_1_0_0_0_0</v>
      </c>
      <c r="K55" s="4" t="str">
        <f t="shared" si="6"/>
        <v>0_17_0_0_0_35_9_1_0_0_0</v>
      </c>
      <c r="L55" s="4" t="str">
        <f t="shared" si="6"/>
        <v>0_17_0_0_0_35_9_1_0_0</v>
      </c>
      <c r="M55" s="4" t="str">
        <f t="shared" si="6"/>
        <v>0_17_0_0_0_35_9_1_0</v>
      </c>
      <c r="N55" s="4" t="str">
        <f t="shared" si="6"/>
        <v>0_17_0_0_0_35_9_1</v>
      </c>
      <c r="O55" s="4" t="str">
        <f t="shared" si="6"/>
        <v>0_17_0_0_0_35_9</v>
      </c>
      <c r="P55" s="4" t="str">
        <f t="shared" si="6"/>
        <v>0_17_0_0_0_35</v>
      </c>
      <c r="Q55" s="4" t="str">
        <f t="shared" si="6"/>
        <v>0_17_0_0_0</v>
      </c>
      <c r="R55" s="4" t="str">
        <f t="shared" si="6"/>
        <v>0_17_0_0</v>
      </c>
      <c r="S55" s="4" t="str">
        <f t="shared" si="6"/>
        <v>0_17_0</v>
      </c>
      <c r="T55" s="4" t="str">
        <f t="shared" si="6"/>
        <v>0_17</v>
      </c>
      <c r="U55" s="4" t="str">
        <f t="shared" si="6"/>
        <v>0</v>
      </c>
      <c r="V55" s="4">
        <v>283</v>
      </c>
      <c r="W55" s="4" t="s">
        <v>28</v>
      </c>
    </row>
    <row r="56" spans="1:23" x14ac:dyDescent="0.2">
      <c r="A56" s="4">
        <v>20147</v>
      </c>
      <c r="B56" s="4" t="s">
        <v>197</v>
      </c>
      <c r="C56" s="4" t="str">
        <f t="shared" si="1"/>
        <v>M10_240805</v>
      </c>
      <c r="D56" s="4" t="str">
        <f t="shared" si="3"/>
        <v>20147_M10_240805</v>
      </c>
      <c r="E56" s="5" t="s">
        <v>198</v>
      </c>
      <c r="F56" s="4" t="str" cm="1">
        <f t="array" aca="1" ref="F56" ca="1">_xlfn.TEXTJOIN("", TRUE, IF(ISNUMBER(SEARCH(MID(E56, ROW(INDIRECT("1:" &amp; LEN(E56))), 1), "ABCDEFGHIJKLMNOPQRSTUVWXYZabcdefghijklmnopqrstuvwxyz0123456789")), MID(E56, ROW(INDIRECT("1:" &amp; LEN(E56))), 1), "_"))</f>
        <v>20147_M10_240805</v>
      </c>
      <c r="G56" s="6" t="s">
        <v>198</v>
      </c>
      <c r="H56" s="4">
        <v>928</v>
      </c>
      <c r="I56" s="4" t="s">
        <v>199</v>
      </c>
      <c r="J56" s="4" t="str">
        <f t="shared" si="6"/>
        <v>0_15_2_1_0_3_64_1_0_0_0_0</v>
      </c>
      <c r="K56" s="4" t="str">
        <f t="shared" si="6"/>
        <v>0_15_2_1_0_3_64_1_0_0_0</v>
      </c>
      <c r="L56" s="4" t="str">
        <f t="shared" si="6"/>
        <v>0_15_2_1_0_3_64_1_0_0</v>
      </c>
      <c r="M56" s="4" t="str">
        <f t="shared" si="6"/>
        <v>0_15_2_1_0_3_64_1_0</v>
      </c>
      <c r="N56" s="4" t="str">
        <f t="shared" si="6"/>
        <v>0_15_2_1_0_3_64_1</v>
      </c>
      <c r="O56" s="4" t="str">
        <f t="shared" si="6"/>
        <v>0_15_2_1_0_3_64</v>
      </c>
      <c r="P56" s="4" t="str">
        <f t="shared" si="6"/>
        <v>0_15_2_1_0_3</v>
      </c>
      <c r="Q56" s="4" t="str">
        <f t="shared" si="6"/>
        <v>0_15_2_1_0</v>
      </c>
      <c r="R56" s="4" t="str">
        <f t="shared" si="6"/>
        <v>0_15_2_1</v>
      </c>
      <c r="S56" s="4" t="str">
        <f t="shared" si="6"/>
        <v>0_15_2</v>
      </c>
      <c r="T56" s="4" t="str">
        <f t="shared" si="6"/>
        <v>0_15</v>
      </c>
      <c r="U56" s="4" t="str">
        <f t="shared" si="6"/>
        <v>0</v>
      </c>
      <c r="V56" s="4">
        <v>4713</v>
      </c>
    </row>
    <row r="57" spans="1:23" x14ac:dyDescent="0.2">
      <c r="A57" s="4">
        <v>20149</v>
      </c>
      <c r="B57" s="4" t="s">
        <v>200</v>
      </c>
      <c r="C57" s="4" t="str">
        <f t="shared" si="1"/>
        <v>M10_240808</v>
      </c>
      <c r="D57" s="4" t="str">
        <f t="shared" si="3"/>
        <v>20149_M10_240808</v>
      </c>
      <c r="E57" s="5" t="s">
        <v>201</v>
      </c>
      <c r="F57" s="4" t="str" cm="1">
        <f t="array" aca="1" ref="F57" ca="1">_xlfn.TEXTJOIN("", TRUE, IF(ISNUMBER(SEARCH(MID(E57, ROW(INDIRECT("1:" &amp; LEN(E57))), 1), "ABCDEFGHIJKLMNOPQRSTUVWXYZabcdefghijklmnopqrstuvwxyz0123456789")), MID(E57, ROW(INDIRECT("1:" &amp; LEN(E57))), 1), "_"))</f>
        <v>20149_M10_240808</v>
      </c>
      <c r="G57" s="6" t="s">
        <v>201</v>
      </c>
      <c r="H57" s="4">
        <v>930</v>
      </c>
      <c r="I57" s="4" t="s">
        <v>202</v>
      </c>
      <c r="J57" s="4" t="str">
        <f t="shared" si="6"/>
        <v>0_17_0_0_0_0_65_0_0_0_0_0</v>
      </c>
      <c r="K57" s="4" t="str">
        <f t="shared" si="6"/>
        <v>0_17_0_0_0_0_65_0_0_0_0</v>
      </c>
      <c r="L57" s="4" t="str">
        <f t="shared" si="6"/>
        <v>0_17_0_0_0_0_65_0_0_0</v>
      </c>
      <c r="M57" s="4" t="str">
        <f t="shared" si="6"/>
        <v>0_17_0_0_0_0_65_0_0</v>
      </c>
      <c r="N57" s="4" t="str">
        <f t="shared" si="6"/>
        <v>0_17_0_0_0_0_65_0</v>
      </c>
      <c r="O57" s="4" t="str">
        <f t="shared" si="6"/>
        <v>0_17_0_0_0_0_65</v>
      </c>
      <c r="P57" s="4" t="str">
        <f t="shared" si="6"/>
        <v>0_17_0_0_0_0</v>
      </c>
      <c r="Q57" s="4" t="str">
        <f t="shared" si="6"/>
        <v>0_17_0_0_0</v>
      </c>
      <c r="R57" s="4" t="str">
        <f t="shared" si="6"/>
        <v>0_17_0_0</v>
      </c>
      <c r="S57" s="4" t="str">
        <f t="shared" si="6"/>
        <v>0_17_0</v>
      </c>
      <c r="T57" s="4" t="str">
        <f t="shared" si="6"/>
        <v>0_17</v>
      </c>
      <c r="U57" s="4" t="str">
        <f t="shared" si="6"/>
        <v>0</v>
      </c>
      <c r="V57" s="4">
        <v>1092</v>
      </c>
      <c r="W57" s="4" t="s">
        <v>28</v>
      </c>
    </row>
    <row r="58" spans="1:23" x14ac:dyDescent="0.2">
      <c r="A58" s="4">
        <v>20153</v>
      </c>
      <c r="B58" s="4" t="s">
        <v>203</v>
      </c>
      <c r="C58" s="4" t="str">
        <f t="shared" si="1"/>
        <v>M10_240814</v>
      </c>
      <c r="D58" s="4" t="str">
        <f t="shared" si="3"/>
        <v>20153_M10_240814</v>
      </c>
      <c r="E58" s="5" t="s">
        <v>204</v>
      </c>
      <c r="F58" s="4" t="str" cm="1">
        <f t="array" aca="1" ref="F58" ca="1">_xlfn.TEXTJOIN("", TRUE, IF(ISNUMBER(SEARCH(MID(E58, ROW(INDIRECT("1:" &amp; LEN(E58))), 1), "ABCDEFGHIJKLMNOPQRSTUVWXYZabcdefghijklmnopqrstuvwxyz0123456789")), MID(E58, ROW(INDIRECT("1:" &amp; LEN(E58))), 1), "_"))</f>
        <v>20153_M10_240814</v>
      </c>
      <c r="G58" s="6" t="s">
        <v>204</v>
      </c>
      <c r="H58" s="4" t="s">
        <v>205</v>
      </c>
      <c r="I58" s="4" t="s">
        <v>206</v>
      </c>
      <c r="J58" s="4" t="str">
        <f t="shared" si="6"/>
        <v>0_15_2_1_0_3_24_0_0_0_0_0</v>
      </c>
      <c r="K58" s="4" t="str">
        <f t="shared" si="6"/>
        <v>0_15_2_1_0_3_24_0_0_0_0</v>
      </c>
      <c r="L58" s="4" t="str">
        <f t="shared" si="6"/>
        <v>0_15_2_1_0_3_24_0_0_0</v>
      </c>
      <c r="M58" s="4" t="str">
        <f t="shared" si="6"/>
        <v>0_15_2_1_0_3_24_0_0</v>
      </c>
      <c r="N58" s="4" t="str">
        <f t="shared" si="6"/>
        <v>0_15_2_1_0_3_24_0</v>
      </c>
      <c r="O58" s="4" t="str">
        <f t="shared" si="6"/>
        <v>0_15_2_1_0_3_24</v>
      </c>
      <c r="P58" s="4" t="str">
        <f t="shared" si="6"/>
        <v>0_15_2_1_0_3</v>
      </c>
      <c r="Q58" s="4" t="str">
        <f t="shared" si="6"/>
        <v>0_15_2_1_0</v>
      </c>
      <c r="R58" s="4" t="str">
        <f t="shared" si="6"/>
        <v>0_15_2_1</v>
      </c>
      <c r="S58" s="4" t="str">
        <f t="shared" si="6"/>
        <v>0_15_2</v>
      </c>
      <c r="T58" s="4" t="str">
        <f t="shared" si="6"/>
        <v>0_15</v>
      </c>
      <c r="U58" s="4" t="str">
        <f t="shared" si="6"/>
        <v>0</v>
      </c>
      <c r="V58" s="4">
        <v>1161</v>
      </c>
      <c r="W58" s="4" t="s">
        <v>28</v>
      </c>
    </row>
    <row r="59" spans="1:23" x14ac:dyDescent="0.2">
      <c r="A59" s="4">
        <v>20156</v>
      </c>
      <c r="B59" s="4" t="s">
        <v>207</v>
      </c>
      <c r="C59" s="4" t="str">
        <f t="shared" si="1"/>
        <v>M10_240819</v>
      </c>
      <c r="D59" s="4" t="str">
        <f t="shared" si="3"/>
        <v>20156_M10_240819</v>
      </c>
      <c r="E59" s="5" t="s">
        <v>208</v>
      </c>
      <c r="F59" s="4" t="str" cm="1">
        <f t="array" aca="1" ref="F59" ca="1">_xlfn.TEXTJOIN("", TRUE, IF(ISNUMBER(SEARCH(MID(E59, ROW(INDIRECT("1:" &amp; LEN(E59))), 1), "ABCDEFGHIJKLMNOPQRSTUVWXYZabcdefghijklmnopqrstuvwxyz0123456789")), MID(E59, ROW(INDIRECT("1:" &amp; LEN(E59))), 1), "_"))</f>
        <v>20156_M10_240819</v>
      </c>
      <c r="G59" s="6" t="s">
        <v>208</v>
      </c>
      <c r="H59" s="4">
        <v>937</v>
      </c>
      <c r="I59" s="4" t="s">
        <v>209</v>
      </c>
      <c r="J59" s="4" t="str">
        <f t="shared" si="6"/>
        <v>0_15_2_1_0_0_17_0_0_0_0_0</v>
      </c>
      <c r="K59" s="4" t="str">
        <f t="shared" si="6"/>
        <v>0_15_2_1_0_0_17_0_0_0_0</v>
      </c>
      <c r="L59" s="4" t="str">
        <f t="shared" si="6"/>
        <v>0_15_2_1_0_0_17_0_0_0</v>
      </c>
      <c r="M59" s="4" t="str">
        <f t="shared" si="6"/>
        <v>0_15_2_1_0_0_17_0_0</v>
      </c>
      <c r="N59" s="4" t="str">
        <f t="shared" si="6"/>
        <v>0_15_2_1_0_0_17_0</v>
      </c>
      <c r="O59" s="4" t="str">
        <f t="shared" si="6"/>
        <v>0_15_2_1_0_0_17</v>
      </c>
      <c r="P59" s="4" t="str">
        <f t="shared" si="6"/>
        <v>0_15_2_1_0_0</v>
      </c>
      <c r="Q59" s="4" t="str">
        <f t="shared" si="6"/>
        <v>0_15_2_1_0</v>
      </c>
      <c r="R59" s="4" t="str">
        <f t="shared" si="6"/>
        <v>0_15_2_1</v>
      </c>
      <c r="S59" s="4" t="str">
        <f t="shared" si="6"/>
        <v>0_15_2</v>
      </c>
      <c r="T59" s="4" t="str">
        <f t="shared" si="6"/>
        <v>0_15</v>
      </c>
      <c r="U59" s="4" t="str">
        <f t="shared" si="6"/>
        <v>0</v>
      </c>
      <c r="V59" s="4">
        <v>1163</v>
      </c>
      <c r="W59" s="4" t="s">
        <v>28</v>
      </c>
    </row>
    <row r="60" spans="1:23" x14ac:dyDescent="0.2">
      <c r="A60" s="4">
        <v>20163</v>
      </c>
      <c r="B60" s="4" t="s">
        <v>210</v>
      </c>
      <c r="C60" s="4" t="str">
        <f t="shared" si="1"/>
        <v>M10_240826</v>
      </c>
      <c r="D60" s="4" t="str">
        <f t="shared" si="3"/>
        <v>20163_M10_240826</v>
      </c>
      <c r="E60" s="5" t="s">
        <v>211</v>
      </c>
      <c r="F60" s="4" t="str" cm="1">
        <f t="array" aca="1" ref="F60" ca="1">_xlfn.TEXTJOIN("", TRUE, IF(ISNUMBER(SEARCH(MID(E60, ROW(INDIRECT("1:" &amp; LEN(E60))), 1), "ABCDEFGHIJKLMNOPQRSTUVWXYZabcdefghijklmnopqrstuvwxyz0123456789")), MID(E60, ROW(INDIRECT("1:" &amp; LEN(E60))), 1), "_"))</f>
        <v>20163_M10_240826</v>
      </c>
      <c r="G60" s="6" t="s">
        <v>211</v>
      </c>
      <c r="H60" s="4">
        <v>944</v>
      </c>
      <c r="I60" s="4" t="s">
        <v>212</v>
      </c>
      <c r="J60" s="4" t="str">
        <f t="shared" si="6"/>
        <v>0_15_2_1_0_3_21_1_0_0_0_0</v>
      </c>
      <c r="K60" s="4" t="str">
        <f t="shared" si="6"/>
        <v>0_15_2_1_0_3_21_1_0_0_0</v>
      </c>
      <c r="L60" s="4" t="str">
        <f t="shared" si="6"/>
        <v>0_15_2_1_0_3_21_1_0_0</v>
      </c>
      <c r="M60" s="4" t="str">
        <f t="shared" si="6"/>
        <v>0_15_2_1_0_3_21_1_0</v>
      </c>
      <c r="N60" s="4" t="str">
        <f t="shared" si="6"/>
        <v>0_15_2_1_0_3_21_1</v>
      </c>
      <c r="O60" s="4" t="str">
        <f t="shared" si="6"/>
        <v>0_15_2_1_0_3_21</v>
      </c>
      <c r="P60" s="4" t="str">
        <f t="shared" si="6"/>
        <v>0_15_2_1_0_3</v>
      </c>
      <c r="Q60" s="4" t="str">
        <f t="shared" si="6"/>
        <v>0_15_2_1_0</v>
      </c>
      <c r="R60" s="4" t="str">
        <f t="shared" si="6"/>
        <v>0_15_2_1</v>
      </c>
      <c r="S60" s="4" t="str">
        <f t="shared" si="6"/>
        <v>0_15_2</v>
      </c>
      <c r="T60" s="4" t="str">
        <f t="shared" si="6"/>
        <v>0_15</v>
      </c>
      <c r="U60" s="4" t="str">
        <f t="shared" si="6"/>
        <v>0</v>
      </c>
      <c r="V60" s="4">
        <v>7789</v>
      </c>
      <c r="W60" s="4" t="s">
        <v>28</v>
      </c>
    </row>
    <row r="61" spans="1:23" x14ac:dyDescent="0.2">
      <c r="A61" s="4">
        <v>20168</v>
      </c>
      <c r="B61" s="4" t="s">
        <v>213</v>
      </c>
      <c r="C61" s="4" t="str">
        <f t="shared" si="1"/>
        <v>M11_240004</v>
      </c>
      <c r="D61" s="4" t="str">
        <f t="shared" si="3"/>
        <v>20168_M11_240004</v>
      </c>
      <c r="E61" s="5" t="s">
        <v>214</v>
      </c>
      <c r="F61" s="4" t="str" cm="1">
        <f t="array" aca="1" ref="F61" ca="1">_xlfn.TEXTJOIN("", TRUE, IF(ISNUMBER(SEARCH(MID(E61, ROW(INDIRECT("1:" &amp; LEN(E61))), 1), "ABCDEFGHIJKLMNOPQRSTUVWXYZabcdefghijklmnopqrstuvwxyz0123456789")), MID(E61, ROW(INDIRECT("1:" &amp; LEN(E61))), 1), "_"))</f>
        <v>20168_M11_240004</v>
      </c>
      <c r="G61" s="6" t="s">
        <v>214</v>
      </c>
      <c r="H61" s="4">
        <v>949</v>
      </c>
      <c r="I61" s="4" t="s">
        <v>215</v>
      </c>
      <c r="J61" s="4" t="str">
        <f t="shared" si="6"/>
        <v>0_15_2_1_0_3_17_3_0_0_0_0</v>
      </c>
      <c r="K61" s="4" t="str">
        <f t="shared" si="6"/>
        <v>0_15_2_1_0_3_17_3_0_0_0</v>
      </c>
      <c r="L61" s="4" t="str">
        <f t="shared" si="6"/>
        <v>0_15_2_1_0_3_17_3_0_0</v>
      </c>
      <c r="M61" s="4" t="str">
        <f t="shared" si="6"/>
        <v>0_15_2_1_0_3_17_3_0</v>
      </c>
      <c r="N61" s="4" t="str">
        <f t="shared" si="6"/>
        <v>0_15_2_1_0_3_17_3</v>
      </c>
      <c r="O61" s="4" t="str">
        <f t="shared" si="6"/>
        <v>0_15_2_1_0_3_17</v>
      </c>
      <c r="P61" s="4" t="str">
        <f t="shared" si="6"/>
        <v>0_15_2_1_0_3</v>
      </c>
      <c r="Q61" s="4" t="str">
        <f t="shared" si="6"/>
        <v>0_15_2_1_0</v>
      </c>
      <c r="R61" s="4" t="str">
        <f t="shared" si="6"/>
        <v>0_15_2_1</v>
      </c>
      <c r="S61" s="4" t="str">
        <f t="shared" si="6"/>
        <v>0_15_2</v>
      </c>
      <c r="T61" s="4" t="str">
        <f t="shared" si="6"/>
        <v>0_15</v>
      </c>
      <c r="U61" s="4" t="str">
        <f t="shared" si="6"/>
        <v>0</v>
      </c>
      <c r="V61" s="4">
        <v>1161</v>
      </c>
      <c r="W61" s="4" t="s">
        <v>28</v>
      </c>
    </row>
    <row r="62" spans="1:23" x14ac:dyDescent="0.2">
      <c r="A62" s="4">
        <v>20173</v>
      </c>
      <c r="B62" s="4" t="s">
        <v>216</v>
      </c>
      <c r="C62" s="4" t="str">
        <f t="shared" si="1"/>
        <v>M11_240010</v>
      </c>
      <c r="D62" s="4" t="str">
        <f t="shared" si="3"/>
        <v>20173_M11_240010</v>
      </c>
      <c r="E62" s="5" t="s">
        <v>217</v>
      </c>
      <c r="F62" s="4" t="str" cm="1">
        <f t="array" aca="1" ref="F62" ca="1">_xlfn.TEXTJOIN("", TRUE, IF(ISNUMBER(SEARCH(MID(E62, ROW(INDIRECT("1:" &amp; LEN(E62))), 1), "ABCDEFGHIJKLMNOPQRSTUVWXYZabcdefghijklmnopqrstuvwxyz0123456789")), MID(E62, ROW(INDIRECT("1:" &amp; LEN(E62))), 1), "_"))</f>
        <v>20173_M11_240010</v>
      </c>
      <c r="G62" s="6" t="s">
        <v>217</v>
      </c>
      <c r="H62" s="4">
        <v>953</v>
      </c>
      <c r="I62" s="4" t="s">
        <v>218</v>
      </c>
      <c r="J62" s="4" t="str">
        <f t="shared" si="6"/>
        <v>0_17_0_0_0_55_0_0_0_0_0_0</v>
      </c>
      <c r="K62" s="4" t="str">
        <f t="shared" si="6"/>
        <v>0_17_0_0_0_55_0_0_0_0_0</v>
      </c>
      <c r="L62" s="4" t="str">
        <f t="shared" si="6"/>
        <v>0_17_0_0_0_55_0_0_0_0</v>
      </c>
      <c r="M62" s="4" t="str">
        <f t="shared" si="6"/>
        <v>0_17_0_0_0_55_0_0_0</v>
      </c>
      <c r="N62" s="4" t="str">
        <f t="shared" si="6"/>
        <v>0_17_0_0_0_55_0_0</v>
      </c>
      <c r="O62" s="4" t="str">
        <f t="shared" si="6"/>
        <v>0_17_0_0_0_55_0</v>
      </c>
      <c r="P62" s="4" t="str">
        <f t="shared" si="6"/>
        <v>0_17_0_0_0_55</v>
      </c>
      <c r="Q62" s="4" t="str">
        <f t="shared" si="6"/>
        <v>0_17_0_0_0</v>
      </c>
      <c r="R62" s="4" t="str">
        <f t="shared" si="6"/>
        <v>0_17_0_0</v>
      </c>
      <c r="S62" s="4" t="str">
        <f t="shared" si="6"/>
        <v>0_17_0</v>
      </c>
      <c r="T62" s="4" t="str">
        <f t="shared" si="6"/>
        <v>0_17</v>
      </c>
      <c r="U62" s="4" t="str">
        <f t="shared" si="6"/>
        <v>0</v>
      </c>
      <c r="V62" s="4">
        <v>269</v>
      </c>
      <c r="W62" s="4" t="s">
        <v>28</v>
      </c>
    </row>
    <row r="63" spans="1:23" x14ac:dyDescent="0.2">
      <c r="A63" s="4">
        <v>20178</v>
      </c>
      <c r="B63" s="4" t="s">
        <v>219</v>
      </c>
      <c r="C63" s="4" t="str">
        <f t="shared" si="1"/>
        <v>M11_240015</v>
      </c>
      <c r="D63" s="4" t="str">
        <f t="shared" si="3"/>
        <v>20178_M11_240015</v>
      </c>
      <c r="E63" s="5" t="s">
        <v>220</v>
      </c>
      <c r="F63" s="4" t="str" cm="1">
        <f t="array" aca="1" ref="F63" ca="1">_xlfn.TEXTJOIN("", TRUE, IF(ISNUMBER(SEARCH(MID(E63, ROW(INDIRECT("1:" &amp; LEN(E63))), 1), "ABCDEFGHIJKLMNOPQRSTUVWXYZabcdefghijklmnopqrstuvwxyz0123456789")), MID(E63, ROW(INDIRECT("1:" &amp; LEN(E63))), 1), "_"))</f>
        <v>20178_M11_240015</v>
      </c>
      <c r="G63" s="6" t="s">
        <v>220</v>
      </c>
      <c r="H63" s="4">
        <v>958</v>
      </c>
      <c r="I63" s="4" t="s">
        <v>221</v>
      </c>
      <c r="J63" s="4" t="str">
        <f t="shared" si="6"/>
        <v>0_15_2_1_0_11_31_0_0_0_0_0</v>
      </c>
      <c r="K63" s="4" t="str">
        <f t="shared" si="6"/>
        <v>0_15_2_1_0_11_31_0_0_0_0</v>
      </c>
      <c r="L63" s="4" t="str">
        <f t="shared" si="6"/>
        <v>0_15_2_1_0_11_31_0_0_0</v>
      </c>
      <c r="M63" s="4" t="str">
        <f t="shared" si="6"/>
        <v>0_15_2_1_0_11_31_0_0</v>
      </c>
      <c r="N63" s="4" t="str">
        <f t="shared" si="6"/>
        <v>0_15_2_1_0_11_31_0</v>
      </c>
      <c r="O63" s="4" t="str">
        <f t="shared" si="6"/>
        <v>0_15_2_1_0_11_31</v>
      </c>
      <c r="P63" s="4" t="str">
        <f t="shared" si="6"/>
        <v>0_15_2_1_0_11</v>
      </c>
      <c r="Q63" s="4" t="str">
        <f t="shared" si="6"/>
        <v>0_15_2_1_0</v>
      </c>
      <c r="R63" s="4" t="str">
        <f t="shared" si="6"/>
        <v>0_15_2_1</v>
      </c>
      <c r="S63" s="4" t="str">
        <f t="shared" si="6"/>
        <v>0_15_2</v>
      </c>
      <c r="T63" s="4" t="str">
        <f t="shared" si="6"/>
        <v>0_15</v>
      </c>
      <c r="U63" s="4" t="str">
        <f t="shared" si="6"/>
        <v>0</v>
      </c>
      <c r="V63" s="4">
        <v>1159</v>
      </c>
    </row>
    <row r="64" spans="1:23" x14ac:dyDescent="0.2">
      <c r="A64" s="4">
        <v>20184</v>
      </c>
      <c r="B64" s="4" t="s">
        <v>222</v>
      </c>
      <c r="C64" s="4" t="str">
        <f t="shared" si="1"/>
        <v>M11_240022</v>
      </c>
      <c r="D64" s="4" t="str">
        <f t="shared" si="3"/>
        <v>20184_M11_240022</v>
      </c>
      <c r="E64" s="5" t="s">
        <v>223</v>
      </c>
      <c r="F64" s="4" t="str" cm="1">
        <f t="array" aca="1" ref="F64" ca="1">_xlfn.TEXTJOIN("", TRUE, IF(ISNUMBER(SEARCH(MID(E64, ROW(INDIRECT("1:" &amp; LEN(E64))), 1), "ABCDEFGHIJKLMNOPQRSTUVWXYZabcdefghijklmnopqrstuvwxyz0123456789")), MID(E64, ROW(INDIRECT("1:" &amp; LEN(E64))), 1), "_"))</f>
        <v>20184_M11_240022</v>
      </c>
      <c r="G64" s="6" t="s">
        <v>223</v>
      </c>
      <c r="H64" s="4">
        <v>964</v>
      </c>
      <c r="I64" s="4" t="s">
        <v>224</v>
      </c>
      <c r="J64" s="4" t="str">
        <f t="shared" si="6"/>
        <v>0_15_2_1_0_3_17_14_0_0_0_0</v>
      </c>
      <c r="K64" s="4" t="str">
        <f t="shared" si="6"/>
        <v>0_15_2_1_0_3_17_14_0_0_0</v>
      </c>
      <c r="L64" s="4" t="str">
        <f t="shared" si="6"/>
        <v>0_15_2_1_0_3_17_14_0_0</v>
      </c>
      <c r="M64" s="4" t="str">
        <f t="shared" si="6"/>
        <v>0_15_2_1_0_3_17_14_0</v>
      </c>
      <c r="N64" s="4" t="str">
        <f t="shared" si="6"/>
        <v>0_15_2_1_0_3_17_14</v>
      </c>
      <c r="O64" s="4" t="str">
        <f t="shared" si="6"/>
        <v>0_15_2_1_0_3_17</v>
      </c>
      <c r="P64" s="4" t="str">
        <f t="shared" si="6"/>
        <v>0_15_2_1_0_3</v>
      </c>
      <c r="Q64" s="4" t="str">
        <f t="shared" si="6"/>
        <v>0_15_2_1_0</v>
      </c>
      <c r="R64" s="4" t="str">
        <f t="shared" si="6"/>
        <v>0_15_2_1</v>
      </c>
      <c r="S64" s="4" t="str">
        <f t="shared" si="6"/>
        <v>0_15_2</v>
      </c>
      <c r="T64" s="4" t="str">
        <f t="shared" si="6"/>
        <v>0_15</v>
      </c>
      <c r="U64" s="4" t="str">
        <f t="shared" si="6"/>
        <v>0</v>
      </c>
      <c r="V64" s="4">
        <v>1161</v>
      </c>
      <c r="W64" s="4" t="s">
        <v>28</v>
      </c>
    </row>
    <row r="65" spans="1:23" x14ac:dyDescent="0.2">
      <c r="A65" s="4">
        <v>20187</v>
      </c>
      <c r="B65" s="4" t="s">
        <v>225</v>
      </c>
      <c r="C65" s="4" t="str">
        <f t="shared" si="1"/>
        <v>M11_240025</v>
      </c>
      <c r="D65" s="4" t="str">
        <f t="shared" si="3"/>
        <v>20187_M11_240025</v>
      </c>
      <c r="E65" s="5" t="s">
        <v>226</v>
      </c>
      <c r="F65" s="4" t="str" cm="1">
        <f t="array" aca="1" ref="F65" ca="1">_xlfn.TEXTJOIN("", TRUE, IF(ISNUMBER(SEARCH(MID(E65, ROW(INDIRECT("1:" &amp; LEN(E65))), 1), "ABCDEFGHIJKLMNOPQRSTUVWXYZabcdefghijklmnopqrstuvwxyz0123456789")), MID(E65, ROW(INDIRECT("1:" &amp; LEN(E65))), 1), "_"))</f>
        <v>20187_M11_240025</v>
      </c>
      <c r="G65" s="6" t="s">
        <v>226</v>
      </c>
      <c r="H65" s="4">
        <v>967</v>
      </c>
      <c r="I65" s="4" t="s">
        <v>227</v>
      </c>
      <c r="J65" s="4" t="str">
        <f t="shared" si="6"/>
        <v>0_17_0_0_0_0_35_1_0_0_0_0</v>
      </c>
      <c r="K65" s="4" t="str">
        <f t="shared" si="6"/>
        <v>0_17_0_0_0_0_35_1_0_0_0</v>
      </c>
      <c r="L65" s="4" t="str">
        <f t="shared" si="6"/>
        <v>0_17_0_0_0_0_35_1_0_0</v>
      </c>
      <c r="M65" s="4" t="str">
        <f t="shared" si="6"/>
        <v>0_17_0_0_0_0_35_1_0</v>
      </c>
      <c r="N65" s="4" t="str">
        <f t="shared" si="6"/>
        <v>0_17_0_0_0_0_35_1</v>
      </c>
      <c r="O65" s="4" t="str">
        <f t="shared" si="6"/>
        <v>0_17_0_0_0_0_35</v>
      </c>
      <c r="P65" s="4" t="str">
        <f t="shared" si="6"/>
        <v>0_17_0_0_0_0</v>
      </c>
      <c r="Q65" s="4" t="str">
        <f t="shared" si="6"/>
        <v>0_17_0_0_0</v>
      </c>
      <c r="R65" s="4" t="str">
        <f t="shared" si="6"/>
        <v>0_17_0_0</v>
      </c>
      <c r="S65" s="4" t="str">
        <f t="shared" si="6"/>
        <v>0_17_0</v>
      </c>
      <c r="T65" s="4" t="str">
        <f t="shared" si="6"/>
        <v>0_17</v>
      </c>
      <c r="U65" s="4" t="str">
        <f t="shared" si="6"/>
        <v>0</v>
      </c>
      <c r="V65" s="4">
        <v>1049</v>
      </c>
      <c r="W65" s="4" t="s">
        <v>28</v>
      </c>
    </row>
    <row r="66" spans="1:23" x14ac:dyDescent="0.2">
      <c r="A66" s="4">
        <v>20188</v>
      </c>
      <c r="B66" s="4" t="s">
        <v>228</v>
      </c>
      <c r="C66" s="4" t="str">
        <f t="shared" si="1"/>
        <v>M11_240026</v>
      </c>
      <c r="D66" s="4" t="str">
        <f t="shared" si="3"/>
        <v>20188_M11_240026</v>
      </c>
      <c r="E66" s="5" t="s">
        <v>229</v>
      </c>
      <c r="F66" s="4" t="str" cm="1">
        <f t="array" aca="1" ref="F66" ca="1">_xlfn.TEXTJOIN("", TRUE, IF(ISNUMBER(SEARCH(MID(E66, ROW(INDIRECT("1:" &amp; LEN(E66))), 1), "ABCDEFGHIJKLMNOPQRSTUVWXYZabcdefghijklmnopqrstuvwxyz0123456789")), MID(E66, ROW(INDIRECT("1:" &amp; LEN(E66))), 1), "_"))</f>
        <v>20188_M11_240026</v>
      </c>
      <c r="G66" s="6" t="s">
        <v>229</v>
      </c>
      <c r="H66" s="4">
        <v>968</v>
      </c>
      <c r="I66" s="4" t="s">
        <v>230</v>
      </c>
      <c r="J66" s="4" t="str">
        <f t="shared" ref="J66:U81" si="7">LEFT(I66, FIND("@", SUBSTITUTE(I66, "_", "@", LEN(I66)-LEN(SUBSTITUTE(I66, "_", "")))) - 1)</f>
        <v>0_17_0_0_0_0_38_0_0_0_0_0</v>
      </c>
      <c r="K66" s="4" t="str">
        <f t="shared" si="7"/>
        <v>0_17_0_0_0_0_38_0_0_0_0</v>
      </c>
      <c r="L66" s="4" t="str">
        <f t="shared" si="7"/>
        <v>0_17_0_0_0_0_38_0_0_0</v>
      </c>
      <c r="M66" s="4" t="str">
        <f t="shared" si="7"/>
        <v>0_17_0_0_0_0_38_0_0</v>
      </c>
      <c r="N66" s="4" t="str">
        <f t="shared" si="7"/>
        <v>0_17_0_0_0_0_38_0</v>
      </c>
      <c r="O66" s="4" t="str">
        <f t="shared" si="7"/>
        <v>0_17_0_0_0_0_38</v>
      </c>
      <c r="P66" s="4" t="str">
        <f t="shared" si="7"/>
        <v>0_17_0_0_0_0</v>
      </c>
      <c r="Q66" s="4" t="str">
        <f t="shared" si="7"/>
        <v>0_17_0_0_0</v>
      </c>
      <c r="R66" s="4" t="str">
        <f t="shared" si="7"/>
        <v>0_17_0_0</v>
      </c>
      <c r="S66" s="4" t="str">
        <f t="shared" si="7"/>
        <v>0_17_0</v>
      </c>
      <c r="T66" s="4" t="str">
        <f t="shared" si="7"/>
        <v>0_17</v>
      </c>
      <c r="U66" s="4" t="str">
        <f t="shared" si="7"/>
        <v>0</v>
      </c>
      <c r="V66" s="4">
        <v>1049</v>
      </c>
      <c r="W66" s="4" t="s">
        <v>28</v>
      </c>
    </row>
    <row r="67" spans="1:23" x14ac:dyDescent="0.2">
      <c r="A67" s="4">
        <v>20192</v>
      </c>
      <c r="B67" s="4" t="s">
        <v>231</v>
      </c>
      <c r="C67" s="4" t="str">
        <f t="shared" ref="C67:C130" si="8">SUBSTITUTE(B67," ", "_")</f>
        <v>M11_240030</v>
      </c>
      <c r="D67" s="4" t="str">
        <f t="shared" si="3"/>
        <v>20192_M11_240030</v>
      </c>
      <c r="E67" s="5" t="s">
        <v>232</v>
      </c>
      <c r="F67" s="4" t="str" cm="1">
        <f t="array" aca="1" ref="F67" ca="1">_xlfn.TEXTJOIN("", TRUE, IF(ISNUMBER(SEARCH(MID(E67, ROW(INDIRECT("1:" &amp; LEN(E67))), 1), "ABCDEFGHIJKLMNOPQRSTUVWXYZabcdefghijklmnopqrstuvwxyz0123456789")), MID(E67, ROW(INDIRECT("1:" &amp; LEN(E67))), 1), "_"))</f>
        <v>20192_M11_240030</v>
      </c>
      <c r="G67" s="6" t="s">
        <v>232</v>
      </c>
      <c r="H67" s="4">
        <v>972</v>
      </c>
      <c r="I67" s="4" t="s">
        <v>233</v>
      </c>
      <c r="J67" s="4" t="str">
        <f t="shared" si="7"/>
        <v>0_17_0_0_0_0_19_0_0_0_0_0</v>
      </c>
      <c r="K67" s="4" t="str">
        <f t="shared" si="7"/>
        <v>0_17_0_0_0_0_19_0_0_0_0</v>
      </c>
      <c r="L67" s="4" t="str">
        <f t="shared" si="7"/>
        <v>0_17_0_0_0_0_19_0_0_0</v>
      </c>
      <c r="M67" s="4" t="str">
        <f t="shared" si="7"/>
        <v>0_17_0_0_0_0_19_0_0</v>
      </c>
      <c r="N67" s="4" t="str">
        <f t="shared" si="7"/>
        <v>0_17_0_0_0_0_19_0</v>
      </c>
      <c r="O67" s="4" t="str">
        <f t="shared" si="7"/>
        <v>0_17_0_0_0_0_19</v>
      </c>
      <c r="P67" s="4" t="str">
        <f t="shared" si="7"/>
        <v>0_17_0_0_0_0</v>
      </c>
      <c r="Q67" s="4" t="str">
        <f t="shared" si="7"/>
        <v>0_17_0_0_0</v>
      </c>
      <c r="R67" s="4" t="str">
        <f t="shared" si="7"/>
        <v>0_17_0_0</v>
      </c>
      <c r="S67" s="4" t="str">
        <f t="shared" si="7"/>
        <v>0_17_0</v>
      </c>
      <c r="T67" s="4" t="str">
        <f t="shared" si="7"/>
        <v>0_17</v>
      </c>
      <c r="U67" s="4" t="str">
        <f t="shared" si="7"/>
        <v>0</v>
      </c>
      <c r="V67" s="4">
        <v>269</v>
      </c>
      <c r="W67" s="4" t="s">
        <v>28</v>
      </c>
    </row>
    <row r="68" spans="1:23" x14ac:dyDescent="0.2">
      <c r="A68" s="4">
        <v>20194</v>
      </c>
      <c r="B68" s="4" t="s">
        <v>234</v>
      </c>
      <c r="C68" s="4" t="str">
        <f t="shared" si="8"/>
        <v>M11_240032</v>
      </c>
      <c r="D68" s="4" t="str">
        <f t="shared" si="3"/>
        <v>20194_M11_240032</v>
      </c>
      <c r="E68" s="5" t="s">
        <v>235</v>
      </c>
      <c r="F68" s="4" t="str" cm="1">
        <f t="array" aca="1" ref="F68" ca="1">_xlfn.TEXTJOIN("", TRUE, IF(ISNUMBER(SEARCH(MID(E68, ROW(INDIRECT("1:" &amp; LEN(E68))), 1), "ABCDEFGHIJKLMNOPQRSTUVWXYZabcdefghijklmnopqrstuvwxyz0123456789")), MID(E68, ROW(INDIRECT("1:" &amp; LEN(E68))), 1), "_"))</f>
        <v>20194_M11_240032</v>
      </c>
      <c r="G68" s="6" t="s">
        <v>235</v>
      </c>
      <c r="H68" s="4">
        <v>974</v>
      </c>
      <c r="I68" s="4" t="s">
        <v>236</v>
      </c>
      <c r="J68" s="4" t="str">
        <f t="shared" si="7"/>
        <v>0_15_2_1_0_3_17_6_0_0_0_0</v>
      </c>
      <c r="K68" s="4" t="str">
        <f t="shared" si="7"/>
        <v>0_15_2_1_0_3_17_6_0_0_0</v>
      </c>
      <c r="L68" s="4" t="str">
        <f t="shared" si="7"/>
        <v>0_15_2_1_0_3_17_6_0_0</v>
      </c>
      <c r="M68" s="4" t="str">
        <f t="shared" si="7"/>
        <v>0_15_2_1_0_3_17_6_0</v>
      </c>
      <c r="N68" s="4" t="str">
        <f t="shared" si="7"/>
        <v>0_15_2_1_0_3_17_6</v>
      </c>
      <c r="O68" s="4" t="str">
        <f t="shared" si="7"/>
        <v>0_15_2_1_0_3_17</v>
      </c>
      <c r="P68" s="4" t="str">
        <f t="shared" si="7"/>
        <v>0_15_2_1_0_3</v>
      </c>
      <c r="Q68" s="4" t="str">
        <f t="shared" si="7"/>
        <v>0_15_2_1_0</v>
      </c>
      <c r="R68" s="4" t="str">
        <f t="shared" si="7"/>
        <v>0_15_2_1</v>
      </c>
      <c r="S68" s="4" t="str">
        <f t="shared" si="7"/>
        <v>0_15_2</v>
      </c>
      <c r="T68" s="4" t="str">
        <f t="shared" si="7"/>
        <v>0_15</v>
      </c>
      <c r="U68" s="4" t="str">
        <f t="shared" si="7"/>
        <v>0</v>
      </c>
      <c r="V68" s="4">
        <v>5849</v>
      </c>
    </row>
    <row r="69" spans="1:23" x14ac:dyDescent="0.2">
      <c r="A69" s="4">
        <v>20205</v>
      </c>
      <c r="B69" s="4" t="s">
        <v>237</v>
      </c>
      <c r="C69" s="4" t="str">
        <f t="shared" si="8"/>
        <v>M11_240044</v>
      </c>
      <c r="D69" s="4" t="str">
        <f t="shared" si="3"/>
        <v>20205_M11_240044</v>
      </c>
      <c r="E69" s="5" t="s">
        <v>238</v>
      </c>
      <c r="F69" s="4" t="str" cm="1">
        <f t="array" aca="1" ref="F69" ca="1">_xlfn.TEXTJOIN("", TRUE, IF(ISNUMBER(SEARCH(MID(E69, ROW(INDIRECT("1:" &amp; LEN(E69))), 1), "ABCDEFGHIJKLMNOPQRSTUVWXYZabcdefghijklmnopqrstuvwxyz0123456789")), MID(E69, ROW(INDIRECT("1:" &amp; LEN(E69))), 1), "_"))</f>
        <v>20205_M11_240044</v>
      </c>
      <c r="G69" s="6" t="s">
        <v>238</v>
      </c>
      <c r="H69" s="4">
        <v>985</v>
      </c>
      <c r="I69" s="4" t="s">
        <v>239</v>
      </c>
      <c r="J69" s="4" t="str">
        <f t="shared" si="7"/>
        <v>0_17_0_0_0_17_0_0_0_0_0_0</v>
      </c>
      <c r="K69" s="4" t="str">
        <f t="shared" si="7"/>
        <v>0_17_0_0_0_17_0_0_0_0_0</v>
      </c>
      <c r="L69" s="4" t="str">
        <f t="shared" si="7"/>
        <v>0_17_0_0_0_17_0_0_0_0</v>
      </c>
      <c r="M69" s="4" t="str">
        <f t="shared" si="7"/>
        <v>0_17_0_0_0_17_0_0_0</v>
      </c>
      <c r="N69" s="4" t="str">
        <f t="shared" si="7"/>
        <v>0_17_0_0_0_17_0_0</v>
      </c>
      <c r="O69" s="4" t="str">
        <f t="shared" si="7"/>
        <v>0_17_0_0_0_17_0</v>
      </c>
      <c r="P69" s="4" t="str">
        <f t="shared" si="7"/>
        <v>0_17_0_0_0_17</v>
      </c>
      <c r="Q69" s="4" t="str">
        <f t="shared" si="7"/>
        <v>0_17_0_0_0</v>
      </c>
      <c r="R69" s="4" t="str">
        <f t="shared" si="7"/>
        <v>0_17_0_0</v>
      </c>
      <c r="S69" s="4" t="str">
        <f t="shared" si="7"/>
        <v>0_17_0</v>
      </c>
      <c r="T69" s="4" t="str">
        <f t="shared" si="7"/>
        <v>0_17</v>
      </c>
      <c r="U69" s="4" t="str">
        <f t="shared" si="7"/>
        <v>0</v>
      </c>
      <c r="V69" s="4">
        <v>9843</v>
      </c>
      <c r="W69" s="4" t="s">
        <v>28</v>
      </c>
    </row>
    <row r="70" spans="1:23" x14ac:dyDescent="0.2">
      <c r="A70" s="4">
        <v>20217</v>
      </c>
      <c r="B70" s="4" t="s">
        <v>240</v>
      </c>
      <c r="C70" s="4" t="str">
        <f t="shared" si="8"/>
        <v>M11_240058</v>
      </c>
      <c r="D70" s="4" t="str">
        <f t="shared" si="3"/>
        <v>20217_M11_240058</v>
      </c>
      <c r="E70" s="5" t="s">
        <v>241</v>
      </c>
      <c r="F70" s="4" t="str" cm="1">
        <f t="array" aca="1" ref="F70" ca="1">_xlfn.TEXTJOIN("", TRUE, IF(ISNUMBER(SEARCH(MID(E70, ROW(INDIRECT("1:" &amp; LEN(E70))), 1), "ABCDEFGHIJKLMNOPQRSTUVWXYZabcdefghijklmnopqrstuvwxyz0123456789")), MID(E70, ROW(INDIRECT("1:" &amp; LEN(E70))), 1), "_"))</f>
        <v>20217_M11_240058</v>
      </c>
      <c r="G70" s="6" t="s">
        <v>241</v>
      </c>
      <c r="H70" s="4">
        <v>997</v>
      </c>
      <c r="I70" s="4" t="s">
        <v>242</v>
      </c>
      <c r="J70" s="4" t="str">
        <f t="shared" si="7"/>
        <v>0_15_2_1_0_11_46_0_0_0_0_0</v>
      </c>
      <c r="K70" s="4" t="str">
        <f t="shared" si="7"/>
        <v>0_15_2_1_0_11_46_0_0_0_0</v>
      </c>
      <c r="L70" s="4" t="str">
        <f t="shared" si="7"/>
        <v>0_15_2_1_0_11_46_0_0_0</v>
      </c>
      <c r="M70" s="4" t="str">
        <f t="shared" si="7"/>
        <v>0_15_2_1_0_11_46_0_0</v>
      </c>
      <c r="N70" s="4" t="str">
        <f t="shared" si="7"/>
        <v>0_15_2_1_0_11_46_0</v>
      </c>
      <c r="O70" s="4" t="str">
        <f t="shared" si="7"/>
        <v>0_15_2_1_0_11_46</v>
      </c>
      <c r="P70" s="4" t="str">
        <f t="shared" si="7"/>
        <v>0_15_2_1_0_11</v>
      </c>
      <c r="Q70" s="4" t="str">
        <f t="shared" si="7"/>
        <v>0_15_2_1_0</v>
      </c>
      <c r="R70" s="4" t="str">
        <f t="shared" si="7"/>
        <v>0_15_2_1</v>
      </c>
      <c r="S70" s="4" t="str">
        <f t="shared" si="7"/>
        <v>0_15_2</v>
      </c>
      <c r="T70" s="4" t="str">
        <f t="shared" si="7"/>
        <v>0_15</v>
      </c>
      <c r="U70" s="4" t="str">
        <f t="shared" si="7"/>
        <v>0</v>
      </c>
      <c r="V70" s="4">
        <v>275</v>
      </c>
      <c r="W70" s="4" t="s">
        <v>28</v>
      </c>
    </row>
    <row r="71" spans="1:23" x14ac:dyDescent="0.2">
      <c r="A71" s="4">
        <v>20221</v>
      </c>
      <c r="B71" s="4" t="s">
        <v>243</v>
      </c>
      <c r="C71" s="4" t="str">
        <f t="shared" si="8"/>
        <v>M11_240062</v>
      </c>
      <c r="D71" s="4" t="str">
        <f t="shared" si="3"/>
        <v>20221_M11_240062</v>
      </c>
      <c r="E71" s="5" t="s">
        <v>244</v>
      </c>
      <c r="F71" s="4" t="str" cm="1">
        <f t="array" aca="1" ref="F71" ca="1">_xlfn.TEXTJOIN("", TRUE, IF(ISNUMBER(SEARCH(MID(E71, ROW(INDIRECT("1:" &amp; LEN(E71))), 1), "ABCDEFGHIJKLMNOPQRSTUVWXYZabcdefghijklmnopqrstuvwxyz0123456789")), MID(E71, ROW(INDIRECT("1:" &amp; LEN(E71))), 1), "_"))</f>
        <v>20221_M11_240062</v>
      </c>
      <c r="G71" s="6" t="s">
        <v>244</v>
      </c>
      <c r="H71" s="4">
        <v>1001</v>
      </c>
      <c r="I71" s="4" t="s">
        <v>245</v>
      </c>
      <c r="J71" s="4" t="str">
        <f t="shared" si="7"/>
        <v>0_15_2_1_0_11_0_2_0_0_0_0</v>
      </c>
      <c r="K71" s="4" t="str">
        <f t="shared" si="7"/>
        <v>0_15_2_1_0_11_0_2_0_0_0</v>
      </c>
      <c r="L71" s="4" t="str">
        <f t="shared" si="7"/>
        <v>0_15_2_1_0_11_0_2_0_0</v>
      </c>
      <c r="M71" s="4" t="str">
        <f t="shared" si="7"/>
        <v>0_15_2_1_0_11_0_2_0</v>
      </c>
      <c r="N71" s="4" t="str">
        <f t="shared" si="7"/>
        <v>0_15_2_1_0_11_0_2</v>
      </c>
      <c r="O71" s="4" t="str">
        <f t="shared" si="7"/>
        <v>0_15_2_1_0_11_0</v>
      </c>
      <c r="P71" s="4" t="str">
        <f t="shared" si="7"/>
        <v>0_15_2_1_0_11</v>
      </c>
      <c r="Q71" s="4" t="str">
        <f t="shared" si="7"/>
        <v>0_15_2_1_0</v>
      </c>
      <c r="R71" s="4" t="str">
        <f t="shared" si="7"/>
        <v>0_15_2_1</v>
      </c>
      <c r="S71" s="4" t="str">
        <f t="shared" si="7"/>
        <v>0_15_2</v>
      </c>
      <c r="T71" s="4" t="str">
        <f t="shared" si="7"/>
        <v>0_15</v>
      </c>
      <c r="U71" s="4" t="str">
        <f t="shared" si="7"/>
        <v>0</v>
      </c>
      <c r="V71" s="4">
        <v>275</v>
      </c>
      <c r="W71" s="4" t="s">
        <v>28</v>
      </c>
    </row>
    <row r="72" spans="1:23" x14ac:dyDescent="0.2">
      <c r="A72" s="4">
        <v>20225</v>
      </c>
      <c r="B72" s="4" t="s">
        <v>246</v>
      </c>
      <c r="C72" s="4" t="str">
        <f t="shared" si="8"/>
        <v>M11_240066</v>
      </c>
      <c r="D72" s="4" t="str">
        <f t="shared" si="3"/>
        <v>20225_M11_240066</v>
      </c>
      <c r="E72" s="5" t="s">
        <v>247</v>
      </c>
      <c r="F72" s="4" t="str" cm="1">
        <f t="array" aca="1" ref="F72" ca="1">_xlfn.TEXTJOIN("", TRUE, IF(ISNUMBER(SEARCH(MID(E72, ROW(INDIRECT("1:" &amp; LEN(E72))), 1), "ABCDEFGHIJKLMNOPQRSTUVWXYZabcdefghijklmnopqrstuvwxyz0123456789")), MID(E72, ROW(INDIRECT("1:" &amp; LEN(E72))), 1), "_"))</f>
        <v>20225_M11_240066</v>
      </c>
      <c r="G72" s="6" t="s">
        <v>247</v>
      </c>
      <c r="H72" s="4">
        <v>1005</v>
      </c>
      <c r="I72" s="4" t="s">
        <v>248</v>
      </c>
      <c r="J72" s="4" t="str">
        <f t="shared" si="7"/>
        <v>0_15_2_1_0_3_1_0_0_0_0_0</v>
      </c>
      <c r="K72" s="4" t="str">
        <f t="shared" si="7"/>
        <v>0_15_2_1_0_3_1_0_0_0_0</v>
      </c>
      <c r="L72" s="4" t="str">
        <f t="shared" si="7"/>
        <v>0_15_2_1_0_3_1_0_0_0</v>
      </c>
      <c r="M72" s="4" t="str">
        <f t="shared" si="7"/>
        <v>0_15_2_1_0_3_1_0_0</v>
      </c>
      <c r="N72" s="4" t="str">
        <f t="shared" si="7"/>
        <v>0_15_2_1_0_3_1_0</v>
      </c>
      <c r="O72" s="4" t="str">
        <f t="shared" si="7"/>
        <v>0_15_2_1_0_3_1</v>
      </c>
      <c r="P72" s="4" t="str">
        <f t="shared" si="7"/>
        <v>0_15_2_1_0_3</v>
      </c>
      <c r="Q72" s="4" t="str">
        <f t="shared" si="7"/>
        <v>0_15_2_1_0</v>
      </c>
      <c r="R72" s="4" t="str">
        <f t="shared" si="7"/>
        <v>0_15_2_1</v>
      </c>
      <c r="S72" s="4" t="str">
        <f t="shared" si="7"/>
        <v>0_15_2</v>
      </c>
      <c r="T72" s="4" t="str">
        <f t="shared" si="7"/>
        <v>0_15</v>
      </c>
      <c r="U72" s="4" t="str">
        <f t="shared" si="7"/>
        <v>0</v>
      </c>
      <c r="V72" s="4">
        <v>275</v>
      </c>
      <c r="W72" s="4" t="s">
        <v>28</v>
      </c>
    </row>
    <row r="73" spans="1:23" x14ac:dyDescent="0.2">
      <c r="A73" s="4">
        <v>20229</v>
      </c>
      <c r="B73" s="4" t="s">
        <v>249</v>
      </c>
      <c r="C73" s="4" t="str">
        <f t="shared" si="8"/>
        <v>M11_240070</v>
      </c>
      <c r="D73" s="4" t="str">
        <f t="shared" si="3"/>
        <v>20229_M11_240070</v>
      </c>
      <c r="E73" s="5" t="s">
        <v>250</v>
      </c>
      <c r="F73" s="4" t="str" cm="1">
        <f t="array" aca="1" ref="F73" ca="1">_xlfn.TEXTJOIN("", TRUE, IF(ISNUMBER(SEARCH(MID(E73, ROW(INDIRECT("1:" &amp; LEN(E73))), 1), "ABCDEFGHIJKLMNOPQRSTUVWXYZabcdefghijklmnopqrstuvwxyz0123456789")), MID(E73, ROW(INDIRECT("1:" &amp; LEN(E73))), 1), "_"))</f>
        <v>20229_M11_240070</v>
      </c>
      <c r="G73" s="6" t="s">
        <v>250</v>
      </c>
      <c r="H73" s="4">
        <v>1009</v>
      </c>
      <c r="I73" s="4" t="s">
        <v>251</v>
      </c>
      <c r="J73" s="4" t="str">
        <f t="shared" si="7"/>
        <v>0_17_0_0_0_0_3_1_0_1_0_0</v>
      </c>
      <c r="K73" s="4" t="str">
        <f t="shared" si="7"/>
        <v>0_17_0_0_0_0_3_1_0_1_0</v>
      </c>
      <c r="L73" s="4" t="str">
        <f t="shared" si="7"/>
        <v>0_17_0_0_0_0_3_1_0_1</v>
      </c>
      <c r="M73" s="4" t="str">
        <f t="shared" si="7"/>
        <v>0_17_0_0_0_0_3_1_0</v>
      </c>
      <c r="N73" s="4" t="str">
        <f t="shared" si="7"/>
        <v>0_17_0_0_0_0_3_1</v>
      </c>
      <c r="O73" s="4" t="str">
        <f t="shared" si="7"/>
        <v>0_17_0_0_0_0_3</v>
      </c>
      <c r="P73" s="4" t="str">
        <f t="shared" si="7"/>
        <v>0_17_0_0_0_0</v>
      </c>
      <c r="Q73" s="4" t="str">
        <f t="shared" si="7"/>
        <v>0_17_0_0_0</v>
      </c>
      <c r="R73" s="4" t="str">
        <f t="shared" si="7"/>
        <v>0_17_0_0</v>
      </c>
      <c r="S73" s="4" t="str">
        <f t="shared" si="7"/>
        <v>0_17_0</v>
      </c>
      <c r="T73" s="4" t="str">
        <f t="shared" si="7"/>
        <v>0_17</v>
      </c>
      <c r="U73" s="4" t="str">
        <f t="shared" si="7"/>
        <v>0</v>
      </c>
      <c r="V73" s="4">
        <v>269</v>
      </c>
      <c r="W73" s="4" t="s">
        <v>28</v>
      </c>
    </row>
    <row r="74" spans="1:23" x14ac:dyDescent="0.2">
      <c r="A74" s="4">
        <v>20231</v>
      </c>
      <c r="B74" s="4" t="s">
        <v>252</v>
      </c>
      <c r="C74" s="4" t="str">
        <f t="shared" si="8"/>
        <v>M11_240072</v>
      </c>
      <c r="D74" s="4" t="str">
        <f t="shared" si="3"/>
        <v>20231_M11_240072</v>
      </c>
      <c r="E74" s="5" t="s">
        <v>253</v>
      </c>
      <c r="F74" s="4" t="str" cm="1">
        <f t="array" aca="1" ref="F74" ca="1">_xlfn.TEXTJOIN("", TRUE, IF(ISNUMBER(SEARCH(MID(E74, ROW(INDIRECT("1:" &amp; LEN(E74))), 1), "ABCDEFGHIJKLMNOPQRSTUVWXYZabcdefghijklmnopqrstuvwxyz0123456789")), MID(E74, ROW(INDIRECT("1:" &amp; LEN(E74))), 1), "_"))</f>
        <v>20231_M11_240072</v>
      </c>
      <c r="G74" s="6" t="s">
        <v>253</v>
      </c>
      <c r="H74" s="4">
        <v>1011</v>
      </c>
      <c r="I74" s="4" t="s">
        <v>254</v>
      </c>
      <c r="J74" s="4" t="str">
        <f t="shared" si="7"/>
        <v>0_15_2_1_0_11_8_0_0_0_0_0</v>
      </c>
      <c r="K74" s="4" t="str">
        <f t="shared" si="7"/>
        <v>0_15_2_1_0_11_8_0_0_0_0</v>
      </c>
      <c r="L74" s="4" t="str">
        <f t="shared" si="7"/>
        <v>0_15_2_1_0_11_8_0_0_0</v>
      </c>
      <c r="M74" s="4" t="str">
        <f t="shared" si="7"/>
        <v>0_15_2_1_0_11_8_0_0</v>
      </c>
      <c r="N74" s="4" t="str">
        <f t="shared" si="7"/>
        <v>0_15_2_1_0_11_8_0</v>
      </c>
      <c r="O74" s="4" t="str">
        <f t="shared" si="7"/>
        <v>0_15_2_1_0_11_8</v>
      </c>
      <c r="P74" s="4" t="str">
        <f t="shared" si="7"/>
        <v>0_15_2_1_0_11</v>
      </c>
      <c r="Q74" s="4" t="str">
        <f t="shared" si="7"/>
        <v>0_15_2_1_0</v>
      </c>
      <c r="R74" s="4" t="str">
        <f t="shared" si="7"/>
        <v>0_15_2_1</v>
      </c>
      <c r="S74" s="4" t="str">
        <f t="shared" si="7"/>
        <v>0_15_2</v>
      </c>
      <c r="T74" s="4" t="str">
        <f t="shared" si="7"/>
        <v>0_15</v>
      </c>
      <c r="U74" s="4" t="str">
        <f t="shared" si="7"/>
        <v>0</v>
      </c>
      <c r="V74" s="4">
        <v>275</v>
      </c>
      <c r="W74" s="4" t="s">
        <v>28</v>
      </c>
    </row>
    <row r="75" spans="1:23" x14ac:dyDescent="0.2">
      <c r="A75" s="4">
        <v>20235</v>
      </c>
      <c r="B75" s="4" t="s">
        <v>255</v>
      </c>
      <c r="C75" s="4" t="str">
        <f t="shared" si="8"/>
        <v>M11_240077</v>
      </c>
      <c r="D75" s="4" t="str">
        <f t="shared" si="3"/>
        <v>20235_M11_240077</v>
      </c>
      <c r="E75" s="5" t="s">
        <v>256</v>
      </c>
      <c r="F75" s="4" t="str" cm="1">
        <f t="array" aca="1" ref="F75" ca="1">_xlfn.TEXTJOIN("", TRUE, IF(ISNUMBER(SEARCH(MID(E75, ROW(INDIRECT("1:" &amp; LEN(E75))), 1), "ABCDEFGHIJKLMNOPQRSTUVWXYZabcdefghijklmnopqrstuvwxyz0123456789")), MID(E75, ROW(INDIRECT("1:" &amp; LEN(E75))), 1), "_"))</f>
        <v>20235_M11_240077</v>
      </c>
      <c r="G75" s="6" t="s">
        <v>256</v>
      </c>
      <c r="H75" s="4">
        <v>1015</v>
      </c>
      <c r="I75" s="4" t="s">
        <v>257</v>
      </c>
      <c r="J75" s="4" t="str">
        <f t="shared" si="7"/>
        <v>0_17_0_0_0_0_16_0_0_0_0_0</v>
      </c>
      <c r="K75" s="4" t="str">
        <f t="shared" si="7"/>
        <v>0_17_0_0_0_0_16_0_0_0_0</v>
      </c>
      <c r="L75" s="4" t="str">
        <f t="shared" si="7"/>
        <v>0_17_0_0_0_0_16_0_0_0</v>
      </c>
      <c r="M75" s="4" t="str">
        <f t="shared" si="7"/>
        <v>0_17_0_0_0_0_16_0_0</v>
      </c>
      <c r="N75" s="4" t="str">
        <f t="shared" si="7"/>
        <v>0_17_0_0_0_0_16_0</v>
      </c>
      <c r="O75" s="4" t="str">
        <f t="shared" si="7"/>
        <v>0_17_0_0_0_0_16</v>
      </c>
      <c r="P75" s="4" t="str">
        <f t="shared" si="7"/>
        <v>0_17_0_0_0_0</v>
      </c>
      <c r="Q75" s="4" t="str">
        <f t="shared" si="7"/>
        <v>0_17_0_0_0</v>
      </c>
      <c r="R75" s="4" t="str">
        <f t="shared" si="7"/>
        <v>0_17_0_0</v>
      </c>
      <c r="S75" s="4" t="str">
        <f t="shared" si="7"/>
        <v>0_17_0</v>
      </c>
      <c r="T75" s="4" t="str">
        <f t="shared" si="7"/>
        <v>0_17</v>
      </c>
      <c r="U75" s="4" t="str">
        <f t="shared" si="7"/>
        <v>0</v>
      </c>
      <c r="V75" s="4">
        <v>269</v>
      </c>
      <c r="W75" s="4" t="s">
        <v>28</v>
      </c>
    </row>
    <row r="76" spans="1:23" x14ac:dyDescent="0.2">
      <c r="A76" s="4">
        <v>20242</v>
      </c>
      <c r="B76" s="4" t="s">
        <v>258</v>
      </c>
      <c r="C76" s="4" t="str">
        <f t="shared" si="8"/>
        <v>M11_240086</v>
      </c>
      <c r="D76" s="4" t="str">
        <f t="shared" si="3"/>
        <v>20242_M11_240086</v>
      </c>
      <c r="E76" s="5" t="s">
        <v>259</v>
      </c>
      <c r="F76" s="4" t="str" cm="1">
        <f t="array" aca="1" ref="F76" ca="1">_xlfn.TEXTJOIN("", TRUE, IF(ISNUMBER(SEARCH(MID(E76, ROW(INDIRECT("1:" &amp; LEN(E76))), 1), "ABCDEFGHIJKLMNOPQRSTUVWXYZabcdefghijklmnopqrstuvwxyz0123456789")), MID(E76, ROW(INDIRECT("1:" &amp; LEN(E76))), 1), "_"))</f>
        <v>20242_M11_240086</v>
      </c>
      <c r="G76" s="6" t="s">
        <v>259</v>
      </c>
      <c r="H76" s="4">
        <v>1022</v>
      </c>
      <c r="I76" s="4" t="s">
        <v>260</v>
      </c>
      <c r="J76" s="4" t="str">
        <f t="shared" si="7"/>
        <v>0_17_0_0_0_40_0_1_0_0_0_0</v>
      </c>
      <c r="K76" s="4" t="str">
        <f t="shared" si="7"/>
        <v>0_17_0_0_0_40_0_1_0_0_0</v>
      </c>
      <c r="L76" s="4" t="str">
        <f t="shared" si="7"/>
        <v>0_17_0_0_0_40_0_1_0_0</v>
      </c>
      <c r="M76" s="4" t="str">
        <f t="shared" si="7"/>
        <v>0_17_0_0_0_40_0_1_0</v>
      </c>
      <c r="N76" s="4" t="str">
        <f t="shared" si="7"/>
        <v>0_17_0_0_0_40_0_1</v>
      </c>
      <c r="O76" s="4" t="str">
        <f t="shared" si="7"/>
        <v>0_17_0_0_0_40_0</v>
      </c>
      <c r="P76" s="4" t="str">
        <f t="shared" si="7"/>
        <v>0_17_0_0_0_40</v>
      </c>
      <c r="Q76" s="4" t="str">
        <f t="shared" si="7"/>
        <v>0_17_0_0_0</v>
      </c>
      <c r="R76" s="4" t="str">
        <f t="shared" si="7"/>
        <v>0_17_0_0</v>
      </c>
      <c r="S76" s="4" t="str">
        <f t="shared" si="7"/>
        <v>0_17_0</v>
      </c>
      <c r="T76" s="4" t="str">
        <f t="shared" si="7"/>
        <v>0_17</v>
      </c>
      <c r="U76" s="4" t="str">
        <f t="shared" si="7"/>
        <v>0</v>
      </c>
      <c r="V76" s="4">
        <v>1774</v>
      </c>
      <c r="W76" s="4" t="s">
        <v>28</v>
      </c>
    </row>
    <row r="77" spans="1:23" x14ac:dyDescent="0.2">
      <c r="A77" s="4">
        <v>20260</v>
      </c>
      <c r="B77" s="4" t="s">
        <v>261</v>
      </c>
      <c r="C77" s="4" t="str">
        <f t="shared" si="8"/>
        <v>M11_240122</v>
      </c>
      <c r="D77" s="4" t="str">
        <f t="shared" si="3"/>
        <v>20260_M11_240122</v>
      </c>
      <c r="E77" s="5" t="s">
        <v>262</v>
      </c>
      <c r="F77" s="4" t="str" cm="1">
        <f t="array" aca="1" ref="F77" ca="1">_xlfn.TEXTJOIN("", TRUE, IF(ISNUMBER(SEARCH(MID(E77, ROW(INDIRECT("1:" &amp; LEN(E77))), 1), "ABCDEFGHIJKLMNOPQRSTUVWXYZabcdefghijklmnopqrstuvwxyz0123456789")), MID(E77, ROW(INDIRECT("1:" &amp; LEN(E77))), 1), "_"))</f>
        <v>20260_M11_240122</v>
      </c>
      <c r="G77" s="6" t="s">
        <v>262</v>
      </c>
      <c r="H77" s="4">
        <v>1040</v>
      </c>
      <c r="I77" s="4" t="s">
        <v>263</v>
      </c>
      <c r="J77" s="4" t="str">
        <f t="shared" si="7"/>
        <v>0_15_2_1_0_3_63_0_0_0_0_0</v>
      </c>
      <c r="K77" s="4" t="str">
        <f t="shared" si="7"/>
        <v>0_15_2_1_0_3_63_0_0_0_0</v>
      </c>
      <c r="L77" s="4" t="str">
        <f t="shared" si="7"/>
        <v>0_15_2_1_0_3_63_0_0_0</v>
      </c>
      <c r="M77" s="4" t="str">
        <f t="shared" si="7"/>
        <v>0_15_2_1_0_3_63_0_0</v>
      </c>
      <c r="N77" s="4" t="str">
        <f t="shared" si="7"/>
        <v>0_15_2_1_0_3_63_0</v>
      </c>
      <c r="O77" s="4" t="str">
        <f t="shared" si="7"/>
        <v>0_15_2_1_0_3_63</v>
      </c>
      <c r="P77" s="4" t="str">
        <f t="shared" si="7"/>
        <v>0_15_2_1_0_3</v>
      </c>
      <c r="Q77" s="4" t="str">
        <f t="shared" si="7"/>
        <v>0_15_2_1_0</v>
      </c>
      <c r="R77" s="4" t="str">
        <f t="shared" si="7"/>
        <v>0_15_2_1</v>
      </c>
      <c r="S77" s="4" t="str">
        <f t="shared" si="7"/>
        <v>0_15_2</v>
      </c>
      <c r="T77" s="4" t="str">
        <f t="shared" si="7"/>
        <v>0_15</v>
      </c>
      <c r="U77" s="4" t="str">
        <f t="shared" si="7"/>
        <v>0</v>
      </c>
      <c r="V77" s="4">
        <v>4713</v>
      </c>
    </row>
    <row r="78" spans="1:23" x14ac:dyDescent="0.2">
      <c r="A78" s="4">
        <v>20265</v>
      </c>
      <c r="B78" s="4" t="s">
        <v>264</v>
      </c>
      <c r="C78" s="4" t="str">
        <f t="shared" si="8"/>
        <v>M11_240128</v>
      </c>
      <c r="D78" s="4" t="str">
        <f t="shared" si="3"/>
        <v>20265_M11_240128</v>
      </c>
      <c r="E78" s="5" t="s">
        <v>265</v>
      </c>
      <c r="F78" s="4" t="str" cm="1">
        <f t="array" aca="1" ref="F78" ca="1">_xlfn.TEXTJOIN("", TRUE, IF(ISNUMBER(SEARCH(MID(E78, ROW(INDIRECT("1:" &amp; LEN(E78))), 1), "ABCDEFGHIJKLMNOPQRSTUVWXYZabcdefghijklmnopqrstuvwxyz0123456789")), MID(E78, ROW(INDIRECT("1:" &amp; LEN(E78))), 1), "_"))</f>
        <v>20265_M11_240128</v>
      </c>
      <c r="G78" s="6" t="s">
        <v>265</v>
      </c>
      <c r="H78" s="4">
        <v>1044</v>
      </c>
      <c r="I78" s="4" t="s">
        <v>266</v>
      </c>
      <c r="J78" s="4" t="str">
        <f t="shared" si="7"/>
        <v>0_15_2_1_0_3_64_0_0_0_0_0</v>
      </c>
      <c r="K78" s="4" t="str">
        <f t="shared" si="7"/>
        <v>0_15_2_1_0_3_64_0_0_0_0</v>
      </c>
      <c r="L78" s="4" t="str">
        <f t="shared" si="7"/>
        <v>0_15_2_1_0_3_64_0_0_0</v>
      </c>
      <c r="M78" s="4" t="str">
        <f t="shared" si="7"/>
        <v>0_15_2_1_0_3_64_0_0</v>
      </c>
      <c r="N78" s="4" t="str">
        <f t="shared" si="7"/>
        <v>0_15_2_1_0_3_64_0</v>
      </c>
      <c r="O78" s="4" t="str">
        <f t="shared" si="7"/>
        <v>0_15_2_1_0_3_64</v>
      </c>
      <c r="P78" s="4" t="str">
        <f t="shared" si="7"/>
        <v>0_15_2_1_0_3</v>
      </c>
      <c r="Q78" s="4" t="str">
        <f t="shared" si="7"/>
        <v>0_15_2_1_0</v>
      </c>
      <c r="R78" s="4" t="str">
        <f t="shared" si="7"/>
        <v>0_15_2_1</v>
      </c>
      <c r="S78" s="4" t="str">
        <f t="shared" si="7"/>
        <v>0_15_2</v>
      </c>
      <c r="T78" s="4" t="str">
        <f t="shared" si="7"/>
        <v>0_15</v>
      </c>
      <c r="U78" s="4" t="str">
        <f t="shared" si="7"/>
        <v>0</v>
      </c>
      <c r="V78" s="4">
        <v>4713</v>
      </c>
    </row>
    <row r="79" spans="1:23" x14ac:dyDescent="0.2">
      <c r="A79" s="4">
        <v>20268</v>
      </c>
      <c r="B79" s="4" t="s">
        <v>267</v>
      </c>
      <c r="C79" s="4" t="str">
        <f t="shared" si="8"/>
        <v>M11_240132</v>
      </c>
      <c r="D79" s="4" t="str">
        <f t="shared" ref="D79:D142" si="9">SUBSTITUTE(A79 &amp; "_" &amp; C79, " ", "_")</f>
        <v>20268_M11_240132</v>
      </c>
      <c r="E79" s="5" t="s">
        <v>268</v>
      </c>
      <c r="F79" s="4" t="str" cm="1">
        <f t="array" aca="1" ref="F79" ca="1">_xlfn.TEXTJOIN("", TRUE, IF(ISNUMBER(SEARCH(MID(E79, ROW(INDIRECT("1:" &amp; LEN(E79))), 1), "ABCDEFGHIJKLMNOPQRSTUVWXYZabcdefghijklmnopqrstuvwxyz0123456789")), MID(E79, ROW(INDIRECT("1:" &amp; LEN(E79))), 1), "_"))</f>
        <v>20268_M11_240132</v>
      </c>
      <c r="G79" s="6" t="s">
        <v>268</v>
      </c>
      <c r="H79" s="4">
        <v>1047</v>
      </c>
      <c r="I79" s="4" t="s">
        <v>269</v>
      </c>
      <c r="J79" s="4" t="str">
        <f t="shared" si="7"/>
        <v>0_17_0_0_0_0_8_0_0_0_0_0</v>
      </c>
      <c r="K79" s="4" t="str">
        <f t="shared" si="7"/>
        <v>0_17_0_0_0_0_8_0_0_0_0</v>
      </c>
      <c r="L79" s="4" t="str">
        <f t="shared" si="7"/>
        <v>0_17_0_0_0_0_8_0_0_0</v>
      </c>
      <c r="M79" s="4" t="str">
        <f t="shared" si="7"/>
        <v>0_17_0_0_0_0_8_0_0</v>
      </c>
      <c r="N79" s="4" t="str">
        <f t="shared" si="7"/>
        <v>0_17_0_0_0_0_8_0</v>
      </c>
      <c r="O79" s="4" t="str">
        <f t="shared" si="7"/>
        <v>0_17_0_0_0_0_8</v>
      </c>
      <c r="P79" s="4" t="str">
        <f t="shared" si="7"/>
        <v>0_17_0_0_0_0</v>
      </c>
      <c r="Q79" s="4" t="str">
        <f t="shared" si="7"/>
        <v>0_17_0_0_0</v>
      </c>
      <c r="R79" s="4" t="str">
        <f t="shared" si="7"/>
        <v>0_17_0_0</v>
      </c>
      <c r="S79" s="4" t="str">
        <f t="shared" si="7"/>
        <v>0_17_0</v>
      </c>
      <c r="T79" s="4" t="str">
        <f t="shared" si="7"/>
        <v>0_17</v>
      </c>
      <c r="U79" s="4" t="str">
        <f t="shared" si="7"/>
        <v>0</v>
      </c>
      <c r="V79" s="4">
        <v>269</v>
      </c>
      <c r="W79" s="4" t="s">
        <v>28</v>
      </c>
    </row>
    <row r="80" spans="1:23" x14ac:dyDescent="0.2">
      <c r="A80" s="4">
        <v>20272</v>
      </c>
      <c r="B80" s="4" t="s">
        <v>270</v>
      </c>
      <c r="C80" s="4" t="str">
        <f t="shared" si="8"/>
        <v>M11_240139</v>
      </c>
      <c r="D80" s="4" t="str">
        <f t="shared" si="9"/>
        <v>20272_M11_240139</v>
      </c>
      <c r="E80" s="5" t="s">
        <v>271</v>
      </c>
      <c r="F80" s="4" t="str" cm="1">
        <f t="array" aca="1" ref="F80" ca="1">_xlfn.TEXTJOIN("", TRUE, IF(ISNUMBER(SEARCH(MID(E80, ROW(INDIRECT("1:" &amp; LEN(E80))), 1), "ABCDEFGHIJKLMNOPQRSTUVWXYZabcdefghijklmnopqrstuvwxyz0123456789")), MID(E80, ROW(INDIRECT("1:" &amp; LEN(E80))), 1), "_"))</f>
        <v>20272_M11_240139</v>
      </c>
      <c r="G80" s="6" t="s">
        <v>271</v>
      </c>
      <c r="H80" s="4">
        <v>1051</v>
      </c>
      <c r="I80" s="4" t="s">
        <v>272</v>
      </c>
      <c r="J80" s="4" t="str">
        <f t="shared" si="7"/>
        <v>0_15_2_1_0_49_0_0_0_0_0_0</v>
      </c>
      <c r="K80" s="4" t="str">
        <f t="shared" si="7"/>
        <v>0_15_2_1_0_49_0_0_0_0_0</v>
      </c>
      <c r="L80" s="4" t="str">
        <f t="shared" si="7"/>
        <v>0_15_2_1_0_49_0_0_0_0</v>
      </c>
      <c r="M80" s="4" t="str">
        <f t="shared" si="7"/>
        <v>0_15_2_1_0_49_0_0_0</v>
      </c>
      <c r="N80" s="4" t="str">
        <f t="shared" si="7"/>
        <v>0_15_2_1_0_49_0_0</v>
      </c>
      <c r="O80" s="4" t="str">
        <f t="shared" si="7"/>
        <v>0_15_2_1_0_49_0</v>
      </c>
      <c r="P80" s="4" t="str">
        <f t="shared" si="7"/>
        <v>0_15_2_1_0_49</v>
      </c>
      <c r="Q80" s="4" t="str">
        <f t="shared" si="7"/>
        <v>0_15_2_1_0</v>
      </c>
      <c r="R80" s="4" t="str">
        <f t="shared" si="7"/>
        <v>0_15_2_1</v>
      </c>
      <c r="S80" s="4" t="str">
        <f t="shared" si="7"/>
        <v>0_15_2</v>
      </c>
      <c r="T80" s="4" t="str">
        <f t="shared" si="7"/>
        <v>0_15</v>
      </c>
      <c r="U80" s="4" t="str">
        <f t="shared" si="7"/>
        <v>0</v>
      </c>
      <c r="V80" s="4">
        <v>1161</v>
      </c>
      <c r="W80" s="4" t="s">
        <v>28</v>
      </c>
    </row>
    <row r="81" spans="1:23" x14ac:dyDescent="0.2">
      <c r="A81" s="4">
        <v>20274</v>
      </c>
      <c r="B81" s="4" t="s">
        <v>273</v>
      </c>
      <c r="C81" s="4" t="str">
        <f t="shared" si="8"/>
        <v>M11_240146</v>
      </c>
      <c r="D81" s="4" t="str">
        <f t="shared" si="9"/>
        <v>20274_M11_240146</v>
      </c>
      <c r="E81" s="5" t="s">
        <v>274</v>
      </c>
      <c r="F81" s="4" t="str" cm="1">
        <f t="array" aca="1" ref="F81" ca="1">_xlfn.TEXTJOIN("", TRUE, IF(ISNUMBER(SEARCH(MID(E81, ROW(INDIRECT("1:" &amp; LEN(E81))), 1), "ABCDEFGHIJKLMNOPQRSTUVWXYZabcdefghijklmnopqrstuvwxyz0123456789")), MID(E81, ROW(INDIRECT("1:" &amp; LEN(E81))), 1), "_"))</f>
        <v>20274_M11_240146</v>
      </c>
      <c r="G81" s="6" t="s">
        <v>274</v>
      </c>
      <c r="H81" s="4">
        <v>1053</v>
      </c>
      <c r="I81" s="4" t="s">
        <v>275</v>
      </c>
      <c r="J81" s="4" t="str">
        <f t="shared" si="7"/>
        <v>0_15_2_1_0_11_9_0_0_0_0_0</v>
      </c>
      <c r="K81" s="4" t="str">
        <f t="shared" si="7"/>
        <v>0_15_2_1_0_11_9_0_0_0_0</v>
      </c>
      <c r="L81" s="4" t="str">
        <f t="shared" si="7"/>
        <v>0_15_2_1_0_11_9_0_0_0</v>
      </c>
      <c r="M81" s="4" t="str">
        <f t="shared" si="7"/>
        <v>0_15_2_1_0_11_9_0_0</v>
      </c>
      <c r="N81" s="4" t="str">
        <f t="shared" si="7"/>
        <v>0_15_2_1_0_11_9_0</v>
      </c>
      <c r="O81" s="4" t="str">
        <f t="shared" si="7"/>
        <v>0_15_2_1_0_11_9</v>
      </c>
      <c r="P81" s="4" t="str">
        <f t="shared" si="7"/>
        <v>0_15_2_1_0_11</v>
      </c>
      <c r="Q81" s="4" t="str">
        <f t="shared" si="7"/>
        <v>0_15_2_1_0</v>
      </c>
      <c r="R81" s="4" t="str">
        <f t="shared" si="7"/>
        <v>0_15_2_1</v>
      </c>
      <c r="S81" s="4" t="str">
        <f t="shared" si="7"/>
        <v>0_15_2</v>
      </c>
      <c r="T81" s="4" t="str">
        <f t="shared" si="7"/>
        <v>0_15</v>
      </c>
      <c r="U81" s="4" t="str">
        <f t="shared" si="7"/>
        <v>0</v>
      </c>
      <c r="V81" s="4">
        <v>275</v>
      </c>
      <c r="W81" s="4" t="s">
        <v>28</v>
      </c>
    </row>
    <row r="82" spans="1:23" x14ac:dyDescent="0.2">
      <c r="A82" s="4">
        <v>20278</v>
      </c>
      <c r="B82" s="4" t="s">
        <v>276</v>
      </c>
      <c r="C82" s="4" t="str">
        <f t="shared" si="8"/>
        <v>M11_240150</v>
      </c>
      <c r="D82" s="4" t="str">
        <f t="shared" si="9"/>
        <v>20278_M11_240150</v>
      </c>
      <c r="E82" s="5" t="s">
        <v>277</v>
      </c>
      <c r="F82" s="4" t="str" cm="1">
        <f t="array" aca="1" ref="F82" ca="1">_xlfn.TEXTJOIN("", TRUE, IF(ISNUMBER(SEARCH(MID(E82, ROW(INDIRECT("1:" &amp; LEN(E82))), 1), "ABCDEFGHIJKLMNOPQRSTUVWXYZabcdefghijklmnopqrstuvwxyz0123456789")), MID(E82, ROW(INDIRECT("1:" &amp; LEN(E82))), 1), "_"))</f>
        <v>20278_M11_240150</v>
      </c>
      <c r="G82" s="6" t="s">
        <v>277</v>
      </c>
      <c r="H82" s="4">
        <v>1057</v>
      </c>
      <c r="I82" s="4" t="s">
        <v>278</v>
      </c>
      <c r="J82" s="4" t="str">
        <f t="shared" ref="J82:U97" si="10">LEFT(I82, FIND("@", SUBSTITUTE(I82, "_", "@", LEN(I82)-LEN(SUBSTITUTE(I82, "_", "")))) - 1)</f>
        <v>0_17_0_0_0_0_51_0_0_0_0_0</v>
      </c>
      <c r="K82" s="4" t="str">
        <f t="shared" si="10"/>
        <v>0_17_0_0_0_0_51_0_0_0_0</v>
      </c>
      <c r="L82" s="4" t="str">
        <f t="shared" si="10"/>
        <v>0_17_0_0_0_0_51_0_0_0</v>
      </c>
      <c r="M82" s="4" t="str">
        <f t="shared" si="10"/>
        <v>0_17_0_0_0_0_51_0_0</v>
      </c>
      <c r="N82" s="4" t="str">
        <f t="shared" si="10"/>
        <v>0_17_0_0_0_0_51_0</v>
      </c>
      <c r="O82" s="4" t="str">
        <f t="shared" si="10"/>
        <v>0_17_0_0_0_0_51</v>
      </c>
      <c r="P82" s="4" t="str">
        <f t="shared" si="10"/>
        <v>0_17_0_0_0_0</v>
      </c>
      <c r="Q82" s="4" t="str">
        <f t="shared" si="10"/>
        <v>0_17_0_0_0</v>
      </c>
      <c r="R82" s="4" t="str">
        <f t="shared" si="10"/>
        <v>0_17_0_0</v>
      </c>
      <c r="S82" s="4" t="str">
        <f t="shared" si="10"/>
        <v>0_17_0</v>
      </c>
      <c r="T82" s="4" t="str">
        <f t="shared" si="10"/>
        <v>0_17</v>
      </c>
      <c r="U82" s="4" t="str">
        <f t="shared" si="10"/>
        <v>0</v>
      </c>
      <c r="V82" s="4">
        <v>7939</v>
      </c>
      <c r="W82" s="4" t="s">
        <v>28</v>
      </c>
    </row>
    <row r="83" spans="1:23" x14ac:dyDescent="0.2">
      <c r="A83" s="4">
        <v>20279</v>
      </c>
      <c r="B83" s="4" t="s">
        <v>279</v>
      </c>
      <c r="C83" s="4" t="str">
        <f t="shared" si="8"/>
        <v>M11_240151</v>
      </c>
      <c r="D83" s="4" t="str">
        <f t="shared" si="9"/>
        <v>20279_M11_240151</v>
      </c>
      <c r="E83" s="5" t="s">
        <v>280</v>
      </c>
      <c r="F83" s="4" t="str" cm="1">
        <f t="array" aca="1" ref="F83" ca="1">_xlfn.TEXTJOIN("", TRUE, IF(ISNUMBER(SEARCH(MID(E83, ROW(INDIRECT("1:" &amp; LEN(E83))), 1), "ABCDEFGHIJKLMNOPQRSTUVWXYZabcdefghijklmnopqrstuvwxyz0123456789")), MID(E83, ROW(INDIRECT("1:" &amp; LEN(E83))), 1), "_"))</f>
        <v>20279_M11_240151</v>
      </c>
      <c r="G83" s="6" t="s">
        <v>280</v>
      </c>
      <c r="H83" s="4">
        <v>1058</v>
      </c>
      <c r="I83" s="4" t="s">
        <v>281</v>
      </c>
      <c r="J83" s="4" t="str">
        <f t="shared" si="10"/>
        <v>0_17_0_0_0_37_5_0_1_0_0_0</v>
      </c>
      <c r="K83" s="4" t="str">
        <f t="shared" si="10"/>
        <v>0_17_0_0_0_37_5_0_1_0_0</v>
      </c>
      <c r="L83" s="4" t="str">
        <f t="shared" si="10"/>
        <v>0_17_0_0_0_37_5_0_1_0</v>
      </c>
      <c r="M83" s="4" t="str">
        <f t="shared" si="10"/>
        <v>0_17_0_0_0_37_5_0_1</v>
      </c>
      <c r="N83" s="4" t="str">
        <f t="shared" si="10"/>
        <v>0_17_0_0_0_37_5_0</v>
      </c>
      <c r="O83" s="4" t="str">
        <f t="shared" si="10"/>
        <v>0_17_0_0_0_37_5</v>
      </c>
      <c r="P83" s="4" t="str">
        <f t="shared" si="10"/>
        <v>0_17_0_0_0_37</v>
      </c>
      <c r="Q83" s="4" t="str">
        <f t="shared" si="10"/>
        <v>0_17_0_0_0</v>
      </c>
      <c r="R83" s="4" t="str">
        <f t="shared" si="10"/>
        <v>0_17_0_0</v>
      </c>
      <c r="S83" s="4" t="str">
        <f t="shared" si="10"/>
        <v>0_17_0</v>
      </c>
      <c r="T83" s="4" t="str">
        <f t="shared" si="10"/>
        <v>0_17</v>
      </c>
      <c r="U83" s="4" t="str">
        <f t="shared" si="10"/>
        <v>0</v>
      </c>
      <c r="V83" s="4">
        <v>479</v>
      </c>
      <c r="W83" s="4" t="s">
        <v>28</v>
      </c>
    </row>
    <row r="84" spans="1:23" x14ac:dyDescent="0.2">
      <c r="A84" s="4">
        <v>20294</v>
      </c>
      <c r="B84" s="4" t="s">
        <v>282</v>
      </c>
      <c r="C84" s="4" t="str">
        <f t="shared" si="8"/>
        <v>M11_240180</v>
      </c>
      <c r="D84" s="4" t="str">
        <f t="shared" si="9"/>
        <v>20294_M11_240180</v>
      </c>
      <c r="E84" s="5" t="s">
        <v>283</v>
      </c>
      <c r="F84" s="4" t="str" cm="1">
        <f t="array" aca="1" ref="F84" ca="1">_xlfn.TEXTJOIN("", TRUE, IF(ISNUMBER(SEARCH(MID(E84, ROW(INDIRECT("1:" &amp; LEN(E84))), 1), "ABCDEFGHIJKLMNOPQRSTUVWXYZabcdefghijklmnopqrstuvwxyz0123456789")), MID(E84, ROW(INDIRECT("1:" &amp; LEN(E84))), 1), "_"))</f>
        <v>20294_M11_240180</v>
      </c>
      <c r="G84" s="6" t="s">
        <v>283</v>
      </c>
      <c r="H84" s="4">
        <v>1071</v>
      </c>
      <c r="I84" s="4" t="s">
        <v>284</v>
      </c>
      <c r="J84" s="4" t="str">
        <f t="shared" si="10"/>
        <v>0_17_0_0_0_0_35_9_0_0_0_0</v>
      </c>
      <c r="K84" s="4" t="str">
        <f t="shared" si="10"/>
        <v>0_17_0_0_0_0_35_9_0_0_0</v>
      </c>
      <c r="L84" s="4" t="str">
        <f t="shared" si="10"/>
        <v>0_17_0_0_0_0_35_9_0_0</v>
      </c>
      <c r="M84" s="4" t="str">
        <f t="shared" si="10"/>
        <v>0_17_0_0_0_0_35_9_0</v>
      </c>
      <c r="N84" s="4" t="str">
        <f t="shared" si="10"/>
        <v>0_17_0_0_0_0_35_9</v>
      </c>
      <c r="O84" s="4" t="str">
        <f t="shared" si="10"/>
        <v>0_17_0_0_0_0_35</v>
      </c>
      <c r="P84" s="4" t="str">
        <f t="shared" si="10"/>
        <v>0_17_0_0_0_0</v>
      </c>
      <c r="Q84" s="4" t="str">
        <f t="shared" si="10"/>
        <v>0_17_0_0_0</v>
      </c>
      <c r="R84" s="4" t="str">
        <f t="shared" si="10"/>
        <v>0_17_0_0</v>
      </c>
      <c r="S84" s="4" t="str">
        <f t="shared" si="10"/>
        <v>0_17_0</v>
      </c>
      <c r="T84" s="4" t="str">
        <f t="shared" si="10"/>
        <v>0_17</v>
      </c>
      <c r="U84" s="4" t="str">
        <f t="shared" si="10"/>
        <v>0</v>
      </c>
      <c r="V84" s="4">
        <v>1049</v>
      </c>
      <c r="W84" s="4" t="s">
        <v>28</v>
      </c>
    </row>
    <row r="85" spans="1:23" x14ac:dyDescent="0.2">
      <c r="A85" s="4">
        <v>20298</v>
      </c>
      <c r="B85" s="4" t="s">
        <v>285</v>
      </c>
      <c r="C85" s="4" t="str">
        <f t="shared" si="8"/>
        <v>M11_240185</v>
      </c>
      <c r="D85" s="4" t="str">
        <f t="shared" si="9"/>
        <v>20298_M11_240185</v>
      </c>
      <c r="E85" s="5" t="s">
        <v>286</v>
      </c>
      <c r="F85" s="4" t="str" cm="1">
        <f t="array" aca="1" ref="F85" ca="1">_xlfn.TEXTJOIN("", TRUE, IF(ISNUMBER(SEARCH(MID(E85, ROW(INDIRECT("1:" &amp; LEN(E85))), 1), "ABCDEFGHIJKLMNOPQRSTUVWXYZabcdefghijklmnopqrstuvwxyz0123456789")), MID(E85, ROW(INDIRECT("1:" &amp; LEN(E85))), 1), "_"))</f>
        <v>20298_M11_240185</v>
      </c>
      <c r="G85" s="6" t="s">
        <v>286</v>
      </c>
      <c r="H85" s="4">
        <v>1075</v>
      </c>
      <c r="I85" s="4" t="s">
        <v>287</v>
      </c>
      <c r="J85" s="4" t="str">
        <f t="shared" si="10"/>
        <v>0_17_0_0_0_0_35_2_0_0_0_0</v>
      </c>
      <c r="K85" s="4" t="str">
        <f t="shared" si="10"/>
        <v>0_17_0_0_0_0_35_2_0_0_0</v>
      </c>
      <c r="L85" s="4" t="str">
        <f t="shared" si="10"/>
        <v>0_17_0_0_0_0_35_2_0_0</v>
      </c>
      <c r="M85" s="4" t="str">
        <f t="shared" si="10"/>
        <v>0_17_0_0_0_0_35_2_0</v>
      </c>
      <c r="N85" s="4" t="str">
        <f t="shared" si="10"/>
        <v>0_17_0_0_0_0_35_2</v>
      </c>
      <c r="O85" s="4" t="str">
        <f t="shared" si="10"/>
        <v>0_17_0_0_0_0_35</v>
      </c>
      <c r="P85" s="4" t="str">
        <f t="shared" si="10"/>
        <v>0_17_0_0_0_0</v>
      </c>
      <c r="Q85" s="4" t="str">
        <f t="shared" si="10"/>
        <v>0_17_0_0_0</v>
      </c>
      <c r="R85" s="4" t="str">
        <f t="shared" si="10"/>
        <v>0_17_0_0</v>
      </c>
      <c r="S85" s="4" t="str">
        <f t="shared" si="10"/>
        <v>0_17_0</v>
      </c>
      <c r="T85" s="4" t="str">
        <f t="shared" si="10"/>
        <v>0_17</v>
      </c>
      <c r="U85" s="4" t="str">
        <f t="shared" si="10"/>
        <v>0</v>
      </c>
      <c r="V85" s="4">
        <v>1049</v>
      </c>
      <c r="W85" s="4" t="s">
        <v>28</v>
      </c>
    </row>
    <row r="86" spans="1:23" x14ac:dyDescent="0.2">
      <c r="A86" s="4">
        <v>20311</v>
      </c>
      <c r="B86" s="4" t="s">
        <v>288</v>
      </c>
      <c r="C86" s="4" t="str">
        <f t="shared" si="8"/>
        <v>M11_240212</v>
      </c>
      <c r="D86" s="4" t="str">
        <f t="shared" si="9"/>
        <v>20311_M11_240212</v>
      </c>
      <c r="E86" s="5" t="s">
        <v>289</v>
      </c>
      <c r="F86" s="4" t="str" cm="1">
        <f t="array" aca="1" ref="F86" ca="1">_xlfn.TEXTJOIN("", TRUE, IF(ISNUMBER(SEARCH(MID(E86, ROW(INDIRECT("1:" &amp; LEN(E86))), 1), "ABCDEFGHIJKLMNOPQRSTUVWXYZabcdefghijklmnopqrstuvwxyz0123456789")), MID(E86, ROW(INDIRECT("1:" &amp; LEN(E86))), 1), "_"))</f>
        <v>20311_M11_240212</v>
      </c>
      <c r="G86" s="6" t="s">
        <v>289</v>
      </c>
      <c r="H86" s="4">
        <v>1088</v>
      </c>
      <c r="I86" s="4" t="s">
        <v>290</v>
      </c>
      <c r="J86" s="4" t="str">
        <f t="shared" si="10"/>
        <v>0_15_2_1_0_11_8_2_0_0_0_0</v>
      </c>
      <c r="K86" s="4" t="str">
        <f t="shared" si="10"/>
        <v>0_15_2_1_0_11_8_2_0_0_0</v>
      </c>
      <c r="L86" s="4" t="str">
        <f t="shared" si="10"/>
        <v>0_15_2_1_0_11_8_2_0_0</v>
      </c>
      <c r="M86" s="4" t="str">
        <f t="shared" si="10"/>
        <v>0_15_2_1_0_11_8_2_0</v>
      </c>
      <c r="N86" s="4" t="str">
        <f t="shared" si="10"/>
        <v>0_15_2_1_0_11_8_2</v>
      </c>
      <c r="O86" s="4" t="str">
        <f t="shared" si="10"/>
        <v>0_15_2_1_0_11_8</v>
      </c>
      <c r="P86" s="4" t="str">
        <f t="shared" si="10"/>
        <v>0_15_2_1_0_11</v>
      </c>
      <c r="Q86" s="4" t="str">
        <f t="shared" si="10"/>
        <v>0_15_2_1_0</v>
      </c>
      <c r="R86" s="4" t="str">
        <f t="shared" si="10"/>
        <v>0_15_2_1</v>
      </c>
      <c r="S86" s="4" t="str">
        <f t="shared" si="10"/>
        <v>0_15_2</v>
      </c>
      <c r="T86" s="4" t="str">
        <f t="shared" si="10"/>
        <v>0_15</v>
      </c>
      <c r="U86" s="4" t="str">
        <f t="shared" si="10"/>
        <v>0</v>
      </c>
      <c r="V86" s="4">
        <v>275</v>
      </c>
      <c r="W86" s="4" t="s">
        <v>28</v>
      </c>
    </row>
    <row r="87" spans="1:23" x14ac:dyDescent="0.2">
      <c r="A87" s="4">
        <v>20316</v>
      </c>
      <c r="B87" s="4" t="s">
        <v>291</v>
      </c>
      <c r="C87" s="4" t="str">
        <f t="shared" si="8"/>
        <v>M11_240226</v>
      </c>
      <c r="D87" s="4" t="str">
        <f t="shared" si="9"/>
        <v>20316_M11_240226</v>
      </c>
      <c r="E87" s="5" t="s">
        <v>292</v>
      </c>
      <c r="F87" s="4" t="str" cm="1">
        <f t="array" aca="1" ref="F87" ca="1">_xlfn.TEXTJOIN("", TRUE, IF(ISNUMBER(SEARCH(MID(E87, ROW(INDIRECT("1:" &amp; LEN(E87))), 1), "ABCDEFGHIJKLMNOPQRSTUVWXYZabcdefghijklmnopqrstuvwxyz0123456789")), MID(E87, ROW(INDIRECT("1:" &amp; LEN(E87))), 1), "_"))</f>
        <v>20316_M11_240226</v>
      </c>
      <c r="G87" s="6" t="s">
        <v>292</v>
      </c>
      <c r="H87" s="4">
        <v>1093</v>
      </c>
      <c r="I87" s="4" t="s">
        <v>293</v>
      </c>
      <c r="J87" s="4" t="str">
        <f t="shared" si="10"/>
        <v>0_17_0_0_0_0_4_0_0_0_0_0</v>
      </c>
      <c r="K87" s="4" t="str">
        <f t="shared" si="10"/>
        <v>0_17_0_0_0_0_4_0_0_0_0</v>
      </c>
      <c r="L87" s="4" t="str">
        <f t="shared" si="10"/>
        <v>0_17_0_0_0_0_4_0_0_0</v>
      </c>
      <c r="M87" s="4" t="str">
        <f t="shared" si="10"/>
        <v>0_17_0_0_0_0_4_0_0</v>
      </c>
      <c r="N87" s="4" t="str">
        <f t="shared" si="10"/>
        <v>0_17_0_0_0_0_4_0</v>
      </c>
      <c r="O87" s="4" t="str">
        <f t="shared" si="10"/>
        <v>0_17_0_0_0_0_4</v>
      </c>
      <c r="P87" s="4" t="str">
        <f t="shared" si="10"/>
        <v>0_17_0_0_0_0</v>
      </c>
      <c r="Q87" s="4" t="str">
        <f t="shared" si="10"/>
        <v>0_17_0_0_0</v>
      </c>
      <c r="R87" s="4" t="str">
        <f t="shared" si="10"/>
        <v>0_17_0_0</v>
      </c>
      <c r="S87" s="4" t="str">
        <f t="shared" si="10"/>
        <v>0_17_0</v>
      </c>
      <c r="T87" s="4" t="str">
        <f t="shared" si="10"/>
        <v>0_17</v>
      </c>
      <c r="U87" s="4" t="str">
        <f t="shared" si="10"/>
        <v>0</v>
      </c>
      <c r="V87" s="4">
        <v>269</v>
      </c>
      <c r="W87" s="4" t="s">
        <v>28</v>
      </c>
    </row>
    <row r="88" spans="1:23" x14ac:dyDescent="0.2">
      <c r="A88" s="4">
        <v>20322</v>
      </c>
      <c r="B88" s="4" t="s">
        <v>294</v>
      </c>
      <c r="C88" s="4" t="str">
        <f t="shared" si="8"/>
        <v>M11_240236</v>
      </c>
      <c r="D88" s="4" t="str">
        <f t="shared" si="9"/>
        <v>20322_M11_240236</v>
      </c>
      <c r="E88" s="5" t="s">
        <v>295</v>
      </c>
      <c r="F88" s="4" t="str" cm="1">
        <f t="array" aca="1" ref="F88" ca="1">_xlfn.TEXTJOIN("", TRUE, IF(ISNUMBER(SEARCH(MID(E88, ROW(INDIRECT("1:" &amp; LEN(E88))), 1), "ABCDEFGHIJKLMNOPQRSTUVWXYZabcdefghijklmnopqrstuvwxyz0123456789")), MID(E88, ROW(INDIRECT("1:" &amp; LEN(E88))), 1), "_"))</f>
        <v>20322_M11_240236</v>
      </c>
      <c r="G88" s="6" t="s">
        <v>295</v>
      </c>
      <c r="H88" s="4">
        <v>1099</v>
      </c>
      <c r="I88" s="4" t="s">
        <v>296</v>
      </c>
      <c r="J88" s="4" t="str">
        <f t="shared" si="10"/>
        <v>0_15_2_1_0_3_76_0_0_0_0_0</v>
      </c>
      <c r="K88" s="4" t="str">
        <f t="shared" si="10"/>
        <v>0_15_2_1_0_3_76_0_0_0_0</v>
      </c>
      <c r="L88" s="4" t="str">
        <f t="shared" si="10"/>
        <v>0_15_2_1_0_3_76_0_0_0</v>
      </c>
      <c r="M88" s="4" t="str">
        <f t="shared" si="10"/>
        <v>0_15_2_1_0_3_76_0_0</v>
      </c>
      <c r="N88" s="4" t="str">
        <f t="shared" si="10"/>
        <v>0_15_2_1_0_3_76_0</v>
      </c>
      <c r="O88" s="4" t="str">
        <f t="shared" si="10"/>
        <v>0_15_2_1_0_3_76</v>
      </c>
      <c r="P88" s="4" t="str">
        <f t="shared" si="10"/>
        <v>0_15_2_1_0_3</v>
      </c>
      <c r="Q88" s="4" t="str">
        <f t="shared" si="10"/>
        <v>0_15_2_1_0</v>
      </c>
      <c r="R88" s="4" t="str">
        <f t="shared" si="10"/>
        <v>0_15_2_1</v>
      </c>
      <c r="S88" s="4" t="str">
        <f t="shared" si="10"/>
        <v>0_15_2</v>
      </c>
      <c r="T88" s="4" t="str">
        <f t="shared" si="10"/>
        <v>0_15</v>
      </c>
      <c r="U88" s="4" t="str">
        <f t="shared" si="10"/>
        <v>0</v>
      </c>
      <c r="V88" s="4">
        <v>1161</v>
      </c>
      <c r="W88" s="4" t="s">
        <v>28</v>
      </c>
    </row>
    <row r="89" spans="1:23" x14ac:dyDescent="0.2">
      <c r="A89" s="4">
        <v>20326</v>
      </c>
      <c r="B89" s="4" t="s">
        <v>297</v>
      </c>
      <c r="C89" s="4" t="str">
        <f t="shared" si="8"/>
        <v>M11_240243</v>
      </c>
      <c r="D89" s="4" t="str">
        <f t="shared" si="9"/>
        <v>20326_M11_240243</v>
      </c>
      <c r="E89" s="5" t="s">
        <v>298</v>
      </c>
      <c r="F89" s="4" t="str" cm="1">
        <f t="array" aca="1" ref="F89" ca="1">_xlfn.TEXTJOIN("", TRUE, IF(ISNUMBER(SEARCH(MID(E89, ROW(INDIRECT("1:" &amp; LEN(E89))), 1), "ABCDEFGHIJKLMNOPQRSTUVWXYZabcdefghijklmnopqrstuvwxyz0123456789")), MID(E89, ROW(INDIRECT("1:" &amp; LEN(E89))), 1), "_"))</f>
        <v>20326_M11_240243</v>
      </c>
      <c r="G89" s="6" t="s">
        <v>298</v>
      </c>
      <c r="H89" s="4">
        <v>1103</v>
      </c>
      <c r="I89" s="4" t="s">
        <v>299</v>
      </c>
      <c r="J89" s="4" t="str">
        <f t="shared" si="10"/>
        <v>0_15_2_1_0_3_71_0_0_0_0_0</v>
      </c>
      <c r="K89" s="4" t="str">
        <f t="shared" si="10"/>
        <v>0_15_2_1_0_3_71_0_0_0_0</v>
      </c>
      <c r="L89" s="4" t="str">
        <f t="shared" si="10"/>
        <v>0_15_2_1_0_3_71_0_0_0</v>
      </c>
      <c r="M89" s="4" t="str">
        <f t="shared" si="10"/>
        <v>0_15_2_1_0_3_71_0_0</v>
      </c>
      <c r="N89" s="4" t="str">
        <f t="shared" si="10"/>
        <v>0_15_2_1_0_3_71_0</v>
      </c>
      <c r="O89" s="4" t="str">
        <f t="shared" si="10"/>
        <v>0_15_2_1_0_3_71</v>
      </c>
      <c r="P89" s="4" t="str">
        <f t="shared" si="10"/>
        <v>0_15_2_1_0_3</v>
      </c>
      <c r="Q89" s="4" t="str">
        <f t="shared" si="10"/>
        <v>0_15_2_1_0</v>
      </c>
      <c r="R89" s="4" t="str">
        <f t="shared" si="10"/>
        <v>0_15_2_1</v>
      </c>
      <c r="S89" s="4" t="str">
        <f t="shared" si="10"/>
        <v>0_15_2</v>
      </c>
      <c r="T89" s="4" t="str">
        <f t="shared" si="10"/>
        <v>0_15</v>
      </c>
      <c r="U89" s="4" t="str">
        <f t="shared" si="10"/>
        <v>0</v>
      </c>
      <c r="V89" s="4">
        <v>9845</v>
      </c>
    </row>
    <row r="90" spans="1:23" x14ac:dyDescent="0.2">
      <c r="A90" s="4">
        <v>20332</v>
      </c>
      <c r="B90" s="4" t="s">
        <v>300</v>
      </c>
      <c r="C90" s="4" t="str">
        <f t="shared" si="8"/>
        <v>M11_240251</v>
      </c>
      <c r="D90" s="4" t="str">
        <f t="shared" si="9"/>
        <v>20332_M11_240251</v>
      </c>
      <c r="E90" s="5" t="s">
        <v>301</v>
      </c>
      <c r="F90" s="4" t="str" cm="1">
        <f t="array" aca="1" ref="F90" ca="1">_xlfn.TEXTJOIN("", TRUE, IF(ISNUMBER(SEARCH(MID(E90, ROW(INDIRECT("1:" &amp; LEN(E90))), 1), "ABCDEFGHIJKLMNOPQRSTUVWXYZabcdefghijklmnopqrstuvwxyz0123456789")), MID(E90, ROW(INDIRECT("1:" &amp; LEN(E90))), 1), "_"))</f>
        <v>20332_M11_240251</v>
      </c>
      <c r="G90" s="6" t="s">
        <v>301</v>
      </c>
      <c r="H90" s="4">
        <v>1109</v>
      </c>
      <c r="I90" s="4" t="s">
        <v>302</v>
      </c>
      <c r="J90" s="4" t="str">
        <f t="shared" si="10"/>
        <v>0_17_0_0_0_0_57_0_0_0_0_0</v>
      </c>
      <c r="K90" s="4" t="str">
        <f t="shared" si="10"/>
        <v>0_17_0_0_0_0_57_0_0_0_0</v>
      </c>
      <c r="L90" s="4" t="str">
        <f t="shared" si="10"/>
        <v>0_17_0_0_0_0_57_0_0_0</v>
      </c>
      <c r="M90" s="4" t="str">
        <f t="shared" si="10"/>
        <v>0_17_0_0_0_0_57_0_0</v>
      </c>
      <c r="N90" s="4" t="str">
        <f t="shared" si="10"/>
        <v>0_17_0_0_0_0_57_0</v>
      </c>
      <c r="O90" s="4" t="str">
        <f t="shared" si="10"/>
        <v>0_17_0_0_0_0_57</v>
      </c>
      <c r="P90" s="4" t="str">
        <f t="shared" si="10"/>
        <v>0_17_0_0_0_0</v>
      </c>
      <c r="Q90" s="4" t="str">
        <f t="shared" si="10"/>
        <v>0_17_0_0_0</v>
      </c>
      <c r="R90" s="4" t="str">
        <f t="shared" si="10"/>
        <v>0_17_0_0</v>
      </c>
      <c r="S90" s="4" t="str">
        <f t="shared" si="10"/>
        <v>0_17_0</v>
      </c>
      <c r="T90" s="4" t="str">
        <f t="shared" si="10"/>
        <v>0_17</v>
      </c>
      <c r="U90" s="4" t="str">
        <f t="shared" si="10"/>
        <v>0</v>
      </c>
      <c r="V90" s="4">
        <v>269</v>
      </c>
      <c r="W90" s="4" t="s">
        <v>28</v>
      </c>
    </row>
    <row r="91" spans="1:23" x14ac:dyDescent="0.2">
      <c r="A91" s="4">
        <v>20340</v>
      </c>
      <c r="B91" s="4" t="s">
        <v>303</v>
      </c>
      <c r="C91" s="4" t="str">
        <f t="shared" si="8"/>
        <v>M11_240265</v>
      </c>
      <c r="D91" s="4" t="str">
        <f t="shared" si="9"/>
        <v>20340_M11_240265</v>
      </c>
      <c r="E91" s="5" t="s">
        <v>304</v>
      </c>
      <c r="F91" s="4" t="str" cm="1">
        <f t="array" aca="1" ref="F91" ca="1">_xlfn.TEXTJOIN("", TRUE, IF(ISNUMBER(SEARCH(MID(E91, ROW(INDIRECT("1:" &amp; LEN(E91))), 1), "ABCDEFGHIJKLMNOPQRSTUVWXYZabcdefghijklmnopqrstuvwxyz0123456789")), MID(E91, ROW(INDIRECT("1:" &amp; LEN(E91))), 1), "_"))</f>
        <v>20340_M11_240265</v>
      </c>
      <c r="G91" s="6" t="s">
        <v>304</v>
      </c>
      <c r="H91" s="4">
        <v>1117</v>
      </c>
      <c r="I91" s="4" t="s">
        <v>305</v>
      </c>
      <c r="J91" s="4" t="str">
        <f t="shared" si="10"/>
        <v>0_17_0_0_0_0_56_0_0_0_0_0</v>
      </c>
      <c r="K91" s="4" t="str">
        <f t="shared" si="10"/>
        <v>0_17_0_0_0_0_56_0_0_0_0</v>
      </c>
      <c r="L91" s="4" t="str">
        <f t="shared" si="10"/>
        <v>0_17_0_0_0_0_56_0_0_0</v>
      </c>
      <c r="M91" s="4" t="str">
        <f t="shared" si="10"/>
        <v>0_17_0_0_0_0_56_0_0</v>
      </c>
      <c r="N91" s="4" t="str">
        <f t="shared" si="10"/>
        <v>0_17_0_0_0_0_56_0</v>
      </c>
      <c r="O91" s="4" t="str">
        <f t="shared" si="10"/>
        <v>0_17_0_0_0_0_56</v>
      </c>
      <c r="P91" s="4" t="str">
        <f t="shared" si="10"/>
        <v>0_17_0_0_0_0</v>
      </c>
      <c r="Q91" s="4" t="str">
        <f t="shared" si="10"/>
        <v>0_17_0_0_0</v>
      </c>
      <c r="R91" s="4" t="str">
        <f t="shared" si="10"/>
        <v>0_17_0_0</v>
      </c>
      <c r="S91" s="4" t="str">
        <f t="shared" si="10"/>
        <v>0_17_0</v>
      </c>
      <c r="T91" s="4" t="str">
        <f t="shared" si="10"/>
        <v>0_17</v>
      </c>
      <c r="U91" s="4" t="str">
        <f t="shared" si="10"/>
        <v>0</v>
      </c>
      <c r="V91" s="4">
        <v>9836</v>
      </c>
      <c r="W91" s="4" t="s">
        <v>28</v>
      </c>
    </row>
    <row r="92" spans="1:23" x14ac:dyDescent="0.2">
      <c r="A92" s="4">
        <v>20344</v>
      </c>
      <c r="B92" s="4" t="s">
        <v>306</v>
      </c>
      <c r="C92" s="4" t="str">
        <f t="shared" si="8"/>
        <v>M11_240275</v>
      </c>
      <c r="D92" s="4" t="str">
        <f t="shared" si="9"/>
        <v>20344_M11_240275</v>
      </c>
      <c r="E92" s="5" t="s">
        <v>307</v>
      </c>
      <c r="F92" s="4" t="str" cm="1">
        <f t="array" aca="1" ref="F92" ca="1">_xlfn.TEXTJOIN("", TRUE, IF(ISNUMBER(SEARCH(MID(E92, ROW(INDIRECT("1:" &amp; LEN(E92))), 1), "ABCDEFGHIJKLMNOPQRSTUVWXYZabcdefghijklmnopqrstuvwxyz0123456789")), MID(E92, ROW(INDIRECT("1:" &amp; LEN(E92))), 1), "_"))</f>
        <v>20344_M11_240275</v>
      </c>
      <c r="G92" s="6" t="s">
        <v>307</v>
      </c>
      <c r="H92" s="4">
        <v>1121</v>
      </c>
      <c r="I92" s="4" t="s">
        <v>308</v>
      </c>
      <c r="J92" s="4" t="str">
        <f t="shared" si="10"/>
        <v>0_17_0_0_0_18_1_0_0_0_0_0</v>
      </c>
      <c r="K92" s="4" t="str">
        <f t="shared" si="10"/>
        <v>0_17_0_0_0_18_1_0_0_0_0</v>
      </c>
      <c r="L92" s="4" t="str">
        <f t="shared" si="10"/>
        <v>0_17_0_0_0_18_1_0_0_0</v>
      </c>
      <c r="M92" s="4" t="str">
        <f t="shared" si="10"/>
        <v>0_17_0_0_0_18_1_0_0</v>
      </c>
      <c r="N92" s="4" t="str">
        <f t="shared" si="10"/>
        <v>0_17_0_0_0_18_1_0</v>
      </c>
      <c r="O92" s="4" t="str">
        <f t="shared" si="10"/>
        <v>0_17_0_0_0_18_1</v>
      </c>
      <c r="P92" s="4" t="str">
        <f t="shared" si="10"/>
        <v>0_17_0_0_0_18</v>
      </c>
      <c r="Q92" s="4" t="str">
        <f t="shared" si="10"/>
        <v>0_17_0_0_0</v>
      </c>
      <c r="R92" s="4" t="str">
        <f t="shared" si="10"/>
        <v>0_17_0_0</v>
      </c>
      <c r="S92" s="4" t="str">
        <f t="shared" si="10"/>
        <v>0_17_0</v>
      </c>
      <c r="T92" s="4" t="str">
        <f t="shared" si="10"/>
        <v>0_17</v>
      </c>
      <c r="U92" s="4" t="str">
        <f t="shared" si="10"/>
        <v>0</v>
      </c>
      <c r="V92" s="4">
        <v>269</v>
      </c>
      <c r="W92" s="4" t="s">
        <v>28</v>
      </c>
    </row>
    <row r="93" spans="1:23" x14ac:dyDescent="0.2">
      <c r="A93" s="4">
        <v>20349</v>
      </c>
      <c r="B93" s="4" t="s">
        <v>309</v>
      </c>
      <c r="C93" s="4" t="str">
        <f t="shared" si="8"/>
        <v>M11_240281</v>
      </c>
      <c r="D93" s="4" t="str">
        <f t="shared" si="9"/>
        <v>20349_M11_240281</v>
      </c>
      <c r="E93" s="5" t="s">
        <v>310</v>
      </c>
      <c r="F93" s="4" t="str" cm="1">
        <f t="array" aca="1" ref="F93" ca="1">_xlfn.TEXTJOIN("", TRUE, IF(ISNUMBER(SEARCH(MID(E93, ROW(INDIRECT("1:" &amp; LEN(E93))), 1), "ABCDEFGHIJKLMNOPQRSTUVWXYZabcdefghijklmnopqrstuvwxyz0123456789")), MID(E93, ROW(INDIRECT("1:" &amp; LEN(E93))), 1), "_"))</f>
        <v>20349_M11_240281</v>
      </c>
      <c r="G93" s="6" t="s">
        <v>310</v>
      </c>
      <c r="H93" s="4">
        <v>1126</v>
      </c>
      <c r="I93" s="4" t="s">
        <v>311</v>
      </c>
      <c r="J93" s="4" t="str">
        <f t="shared" si="10"/>
        <v>0_15_2_1_0_11_2_4_0_0_0_0</v>
      </c>
      <c r="K93" s="4" t="str">
        <f t="shared" si="10"/>
        <v>0_15_2_1_0_11_2_4_0_0_0</v>
      </c>
      <c r="L93" s="4" t="str">
        <f t="shared" si="10"/>
        <v>0_15_2_1_0_11_2_4_0_0</v>
      </c>
      <c r="M93" s="4" t="str">
        <f t="shared" si="10"/>
        <v>0_15_2_1_0_11_2_4_0</v>
      </c>
      <c r="N93" s="4" t="str">
        <f t="shared" si="10"/>
        <v>0_15_2_1_0_11_2_4</v>
      </c>
      <c r="O93" s="4" t="str">
        <f t="shared" si="10"/>
        <v>0_15_2_1_0_11_2</v>
      </c>
      <c r="P93" s="4" t="str">
        <f t="shared" si="10"/>
        <v>0_15_2_1_0_11</v>
      </c>
      <c r="Q93" s="4" t="str">
        <f t="shared" si="10"/>
        <v>0_15_2_1_0</v>
      </c>
      <c r="R93" s="4" t="str">
        <f t="shared" si="10"/>
        <v>0_15_2_1</v>
      </c>
      <c r="S93" s="4" t="str">
        <f t="shared" si="10"/>
        <v>0_15_2</v>
      </c>
      <c r="T93" s="4" t="str">
        <f t="shared" si="10"/>
        <v>0_15</v>
      </c>
      <c r="U93" s="4" t="str">
        <f t="shared" si="10"/>
        <v>0</v>
      </c>
      <c r="V93" s="4">
        <v>275</v>
      </c>
      <c r="W93" s="4" t="s">
        <v>28</v>
      </c>
    </row>
    <row r="94" spans="1:23" x14ac:dyDescent="0.2">
      <c r="A94" s="4">
        <v>20352</v>
      </c>
      <c r="B94" s="4" t="s">
        <v>312</v>
      </c>
      <c r="C94" s="4" t="str">
        <f t="shared" si="8"/>
        <v>M11_240284</v>
      </c>
      <c r="D94" s="4" t="str">
        <f t="shared" si="9"/>
        <v>20352_M11_240284</v>
      </c>
      <c r="E94" s="5" t="s">
        <v>313</v>
      </c>
      <c r="F94" s="4" t="str" cm="1">
        <f t="array" aca="1" ref="F94" ca="1">_xlfn.TEXTJOIN("", TRUE, IF(ISNUMBER(SEARCH(MID(E94, ROW(INDIRECT("1:" &amp; LEN(E94))), 1), "ABCDEFGHIJKLMNOPQRSTUVWXYZabcdefghijklmnopqrstuvwxyz0123456789")), MID(E94, ROW(INDIRECT("1:" &amp; LEN(E94))), 1), "_"))</f>
        <v>20352_M11_240284</v>
      </c>
      <c r="G94" s="6" t="s">
        <v>313</v>
      </c>
      <c r="H94" s="4">
        <v>1129</v>
      </c>
      <c r="I94" s="4" t="s">
        <v>314</v>
      </c>
      <c r="J94" s="4" t="str">
        <f t="shared" si="10"/>
        <v>0_15_2_1_0_3_6_8_0_0_0_0</v>
      </c>
      <c r="K94" s="4" t="str">
        <f t="shared" si="10"/>
        <v>0_15_2_1_0_3_6_8_0_0_0</v>
      </c>
      <c r="L94" s="4" t="str">
        <f t="shared" si="10"/>
        <v>0_15_2_1_0_3_6_8_0_0</v>
      </c>
      <c r="M94" s="4" t="str">
        <f t="shared" si="10"/>
        <v>0_15_2_1_0_3_6_8_0</v>
      </c>
      <c r="N94" s="4" t="str">
        <f t="shared" si="10"/>
        <v>0_15_2_1_0_3_6_8</v>
      </c>
      <c r="O94" s="4" t="str">
        <f t="shared" si="10"/>
        <v>0_15_2_1_0_3_6</v>
      </c>
      <c r="P94" s="4" t="str">
        <f t="shared" si="10"/>
        <v>0_15_2_1_0_3</v>
      </c>
      <c r="Q94" s="4" t="str">
        <f t="shared" si="10"/>
        <v>0_15_2_1_0</v>
      </c>
      <c r="R94" s="4" t="str">
        <f t="shared" si="10"/>
        <v>0_15_2_1</v>
      </c>
      <c r="S94" s="4" t="str">
        <f t="shared" si="10"/>
        <v>0_15_2</v>
      </c>
      <c r="T94" s="4" t="str">
        <f t="shared" si="10"/>
        <v>0_15</v>
      </c>
      <c r="U94" s="4" t="str">
        <f t="shared" si="10"/>
        <v>0</v>
      </c>
      <c r="V94" s="4">
        <v>1161</v>
      </c>
      <c r="W94" s="4" t="s">
        <v>28</v>
      </c>
    </row>
    <row r="95" spans="1:23" x14ac:dyDescent="0.2">
      <c r="A95" s="4">
        <v>20366</v>
      </c>
      <c r="B95" s="4" t="s">
        <v>315</v>
      </c>
      <c r="C95" s="4" t="str">
        <f t="shared" si="8"/>
        <v>M11_240303</v>
      </c>
      <c r="D95" s="4" t="str">
        <f t="shared" si="9"/>
        <v>20366_M11_240303</v>
      </c>
      <c r="E95" s="5" t="s">
        <v>316</v>
      </c>
      <c r="F95" s="4" t="str" cm="1">
        <f t="array" aca="1" ref="F95" ca="1">_xlfn.TEXTJOIN("", TRUE, IF(ISNUMBER(SEARCH(MID(E95, ROW(INDIRECT("1:" &amp; LEN(E95))), 1), "ABCDEFGHIJKLMNOPQRSTUVWXYZabcdefghijklmnopqrstuvwxyz0123456789")), MID(E95, ROW(INDIRECT("1:" &amp; LEN(E95))), 1), "_"))</f>
        <v>20366_M11_240303</v>
      </c>
      <c r="G95" s="6" t="s">
        <v>316</v>
      </c>
      <c r="H95" s="4">
        <v>1143</v>
      </c>
      <c r="I95" s="4" t="s">
        <v>317</v>
      </c>
      <c r="J95" s="4" t="str">
        <f t="shared" si="10"/>
        <v>0_15_2_1_3_2_0_0_0_0_0_0</v>
      </c>
      <c r="K95" s="4" t="str">
        <f t="shared" si="10"/>
        <v>0_15_2_1_3_2_0_0_0_0_0</v>
      </c>
      <c r="L95" s="4" t="str">
        <f t="shared" si="10"/>
        <v>0_15_2_1_3_2_0_0_0_0</v>
      </c>
      <c r="M95" s="4" t="str">
        <f t="shared" si="10"/>
        <v>0_15_2_1_3_2_0_0_0</v>
      </c>
      <c r="N95" s="4" t="str">
        <f t="shared" si="10"/>
        <v>0_15_2_1_3_2_0_0</v>
      </c>
      <c r="O95" s="4" t="str">
        <f t="shared" si="10"/>
        <v>0_15_2_1_3_2_0</v>
      </c>
      <c r="P95" s="4" t="str">
        <f t="shared" si="10"/>
        <v>0_15_2_1_3_2</v>
      </c>
      <c r="Q95" s="4" t="str">
        <f t="shared" si="10"/>
        <v>0_15_2_1_3</v>
      </c>
      <c r="R95" s="4" t="str">
        <f t="shared" si="10"/>
        <v>0_15_2_1</v>
      </c>
      <c r="S95" s="4" t="str">
        <f t="shared" si="10"/>
        <v>0_15_2</v>
      </c>
      <c r="T95" s="4" t="str">
        <f t="shared" si="10"/>
        <v>0_15</v>
      </c>
      <c r="U95" s="4" t="str">
        <f t="shared" si="10"/>
        <v>0</v>
      </c>
      <c r="V95" s="4">
        <v>275</v>
      </c>
      <c r="W95" s="4" t="s">
        <v>28</v>
      </c>
    </row>
    <row r="96" spans="1:23" x14ac:dyDescent="0.2">
      <c r="A96" s="4">
        <v>20370</v>
      </c>
      <c r="B96" s="4" t="s">
        <v>318</v>
      </c>
      <c r="C96" s="4" t="str">
        <f t="shared" si="8"/>
        <v>M11_240309</v>
      </c>
      <c r="D96" s="4" t="str">
        <f t="shared" si="9"/>
        <v>20370_M11_240309</v>
      </c>
      <c r="E96" s="5" t="s">
        <v>319</v>
      </c>
      <c r="F96" s="4" t="str" cm="1">
        <f t="array" aca="1" ref="F96" ca="1">_xlfn.TEXTJOIN("", TRUE, IF(ISNUMBER(SEARCH(MID(E96, ROW(INDIRECT("1:" &amp; LEN(E96))), 1), "ABCDEFGHIJKLMNOPQRSTUVWXYZabcdefghijklmnopqrstuvwxyz0123456789")), MID(E96, ROW(INDIRECT("1:" &amp; LEN(E96))), 1), "_"))</f>
        <v>20370_M11_240309</v>
      </c>
      <c r="G96" s="6" t="s">
        <v>319</v>
      </c>
      <c r="H96" s="4">
        <v>1147</v>
      </c>
      <c r="I96" s="4" t="s">
        <v>320</v>
      </c>
      <c r="J96" s="4" t="str">
        <f t="shared" si="10"/>
        <v>0_15_2_1_0_0_10_0_0_0_0_0</v>
      </c>
      <c r="K96" s="4" t="str">
        <f t="shared" si="10"/>
        <v>0_15_2_1_0_0_10_0_0_0_0</v>
      </c>
      <c r="L96" s="4" t="str">
        <f t="shared" si="10"/>
        <v>0_15_2_1_0_0_10_0_0_0</v>
      </c>
      <c r="M96" s="4" t="str">
        <f t="shared" si="10"/>
        <v>0_15_2_1_0_0_10_0_0</v>
      </c>
      <c r="N96" s="4" t="str">
        <f t="shared" si="10"/>
        <v>0_15_2_1_0_0_10_0</v>
      </c>
      <c r="O96" s="4" t="str">
        <f t="shared" si="10"/>
        <v>0_15_2_1_0_0_10</v>
      </c>
      <c r="P96" s="4" t="str">
        <f t="shared" si="10"/>
        <v>0_15_2_1_0_0</v>
      </c>
      <c r="Q96" s="4" t="str">
        <f t="shared" si="10"/>
        <v>0_15_2_1_0</v>
      </c>
      <c r="R96" s="4" t="str">
        <f t="shared" si="10"/>
        <v>0_15_2_1</v>
      </c>
      <c r="S96" s="4" t="str">
        <f t="shared" si="10"/>
        <v>0_15_2</v>
      </c>
      <c r="T96" s="4" t="str">
        <f t="shared" si="10"/>
        <v>0_15</v>
      </c>
      <c r="U96" s="4" t="str">
        <f t="shared" si="10"/>
        <v>0</v>
      </c>
      <c r="V96" s="4">
        <v>9837</v>
      </c>
    </row>
    <row r="97" spans="1:23" x14ac:dyDescent="0.2">
      <c r="A97" s="4">
        <v>20374</v>
      </c>
      <c r="B97" s="4" t="s">
        <v>321</v>
      </c>
      <c r="C97" s="4" t="str">
        <f t="shared" si="8"/>
        <v>M11_240314</v>
      </c>
      <c r="D97" s="4" t="str">
        <f t="shared" si="9"/>
        <v>20374_M11_240314</v>
      </c>
      <c r="E97" s="5" t="s">
        <v>322</v>
      </c>
      <c r="F97" s="4" t="str" cm="1">
        <f t="array" aca="1" ref="F97" ca="1">_xlfn.TEXTJOIN("", TRUE, IF(ISNUMBER(SEARCH(MID(E97, ROW(INDIRECT("1:" &amp; LEN(E97))), 1), "ABCDEFGHIJKLMNOPQRSTUVWXYZabcdefghijklmnopqrstuvwxyz0123456789")), MID(E97, ROW(INDIRECT("1:" &amp; LEN(E97))), 1), "_"))</f>
        <v>20374_M11_240314</v>
      </c>
      <c r="G97" s="6" t="s">
        <v>322</v>
      </c>
      <c r="H97" s="4" t="s">
        <v>323</v>
      </c>
      <c r="I97" s="4" t="s">
        <v>324</v>
      </c>
      <c r="J97" s="4" t="str">
        <f t="shared" si="10"/>
        <v>0_15_2_1_0_3_6_7_0_0_0_0</v>
      </c>
      <c r="K97" s="4" t="str">
        <f t="shared" si="10"/>
        <v>0_15_2_1_0_3_6_7_0_0_0</v>
      </c>
      <c r="L97" s="4" t="str">
        <f t="shared" si="10"/>
        <v>0_15_2_1_0_3_6_7_0_0</v>
      </c>
      <c r="M97" s="4" t="str">
        <f t="shared" si="10"/>
        <v>0_15_2_1_0_3_6_7_0</v>
      </c>
      <c r="N97" s="4" t="str">
        <f t="shared" si="10"/>
        <v>0_15_2_1_0_3_6_7</v>
      </c>
      <c r="O97" s="4" t="str">
        <f t="shared" si="10"/>
        <v>0_15_2_1_0_3_6</v>
      </c>
      <c r="P97" s="4" t="str">
        <f t="shared" si="10"/>
        <v>0_15_2_1_0_3</v>
      </c>
      <c r="Q97" s="4" t="str">
        <f t="shared" si="10"/>
        <v>0_15_2_1_0</v>
      </c>
      <c r="R97" s="4" t="str">
        <f t="shared" si="10"/>
        <v>0_15_2_1</v>
      </c>
      <c r="S97" s="4" t="str">
        <f t="shared" si="10"/>
        <v>0_15_2</v>
      </c>
      <c r="T97" s="4" t="str">
        <f t="shared" si="10"/>
        <v>0_15</v>
      </c>
      <c r="U97" s="4" t="str">
        <f t="shared" si="10"/>
        <v>0</v>
      </c>
      <c r="V97" s="4">
        <v>1161</v>
      </c>
      <c r="W97" s="4" t="s">
        <v>28</v>
      </c>
    </row>
    <row r="98" spans="1:23" x14ac:dyDescent="0.2">
      <c r="A98" s="4">
        <v>20375</v>
      </c>
      <c r="B98" s="4" t="s">
        <v>325</v>
      </c>
      <c r="C98" s="4" t="str">
        <f t="shared" si="8"/>
        <v>M11_240315</v>
      </c>
      <c r="D98" s="4" t="str">
        <f t="shared" si="9"/>
        <v>20375_M11_240315</v>
      </c>
      <c r="E98" s="5" t="s">
        <v>326</v>
      </c>
      <c r="F98" s="4" t="str" cm="1">
        <f t="array" aca="1" ref="F98" ca="1">_xlfn.TEXTJOIN("", TRUE, IF(ISNUMBER(SEARCH(MID(E98, ROW(INDIRECT("1:" &amp; LEN(E98))), 1), "ABCDEFGHIJKLMNOPQRSTUVWXYZabcdefghijklmnopqrstuvwxyz0123456789")), MID(E98, ROW(INDIRECT("1:" &amp; LEN(E98))), 1), "_"))</f>
        <v>20375_M11_240315</v>
      </c>
      <c r="G98" s="6" t="s">
        <v>326</v>
      </c>
      <c r="H98" s="4">
        <v>1152</v>
      </c>
      <c r="I98" s="4" t="s">
        <v>324</v>
      </c>
      <c r="J98" s="4" t="str">
        <f t="shared" ref="J98:U113" si="11">LEFT(I98, FIND("@", SUBSTITUTE(I98, "_", "@", LEN(I98)-LEN(SUBSTITUTE(I98, "_", "")))) - 1)</f>
        <v>0_15_2_1_0_3_6_7_0_0_0_0</v>
      </c>
      <c r="K98" s="4" t="str">
        <f t="shared" si="11"/>
        <v>0_15_2_1_0_3_6_7_0_0_0</v>
      </c>
      <c r="L98" s="4" t="str">
        <f t="shared" si="11"/>
        <v>0_15_2_1_0_3_6_7_0_0</v>
      </c>
      <c r="M98" s="4" t="str">
        <f t="shared" si="11"/>
        <v>0_15_2_1_0_3_6_7_0</v>
      </c>
      <c r="N98" s="4" t="str">
        <f t="shared" si="11"/>
        <v>0_15_2_1_0_3_6_7</v>
      </c>
      <c r="O98" s="4" t="str">
        <f t="shared" si="11"/>
        <v>0_15_2_1_0_3_6</v>
      </c>
      <c r="P98" s="4" t="str">
        <f t="shared" si="11"/>
        <v>0_15_2_1_0_3</v>
      </c>
      <c r="Q98" s="4" t="str">
        <f t="shared" si="11"/>
        <v>0_15_2_1_0</v>
      </c>
      <c r="R98" s="4" t="str">
        <f t="shared" si="11"/>
        <v>0_15_2_1</v>
      </c>
      <c r="S98" s="4" t="str">
        <f t="shared" si="11"/>
        <v>0_15_2</v>
      </c>
      <c r="T98" s="4" t="str">
        <f t="shared" si="11"/>
        <v>0_15</v>
      </c>
      <c r="U98" s="4" t="str">
        <f t="shared" si="11"/>
        <v>0</v>
      </c>
      <c r="V98" s="4">
        <v>1161</v>
      </c>
      <c r="W98" s="4" t="s">
        <v>28</v>
      </c>
    </row>
    <row r="99" spans="1:23" x14ac:dyDescent="0.2">
      <c r="A99" s="4">
        <v>20376</v>
      </c>
      <c r="B99" s="4" t="s">
        <v>327</v>
      </c>
      <c r="C99" s="4" t="str">
        <f t="shared" si="8"/>
        <v>M11_240316</v>
      </c>
      <c r="D99" s="4" t="str">
        <f t="shared" si="9"/>
        <v>20376_M11_240316</v>
      </c>
      <c r="E99" s="5" t="s">
        <v>328</v>
      </c>
      <c r="F99" s="4" t="str" cm="1">
        <f t="array" aca="1" ref="F99" ca="1">_xlfn.TEXTJOIN("", TRUE, IF(ISNUMBER(SEARCH(MID(E99, ROW(INDIRECT("1:" &amp; LEN(E99))), 1), "ABCDEFGHIJKLMNOPQRSTUVWXYZabcdefghijklmnopqrstuvwxyz0123456789")), MID(E99, ROW(INDIRECT("1:" &amp; LEN(E99))), 1), "_"))</f>
        <v>20376_M11_240316</v>
      </c>
      <c r="G99" s="6" t="s">
        <v>328</v>
      </c>
      <c r="H99" s="4">
        <v>1153</v>
      </c>
      <c r="I99" s="4" t="s">
        <v>329</v>
      </c>
      <c r="J99" s="4" t="str">
        <f t="shared" si="11"/>
        <v>0_17_0_0_0_37_0_2_0_0_0_0</v>
      </c>
      <c r="K99" s="4" t="str">
        <f t="shared" si="11"/>
        <v>0_17_0_0_0_37_0_2_0_0_0</v>
      </c>
      <c r="L99" s="4" t="str">
        <f t="shared" si="11"/>
        <v>0_17_0_0_0_37_0_2_0_0</v>
      </c>
      <c r="M99" s="4" t="str">
        <f t="shared" si="11"/>
        <v>0_17_0_0_0_37_0_2_0</v>
      </c>
      <c r="N99" s="4" t="str">
        <f t="shared" si="11"/>
        <v>0_17_0_0_0_37_0_2</v>
      </c>
      <c r="O99" s="4" t="str">
        <f t="shared" si="11"/>
        <v>0_17_0_0_0_37_0</v>
      </c>
      <c r="P99" s="4" t="str">
        <f t="shared" si="11"/>
        <v>0_17_0_0_0_37</v>
      </c>
      <c r="Q99" s="4" t="str">
        <f t="shared" si="11"/>
        <v>0_17_0_0_0</v>
      </c>
      <c r="R99" s="4" t="str">
        <f t="shared" si="11"/>
        <v>0_17_0_0</v>
      </c>
      <c r="S99" s="4" t="str">
        <f t="shared" si="11"/>
        <v>0_17_0</v>
      </c>
      <c r="T99" s="4" t="str">
        <f t="shared" si="11"/>
        <v>0_17</v>
      </c>
      <c r="U99" s="4" t="str">
        <f t="shared" si="11"/>
        <v>0</v>
      </c>
      <c r="V99" s="4">
        <v>479</v>
      </c>
      <c r="W99" s="4" t="s">
        <v>28</v>
      </c>
    </row>
    <row r="100" spans="1:23" x14ac:dyDescent="0.2">
      <c r="A100" s="4">
        <v>20377</v>
      </c>
      <c r="B100" s="4" t="s">
        <v>330</v>
      </c>
      <c r="C100" s="4" t="str">
        <f t="shared" si="8"/>
        <v>M11_240317</v>
      </c>
      <c r="D100" s="4" t="str">
        <f t="shared" si="9"/>
        <v>20377_M11_240317</v>
      </c>
      <c r="E100" s="5" t="s">
        <v>331</v>
      </c>
      <c r="F100" s="4" t="str" cm="1">
        <f t="array" aca="1" ref="F100" ca="1">_xlfn.TEXTJOIN("", TRUE, IF(ISNUMBER(SEARCH(MID(E100, ROW(INDIRECT("1:" &amp; LEN(E100))), 1), "ABCDEFGHIJKLMNOPQRSTUVWXYZabcdefghijklmnopqrstuvwxyz0123456789")), MID(E100, ROW(INDIRECT("1:" &amp; LEN(E100))), 1), "_"))</f>
        <v>20377_M11_240317</v>
      </c>
      <c r="G100" s="6" t="s">
        <v>331</v>
      </c>
      <c r="H100" s="4">
        <v>1154</v>
      </c>
      <c r="I100" s="4" t="s">
        <v>332</v>
      </c>
      <c r="J100" s="4" t="str">
        <f t="shared" si="11"/>
        <v>0_17_0_0_0_0_4_1_0_0_0_0</v>
      </c>
      <c r="K100" s="4" t="str">
        <f t="shared" si="11"/>
        <v>0_17_0_0_0_0_4_1_0_0_0</v>
      </c>
      <c r="L100" s="4" t="str">
        <f t="shared" si="11"/>
        <v>0_17_0_0_0_0_4_1_0_0</v>
      </c>
      <c r="M100" s="4" t="str">
        <f t="shared" si="11"/>
        <v>0_17_0_0_0_0_4_1_0</v>
      </c>
      <c r="N100" s="4" t="str">
        <f t="shared" si="11"/>
        <v>0_17_0_0_0_0_4_1</v>
      </c>
      <c r="O100" s="4" t="str">
        <f t="shared" si="11"/>
        <v>0_17_0_0_0_0_4</v>
      </c>
      <c r="P100" s="4" t="str">
        <f t="shared" si="11"/>
        <v>0_17_0_0_0_0</v>
      </c>
      <c r="Q100" s="4" t="str">
        <f t="shared" si="11"/>
        <v>0_17_0_0_0</v>
      </c>
      <c r="R100" s="4" t="str">
        <f t="shared" si="11"/>
        <v>0_17_0_0</v>
      </c>
      <c r="S100" s="4" t="str">
        <f t="shared" si="11"/>
        <v>0_17_0</v>
      </c>
      <c r="T100" s="4" t="str">
        <f t="shared" si="11"/>
        <v>0_17</v>
      </c>
      <c r="U100" s="4" t="str">
        <f t="shared" si="11"/>
        <v>0</v>
      </c>
      <c r="V100" s="4">
        <v>269</v>
      </c>
      <c r="W100" s="4" t="s">
        <v>28</v>
      </c>
    </row>
    <row r="101" spans="1:23" x14ac:dyDescent="0.2">
      <c r="A101" s="4">
        <v>20378</v>
      </c>
      <c r="B101" s="4" t="s">
        <v>333</v>
      </c>
      <c r="C101" s="4" t="str">
        <f t="shared" si="8"/>
        <v>M11_240318</v>
      </c>
      <c r="D101" s="4" t="str">
        <f t="shared" si="9"/>
        <v>20378_M11_240318</v>
      </c>
      <c r="E101" s="5" t="s">
        <v>334</v>
      </c>
      <c r="F101" s="4" t="str" cm="1">
        <f t="array" aca="1" ref="F101" ca="1">_xlfn.TEXTJOIN("", TRUE, IF(ISNUMBER(SEARCH(MID(E101, ROW(INDIRECT("1:" &amp; LEN(E101))), 1), "ABCDEFGHIJKLMNOPQRSTUVWXYZabcdefghijklmnopqrstuvwxyz0123456789")), MID(E101, ROW(INDIRECT("1:" &amp; LEN(E101))), 1), "_"))</f>
        <v>20378_M11_240318</v>
      </c>
      <c r="G101" s="6" t="s">
        <v>334</v>
      </c>
      <c r="H101" s="4">
        <v>1155</v>
      </c>
      <c r="I101" s="4" t="s">
        <v>335</v>
      </c>
      <c r="J101" s="4" t="str">
        <f t="shared" si="11"/>
        <v>0_15_2_1_0_3_89_0_0_0_0_0</v>
      </c>
      <c r="K101" s="4" t="str">
        <f t="shared" si="11"/>
        <v>0_15_2_1_0_3_89_0_0_0_0</v>
      </c>
      <c r="L101" s="4" t="str">
        <f t="shared" si="11"/>
        <v>0_15_2_1_0_3_89_0_0_0</v>
      </c>
      <c r="M101" s="4" t="str">
        <f t="shared" si="11"/>
        <v>0_15_2_1_0_3_89_0_0</v>
      </c>
      <c r="N101" s="4" t="str">
        <f t="shared" si="11"/>
        <v>0_15_2_1_0_3_89_0</v>
      </c>
      <c r="O101" s="4" t="str">
        <f t="shared" si="11"/>
        <v>0_15_2_1_0_3_89</v>
      </c>
      <c r="P101" s="4" t="str">
        <f t="shared" si="11"/>
        <v>0_15_2_1_0_3</v>
      </c>
      <c r="Q101" s="4" t="str">
        <f t="shared" si="11"/>
        <v>0_15_2_1_0</v>
      </c>
      <c r="R101" s="4" t="str">
        <f t="shared" si="11"/>
        <v>0_15_2_1</v>
      </c>
      <c r="S101" s="4" t="str">
        <f t="shared" si="11"/>
        <v>0_15_2</v>
      </c>
      <c r="T101" s="4" t="str">
        <f t="shared" si="11"/>
        <v>0_15</v>
      </c>
      <c r="U101" s="4" t="str">
        <f t="shared" si="11"/>
        <v>0</v>
      </c>
      <c r="V101" s="4">
        <v>9004</v>
      </c>
      <c r="W101" s="4" t="s">
        <v>28</v>
      </c>
    </row>
    <row r="102" spans="1:23" x14ac:dyDescent="0.2">
      <c r="A102" s="4">
        <v>20387</v>
      </c>
      <c r="B102" s="4" t="s">
        <v>336</v>
      </c>
      <c r="C102" s="4" t="str">
        <f t="shared" si="8"/>
        <v>M11_240334</v>
      </c>
      <c r="D102" s="4" t="str">
        <f t="shared" si="9"/>
        <v>20387_M11_240334</v>
      </c>
      <c r="E102" s="5" t="s">
        <v>337</v>
      </c>
      <c r="F102" s="4" t="str" cm="1">
        <f t="array" aca="1" ref="F102" ca="1">_xlfn.TEXTJOIN("", TRUE, IF(ISNUMBER(SEARCH(MID(E102, ROW(INDIRECT("1:" &amp; LEN(E102))), 1), "ABCDEFGHIJKLMNOPQRSTUVWXYZabcdefghijklmnopqrstuvwxyz0123456789")), MID(E102, ROW(INDIRECT("1:" &amp; LEN(E102))), 1), "_"))</f>
        <v>20387_M11_240334</v>
      </c>
      <c r="G102" s="6" t="s">
        <v>337</v>
      </c>
      <c r="H102" s="4">
        <v>1161</v>
      </c>
      <c r="I102" s="4" t="s">
        <v>338</v>
      </c>
      <c r="J102" s="4" t="str">
        <f t="shared" si="11"/>
        <v>0_15_2_1_0_3_40_0_0_0_0_0</v>
      </c>
      <c r="K102" s="4" t="str">
        <f t="shared" si="11"/>
        <v>0_15_2_1_0_3_40_0_0_0_0</v>
      </c>
      <c r="L102" s="4" t="str">
        <f t="shared" si="11"/>
        <v>0_15_2_1_0_3_40_0_0_0</v>
      </c>
      <c r="M102" s="4" t="str">
        <f t="shared" si="11"/>
        <v>0_15_2_1_0_3_40_0_0</v>
      </c>
      <c r="N102" s="4" t="str">
        <f t="shared" si="11"/>
        <v>0_15_2_1_0_3_40_0</v>
      </c>
      <c r="O102" s="4" t="str">
        <f t="shared" si="11"/>
        <v>0_15_2_1_0_3_40</v>
      </c>
      <c r="P102" s="4" t="str">
        <f t="shared" si="11"/>
        <v>0_15_2_1_0_3</v>
      </c>
      <c r="Q102" s="4" t="str">
        <f t="shared" si="11"/>
        <v>0_15_2_1_0</v>
      </c>
      <c r="R102" s="4" t="str">
        <f t="shared" si="11"/>
        <v>0_15_2_1</v>
      </c>
      <c r="S102" s="4" t="str">
        <f t="shared" si="11"/>
        <v>0_15_2</v>
      </c>
      <c r="T102" s="4" t="str">
        <f t="shared" si="11"/>
        <v>0_15</v>
      </c>
      <c r="U102" s="4" t="str">
        <f t="shared" si="11"/>
        <v>0</v>
      </c>
      <c r="V102" s="4">
        <v>6604</v>
      </c>
      <c r="W102" s="4" t="s">
        <v>28</v>
      </c>
    </row>
    <row r="103" spans="1:23" x14ac:dyDescent="0.2">
      <c r="A103" s="4">
        <v>20401</v>
      </c>
      <c r="B103" s="4" t="s">
        <v>339</v>
      </c>
      <c r="C103" s="4" t="str">
        <f t="shared" si="8"/>
        <v>M11_240352</v>
      </c>
      <c r="D103" s="4" t="str">
        <f t="shared" si="9"/>
        <v>20401_M11_240352</v>
      </c>
      <c r="E103" s="5" t="s">
        <v>340</v>
      </c>
      <c r="F103" s="4" t="str" cm="1">
        <f t="array" aca="1" ref="F103" ca="1">_xlfn.TEXTJOIN("", TRUE, IF(ISNUMBER(SEARCH(MID(E103, ROW(INDIRECT("1:" &amp; LEN(E103))), 1), "ABCDEFGHIJKLMNOPQRSTUVWXYZabcdefghijklmnopqrstuvwxyz0123456789")), MID(E103, ROW(INDIRECT("1:" &amp; LEN(E103))), 1), "_"))</f>
        <v>20401_M11_240352</v>
      </c>
      <c r="G103" s="6" t="s">
        <v>340</v>
      </c>
      <c r="H103" s="4">
        <v>1175</v>
      </c>
      <c r="I103" s="4" t="s">
        <v>341</v>
      </c>
      <c r="J103" s="4" t="str">
        <f t="shared" si="11"/>
        <v>0_15_2_1_0_3_41_1_0_0_0_0</v>
      </c>
      <c r="K103" s="4" t="str">
        <f t="shared" si="11"/>
        <v>0_15_2_1_0_3_41_1_0_0_0</v>
      </c>
      <c r="L103" s="4" t="str">
        <f t="shared" si="11"/>
        <v>0_15_2_1_0_3_41_1_0_0</v>
      </c>
      <c r="M103" s="4" t="str">
        <f t="shared" si="11"/>
        <v>0_15_2_1_0_3_41_1_0</v>
      </c>
      <c r="N103" s="4" t="str">
        <f t="shared" si="11"/>
        <v>0_15_2_1_0_3_41_1</v>
      </c>
      <c r="O103" s="4" t="str">
        <f t="shared" si="11"/>
        <v>0_15_2_1_0_3_41</v>
      </c>
      <c r="P103" s="4" t="str">
        <f t="shared" si="11"/>
        <v>0_15_2_1_0_3</v>
      </c>
      <c r="Q103" s="4" t="str">
        <f t="shared" si="11"/>
        <v>0_15_2_1_0</v>
      </c>
      <c r="R103" s="4" t="str">
        <f t="shared" si="11"/>
        <v>0_15_2_1</v>
      </c>
      <c r="S103" s="4" t="str">
        <f t="shared" si="11"/>
        <v>0_15_2</v>
      </c>
      <c r="T103" s="4" t="str">
        <f t="shared" si="11"/>
        <v>0_15</v>
      </c>
      <c r="U103" s="4" t="str">
        <f t="shared" si="11"/>
        <v>0</v>
      </c>
      <c r="V103" s="4">
        <v>1161</v>
      </c>
      <c r="W103" s="4" t="s">
        <v>28</v>
      </c>
    </row>
    <row r="104" spans="1:23" x14ac:dyDescent="0.2">
      <c r="A104" s="4">
        <v>20402</v>
      </c>
      <c r="B104" s="4" t="s">
        <v>342</v>
      </c>
      <c r="C104" s="4" t="str">
        <f t="shared" si="8"/>
        <v>M11_240353</v>
      </c>
      <c r="D104" s="4" t="str">
        <f t="shared" si="9"/>
        <v>20402_M11_240353</v>
      </c>
      <c r="E104" s="5" t="s">
        <v>343</v>
      </c>
      <c r="F104" s="4" t="str" cm="1">
        <f t="array" aca="1" ref="F104" ca="1">_xlfn.TEXTJOIN("", TRUE, IF(ISNUMBER(SEARCH(MID(E104, ROW(INDIRECT("1:" &amp; LEN(E104))), 1), "ABCDEFGHIJKLMNOPQRSTUVWXYZabcdefghijklmnopqrstuvwxyz0123456789")), MID(E104, ROW(INDIRECT("1:" &amp; LEN(E104))), 1), "_"))</f>
        <v>20402_M11_240353</v>
      </c>
      <c r="G104" s="6" t="s">
        <v>343</v>
      </c>
      <c r="H104" s="4">
        <v>1176</v>
      </c>
      <c r="I104" s="4" t="s">
        <v>344</v>
      </c>
      <c r="J104" s="4" t="str">
        <f t="shared" si="11"/>
        <v>0_15_2_1_0_11_3_0_0_0_0_0</v>
      </c>
      <c r="K104" s="4" t="str">
        <f t="shared" si="11"/>
        <v>0_15_2_1_0_11_3_0_0_0_0</v>
      </c>
      <c r="L104" s="4" t="str">
        <f t="shared" si="11"/>
        <v>0_15_2_1_0_11_3_0_0_0</v>
      </c>
      <c r="M104" s="4" t="str">
        <f t="shared" si="11"/>
        <v>0_15_2_1_0_11_3_0_0</v>
      </c>
      <c r="N104" s="4" t="str">
        <f t="shared" si="11"/>
        <v>0_15_2_1_0_11_3_0</v>
      </c>
      <c r="O104" s="4" t="str">
        <f t="shared" si="11"/>
        <v>0_15_2_1_0_11_3</v>
      </c>
      <c r="P104" s="4" t="str">
        <f t="shared" si="11"/>
        <v>0_15_2_1_0_11</v>
      </c>
      <c r="Q104" s="4" t="str">
        <f t="shared" si="11"/>
        <v>0_15_2_1_0</v>
      </c>
      <c r="R104" s="4" t="str">
        <f t="shared" si="11"/>
        <v>0_15_2_1</v>
      </c>
      <c r="S104" s="4" t="str">
        <f t="shared" si="11"/>
        <v>0_15_2</v>
      </c>
      <c r="T104" s="4" t="str">
        <f t="shared" si="11"/>
        <v>0_15</v>
      </c>
      <c r="U104" s="4" t="str">
        <f t="shared" si="11"/>
        <v>0</v>
      </c>
      <c r="V104" s="4">
        <v>275</v>
      </c>
      <c r="W104" s="4" t="s">
        <v>28</v>
      </c>
    </row>
    <row r="105" spans="1:23" x14ac:dyDescent="0.2">
      <c r="A105" s="4">
        <v>20411</v>
      </c>
      <c r="B105" s="4" t="s">
        <v>345</v>
      </c>
      <c r="C105" s="4" t="str">
        <f t="shared" si="8"/>
        <v>M11_240368</v>
      </c>
      <c r="D105" s="4" t="str">
        <f t="shared" si="9"/>
        <v>20411_M11_240368</v>
      </c>
      <c r="E105" s="5" t="s">
        <v>346</v>
      </c>
      <c r="F105" s="4" t="str" cm="1">
        <f t="array" aca="1" ref="F105" ca="1">_xlfn.TEXTJOIN("", TRUE, IF(ISNUMBER(SEARCH(MID(E105, ROW(INDIRECT("1:" &amp; LEN(E105))), 1), "ABCDEFGHIJKLMNOPQRSTUVWXYZabcdefghijklmnopqrstuvwxyz0123456789")), MID(E105, ROW(INDIRECT("1:" &amp; LEN(E105))), 1), "_"))</f>
        <v>20411_M11_240368</v>
      </c>
      <c r="G105" s="6" t="s">
        <v>346</v>
      </c>
      <c r="H105" s="4">
        <v>1185</v>
      </c>
      <c r="I105" s="4" t="s">
        <v>347</v>
      </c>
      <c r="J105" s="4" t="str">
        <f t="shared" si="11"/>
        <v>0_17_0_0_0_0_4_4_0_0_0_0</v>
      </c>
      <c r="K105" s="4" t="str">
        <f t="shared" si="11"/>
        <v>0_17_0_0_0_0_4_4_0_0_0</v>
      </c>
      <c r="L105" s="4" t="str">
        <f t="shared" si="11"/>
        <v>0_17_0_0_0_0_4_4_0_0</v>
      </c>
      <c r="M105" s="4" t="str">
        <f t="shared" si="11"/>
        <v>0_17_0_0_0_0_4_4_0</v>
      </c>
      <c r="N105" s="4" t="str">
        <f t="shared" si="11"/>
        <v>0_17_0_0_0_0_4_4</v>
      </c>
      <c r="O105" s="4" t="str">
        <f t="shared" si="11"/>
        <v>0_17_0_0_0_0_4</v>
      </c>
      <c r="P105" s="4" t="str">
        <f t="shared" si="11"/>
        <v>0_17_0_0_0_0</v>
      </c>
      <c r="Q105" s="4" t="str">
        <f t="shared" si="11"/>
        <v>0_17_0_0_0</v>
      </c>
      <c r="R105" s="4" t="str">
        <f t="shared" si="11"/>
        <v>0_17_0_0</v>
      </c>
      <c r="S105" s="4" t="str">
        <f t="shared" si="11"/>
        <v>0_17_0</v>
      </c>
      <c r="T105" s="4" t="str">
        <f t="shared" si="11"/>
        <v>0_17</v>
      </c>
      <c r="U105" s="4" t="str">
        <f t="shared" si="11"/>
        <v>0</v>
      </c>
      <c r="V105" s="4">
        <v>269</v>
      </c>
      <c r="W105" s="4" t="s">
        <v>28</v>
      </c>
    </row>
    <row r="106" spans="1:23" x14ac:dyDescent="0.2">
      <c r="A106" s="4">
        <v>20416</v>
      </c>
      <c r="B106" s="4" t="s">
        <v>348</v>
      </c>
      <c r="C106" s="4" t="str">
        <f t="shared" si="8"/>
        <v>M11_240375</v>
      </c>
      <c r="D106" s="4" t="str">
        <f t="shared" si="9"/>
        <v>20416_M11_240375</v>
      </c>
      <c r="E106" s="5" t="s">
        <v>349</v>
      </c>
      <c r="F106" s="4" t="str" cm="1">
        <f t="array" aca="1" ref="F106" ca="1">_xlfn.TEXTJOIN("", TRUE, IF(ISNUMBER(SEARCH(MID(E106, ROW(INDIRECT("1:" &amp; LEN(E106))), 1), "ABCDEFGHIJKLMNOPQRSTUVWXYZabcdefghijklmnopqrstuvwxyz0123456789")), MID(E106, ROW(INDIRECT("1:" &amp; LEN(E106))), 1), "_"))</f>
        <v>20416_M11_240375</v>
      </c>
      <c r="G106" s="6" t="s">
        <v>349</v>
      </c>
      <c r="H106" s="4">
        <v>1190</v>
      </c>
      <c r="I106" s="4" t="s">
        <v>350</v>
      </c>
      <c r="J106" s="4" t="str">
        <f t="shared" si="11"/>
        <v>0_17_0_0_0_0_4_8_0_0_0_0</v>
      </c>
      <c r="K106" s="4" t="str">
        <f t="shared" si="11"/>
        <v>0_17_0_0_0_0_4_8_0_0_0</v>
      </c>
      <c r="L106" s="4" t="str">
        <f t="shared" si="11"/>
        <v>0_17_0_0_0_0_4_8_0_0</v>
      </c>
      <c r="M106" s="4" t="str">
        <f t="shared" si="11"/>
        <v>0_17_0_0_0_0_4_8_0</v>
      </c>
      <c r="N106" s="4" t="str">
        <f t="shared" si="11"/>
        <v>0_17_0_0_0_0_4_8</v>
      </c>
      <c r="O106" s="4" t="str">
        <f t="shared" si="11"/>
        <v>0_17_0_0_0_0_4</v>
      </c>
      <c r="P106" s="4" t="str">
        <f t="shared" si="11"/>
        <v>0_17_0_0_0_0</v>
      </c>
      <c r="Q106" s="4" t="str">
        <f t="shared" si="11"/>
        <v>0_17_0_0_0</v>
      </c>
      <c r="R106" s="4" t="str">
        <f t="shared" si="11"/>
        <v>0_17_0_0</v>
      </c>
      <c r="S106" s="4" t="str">
        <f t="shared" si="11"/>
        <v>0_17_0</v>
      </c>
      <c r="T106" s="4" t="str">
        <f t="shared" si="11"/>
        <v>0_17</v>
      </c>
      <c r="U106" s="4" t="str">
        <f t="shared" si="11"/>
        <v>0</v>
      </c>
      <c r="V106" s="4">
        <v>269</v>
      </c>
      <c r="W106" s="4" t="s">
        <v>28</v>
      </c>
    </row>
    <row r="107" spans="1:23" x14ac:dyDescent="0.2">
      <c r="A107" s="4">
        <v>20417</v>
      </c>
      <c r="B107" s="4" t="s">
        <v>351</v>
      </c>
      <c r="C107" s="4" t="str">
        <f t="shared" si="8"/>
        <v>M11_240376</v>
      </c>
      <c r="D107" s="4" t="str">
        <f t="shared" si="9"/>
        <v>20417_M11_240376</v>
      </c>
      <c r="E107" s="5" t="s">
        <v>352</v>
      </c>
      <c r="F107" s="4" t="str" cm="1">
        <f t="array" aca="1" ref="F107" ca="1">_xlfn.TEXTJOIN("", TRUE, IF(ISNUMBER(SEARCH(MID(E107, ROW(INDIRECT("1:" &amp; LEN(E107))), 1), "ABCDEFGHIJKLMNOPQRSTUVWXYZabcdefghijklmnopqrstuvwxyz0123456789")), MID(E107, ROW(INDIRECT("1:" &amp; LEN(E107))), 1), "_"))</f>
        <v>20417_M11_240376</v>
      </c>
      <c r="G107" s="6" t="s">
        <v>352</v>
      </c>
      <c r="H107" s="4">
        <v>1191</v>
      </c>
      <c r="I107" s="4" t="s">
        <v>353</v>
      </c>
      <c r="J107" s="4" t="str">
        <f t="shared" si="11"/>
        <v>0_17_0_0_0_33_0_0_0_0_0_0</v>
      </c>
      <c r="K107" s="4" t="str">
        <f t="shared" si="11"/>
        <v>0_17_0_0_0_33_0_0_0_0_0</v>
      </c>
      <c r="L107" s="4" t="str">
        <f t="shared" si="11"/>
        <v>0_17_0_0_0_33_0_0_0_0</v>
      </c>
      <c r="M107" s="4" t="str">
        <f t="shared" si="11"/>
        <v>0_17_0_0_0_33_0_0_0</v>
      </c>
      <c r="N107" s="4" t="str">
        <f t="shared" si="11"/>
        <v>0_17_0_0_0_33_0_0</v>
      </c>
      <c r="O107" s="4" t="str">
        <f t="shared" si="11"/>
        <v>0_17_0_0_0_33_0</v>
      </c>
      <c r="P107" s="4" t="str">
        <f t="shared" si="11"/>
        <v>0_17_0_0_0_33</v>
      </c>
      <c r="Q107" s="4" t="str">
        <f t="shared" si="11"/>
        <v>0_17_0_0_0</v>
      </c>
      <c r="R107" s="4" t="str">
        <f t="shared" si="11"/>
        <v>0_17_0_0</v>
      </c>
      <c r="S107" s="4" t="str">
        <f t="shared" si="11"/>
        <v>0_17_0</v>
      </c>
      <c r="T107" s="4" t="str">
        <f t="shared" si="11"/>
        <v>0_17</v>
      </c>
      <c r="U107" s="4" t="str">
        <f t="shared" si="11"/>
        <v>0</v>
      </c>
      <c r="V107" s="4">
        <v>269</v>
      </c>
      <c r="W107" s="4" t="s">
        <v>28</v>
      </c>
    </row>
    <row r="108" spans="1:23" x14ac:dyDescent="0.2">
      <c r="A108" s="4">
        <v>20423</v>
      </c>
      <c r="B108" s="4" t="s">
        <v>354</v>
      </c>
      <c r="C108" s="4" t="str">
        <f t="shared" si="8"/>
        <v>M11_240388</v>
      </c>
      <c r="D108" s="4" t="str">
        <f t="shared" si="9"/>
        <v>20423_M11_240388</v>
      </c>
      <c r="E108" s="5" t="s">
        <v>355</v>
      </c>
      <c r="F108" s="4" t="str" cm="1">
        <f t="array" aca="1" ref="F108" ca="1">_xlfn.TEXTJOIN("", TRUE, IF(ISNUMBER(SEARCH(MID(E108, ROW(INDIRECT("1:" &amp; LEN(E108))), 1), "ABCDEFGHIJKLMNOPQRSTUVWXYZabcdefghijklmnopqrstuvwxyz0123456789")), MID(E108, ROW(INDIRECT("1:" &amp; LEN(E108))), 1), "_"))</f>
        <v>20423_M11_240388</v>
      </c>
      <c r="G108" s="6" t="s">
        <v>355</v>
      </c>
      <c r="H108" s="4">
        <v>1197</v>
      </c>
      <c r="I108" s="4" t="s">
        <v>356</v>
      </c>
      <c r="J108" s="4" t="str">
        <f t="shared" si="11"/>
        <v>0_17_0_0_0_0_13_0_0_1_0_0</v>
      </c>
      <c r="K108" s="4" t="str">
        <f t="shared" si="11"/>
        <v>0_17_0_0_0_0_13_0_0_1_0</v>
      </c>
      <c r="L108" s="4" t="str">
        <f t="shared" si="11"/>
        <v>0_17_0_0_0_0_13_0_0_1</v>
      </c>
      <c r="M108" s="4" t="str">
        <f t="shared" si="11"/>
        <v>0_17_0_0_0_0_13_0_0</v>
      </c>
      <c r="N108" s="4" t="str">
        <f t="shared" si="11"/>
        <v>0_17_0_0_0_0_13_0</v>
      </c>
      <c r="O108" s="4" t="str">
        <f t="shared" si="11"/>
        <v>0_17_0_0_0_0_13</v>
      </c>
      <c r="P108" s="4" t="str">
        <f t="shared" si="11"/>
        <v>0_17_0_0_0_0</v>
      </c>
      <c r="Q108" s="4" t="str">
        <f t="shared" si="11"/>
        <v>0_17_0_0_0</v>
      </c>
      <c r="R108" s="4" t="str">
        <f t="shared" si="11"/>
        <v>0_17_0_0</v>
      </c>
      <c r="S108" s="4" t="str">
        <f t="shared" si="11"/>
        <v>0_17_0</v>
      </c>
      <c r="T108" s="4" t="str">
        <f t="shared" si="11"/>
        <v>0_17</v>
      </c>
      <c r="U108" s="4" t="str">
        <f t="shared" si="11"/>
        <v>0</v>
      </c>
      <c r="V108" s="4">
        <v>9823</v>
      </c>
      <c r="W108" s="4" t="s">
        <v>28</v>
      </c>
    </row>
    <row r="109" spans="1:23" x14ac:dyDescent="0.2">
      <c r="A109" s="4">
        <v>20429</v>
      </c>
      <c r="B109" s="4" t="s">
        <v>357</v>
      </c>
      <c r="C109" s="4" t="str">
        <f t="shared" si="8"/>
        <v>M11_240395</v>
      </c>
      <c r="D109" s="4" t="str">
        <f t="shared" si="9"/>
        <v>20429_M11_240395</v>
      </c>
      <c r="E109" s="5" t="s">
        <v>358</v>
      </c>
      <c r="F109" s="4" t="str" cm="1">
        <f t="array" aca="1" ref="F109" ca="1">_xlfn.TEXTJOIN("", TRUE, IF(ISNUMBER(SEARCH(MID(E109, ROW(INDIRECT("1:" &amp; LEN(E109))), 1), "ABCDEFGHIJKLMNOPQRSTUVWXYZabcdefghijklmnopqrstuvwxyz0123456789")), MID(E109, ROW(INDIRECT("1:" &amp; LEN(E109))), 1), "_"))</f>
        <v>20429_M11_240395</v>
      </c>
      <c r="G109" s="6" t="s">
        <v>358</v>
      </c>
      <c r="H109" s="4">
        <v>1203</v>
      </c>
      <c r="I109" s="4" t="s">
        <v>359</v>
      </c>
      <c r="J109" s="4" t="str">
        <f t="shared" si="11"/>
        <v>0_15_2_1_0_10_0_0_0_0_0_0</v>
      </c>
      <c r="K109" s="4" t="str">
        <f t="shared" si="11"/>
        <v>0_15_2_1_0_10_0_0_0_0_0</v>
      </c>
      <c r="L109" s="4" t="str">
        <f t="shared" si="11"/>
        <v>0_15_2_1_0_10_0_0_0_0</v>
      </c>
      <c r="M109" s="4" t="str">
        <f t="shared" si="11"/>
        <v>0_15_2_1_0_10_0_0_0</v>
      </c>
      <c r="N109" s="4" t="str">
        <f t="shared" si="11"/>
        <v>0_15_2_1_0_10_0_0</v>
      </c>
      <c r="O109" s="4" t="str">
        <f t="shared" si="11"/>
        <v>0_15_2_1_0_10_0</v>
      </c>
      <c r="P109" s="4" t="str">
        <f t="shared" si="11"/>
        <v>0_15_2_1_0_10</v>
      </c>
      <c r="Q109" s="4" t="str">
        <f t="shared" si="11"/>
        <v>0_15_2_1_0</v>
      </c>
      <c r="R109" s="4" t="str">
        <f t="shared" si="11"/>
        <v>0_15_2_1</v>
      </c>
      <c r="S109" s="4" t="str">
        <f t="shared" si="11"/>
        <v>0_15_2</v>
      </c>
      <c r="T109" s="4" t="str">
        <f t="shared" si="11"/>
        <v>0_15</v>
      </c>
      <c r="U109" s="4" t="str">
        <f t="shared" si="11"/>
        <v>0</v>
      </c>
      <c r="V109" s="4">
        <v>1163</v>
      </c>
      <c r="W109" s="4" t="s">
        <v>28</v>
      </c>
    </row>
    <row r="110" spans="1:23" x14ac:dyDescent="0.2">
      <c r="A110" s="4">
        <v>20431</v>
      </c>
      <c r="B110" s="4" t="s">
        <v>360</v>
      </c>
      <c r="C110" s="4" t="str">
        <f t="shared" si="8"/>
        <v>M11_240397</v>
      </c>
      <c r="D110" s="4" t="str">
        <f t="shared" si="9"/>
        <v>20431_M11_240397</v>
      </c>
      <c r="E110" s="5" t="s">
        <v>361</v>
      </c>
      <c r="F110" s="4" t="str" cm="1">
        <f t="array" aca="1" ref="F110" ca="1">_xlfn.TEXTJOIN("", TRUE, IF(ISNUMBER(SEARCH(MID(E110, ROW(INDIRECT("1:" &amp; LEN(E110))), 1), "ABCDEFGHIJKLMNOPQRSTUVWXYZabcdefghijklmnopqrstuvwxyz0123456789")), MID(E110, ROW(INDIRECT("1:" &amp; LEN(E110))), 1), "_"))</f>
        <v>20431_M11_240397</v>
      </c>
      <c r="G110" s="6" t="s">
        <v>361</v>
      </c>
      <c r="H110" s="4" t="s">
        <v>362</v>
      </c>
      <c r="I110" s="4" t="s">
        <v>363</v>
      </c>
      <c r="J110" s="4" t="str">
        <f t="shared" si="11"/>
        <v>0_15_2_1_0_3_31_0_0_0_0_0</v>
      </c>
      <c r="K110" s="4" t="str">
        <f t="shared" si="11"/>
        <v>0_15_2_1_0_3_31_0_0_0_0</v>
      </c>
      <c r="L110" s="4" t="str">
        <f t="shared" si="11"/>
        <v>0_15_2_1_0_3_31_0_0_0</v>
      </c>
      <c r="M110" s="4" t="str">
        <f t="shared" si="11"/>
        <v>0_15_2_1_0_3_31_0_0</v>
      </c>
      <c r="N110" s="4" t="str">
        <f t="shared" si="11"/>
        <v>0_15_2_1_0_3_31_0</v>
      </c>
      <c r="O110" s="4" t="str">
        <f t="shared" si="11"/>
        <v>0_15_2_1_0_3_31</v>
      </c>
      <c r="P110" s="4" t="str">
        <f t="shared" si="11"/>
        <v>0_15_2_1_0_3</v>
      </c>
      <c r="Q110" s="4" t="str">
        <f t="shared" si="11"/>
        <v>0_15_2_1_0</v>
      </c>
      <c r="R110" s="4" t="str">
        <f t="shared" si="11"/>
        <v>0_15_2_1</v>
      </c>
      <c r="S110" s="4" t="str">
        <f t="shared" si="11"/>
        <v>0_15_2</v>
      </c>
      <c r="T110" s="4" t="str">
        <f t="shared" si="11"/>
        <v>0_15</v>
      </c>
      <c r="U110" s="4" t="str">
        <f t="shared" si="11"/>
        <v>0</v>
      </c>
      <c r="V110" s="4">
        <v>1161</v>
      </c>
      <c r="W110" s="4" t="s">
        <v>28</v>
      </c>
    </row>
    <row r="111" spans="1:23" x14ac:dyDescent="0.2">
      <c r="A111" s="4">
        <v>20434</v>
      </c>
      <c r="B111" s="4" t="s">
        <v>364</v>
      </c>
      <c r="C111" s="4" t="str">
        <f t="shared" si="8"/>
        <v>M11_240401</v>
      </c>
      <c r="D111" s="4" t="str">
        <f t="shared" si="9"/>
        <v>20434_M11_240401</v>
      </c>
      <c r="E111" s="5" t="s">
        <v>365</v>
      </c>
      <c r="F111" s="4" t="str" cm="1">
        <f t="array" aca="1" ref="F111" ca="1">_xlfn.TEXTJOIN("", TRUE, IF(ISNUMBER(SEARCH(MID(E111, ROW(INDIRECT("1:" &amp; LEN(E111))), 1), "ABCDEFGHIJKLMNOPQRSTUVWXYZabcdefghijklmnopqrstuvwxyz0123456789")), MID(E111, ROW(INDIRECT("1:" &amp; LEN(E111))), 1), "_"))</f>
        <v>20434_M11_240401</v>
      </c>
      <c r="G111" s="6" t="s">
        <v>365</v>
      </c>
      <c r="H111" s="4">
        <v>1208</v>
      </c>
      <c r="I111" s="4" t="s">
        <v>366</v>
      </c>
      <c r="J111" s="4" t="str">
        <f t="shared" si="11"/>
        <v>0_15_2_1_0_3_48_0_0_0_0_0</v>
      </c>
      <c r="K111" s="4" t="str">
        <f t="shared" si="11"/>
        <v>0_15_2_1_0_3_48_0_0_0_0</v>
      </c>
      <c r="L111" s="4" t="str">
        <f t="shared" si="11"/>
        <v>0_15_2_1_0_3_48_0_0_0</v>
      </c>
      <c r="M111" s="4" t="str">
        <f t="shared" si="11"/>
        <v>0_15_2_1_0_3_48_0_0</v>
      </c>
      <c r="N111" s="4" t="str">
        <f t="shared" si="11"/>
        <v>0_15_2_1_0_3_48_0</v>
      </c>
      <c r="O111" s="4" t="str">
        <f t="shared" si="11"/>
        <v>0_15_2_1_0_3_48</v>
      </c>
      <c r="P111" s="4" t="str">
        <f t="shared" si="11"/>
        <v>0_15_2_1_0_3</v>
      </c>
      <c r="Q111" s="4" t="str">
        <f t="shared" si="11"/>
        <v>0_15_2_1_0</v>
      </c>
      <c r="R111" s="4" t="str">
        <f t="shared" si="11"/>
        <v>0_15_2_1</v>
      </c>
      <c r="S111" s="4" t="str">
        <f t="shared" si="11"/>
        <v>0_15_2</v>
      </c>
      <c r="T111" s="4" t="str">
        <f t="shared" si="11"/>
        <v>0_15</v>
      </c>
      <c r="U111" s="4" t="str">
        <f t="shared" si="11"/>
        <v>0</v>
      </c>
      <c r="V111" s="4">
        <v>1161</v>
      </c>
      <c r="W111" s="4" t="s">
        <v>28</v>
      </c>
    </row>
    <row r="112" spans="1:23" x14ac:dyDescent="0.2">
      <c r="A112" s="4">
        <v>20437</v>
      </c>
      <c r="B112" s="4" t="s">
        <v>367</v>
      </c>
      <c r="C112" s="4" t="str">
        <f t="shared" si="8"/>
        <v>M11_240405</v>
      </c>
      <c r="D112" s="4" t="str">
        <f t="shared" si="9"/>
        <v>20437_M11_240405</v>
      </c>
      <c r="E112" s="5" t="s">
        <v>368</v>
      </c>
      <c r="F112" s="4" t="str" cm="1">
        <f t="array" aca="1" ref="F112" ca="1">_xlfn.TEXTJOIN("", TRUE, IF(ISNUMBER(SEARCH(MID(E112, ROW(INDIRECT("1:" &amp; LEN(E112))), 1), "ABCDEFGHIJKLMNOPQRSTUVWXYZabcdefghijklmnopqrstuvwxyz0123456789")), MID(E112, ROW(INDIRECT("1:" &amp; LEN(E112))), 1), "_"))</f>
        <v>20437_M11_240405</v>
      </c>
      <c r="G112" s="6" t="s">
        <v>368</v>
      </c>
      <c r="H112" s="4">
        <v>1211</v>
      </c>
      <c r="I112" s="4" t="s">
        <v>369</v>
      </c>
      <c r="J112" s="4" t="str">
        <f t="shared" si="11"/>
        <v>0_15_2_1_0_3_53_0_0_0_0_0</v>
      </c>
      <c r="K112" s="4" t="str">
        <f t="shared" si="11"/>
        <v>0_15_2_1_0_3_53_0_0_0_0</v>
      </c>
      <c r="L112" s="4" t="str">
        <f t="shared" si="11"/>
        <v>0_15_2_1_0_3_53_0_0_0</v>
      </c>
      <c r="M112" s="4" t="str">
        <f t="shared" si="11"/>
        <v>0_15_2_1_0_3_53_0_0</v>
      </c>
      <c r="N112" s="4" t="str">
        <f t="shared" si="11"/>
        <v>0_15_2_1_0_3_53_0</v>
      </c>
      <c r="O112" s="4" t="str">
        <f t="shared" si="11"/>
        <v>0_15_2_1_0_3_53</v>
      </c>
      <c r="P112" s="4" t="str">
        <f t="shared" si="11"/>
        <v>0_15_2_1_0_3</v>
      </c>
      <c r="Q112" s="4" t="str">
        <f t="shared" si="11"/>
        <v>0_15_2_1_0</v>
      </c>
      <c r="R112" s="4" t="str">
        <f t="shared" si="11"/>
        <v>0_15_2_1</v>
      </c>
      <c r="S112" s="4" t="str">
        <f t="shared" si="11"/>
        <v>0_15_2</v>
      </c>
      <c r="T112" s="4" t="str">
        <f t="shared" si="11"/>
        <v>0_15</v>
      </c>
      <c r="U112" s="4" t="str">
        <f t="shared" si="11"/>
        <v>0</v>
      </c>
      <c r="V112" s="4">
        <v>1161</v>
      </c>
      <c r="W112" s="4" t="s">
        <v>28</v>
      </c>
    </row>
    <row r="113" spans="1:23" x14ac:dyDescent="0.2">
      <c r="A113" s="4">
        <v>20439</v>
      </c>
      <c r="B113" s="4" t="s">
        <v>370</v>
      </c>
      <c r="C113" s="4" t="str">
        <f t="shared" si="8"/>
        <v>M11_240409</v>
      </c>
      <c r="D113" s="4" t="str">
        <f t="shared" si="9"/>
        <v>20439_M11_240409</v>
      </c>
      <c r="E113" s="5" t="s">
        <v>371</v>
      </c>
      <c r="F113" s="4" t="str" cm="1">
        <f t="array" aca="1" ref="F113" ca="1">_xlfn.TEXTJOIN("", TRUE, IF(ISNUMBER(SEARCH(MID(E113, ROW(INDIRECT("1:" &amp; LEN(E113))), 1), "ABCDEFGHIJKLMNOPQRSTUVWXYZabcdefghijklmnopqrstuvwxyz0123456789")), MID(E113, ROW(INDIRECT("1:" &amp; LEN(E113))), 1), "_"))</f>
        <v>20439_M11_240409</v>
      </c>
      <c r="G113" s="6" t="s">
        <v>371</v>
      </c>
      <c r="H113" s="4" t="s">
        <v>372</v>
      </c>
      <c r="I113" s="4" t="s">
        <v>373</v>
      </c>
      <c r="J113" s="4" t="str">
        <f t="shared" si="11"/>
        <v>0_17_0_0_0_20_1_0_0_0_0_0</v>
      </c>
      <c r="K113" s="4" t="str">
        <f t="shared" si="11"/>
        <v>0_17_0_0_0_20_1_0_0_0_0</v>
      </c>
      <c r="L113" s="4" t="str">
        <f t="shared" si="11"/>
        <v>0_17_0_0_0_20_1_0_0_0</v>
      </c>
      <c r="M113" s="4" t="str">
        <f t="shared" si="11"/>
        <v>0_17_0_0_0_20_1_0_0</v>
      </c>
      <c r="N113" s="4" t="str">
        <f t="shared" si="11"/>
        <v>0_17_0_0_0_20_1_0</v>
      </c>
      <c r="O113" s="4" t="str">
        <f t="shared" si="11"/>
        <v>0_17_0_0_0_20_1</v>
      </c>
      <c r="P113" s="4" t="str">
        <f t="shared" si="11"/>
        <v>0_17_0_0_0_20</v>
      </c>
      <c r="Q113" s="4" t="str">
        <f t="shared" si="11"/>
        <v>0_17_0_0_0</v>
      </c>
      <c r="R113" s="4" t="str">
        <f t="shared" si="11"/>
        <v>0_17_0_0</v>
      </c>
      <c r="S113" s="4" t="str">
        <f t="shared" si="11"/>
        <v>0_17_0</v>
      </c>
      <c r="T113" s="4" t="str">
        <f t="shared" si="11"/>
        <v>0_17</v>
      </c>
      <c r="U113" s="4" t="str">
        <f t="shared" si="11"/>
        <v>0</v>
      </c>
      <c r="V113" s="4">
        <v>269</v>
      </c>
      <c r="W113" s="4" t="s">
        <v>28</v>
      </c>
    </row>
    <row r="114" spans="1:23" x14ac:dyDescent="0.2">
      <c r="A114" s="4">
        <v>20442</v>
      </c>
      <c r="B114" s="4" t="s">
        <v>374</v>
      </c>
      <c r="C114" s="4" t="str">
        <f t="shared" si="8"/>
        <v>M11_240413</v>
      </c>
      <c r="D114" s="4" t="str">
        <f t="shared" si="9"/>
        <v>20442_M11_240413</v>
      </c>
      <c r="E114" s="5" t="s">
        <v>375</v>
      </c>
      <c r="F114" s="4" t="str" cm="1">
        <f t="array" aca="1" ref="F114" ca="1">_xlfn.TEXTJOIN("", TRUE, IF(ISNUMBER(SEARCH(MID(E114, ROW(INDIRECT("1:" &amp; LEN(E114))), 1), "ABCDEFGHIJKLMNOPQRSTUVWXYZabcdefghijklmnopqrstuvwxyz0123456789")), MID(E114, ROW(INDIRECT("1:" &amp; LEN(E114))), 1), "_"))</f>
        <v>20442_M11_240413</v>
      </c>
      <c r="G114" s="6" t="s">
        <v>375</v>
      </c>
      <c r="H114" s="4">
        <v>1216</v>
      </c>
      <c r="I114" s="4" t="s">
        <v>376</v>
      </c>
      <c r="J114" s="4" t="str">
        <f t="shared" ref="J114:U129" si="12">LEFT(I114, FIND("@", SUBSTITUTE(I114, "_", "@", LEN(I114)-LEN(SUBSTITUTE(I114, "_", "")))) - 1)</f>
        <v>0_15_2_1_0_3_88_0_0_0_0_0</v>
      </c>
      <c r="K114" s="4" t="str">
        <f t="shared" si="12"/>
        <v>0_15_2_1_0_3_88_0_0_0_0</v>
      </c>
      <c r="L114" s="4" t="str">
        <f t="shared" si="12"/>
        <v>0_15_2_1_0_3_88_0_0_0</v>
      </c>
      <c r="M114" s="4" t="str">
        <f t="shared" si="12"/>
        <v>0_15_2_1_0_3_88_0_0</v>
      </c>
      <c r="N114" s="4" t="str">
        <f t="shared" si="12"/>
        <v>0_15_2_1_0_3_88_0</v>
      </c>
      <c r="O114" s="4" t="str">
        <f t="shared" si="12"/>
        <v>0_15_2_1_0_3_88</v>
      </c>
      <c r="P114" s="4" t="str">
        <f t="shared" si="12"/>
        <v>0_15_2_1_0_3</v>
      </c>
      <c r="Q114" s="4" t="str">
        <f t="shared" si="12"/>
        <v>0_15_2_1_0</v>
      </c>
      <c r="R114" s="4" t="str">
        <f t="shared" si="12"/>
        <v>0_15_2_1</v>
      </c>
      <c r="S114" s="4" t="str">
        <f t="shared" si="12"/>
        <v>0_15_2</v>
      </c>
      <c r="T114" s="4" t="str">
        <f t="shared" si="12"/>
        <v>0_15</v>
      </c>
      <c r="U114" s="4" t="str">
        <f t="shared" si="12"/>
        <v>0</v>
      </c>
      <c r="V114" s="4">
        <v>9826</v>
      </c>
      <c r="W114" s="4" t="s">
        <v>28</v>
      </c>
    </row>
    <row r="115" spans="1:23" x14ac:dyDescent="0.2">
      <c r="A115" s="4">
        <v>20446</v>
      </c>
      <c r="B115" s="4" t="s">
        <v>377</v>
      </c>
      <c r="C115" s="4" t="str">
        <f t="shared" si="8"/>
        <v>M11_240422</v>
      </c>
      <c r="D115" s="4" t="str">
        <f t="shared" si="9"/>
        <v>20446_M11_240422</v>
      </c>
      <c r="E115" s="5" t="s">
        <v>378</v>
      </c>
      <c r="F115" s="4" t="str" cm="1">
        <f t="array" aca="1" ref="F115" ca="1">_xlfn.TEXTJOIN("", TRUE, IF(ISNUMBER(SEARCH(MID(E115, ROW(INDIRECT("1:" &amp; LEN(E115))), 1), "ABCDEFGHIJKLMNOPQRSTUVWXYZabcdefghijklmnopqrstuvwxyz0123456789")), MID(E115, ROW(INDIRECT("1:" &amp; LEN(E115))), 1), "_"))</f>
        <v>20446_M11_240422</v>
      </c>
      <c r="G115" s="6" t="s">
        <v>378</v>
      </c>
      <c r="H115" s="4">
        <v>1220</v>
      </c>
      <c r="I115" s="4" t="s">
        <v>379</v>
      </c>
      <c r="J115" s="4" t="str">
        <f t="shared" si="12"/>
        <v>0_17_0_0_0_45_22_0_0_0_0_0</v>
      </c>
      <c r="K115" s="4" t="str">
        <f t="shared" si="12"/>
        <v>0_17_0_0_0_45_22_0_0_0_0</v>
      </c>
      <c r="L115" s="4" t="str">
        <f t="shared" si="12"/>
        <v>0_17_0_0_0_45_22_0_0_0</v>
      </c>
      <c r="M115" s="4" t="str">
        <f t="shared" si="12"/>
        <v>0_17_0_0_0_45_22_0_0</v>
      </c>
      <c r="N115" s="4" t="str">
        <f t="shared" si="12"/>
        <v>0_17_0_0_0_45_22_0</v>
      </c>
      <c r="O115" s="4" t="str">
        <f t="shared" si="12"/>
        <v>0_17_0_0_0_45_22</v>
      </c>
      <c r="P115" s="4" t="str">
        <f t="shared" si="12"/>
        <v>0_17_0_0_0_45</v>
      </c>
      <c r="Q115" s="4" t="str">
        <f t="shared" si="12"/>
        <v>0_17_0_0_0</v>
      </c>
      <c r="R115" s="4" t="str">
        <f t="shared" si="12"/>
        <v>0_17_0_0</v>
      </c>
      <c r="S115" s="4" t="str">
        <f t="shared" si="12"/>
        <v>0_17_0</v>
      </c>
      <c r="T115" s="4" t="str">
        <f t="shared" si="12"/>
        <v>0_17</v>
      </c>
      <c r="U115" s="4" t="str">
        <f t="shared" si="12"/>
        <v>0</v>
      </c>
      <c r="V115" s="4">
        <v>467</v>
      </c>
      <c r="W115" s="4" t="s">
        <v>28</v>
      </c>
    </row>
    <row r="116" spans="1:23" x14ac:dyDescent="0.2">
      <c r="A116" s="4">
        <v>20450</v>
      </c>
      <c r="B116" s="4" t="s">
        <v>380</v>
      </c>
      <c r="C116" s="4" t="str">
        <f t="shared" si="8"/>
        <v>M11_240428</v>
      </c>
      <c r="D116" s="4" t="str">
        <f t="shared" si="9"/>
        <v>20450_M11_240428</v>
      </c>
      <c r="E116" s="5" t="s">
        <v>381</v>
      </c>
      <c r="F116" s="4" t="str" cm="1">
        <f t="array" aca="1" ref="F116" ca="1">_xlfn.TEXTJOIN("", TRUE, IF(ISNUMBER(SEARCH(MID(E116, ROW(INDIRECT("1:" &amp; LEN(E116))), 1), "ABCDEFGHIJKLMNOPQRSTUVWXYZabcdefghijklmnopqrstuvwxyz0123456789")), MID(E116, ROW(INDIRECT("1:" &amp; LEN(E116))), 1), "_"))</f>
        <v>20450_M11_240428</v>
      </c>
      <c r="G116" s="6" t="s">
        <v>381</v>
      </c>
      <c r="H116" s="4">
        <v>1224</v>
      </c>
      <c r="I116" s="4" t="s">
        <v>382</v>
      </c>
      <c r="J116" s="4" t="str">
        <f t="shared" si="12"/>
        <v>0_15_2_1_0_3_1_1_0_0_0_0</v>
      </c>
      <c r="K116" s="4" t="str">
        <f t="shared" si="12"/>
        <v>0_15_2_1_0_3_1_1_0_0_0</v>
      </c>
      <c r="L116" s="4" t="str">
        <f t="shared" si="12"/>
        <v>0_15_2_1_0_3_1_1_0_0</v>
      </c>
      <c r="M116" s="4" t="str">
        <f t="shared" si="12"/>
        <v>0_15_2_1_0_3_1_1_0</v>
      </c>
      <c r="N116" s="4" t="str">
        <f t="shared" si="12"/>
        <v>0_15_2_1_0_3_1_1</v>
      </c>
      <c r="O116" s="4" t="str">
        <f t="shared" si="12"/>
        <v>0_15_2_1_0_3_1</v>
      </c>
      <c r="P116" s="4" t="str">
        <f t="shared" si="12"/>
        <v>0_15_2_1_0_3</v>
      </c>
      <c r="Q116" s="4" t="str">
        <f t="shared" si="12"/>
        <v>0_15_2_1_0</v>
      </c>
      <c r="R116" s="4" t="str">
        <f t="shared" si="12"/>
        <v>0_15_2_1</v>
      </c>
      <c r="S116" s="4" t="str">
        <f t="shared" si="12"/>
        <v>0_15_2</v>
      </c>
      <c r="T116" s="4" t="str">
        <f t="shared" si="12"/>
        <v>0_15</v>
      </c>
      <c r="U116" s="4" t="str">
        <f t="shared" si="12"/>
        <v>0</v>
      </c>
      <c r="V116" s="4">
        <v>275</v>
      </c>
      <c r="W116" s="4" t="s">
        <v>28</v>
      </c>
    </row>
    <row r="117" spans="1:23" x14ac:dyDescent="0.2">
      <c r="A117" s="4">
        <v>20452</v>
      </c>
      <c r="B117" s="4" t="s">
        <v>383</v>
      </c>
      <c r="C117" s="4" t="str">
        <f t="shared" si="8"/>
        <v>M11_240431</v>
      </c>
      <c r="D117" s="4" t="str">
        <f t="shared" si="9"/>
        <v>20452_M11_240431</v>
      </c>
      <c r="E117" s="5" t="s">
        <v>384</v>
      </c>
      <c r="F117" s="4" t="str" cm="1">
        <f t="array" aca="1" ref="F117" ca="1">_xlfn.TEXTJOIN("", TRUE, IF(ISNUMBER(SEARCH(MID(E117, ROW(INDIRECT("1:" &amp; LEN(E117))), 1), "ABCDEFGHIJKLMNOPQRSTUVWXYZabcdefghijklmnopqrstuvwxyz0123456789")), MID(E117, ROW(INDIRECT("1:" &amp; LEN(E117))), 1), "_"))</f>
        <v>20452_M11_240431</v>
      </c>
      <c r="G117" s="6" t="s">
        <v>384</v>
      </c>
      <c r="H117" s="4">
        <v>1226</v>
      </c>
      <c r="I117" s="4" t="s">
        <v>385</v>
      </c>
      <c r="J117" s="4" t="str">
        <f t="shared" si="12"/>
        <v>0_15_2_1_0_55_1_0_0_0_0_0</v>
      </c>
      <c r="K117" s="4" t="str">
        <f t="shared" si="12"/>
        <v>0_15_2_1_0_55_1_0_0_0_0</v>
      </c>
      <c r="L117" s="4" t="str">
        <f t="shared" si="12"/>
        <v>0_15_2_1_0_55_1_0_0_0</v>
      </c>
      <c r="M117" s="4" t="str">
        <f t="shared" si="12"/>
        <v>0_15_2_1_0_55_1_0_0</v>
      </c>
      <c r="N117" s="4" t="str">
        <f t="shared" si="12"/>
        <v>0_15_2_1_0_55_1_0</v>
      </c>
      <c r="O117" s="4" t="str">
        <f t="shared" si="12"/>
        <v>0_15_2_1_0_55_1</v>
      </c>
      <c r="P117" s="4" t="str">
        <f t="shared" si="12"/>
        <v>0_15_2_1_0_55</v>
      </c>
      <c r="Q117" s="4" t="str">
        <f t="shared" si="12"/>
        <v>0_15_2_1_0</v>
      </c>
      <c r="R117" s="4" t="str">
        <f t="shared" si="12"/>
        <v>0_15_2_1</v>
      </c>
      <c r="S117" s="4" t="str">
        <f t="shared" si="12"/>
        <v>0_15_2</v>
      </c>
      <c r="T117" s="4" t="str">
        <f t="shared" si="12"/>
        <v>0_15</v>
      </c>
      <c r="U117" s="4" t="str">
        <f t="shared" si="12"/>
        <v>0</v>
      </c>
      <c r="V117" s="4">
        <v>9827</v>
      </c>
    </row>
    <row r="118" spans="1:23" x14ac:dyDescent="0.2">
      <c r="A118" s="4">
        <v>20455</v>
      </c>
      <c r="B118" s="4" t="s">
        <v>386</v>
      </c>
      <c r="C118" s="4" t="str">
        <f t="shared" si="8"/>
        <v>M11_240436</v>
      </c>
      <c r="D118" s="4" t="str">
        <f t="shared" si="9"/>
        <v>20455_M11_240436</v>
      </c>
      <c r="E118" s="5" t="s">
        <v>387</v>
      </c>
      <c r="F118" s="4" t="str" cm="1">
        <f t="array" aca="1" ref="F118" ca="1">_xlfn.TEXTJOIN("", TRUE, IF(ISNUMBER(SEARCH(MID(E118, ROW(INDIRECT("1:" &amp; LEN(E118))), 1), "ABCDEFGHIJKLMNOPQRSTUVWXYZabcdefghijklmnopqrstuvwxyz0123456789")), MID(E118, ROW(INDIRECT("1:" &amp; LEN(E118))), 1), "_"))</f>
        <v>20455_M11_240436</v>
      </c>
      <c r="G118" s="6" t="s">
        <v>387</v>
      </c>
      <c r="H118" s="4">
        <v>1229</v>
      </c>
      <c r="I118" s="4" t="s">
        <v>388</v>
      </c>
      <c r="J118" s="4" t="str">
        <f t="shared" si="12"/>
        <v>0_15_2_1_0_3_17_10_0_0_0_0</v>
      </c>
      <c r="K118" s="4" t="str">
        <f t="shared" si="12"/>
        <v>0_15_2_1_0_3_17_10_0_0_0</v>
      </c>
      <c r="L118" s="4" t="str">
        <f t="shared" si="12"/>
        <v>0_15_2_1_0_3_17_10_0_0</v>
      </c>
      <c r="M118" s="4" t="str">
        <f t="shared" si="12"/>
        <v>0_15_2_1_0_3_17_10_0</v>
      </c>
      <c r="N118" s="4" t="str">
        <f t="shared" si="12"/>
        <v>0_15_2_1_0_3_17_10</v>
      </c>
      <c r="O118" s="4" t="str">
        <f t="shared" si="12"/>
        <v>0_15_2_1_0_3_17</v>
      </c>
      <c r="P118" s="4" t="str">
        <f t="shared" si="12"/>
        <v>0_15_2_1_0_3</v>
      </c>
      <c r="Q118" s="4" t="str">
        <f t="shared" si="12"/>
        <v>0_15_2_1_0</v>
      </c>
      <c r="R118" s="4" t="str">
        <f t="shared" si="12"/>
        <v>0_15_2_1</v>
      </c>
      <c r="S118" s="4" t="str">
        <f t="shared" si="12"/>
        <v>0_15_2</v>
      </c>
      <c r="T118" s="4" t="str">
        <f t="shared" si="12"/>
        <v>0_15</v>
      </c>
      <c r="U118" s="4" t="str">
        <f t="shared" si="12"/>
        <v>0</v>
      </c>
      <c r="V118" s="4">
        <v>1161</v>
      </c>
      <c r="W118" s="4" t="s">
        <v>28</v>
      </c>
    </row>
    <row r="119" spans="1:23" x14ac:dyDescent="0.2">
      <c r="A119" s="4">
        <v>20736</v>
      </c>
      <c r="B119" s="4" t="s">
        <v>389</v>
      </c>
      <c r="C119" s="4" t="str">
        <f t="shared" si="8"/>
        <v>M09_240001</v>
      </c>
      <c r="D119" s="4" t="str">
        <f t="shared" si="9"/>
        <v>20736_M09_240001</v>
      </c>
      <c r="E119" s="5" t="s">
        <v>390</v>
      </c>
      <c r="F119" s="4" t="str" cm="1">
        <f t="array" aca="1" ref="F119" ca="1">_xlfn.TEXTJOIN("", TRUE, IF(ISNUMBER(SEARCH(MID(E119, ROW(INDIRECT("1:" &amp; LEN(E119))), 1), "ABCDEFGHIJKLMNOPQRSTUVWXYZabcdefghijklmnopqrstuvwxyz0123456789")), MID(E119, ROW(INDIRECT("1:" &amp; LEN(E119))), 1), "_"))</f>
        <v>20736_M09_240001</v>
      </c>
      <c r="G119" s="6" t="s">
        <v>390</v>
      </c>
      <c r="H119" s="4">
        <v>1262</v>
      </c>
      <c r="I119" s="4" t="s">
        <v>391</v>
      </c>
      <c r="J119" s="4" t="str">
        <f t="shared" si="12"/>
        <v>0_17_0_0_0_37_1_3_0_0_0_0</v>
      </c>
      <c r="K119" s="4" t="str">
        <f t="shared" si="12"/>
        <v>0_17_0_0_0_37_1_3_0_0_0</v>
      </c>
      <c r="L119" s="4" t="str">
        <f t="shared" si="12"/>
        <v>0_17_0_0_0_37_1_3_0_0</v>
      </c>
      <c r="M119" s="4" t="str">
        <f t="shared" si="12"/>
        <v>0_17_0_0_0_37_1_3_0</v>
      </c>
      <c r="N119" s="4" t="str">
        <f t="shared" si="12"/>
        <v>0_17_0_0_0_37_1_3</v>
      </c>
      <c r="O119" s="4" t="str">
        <f t="shared" si="12"/>
        <v>0_17_0_0_0_37_1</v>
      </c>
      <c r="P119" s="4" t="str">
        <f t="shared" si="12"/>
        <v>0_17_0_0_0_37</v>
      </c>
      <c r="Q119" s="4" t="str">
        <f t="shared" si="12"/>
        <v>0_17_0_0_0</v>
      </c>
      <c r="R119" s="4" t="str">
        <f t="shared" si="12"/>
        <v>0_17_0_0</v>
      </c>
      <c r="S119" s="4" t="str">
        <f t="shared" si="12"/>
        <v>0_17_0</v>
      </c>
      <c r="T119" s="4" t="str">
        <f t="shared" si="12"/>
        <v>0_17</v>
      </c>
      <c r="U119" s="4" t="str">
        <f t="shared" si="12"/>
        <v>0</v>
      </c>
      <c r="V119" s="4">
        <v>479</v>
      </c>
      <c r="W119" s="4" t="s">
        <v>28</v>
      </c>
    </row>
    <row r="120" spans="1:23" x14ac:dyDescent="0.2">
      <c r="A120" s="4">
        <v>20737</v>
      </c>
      <c r="B120" s="4" t="s">
        <v>392</v>
      </c>
      <c r="C120" s="4" t="str">
        <f t="shared" si="8"/>
        <v>M09_240034</v>
      </c>
      <c r="D120" s="4" t="str">
        <f t="shared" si="9"/>
        <v>20737_M09_240034</v>
      </c>
      <c r="E120" s="5" t="s">
        <v>393</v>
      </c>
      <c r="F120" s="4" t="str" cm="1">
        <f t="array" aca="1" ref="F120" ca="1">_xlfn.TEXTJOIN("", TRUE, IF(ISNUMBER(SEARCH(MID(E120, ROW(INDIRECT("1:" &amp; LEN(E120))), 1), "ABCDEFGHIJKLMNOPQRSTUVWXYZabcdefghijklmnopqrstuvwxyz0123456789")), MID(E120, ROW(INDIRECT("1:" &amp; LEN(E120))), 1), "_"))</f>
        <v>20737_M09_240034</v>
      </c>
      <c r="G120" s="6" t="s">
        <v>393</v>
      </c>
      <c r="H120" s="4">
        <v>1263</v>
      </c>
      <c r="I120" s="4" t="s">
        <v>394</v>
      </c>
      <c r="J120" s="4" t="str">
        <f t="shared" si="12"/>
        <v>0_15_2_1_0_3_17_10_0_1_0_0</v>
      </c>
      <c r="K120" s="4" t="str">
        <f t="shared" si="12"/>
        <v>0_15_2_1_0_3_17_10_0_1_0</v>
      </c>
      <c r="L120" s="4" t="str">
        <f t="shared" si="12"/>
        <v>0_15_2_1_0_3_17_10_0_1</v>
      </c>
      <c r="M120" s="4" t="str">
        <f t="shared" si="12"/>
        <v>0_15_2_1_0_3_17_10_0</v>
      </c>
      <c r="N120" s="4" t="str">
        <f t="shared" si="12"/>
        <v>0_15_2_1_0_3_17_10</v>
      </c>
      <c r="O120" s="4" t="str">
        <f t="shared" si="12"/>
        <v>0_15_2_1_0_3_17</v>
      </c>
      <c r="P120" s="4" t="str">
        <f t="shared" si="12"/>
        <v>0_15_2_1_0_3</v>
      </c>
      <c r="Q120" s="4" t="str">
        <f t="shared" si="12"/>
        <v>0_15_2_1_0</v>
      </c>
      <c r="R120" s="4" t="str">
        <f t="shared" si="12"/>
        <v>0_15_2_1</v>
      </c>
      <c r="S120" s="4" t="str">
        <f t="shared" si="12"/>
        <v>0_15_2</v>
      </c>
      <c r="T120" s="4" t="str">
        <f t="shared" si="12"/>
        <v>0_15</v>
      </c>
      <c r="U120" s="4" t="str">
        <f t="shared" si="12"/>
        <v>0</v>
      </c>
      <c r="V120" s="4">
        <v>1161</v>
      </c>
      <c r="W120" s="4" t="s">
        <v>28</v>
      </c>
    </row>
    <row r="121" spans="1:23" x14ac:dyDescent="0.2">
      <c r="A121" s="4">
        <v>20743</v>
      </c>
      <c r="B121" s="4" t="s">
        <v>395</v>
      </c>
      <c r="C121" s="4" t="str">
        <f t="shared" si="8"/>
        <v>M09_240092</v>
      </c>
      <c r="D121" s="4" t="str">
        <f t="shared" si="9"/>
        <v>20743_M09_240092</v>
      </c>
      <c r="E121" s="5" t="s">
        <v>396</v>
      </c>
      <c r="F121" s="4" t="str" cm="1">
        <f t="array" aca="1" ref="F121" ca="1">_xlfn.TEXTJOIN("", TRUE, IF(ISNUMBER(SEARCH(MID(E121, ROW(INDIRECT("1:" &amp; LEN(E121))), 1), "ABCDEFGHIJKLMNOPQRSTUVWXYZabcdefghijklmnopqrstuvwxyz0123456789")), MID(E121, ROW(INDIRECT("1:" &amp; LEN(E121))), 1), "_"))</f>
        <v>20743_M09_240092</v>
      </c>
      <c r="G121" s="6" t="s">
        <v>396</v>
      </c>
      <c r="H121" s="4">
        <v>1269</v>
      </c>
      <c r="I121" s="4" t="s">
        <v>397</v>
      </c>
      <c r="J121" s="4" t="str">
        <f t="shared" si="12"/>
        <v>0_15_2_1_0_11_20_0_0_0_0_0</v>
      </c>
      <c r="K121" s="4" t="str">
        <f t="shared" si="12"/>
        <v>0_15_2_1_0_11_20_0_0_0_0</v>
      </c>
      <c r="L121" s="4" t="str">
        <f t="shared" si="12"/>
        <v>0_15_2_1_0_11_20_0_0_0</v>
      </c>
      <c r="M121" s="4" t="str">
        <f t="shared" si="12"/>
        <v>0_15_2_1_0_11_20_0_0</v>
      </c>
      <c r="N121" s="4" t="str">
        <f t="shared" si="12"/>
        <v>0_15_2_1_0_11_20_0</v>
      </c>
      <c r="O121" s="4" t="str">
        <f t="shared" si="12"/>
        <v>0_15_2_1_0_11_20</v>
      </c>
      <c r="P121" s="4" t="str">
        <f t="shared" si="12"/>
        <v>0_15_2_1_0_11</v>
      </c>
      <c r="Q121" s="4" t="str">
        <f t="shared" si="12"/>
        <v>0_15_2_1_0</v>
      </c>
      <c r="R121" s="4" t="str">
        <f t="shared" si="12"/>
        <v>0_15_2_1</v>
      </c>
      <c r="S121" s="4" t="str">
        <f t="shared" si="12"/>
        <v>0_15_2</v>
      </c>
      <c r="T121" s="4" t="str">
        <f t="shared" si="12"/>
        <v>0_15</v>
      </c>
      <c r="U121" s="4" t="str">
        <f t="shared" si="12"/>
        <v>0</v>
      </c>
      <c r="V121" s="4">
        <v>275</v>
      </c>
      <c r="W121" s="4" t="s">
        <v>28</v>
      </c>
    </row>
    <row r="122" spans="1:23" x14ac:dyDescent="0.2">
      <c r="A122" s="4">
        <v>20744</v>
      </c>
      <c r="B122" s="4" t="s">
        <v>398</v>
      </c>
      <c r="C122" s="4" t="str">
        <f t="shared" si="8"/>
        <v>M09_240102</v>
      </c>
      <c r="D122" s="4" t="str">
        <f t="shared" si="9"/>
        <v>20744_M09_240102</v>
      </c>
      <c r="E122" s="5" t="s">
        <v>399</v>
      </c>
      <c r="F122" s="4" t="str" cm="1">
        <f t="array" aca="1" ref="F122" ca="1">_xlfn.TEXTJOIN("", TRUE, IF(ISNUMBER(SEARCH(MID(E122, ROW(INDIRECT("1:" &amp; LEN(E122))), 1), "ABCDEFGHIJKLMNOPQRSTUVWXYZabcdefghijklmnopqrstuvwxyz0123456789")), MID(E122, ROW(INDIRECT("1:" &amp; LEN(E122))), 1), "_"))</f>
        <v>20744_M09_240102</v>
      </c>
      <c r="G122" s="6" t="s">
        <v>399</v>
      </c>
      <c r="H122" s="4">
        <v>1270</v>
      </c>
      <c r="I122" s="4" t="s">
        <v>400</v>
      </c>
      <c r="J122" s="4" t="str">
        <f t="shared" si="12"/>
        <v>0_17_0_0_0_10_0_0_0_0_0_0</v>
      </c>
      <c r="K122" s="4" t="str">
        <f t="shared" si="12"/>
        <v>0_17_0_0_0_10_0_0_0_0_0</v>
      </c>
      <c r="L122" s="4" t="str">
        <f t="shared" si="12"/>
        <v>0_17_0_0_0_10_0_0_0_0</v>
      </c>
      <c r="M122" s="4" t="str">
        <f t="shared" si="12"/>
        <v>0_17_0_0_0_10_0_0_0</v>
      </c>
      <c r="N122" s="4" t="str">
        <f t="shared" si="12"/>
        <v>0_17_0_0_0_10_0_0</v>
      </c>
      <c r="O122" s="4" t="str">
        <f t="shared" si="12"/>
        <v>0_17_0_0_0_10_0</v>
      </c>
      <c r="P122" s="4" t="str">
        <f t="shared" si="12"/>
        <v>0_17_0_0_0_10</v>
      </c>
      <c r="Q122" s="4" t="str">
        <f t="shared" si="12"/>
        <v>0_17_0_0_0</v>
      </c>
      <c r="R122" s="4" t="str">
        <f t="shared" si="12"/>
        <v>0_17_0_0</v>
      </c>
      <c r="S122" s="4" t="str">
        <f t="shared" si="12"/>
        <v>0_17_0</v>
      </c>
      <c r="T122" s="4" t="str">
        <f t="shared" si="12"/>
        <v>0_17</v>
      </c>
      <c r="U122" s="4" t="str">
        <f t="shared" si="12"/>
        <v>0</v>
      </c>
      <c r="V122" s="4">
        <v>269</v>
      </c>
      <c r="W122" s="4" t="s">
        <v>28</v>
      </c>
    </row>
    <row r="123" spans="1:23" x14ac:dyDescent="0.2">
      <c r="A123" s="4">
        <v>20745</v>
      </c>
      <c r="B123" s="4" t="s">
        <v>401</v>
      </c>
      <c r="C123" s="4" t="str">
        <f t="shared" si="8"/>
        <v>M09_240111</v>
      </c>
      <c r="D123" s="4" t="str">
        <f t="shared" si="9"/>
        <v>20745_M09_240111</v>
      </c>
      <c r="E123" s="5" t="s">
        <v>402</v>
      </c>
      <c r="F123" s="4" t="str" cm="1">
        <f t="array" aca="1" ref="F123" ca="1">_xlfn.TEXTJOIN("", TRUE, IF(ISNUMBER(SEARCH(MID(E123, ROW(INDIRECT("1:" &amp; LEN(E123))), 1), "ABCDEFGHIJKLMNOPQRSTUVWXYZabcdefghijklmnopqrstuvwxyz0123456789")), MID(E123, ROW(INDIRECT("1:" &amp; LEN(E123))), 1), "_"))</f>
        <v>20745_M09_240111</v>
      </c>
      <c r="G123" s="6" t="s">
        <v>402</v>
      </c>
      <c r="H123" s="4">
        <v>1271</v>
      </c>
      <c r="I123" s="4" t="s">
        <v>403</v>
      </c>
      <c r="J123" s="4" t="str">
        <f t="shared" si="12"/>
        <v>0_15_2_1_0_11_0_4_0_0_0_0</v>
      </c>
      <c r="K123" s="4" t="str">
        <f t="shared" si="12"/>
        <v>0_15_2_1_0_11_0_4_0_0_0</v>
      </c>
      <c r="L123" s="4" t="str">
        <f t="shared" si="12"/>
        <v>0_15_2_1_0_11_0_4_0_0</v>
      </c>
      <c r="M123" s="4" t="str">
        <f t="shared" si="12"/>
        <v>0_15_2_1_0_11_0_4_0</v>
      </c>
      <c r="N123" s="4" t="str">
        <f t="shared" si="12"/>
        <v>0_15_2_1_0_11_0_4</v>
      </c>
      <c r="O123" s="4" t="str">
        <f t="shared" si="12"/>
        <v>0_15_2_1_0_11_0</v>
      </c>
      <c r="P123" s="4" t="str">
        <f t="shared" si="12"/>
        <v>0_15_2_1_0_11</v>
      </c>
      <c r="Q123" s="4" t="str">
        <f t="shared" si="12"/>
        <v>0_15_2_1_0</v>
      </c>
      <c r="R123" s="4" t="str">
        <f t="shared" si="12"/>
        <v>0_15_2_1</v>
      </c>
      <c r="S123" s="4" t="str">
        <f t="shared" si="12"/>
        <v>0_15_2</v>
      </c>
      <c r="T123" s="4" t="str">
        <f t="shared" si="12"/>
        <v>0_15</v>
      </c>
      <c r="U123" s="4" t="str">
        <f t="shared" si="12"/>
        <v>0</v>
      </c>
      <c r="V123" s="4">
        <v>275</v>
      </c>
      <c r="W123" s="4" t="s">
        <v>28</v>
      </c>
    </row>
    <row r="124" spans="1:23" x14ac:dyDescent="0.2">
      <c r="A124" s="4">
        <v>20749</v>
      </c>
      <c r="B124" s="4" t="s">
        <v>404</v>
      </c>
      <c r="C124" s="4" t="str">
        <f t="shared" si="8"/>
        <v>M09_240147</v>
      </c>
      <c r="D124" s="4" t="str">
        <f t="shared" si="9"/>
        <v>20749_M09_240147</v>
      </c>
      <c r="E124" s="5" t="s">
        <v>405</v>
      </c>
      <c r="F124" s="4" t="str" cm="1">
        <f t="array" aca="1" ref="F124" ca="1">_xlfn.TEXTJOIN("", TRUE, IF(ISNUMBER(SEARCH(MID(E124, ROW(INDIRECT("1:" &amp; LEN(E124))), 1), "ABCDEFGHIJKLMNOPQRSTUVWXYZabcdefghijklmnopqrstuvwxyz0123456789")), MID(E124, ROW(INDIRECT("1:" &amp; LEN(E124))), 1), "_"))</f>
        <v>20749_M09_240147</v>
      </c>
      <c r="G124" s="6" t="s">
        <v>405</v>
      </c>
      <c r="H124" s="4" t="s">
        <v>406</v>
      </c>
      <c r="I124" s="4" t="s">
        <v>407</v>
      </c>
      <c r="J124" s="4" t="str">
        <f t="shared" si="12"/>
        <v>0_17_0_0_0_0_35_7_0_0_0_0</v>
      </c>
      <c r="K124" s="4" t="str">
        <f t="shared" si="12"/>
        <v>0_17_0_0_0_0_35_7_0_0_0</v>
      </c>
      <c r="L124" s="4" t="str">
        <f t="shared" si="12"/>
        <v>0_17_0_0_0_0_35_7_0_0</v>
      </c>
      <c r="M124" s="4" t="str">
        <f t="shared" si="12"/>
        <v>0_17_0_0_0_0_35_7_0</v>
      </c>
      <c r="N124" s="4" t="str">
        <f t="shared" si="12"/>
        <v>0_17_0_0_0_0_35_7</v>
      </c>
      <c r="O124" s="4" t="str">
        <f t="shared" si="12"/>
        <v>0_17_0_0_0_0_35</v>
      </c>
      <c r="P124" s="4" t="str">
        <f t="shared" si="12"/>
        <v>0_17_0_0_0_0</v>
      </c>
      <c r="Q124" s="4" t="str">
        <f t="shared" si="12"/>
        <v>0_17_0_0_0</v>
      </c>
      <c r="R124" s="4" t="str">
        <f t="shared" si="12"/>
        <v>0_17_0_0</v>
      </c>
      <c r="S124" s="4" t="str">
        <f t="shared" si="12"/>
        <v>0_17_0</v>
      </c>
      <c r="T124" s="4" t="str">
        <f t="shared" si="12"/>
        <v>0_17</v>
      </c>
      <c r="U124" s="4" t="str">
        <f t="shared" si="12"/>
        <v>0</v>
      </c>
      <c r="V124" s="4">
        <v>1049</v>
      </c>
      <c r="W124" s="4" t="s">
        <v>28</v>
      </c>
    </row>
    <row r="125" spans="1:23" x14ac:dyDescent="0.2">
      <c r="A125" s="4">
        <v>20750</v>
      </c>
      <c r="B125" s="4" t="s">
        <v>408</v>
      </c>
      <c r="C125" s="4" t="str">
        <f t="shared" si="8"/>
        <v>M09_240162</v>
      </c>
      <c r="D125" s="4" t="str">
        <f t="shared" si="9"/>
        <v>20750_M09_240162</v>
      </c>
      <c r="E125" s="5" t="s">
        <v>409</v>
      </c>
      <c r="F125" s="4" t="str" cm="1">
        <f t="array" aca="1" ref="F125" ca="1">_xlfn.TEXTJOIN("", TRUE, IF(ISNUMBER(SEARCH(MID(E125, ROW(INDIRECT("1:" &amp; LEN(E125))), 1), "ABCDEFGHIJKLMNOPQRSTUVWXYZabcdefghijklmnopqrstuvwxyz0123456789")), MID(E125, ROW(INDIRECT("1:" &amp; LEN(E125))), 1), "_"))</f>
        <v>20750_M09_240162</v>
      </c>
      <c r="G125" s="6" t="s">
        <v>409</v>
      </c>
      <c r="H125" s="4">
        <v>1276</v>
      </c>
      <c r="I125" s="4" t="s">
        <v>410</v>
      </c>
      <c r="J125" s="4" t="str">
        <f t="shared" si="12"/>
        <v>0_15_2_1_0_11_21_0_0_0_0_0</v>
      </c>
      <c r="K125" s="4" t="str">
        <f t="shared" si="12"/>
        <v>0_15_2_1_0_11_21_0_0_0_0</v>
      </c>
      <c r="L125" s="4" t="str">
        <f t="shared" si="12"/>
        <v>0_15_2_1_0_11_21_0_0_0</v>
      </c>
      <c r="M125" s="4" t="str">
        <f t="shared" si="12"/>
        <v>0_15_2_1_0_11_21_0_0</v>
      </c>
      <c r="N125" s="4" t="str">
        <f t="shared" si="12"/>
        <v>0_15_2_1_0_11_21_0</v>
      </c>
      <c r="O125" s="4" t="str">
        <f t="shared" si="12"/>
        <v>0_15_2_1_0_11_21</v>
      </c>
      <c r="P125" s="4" t="str">
        <f t="shared" si="12"/>
        <v>0_15_2_1_0_11</v>
      </c>
      <c r="Q125" s="4" t="str">
        <f t="shared" si="12"/>
        <v>0_15_2_1_0</v>
      </c>
      <c r="R125" s="4" t="str">
        <f t="shared" si="12"/>
        <v>0_15_2_1</v>
      </c>
      <c r="S125" s="4" t="str">
        <f t="shared" si="12"/>
        <v>0_15_2</v>
      </c>
      <c r="T125" s="4" t="str">
        <f t="shared" si="12"/>
        <v>0_15</v>
      </c>
      <c r="U125" s="4" t="str">
        <f t="shared" si="12"/>
        <v>0</v>
      </c>
      <c r="V125" s="4">
        <v>9242</v>
      </c>
      <c r="W125" s="4" t="s">
        <v>28</v>
      </c>
    </row>
    <row r="126" spans="1:23" x14ac:dyDescent="0.2">
      <c r="A126" s="4">
        <v>20751</v>
      </c>
      <c r="B126" s="4" t="s">
        <v>411</v>
      </c>
      <c r="C126" s="4" t="str">
        <f t="shared" si="8"/>
        <v>M09_240184</v>
      </c>
      <c r="D126" s="4" t="str">
        <f t="shared" si="9"/>
        <v>20751_M09_240184</v>
      </c>
      <c r="E126" s="5" t="s">
        <v>412</v>
      </c>
      <c r="F126" s="4" t="str" cm="1">
        <f t="array" aca="1" ref="F126" ca="1">_xlfn.TEXTJOIN("", TRUE, IF(ISNUMBER(SEARCH(MID(E126, ROW(INDIRECT("1:" &amp; LEN(E126))), 1), "ABCDEFGHIJKLMNOPQRSTUVWXYZabcdefghijklmnopqrstuvwxyz0123456789")), MID(E126, ROW(INDIRECT("1:" &amp; LEN(E126))), 1), "_"))</f>
        <v>20751_M09_240184</v>
      </c>
      <c r="G126" s="6" t="s">
        <v>412</v>
      </c>
      <c r="H126" s="4">
        <v>1277</v>
      </c>
      <c r="I126" s="4" t="s">
        <v>413</v>
      </c>
      <c r="J126" s="4" t="str">
        <f t="shared" si="12"/>
        <v>0_15_2_1_0_11_47_0_0_0_0_0</v>
      </c>
      <c r="K126" s="4" t="str">
        <f t="shared" si="12"/>
        <v>0_15_2_1_0_11_47_0_0_0_0</v>
      </c>
      <c r="L126" s="4" t="str">
        <f t="shared" si="12"/>
        <v>0_15_2_1_0_11_47_0_0_0</v>
      </c>
      <c r="M126" s="4" t="str">
        <f t="shared" si="12"/>
        <v>0_15_2_1_0_11_47_0_0</v>
      </c>
      <c r="N126" s="4" t="str">
        <f t="shared" si="12"/>
        <v>0_15_2_1_0_11_47_0</v>
      </c>
      <c r="O126" s="4" t="str">
        <f t="shared" si="12"/>
        <v>0_15_2_1_0_11_47</v>
      </c>
      <c r="P126" s="4" t="str">
        <f t="shared" si="12"/>
        <v>0_15_2_1_0_11</v>
      </c>
      <c r="Q126" s="4" t="str">
        <f t="shared" si="12"/>
        <v>0_15_2_1_0</v>
      </c>
      <c r="R126" s="4" t="str">
        <f t="shared" si="12"/>
        <v>0_15_2_1</v>
      </c>
      <c r="S126" s="4" t="str">
        <f t="shared" si="12"/>
        <v>0_15_2</v>
      </c>
      <c r="T126" s="4" t="str">
        <f t="shared" si="12"/>
        <v>0_15</v>
      </c>
      <c r="U126" s="4" t="str">
        <f t="shared" si="12"/>
        <v>0</v>
      </c>
      <c r="V126" s="4">
        <v>1991</v>
      </c>
      <c r="W126" s="4" t="s">
        <v>28</v>
      </c>
    </row>
    <row r="127" spans="1:23" x14ac:dyDescent="0.2">
      <c r="A127" s="4">
        <v>20752</v>
      </c>
      <c r="B127" s="4" t="s">
        <v>414</v>
      </c>
      <c r="C127" s="4" t="str">
        <f t="shared" si="8"/>
        <v>M09_240237</v>
      </c>
      <c r="D127" s="4" t="str">
        <f t="shared" si="9"/>
        <v>20752_M09_240237</v>
      </c>
      <c r="E127" s="5" t="s">
        <v>415</v>
      </c>
      <c r="F127" s="4" t="str" cm="1">
        <f t="array" aca="1" ref="F127" ca="1">_xlfn.TEXTJOIN("", TRUE, IF(ISNUMBER(SEARCH(MID(E127, ROW(INDIRECT("1:" &amp; LEN(E127))), 1), "ABCDEFGHIJKLMNOPQRSTUVWXYZabcdefghijklmnopqrstuvwxyz0123456789")), MID(E127, ROW(INDIRECT("1:" &amp; LEN(E127))), 1), "_"))</f>
        <v>20752_M09_240237</v>
      </c>
      <c r="G127" s="6" t="s">
        <v>415</v>
      </c>
      <c r="H127" s="4">
        <v>1278</v>
      </c>
      <c r="I127" s="4" t="s">
        <v>416</v>
      </c>
      <c r="J127" s="4" t="str">
        <f t="shared" si="12"/>
        <v>0_17_0_0_0_0_60_0_0_0_0_0</v>
      </c>
      <c r="K127" s="4" t="str">
        <f t="shared" si="12"/>
        <v>0_17_0_0_0_0_60_0_0_0_0</v>
      </c>
      <c r="L127" s="4" t="str">
        <f t="shared" si="12"/>
        <v>0_17_0_0_0_0_60_0_0_0</v>
      </c>
      <c r="M127" s="4" t="str">
        <f t="shared" si="12"/>
        <v>0_17_0_0_0_0_60_0_0</v>
      </c>
      <c r="N127" s="4" t="str">
        <f t="shared" si="12"/>
        <v>0_17_0_0_0_0_60_0</v>
      </c>
      <c r="O127" s="4" t="str">
        <f t="shared" si="12"/>
        <v>0_17_0_0_0_0_60</v>
      </c>
      <c r="P127" s="4" t="str">
        <f t="shared" si="12"/>
        <v>0_17_0_0_0_0</v>
      </c>
      <c r="Q127" s="4" t="str">
        <f t="shared" si="12"/>
        <v>0_17_0_0_0</v>
      </c>
      <c r="R127" s="4" t="str">
        <f t="shared" si="12"/>
        <v>0_17_0_0</v>
      </c>
      <c r="S127" s="4" t="str">
        <f t="shared" si="12"/>
        <v>0_17_0</v>
      </c>
      <c r="T127" s="4" t="str">
        <f t="shared" si="12"/>
        <v>0_17</v>
      </c>
      <c r="U127" s="4" t="str">
        <f t="shared" si="12"/>
        <v>0</v>
      </c>
      <c r="V127" s="4">
        <v>269</v>
      </c>
      <c r="W127" s="4" t="s">
        <v>28</v>
      </c>
    </row>
    <row r="128" spans="1:23" x14ac:dyDescent="0.2">
      <c r="A128" s="4">
        <v>20754</v>
      </c>
      <c r="B128" s="4" t="s">
        <v>417</v>
      </c>
      <c r="C128" s="4" t="str">
        <f t="shared" si="8"/>
        <v>M09_240243</v>
      </c>
      <c r="D128" s="4" t="str">
        <f t="shared" si="9"/>
        <v>20754_M09_240243</v>
      </c>
      <c r="E128" s="5" t="s">
        <v>418</v>
      </c>
      <c r="F128" s="4" t="str" cm="1">
        <f t="array" aca="1" ref="F128" ca="1">_xlfn.TEXTJOIN("", TRUE, IF(ISNUMBER(SEARCH(MID(E128, ROW(INDIRECT("1:" &amp; LEN(E128))), 1), "ABCDEFGHIJKLMNOPQRSTUVWXYZabcdefghijklmnopqrstuvwxyz0123456789")), MID(E128, ROW(INDIRECT("1:" &amp; LEN(E128))), 1), "_"))</f>
        <v>20754_M09_240243</v>
      </c>
      <c r="G128" s="6" t="s">
        <v>418</v>
      </c>
      <c r="H128" s="4">
        <v>1280</v>
      </c>
      <c r="I128" s="4" t="s">
        <v>419</v>
      </c>
      <c r="J128" s="4" t="str">
        <f t="shared" si="12"/>
        <v>0_17_0_0_0_12_0_0_0_0_0_0</v>
      </c>
      <c r="K128" s="4" t="str">
        <f t="shared" si="12"/>
        <v>0_17_0_0_0_12_0_0_0_0_0</v>
      </c>
      <c r="L128" s="4" t="str">
        <f t="shared" si="12"/>
        <v>0_17_0_0_0_12_0_0_0_0</v>
      </c>
      <c r="M128" s="4" t="str">
        <f t="shared" si="12"/>
        <v>0_17_0_0_0_12_0_0_0</v>
      </c>
      <c r="N128" s="4" t="str">
        <f t="shared" si="12"/>
        <v>0_17_0_0_0_12_0_0</v>
      </c>
      <c r="O128" s="4" t="str">
        <f t="shared" si="12"/>
        <v>0_17_0_0_0_12_0</v>
      </c>
      <c r="P128" s="4" t="str">
        <f t="shared" si="12"/>
        <v>0_17_0_0_0_12</v>
      </c>
      <c r="Q128" s="4" t="str">
        <f t="shared" si="12"/>
        <v>0_17_0_0_0</v>
      </c>
      <c r="R128" s="4" t="str">
        <f t="shared" si="12"/>
        <v>0_17_0_0</v>
      </c>
      <c r="S128" s="4" t="str">
        <f t="shared" si="12"/>
        <v>0_17_0</v>
      </c>
      <c r="T128" s="4" t="str">
        <f t="shared" si="12"/>
        <v>0_17</v>
      </c>
      <c r="U128" s="4" t="str">
        <f t="shared" si="12"/>
        <v>0</v>
      </c>
      <c r="V128" s="4">
        <v>9240</v>
      </c>
      <c r="W128" s="4" t="s">
        <v>28</v>
      </c>
    </row>
    <row r="129" spans="1:23" x14ac:dyDescent="0.2">
      <c r="A129" s="4">
        <v>20761</v>
      </c>
      <c r="B129" s="4" t="s">
        <v>420</v>
      </c>
      <c r="C129" s="4" t="str">
        <f t="shared" si="8"/>
        <v>M09_240355</v>
      </c>
      <c r="D129" s="4" t="str">
        <f t="shared" si="9"/>
        <v>20761_M09_240355</v>
      </c>
      <c r="E129" s="5" t="s">
        <v>421</v>
      </c>
      <c r="F129" s="4" t="str" cm="1">
        <f t="array" aca="1" ref="F129" ca="1">_xlfn.TEXTJOIN("", TRUE, IF(ISNUMBER(SEARCH(MID(E129, ROW(INDIRECT("1:" &amp; LEN(E129))), 1), "ABCDEFGHIJKLMNOPQRSTUVWXYZabcdefghijklmnopqrstuvwxyz0123456789")), MID(E129, ROW(INDIRECT("1:" &amp; LEN(E129))), 1), "_"))</f>
        <v>20761_M09_240355</v>
      </c>
      <c r="G129" s="6" t="s">
        <v>421</v>
      </c>
      <c r="H129" s="4">
        <v>1287</v>
      </c>
      <c r="I129" s="4" t="s">
        <v>422</v>
      </c>
      <c r="J129" s="4" t="str">
        <f t="shared" si="12"/>
        <v>0_17_0_0_0_0_53_0_0_0_0_0</v>
      </c>
      <c r="K129" s="4" t="str">
        <f t="shared" si="12"/>
        <v>0_17_0_0_0_0_53_0_0_0_0</v>
      </c>
      <c r="L129" s="4" t="str">
        <f t="shared" si="12"/>
        <v>0_17_0_0_0_0_53_0_0_0</v>
      </c>
      <c r="M129" s="4" t="str">
        <f t="shared" si="12"/>
        <v>0_17_0_0_0_0_53_0_0</v>
      </c>
      <c r="N129" s="4" t="str">
        <f t="shared" si="12"/>
        <v>0_17_0_0_0_0_53_0</v>
      </c>
      <c r="O129" s="4" t="str">
        <f t="shared" si="12"/>
        <v>0_17_0_0_0_0_53</v>
      </c>
      <c r="P129" s="4" t="str">
        <f t="shared" si="12"/>
        <v>0_17_0_0_0_0</v>
      </c>
      <c r="Q129" s="4" t="str">
        <f t="shared" si="12"/>
        <v>0_17_0_0_0</v>
      </c>
      <c r="R129" s="4" t="str">
        <f t="shared" si="12"/>
        <v>0_17_0_0</v>
      </c>
      <c r="S129" s="4" t="str">
        <f t="shared" si="12"/>
        <v>0_17_0</v>
      </c>
      <c r="T129" s="4" t="str">
        <f t="shared" si="12"/>
        <v>0_17</v>
      </c>
      <c r="U129" s="4" t="str">
        <f t="shared" si="12"/>
        <v>0</v>
      </c>
      <c r="V129" s="4">
        <v>269</v>
      </c>
      <c r="W129" s="4" t="s">
        <v>28</v>
      </c>
    </row>
    <row r="130" spans="1:23" x14ac:dyDescent="0.2">
      <c r="A130" s="4">
        <v>20774</v>
      </c>
      <c r="B130" s="4" t="s">
        <v>423</v>
      </c>
      <c r="C130" s="4" t="str">
        <f t="shared" si="8"/>
        <v>M09_240834</v>
      </c>
      <c r="D130" s="4" t="str">
        <f t="shared" si="9"/>
        <v>20774_M09_240834</v>
      </c>
      <c r="E130" s="5" t="s">
        <v>424</v>
      </c>
      <c r="F130" s="4" t="str" cm="1">
        <f t="array" aca="1" ref="F130" ca="1">_xlfn.TEXTJOIN("", TRUE, IF(ISNUMBER(SEARCH(MID(E130, ROW(INDIRECT("1:" &amp; LEN(E130))), 1), "ABCDEFGHIJKLMNOPQRSTUVWXYZabcdefghijklmnopqrstuvwxyz0123456789")), MID(E130, ROW(INDIRECT("1:" &amp; LEN(E130))), 1), "_"))</f>
        <v>20774_M09_240834</v>
      </c>
      <c r="G130" s="6" t="s">
        <v>424</v>
      </c>
      <c r="H130" s="4">
        <v>1300</v>
      </c>
      <c r="I130" s="4" t="s">
        <v>425</v>
      </c>
      <c r="J130" s="4" t="str">
        <f t="shared" ref="J130:U145" si="13">LEFT(I130, FIND("@", SUBSTITUTE(I130, "_", "@", LEN(I130)-LEN(SUBSTITUTE(I130, "_", "")))) - 1)</f>
        <v>0_17_0_0_0_0_47_0_0_0_0_0</v>
      </c>
      <c r="K130" s="4" t="str">
        <f t="shared" si="13"/>
        <v>0_17_0_0_0_0_47_0_0_0_0</v>
      </c>
      <c r="L130" s="4" t="str">
        <f t="shared" si="13"/>
        <v>0_17_0_0_0_0_47_0_0_0</v>
      </c>
      <c r="M130" s="4" t="str">
        <f t="shared" si="13"/>
        <v>0_17_0_0_0_0_47_0_0</v>
      </c>
      <c r="N130" s="4" t="str">
        <f t="shared" si="13"/>
        <v>0_17_0_0_0_0_47_0</v>
      </c>
      <c r="O130" s="4" t="str">
        <f t="shared" si="13"/>
        <v>0_17_0_0_0_0_47</v>
      </c>
      <c r="P130" s="4" t="str">
        <f t="shared" si="13"/>
        <v>0_17_0_0_0_0</v>
      </c>
      <c r="Q130" s="4" t="str">
        <f t="shared" si="13"/>
        <v>0_17_0_0_0</v>
      </c>
      <c r="R130" s="4" t="str">
        <f t="shared" si="13"/>
        <v>0_17_0_0</v>
      </c>
      <c r="S130" s="4" t="str">
        <f t="shared" si="13"/>
        <v>0_17_0</v>
      </c>
      <c r="T130" s="4" t="str">
        <f t="shared" si="13"/>
        <v>0_17</v>
      </c>
      <c r="U130" s="4" t="str">
        <f t="shared" si="13"/>
        <v>0</v>
      </c>
      <c r="V130" s="4">
        <v>269</v>
      </c>
      <c r="W130" s="4" t="s">
        <v>28</v>
      </c>
    </row>
    <row r="131" spans="1:23" x14ac:dyDescent="0.2">
      <c r="A131" s="4">
        <v>20778</v>
      </c>
      <c r="B131" s="4" t="s">
        <v>426</v>
      </c>
      <c r="C131" s="4" t="str">
        <f t="shared" ref="C131:C194" si="14">SUBSTITUTE(B131," ", "_")</f>
        <v>M09_240878</v>
      </c>
      <c r="D131" s="4" t="str">
        <f t="shared" si="9"/>
        <v>20778_M09_240878</v>
      </c>
      <c r="E131" s="5" t="s">
        <v>427</v>
      </c>
      <c r="F131" s="4" t="str" cm="1">
        <f t="array" aca="1" ref="F131" ca="1">_xlfn.TEXTJOIN("", TRUE, IF(ISNUMBER(SEARCH(MID(E131, ROW(INDIRECT("1:" &amp; LEN(E131))), 1), "ABCDEFGHIJKLMNOPQRSTUVWXYZabcdefghijklmnopqrstuvwxyz0123456789")), MID(E131, ROW(INDIRECT("1:" &amp; LEN(E131))), 1), "_"))</f>
        <v>20778_M09_240878</v>
      </c>
      <c r="G131" s="6" t="s">
        <v>427</v>
      </c>
      <c r="H131" s="4">
        <v>1304</v>
      </c>
      <c r="I131" s="4" t="s">
        <v>428</v>
      </c>
      <c r="J131" s="4" t="str">
        <f t="shared" si="13"/>
        <v>0_17_0_0_0_0_4_0_1_0_0_0</v>
      </c>
      <c r="K131" s="4" t="str">
        <f t="shared" si="13"/>
        <v>0_17_0_0_0_0_4_0_1_0_0</v>
      </c>
      <c r="L131" s="4" t="str">
        <f t="shared" si="13"/>
        <v>0_17_0_0_0_0_4_0_1_0</v>
      </c>
      <c r="M131" s="4" t="str">
        <f t="shared" si="13"/>
        <v>0_17_0_0_0_0_4_0_1</v>
      </c>
      <c r="N131" s="4" t="str">
        <f t="shared" si="13"/>
        <v>0_17_0_0_0_0_4_0</v>
      </c>
      <c r="O131" s="4" t="str">
        <f t="shared" si="13"/>
        <v>0_17_0_0_0_0_4</v>
      </c>
      <c r="P131" s="4" t="str">
        <f t="shared" si="13"/>
        <v>0_17_0_0_0_0</v>
      </c>
      <c r="Q131" s="4" t="str">
        <f t="shared" si="13"/>
        <v>0_17_0_0_0</v>
      </c>
      <c r="R131" s="4" t="str">
        <f t="shared" si="13"/>
        <v>0_17_0_0</v>
      </c>
      <c r="S131" s="4" t="str">
        <f t="shared" si="13"/>
        <v>0_17_0</v>
      </c>
      <c r="T131" s="4" t="str">
        <f t="shared" si="13"/>
        <v>0_17</v>
      </c>
      <c r="U131" s="4" t="str">
        <f t="shared" si="13"/>
        <v>0</v>
      </c>
      <c r="V131" s="4">
        <v>269</v>
      </c>
      <c r="W131" s="4" t="s">
        <v>28</v>
      </c>
    </row>
    <row r="132" spans="1:23" x14ac:dyDescent="0.2">
      <c r="A132" s="4">
        <v>20779</v>
      </c>
      <c r="B132" s="4" t="s">
        <v>429</v>
      </c>
      <c r="C132" s="4" t="str">
        <f t="shared" si="14"/>
        <v>M10_240025</v>
      </c>
      <c r="D132" s="4" t="str">
        <f t="shared" si="9"/>
        <v>20779_M10_240025</v>
      </c>
      <c r="E132" s="5" t="s">
        <v>430</v>
      </c>
      <c r="F132" s="4" t="str" cm="1">
        <f t="array" aca="1" ref="F132" ca="1">_xlfn.TEXTJOIN("", TRUE, IF(ISNUMBER(SEARCH(MID(E132, ROW(INDIRECT("1:" &amp; LEN(E132))), 1), "ABCDEFGHIJKLMNOPQRSTUVWXYZabcdefghijklmnopqrstuvwxyz0123456789")), MID(E132, ROW(INDIRECT("1:" &amp; LEN(E132))), 1), "_"))</f>
        <v>20779_M10_240025</v>
      </c>
      <c r="G132" s="6" t="s">
        <v>430</v>
      </c>
      <c r="H132" s="4">
        <v>1305</v>
      </c>
      <c r="I132" s="4" t="s">
        <v>431</v>
      </c>
      <c r="J132" s="4" t="str">
        <f t="shared" si="13"/>
        <v>0_15_2_1_0_3_6_25_0_0_0_0</v>
      </c>
      <c r="K132" s="4" t="str">
        <f t="shared" si="13"/>
        <v>0_15_2_1_0_3_6_25_0_0_0</v>
      </c>
      <c r="L132" s="4" t="str">
        <f t="shared" si="13"/>
        <v>0_15_2_1_0_3_6_25_0_0</v>
      </c>
      <c r="M132" s="4" t="str">
        <f t="shared" si="13"/>
        <v>0_15_2_1_0_3_6_25_0</v>
      </c>
      <c r="N132" s="4" t="str">
        <f t="shared" si="13"/>
        <v>0_15_2_1_0_3_6_25</v>
      </c>
      <c r="O132" s="4" t="str">
        <f t="shared" si="13"/>
        <v>0_15_2_1_0_3_6</v>
      </c>
      <c r="P132" s="4" t="str">
        <f t="shared" si="13"/>
        <v>0_15_2_1_0_3</v>
      </c>
      <c r="Q132" s="4" t="str">
        <f t="shared" si="13"/>
        <v>0_15_2_1_0</v>
      </c>
      <c r="R132" s="4" t="str">
        <f t="shared" si="13"/>
        <v>0_15_2_1</v>
      </c>
      <c r="S132" s="4" t="str">
        <f t="shared" si="13"/>
        <v>0_15_2</v>
      </c>
      <c r="T132" s="4" t="str">
        <f t="shared" si="13"/>
        <v>0_15</v>
      </c>
      <c r="U132" s="4" t="str">
        <f t="shared" si="13"/>
        <v>0</v>
      </c>
      <c r="V132" s="4">
        <v>1161</v>
      </c>
      <c r="W132" s="4" t="s">
        <v>28</v>
      </c>
    </row>
    <row r="133" spans="1:23" x14ac:dyDescent="0.2">
      <c r="A133" s="4">
        <v>20783</v>
      </c>
      <c r="B133" s="4" t="s">
        <v>432</v>
      </c>
      <c r="C133" s="4" t="str">
        <f t="shared" si="14"/>
        <v>M10_240064</v>
      </c>
      <c r="D133" s="4" t="str">
        <f t="shared" si="9"/>
        <v>20783_M10_240064</v>
      </c>
      <c r="E133" s="5" t="s">
        <v>433</v>
      </c>
      <c r="F133" s="4" t="str" cm="1">
        <f t="array" aca="1" ref="F133" ca="1">_xlfn.TEXTJOIN("", TRUE, IF(ISNUMBER(SEARCH(MID(E133, ROW(INDIRECT("1:" &amp; LEN(E133))), 1), "ABCDEFGHIJKLMNOPQRSTUVWXYZabcdefghijklmnopqrstuvwxyz0123456789")), MID(E133, ROW(INDIRECT("1:" &amp; LEN(E133))), 1), "_"))</f>
        <v>20783_M10_240064</v>
      </c>
      <c r="G133" s="6" t="s">
        <v>433</v>
      </c>
      <c r="H133" s="4">
        <v>1309</v>
      </c>
      <c r="I133" s="4" t="s">
        <v>434</v>
      </c>
      <c r="J133" s="4" t="str">
        <f t="shared" si="13"/>
        <v>0_15_2_1_0_3_6_15_0_0_0_0</v>
      </c>
      <c r="K133" s="4" t="str">
        <f t="shared" si="13"/>
        <v>0_15_2_1_0_3_6_15_0_0_0</v>
      </c>
      <c r="L133" s="4" t="str">
        <f t="shared" si="13"/>
        <v>0_15_2_1_0_3_6_15_0_0</v>
      </c>
      <c r="M133" s="4" t="str">
        <f t="shared" si="13"/>
        <v>0_15_2_1_0_3_6_15_0</v>
      </c>
      <c r="N133" s="4" t="str">
        <f t="shared" si="13"/>
        <v>0_15_2_1_0_3_6_15</v>
      </c>
      <c r="O133" s="4" t="str">
        <f t="shared" si="13"/>
        <v>0_15_2_1_0_3_6</v>
      </c>
      <c r="P133" s="4" t="str">
        <f t="shared" si="13"/>
        <v>0_15_2_1_0_3</v>
      </c>
      <c r="Q133" s="4" t="str">
        <f t="shared" si="13"/>
        <v>0_15_2_1_0</v>
      </c>
      <c r="R133" s="4" t="str">
        <f t="shared" si="13"/>
        <v>0_15_2_1</v>
      </c>
      <c r="S133" s="4" t="str">
        <f t="shared" si="13"/>
        <v>0_15_2</v>
      </c>
      <c r="T133" s="4" t="str">
        <f t="shared" si="13"/>
        <v>0_15</v>
      </c>
      <c r="U133" s="4" t="str">
        <f t="shared" si="13"/>
        <v>0</v>
      </c>
      <c r="V133" s="4">
        <v>1161</v>
      </c>
      <c r="W133" s="4" t="s">
        <v>28</v>
      </c>
    </row>
    <row r="134" spans="1:23" x14ac:dyDescent="0.2">
      <c r="A134" s="4">
        <v>20784</v>
      </c>
      <c r="B134" s="4" t="s">
        <v>435</v>
      </c>
      <c r="C134" s="4" t="str">
        <f t="shared" si="14"/>
        <v>M10_240074</v>
      </c>
      <c r="D134" s="4" t="str">
        <f t="shared" si="9"/>
        <v>20784_M10_240074</v>
      </c>
      <c r="E134" s="5" t="s">
        <v>436</v>
      </c>
      <c r="F134" s="4" t="str" cm="1">
        <f t="array" aca="1" ref="F134" ca="1">_xlfn.TEXTJOIN("", TRUE, IF(ISNUMBER(SEARCH(MID(E134, ROW(INDIRECT("1:" &amp; LEN(E134))), 1), "ABCDEFGHIJKLMNOPQRSTUVWXYZabcdefghijklmnopqrstuvwxyz0123456789")), MID(E134, ROW(INDIRECT("1:" &amp; LEN(E134))), 1), "_"))</f>
        <v>20784_M10_240074</v>
      </c>
      <c r="G134" s="6" t="s">
        <v>436</v>
      </c>
      <c r="H134" s="4">
        <v>1310</v>
      </c>
      <c r="I134" s="4" t="s">
        <v>437</v>
      </c>
      <c r="J134" s="4" t="str">
        <f t="shared" si="13"/>
        <v>0_15_2_1_0_18_0_0_0_0_0_0</v>
      </c>
      <c r="K134" s="4" t="str">
        <f t="shared" si="13"/>
        <v>0_15_2_1_0_18_0_0_0_0_0</v>
      </c>
      <c r="L134" s="4" t="str">
        <f t="shared" si="13"/>
        <v>0_15_2_1_0_18_0_0_0_0</v>
      </c>
      <c r="M134" s="4" t="str">
        <f t="shared" si="13"/>
        <v>0_15_2_1_0_18_0_0_0</v>
      </c>
      <c r="N134" s="4" t="str">
        <f t="shared" si="13"/>
        <v>0_15_2_1_0_18_0_0</v>
      </c>
      <c r="O134" s="4" t="str">
        <f t="shared" si="13"/>
        <v>0_15_2_1_0_18_0</v>
      </c>
      <c r="P134" s="4" t="str">
        <f t="shared" si="13"/>
        <v>0_15_2_1_0_18</v>
      </c>
      <c r="Q134" s="4" t="str">
        <f t="shared" si="13"/>
        <v>0_15_2_1_0</v>
      </c>
      <c r="R134" s="4" t="str">
        <f t="shared" si="13"/>
        <v>0_15_2_1</v>
      </c>
      <c r="S134" s="4" t="str">
        <f t="shared" si="13"/>
        <v>0_15_2</v>
      </c>
      <c r="T134" s="4" t="str">
        <f t="shared" si="13"/>
        <v>0_15</v>
      </c>
      <c r="U134" s="4" t="str">
        <f t="shared" si="13"/>
        <v>0</v>
      </c>
      <c r="V134" s="4">
        <v>275</v>
      </c>
      <c r="W134" s="4" t="s">
        <v>28</v>
      </c>
    </row>
    <row r="135" spans="1:23" x14ac:dyDescent="0.2">
      <c r="A135" s="4">
        <v>20787</v>
      </c>
      <c r="B135" s="4" t="s">
        <v>438</v>
      </c>
      <c r="C135" s="4" t="str">
        <f t="shared" si="14"/>
        <v>M10_240109</v>
      </c>
      <c r="D135" s="4" t="str">
        <f t="shared" si="9"/>
        <v>20787_M10_240109</v>
      </c>
      <c r="E135" s="5" t="s">
        <v>439</v>
      </c>
      <c r="F135" s="4" t="str" cm="1">
        <f t="array" aca="1" ref="F135" ca="1">_xlfn.TEXTJOIN("", TRUE, IF(ISNUMBER(SEARCH(MID(E135, ROW(INDIRECT("1:" &amp; LEN(E135))), 1), "ABCDEFGHIJKLMNOPQRSTUVWXYZabcdefghijklmnopqrstuvwxyz0123456789")), MID(E135, ROW(INDIRECT("1:" &amp; LEN(E135))), 1), "_"))</f>
        <v>20787_M10_240109</v>
      </c>
      <c r="G135" s="6" t="s">
        <v>439</v>
      </c>
      <c r="H135" s="4">
        <v>1313</v>
      </c>
      <c r="I135" s="4" t="s">
        <v>440</v>
      </c>
      <c r="J135" s="4" t="str">
        <f t="shared" si="13"/>
        <v>0_15_2_1_0_3_6_12_0_0_0_0</v>
      </c>
      <c r="K135" s="4" t="str">
        <f t="shared" si="13"/>
        <v>0_15_2_1_0_3_6_12_0_0_0</v>
      </c>
      <c r="L135" s="4" t="str">
        <f t="shared" si="13"/>
        <v>0_15_2_1_0_3_6_12_0_0</v>
      </c>
      <c r="M135" s="4" t="str">
        <f t="shared" si="13"/>
        <v>0_15_2_1_0_3_6_12_0</v>
      </c>
      <c r="N135" s="4" t="str">
        <f t="shared" si="13"/>
        <v>0_15_2_1_0_3_6_12</v>
      </c>
      <c r="O135" s="4" t="str">
        <f t="shared" si="13"/>
        <v>0_15_2_1_0_3_6</v>
      </c>
      <c r="P135" s="4" t="str">
        <f t="shared" si="13"/>
        <v>0_15_2_1_0_3</v>
      </c>
      <c r="Q135" s="4" t="str">
        <f t="shared" si="13"/>
        <v>0_15_2_1_0</v>
      </c>
      <c r="R135" s="4" t="str">
        <f t="shared" si="13"/>
        <v>0_15_2_1</v>
      </c>
      <c r="S135" s="4" t="str">
        <f t="shared" si="13"/>
        <v>0_15_2</v>
      </c>
      <c r="T135" s="4" t="str">
        <f t="shared" si="13"/>
        <v>0_15</v>
      </c>
      <c r="U135" s="4" t="str">
        <f t="shared" si="13"/>
        <v>0</v>
      </c>
      <c r="V135" s="4">
        <v>1161</v>
      </c>
      <c r="W135" s="4" t="s">
        <v>28</v>
      </c>
    </row>
    <row r="136" spans="1:23" x14ac:dyDescent="0.2">
      <c r="A136" s="4">
        <v>20791</v>
      </c>
      <c r="B136" s="4" t="s">
        <v>441</v>
      </c>
      <c r="C136" s="4" t="str">
        <f t="shared" si="14"/>
        <v>M10_240128</v>
      </c>
      <c r="D136" s="4" t="str">
        <f t="shared" si="9"/>
        <v>20791_M10_240128</v>
      </c>
      <c r="E136" s="5" t="s">
        <v>442</v>
      </c>
      <c r="F136" s="4" t="str" cm="1">
        <f t="array" aca="1" ref="F136" ca="1">_xlfn.TEXTJOIN("", TRUE, IF(ISNUMBER(SEARCH(MID(E136, ROW(INDIRECT("1:" &amp; LEN(E136))), 1), "ABCDEFGHIJKLMNOPQRSTUVWXYZabcdefghijklmnopqrstuvwxyz0123456789")), MID(E136, ROW(INDIRECT("1:" &amp; LEN(E136))), 1), "_"))</f>
        <v>20791_M10_240128</v>
      </c>
      <c r="G136" s="6" t="s">
        <v>442</v>
      </c>
      <c r="H136" s="4">
        <v>1317</v>
      </c>
      <c r="I136" s="4" t="s">
        <v>443</v>
      </c>
      <c r="J136" s="4" t="str">
        <f t="shared" si="13"/>
        <v>0_15_2_1_0_11_23_0_0_0_0_0</v>
      </c>
      <c r="K136" s="4" t="str">
        <f t="shared" si="13"/>
        <v>0_15_2_1_0_11_23_0_0_0_0</v>
      </c>
      <c r="L136" s="4" t="str">
        <f t="shared" si="13"/>
        <v>0_15_2_1_0_11_23_0_0_0</v>
      </c>
      <c r="M136" s="4" t="str">
        <f t="shared" si="13"/>
        <v>0_15_2_1_0_11_23_0_0</v>
      </c>
      <c r="N136" s="4" t="str">
        <f t="shared" si="13"/>
        <v>0_15_2_1_0_11_23_0</v>
      </c>
      <c r="O136" s="4" t="str">
        <f t="shared" si="13"/>
        <v>0_15_2_1_0_11_23</v>
      </c>
      <c r="P136" s="4" t="str">
        <f t="shared" si="13"/>
        <v>0_15_2_1_0_11</v>
      </c>
      <c r="Q136" s="4" t="str">
        <f t="shared" si="13"/>
        <v>0_15_2_1_0</v>
      </c>
      <c r="R136" s="4" t="str">
        <f t="shared" si="13"/>
        <v>0_15_2_1</v>
      </c>
      <c r="S136" s="4" t="str">
        <f t="shared" si="13"/>
        <v>0_15_2</v>
      </c>
      <c r="T136" s="4" t="str">
        <f t="shared" si="13"/>
        <v>0_15</v>
      </c>
      <c r="U136" s="4" t="str">
        <f t="shared" si="13"/>
        <v>0</v>
      </c>
      <c r="V136" s="4">
        <v>1159</v>
      </c>
    </row>
    <row r="137" spans="1:23" x14ac:dyDescent="0.2">
      <c r="A137" s="4">
        <v>20796</v>
      </c>
      <c r="B137" s="4" t="s">
        <v>444</v>
      </c>
      <c r="C137" s="4" t="str">
        <f t="shared" si="14"/>
        <v>M10_240173</v>
      </c>
      <c r="D137" s="4" t="str">
        <f t="shared" si="9"/>
        <v>20796_M10_240173</v>
      </c>
      <c r="E137" s="5" t="s">
        <v>445</v>
      </c>
      <c r="F137" s="4" t="str" cm="1">
        <f t="array" aca="1" ref="F137" ca="1">_xlfn.TEXTJOIN("", TRUE, IF(ISNUMBER(SEARCH(MID(E137, ROW(INDIRECT("1:" &amp; LEN(E137))), 1), "ABCDEFGHIJKLMNOPQRSTUVWXYZabcdefghijklmnopqrstuvwxyz0123456789")), MID(E137, ROW(INDIRECT("1:" &amp; LEN(E137))), 1), "_"))</f>
        <v>20796_M10_240173</v>
      </c>
      <c r="G137" s="6" t="s">
        <v>445</v>
      </c>
      <c r="H137" s="4">
        <v>1322</v>
      </c>
      <c r="I137" s="4" t="s">
        <v>446</v>
      </c>
      <c r="J137" s="4" t="str">
        <f t="shared" si="13"/>
        <v>0_15_2_1_0_3_18_0_0_0_0_0</v>
      </c>
      <c r="K137" s="4" t="str">
        <f t="shared" si="13"/>
        <v>0_15_2_1_0_3_18_0_0_0_0</v>
      </c>
      <c r="L137" s="4" t="str">
        <f t="shared" si="13"/>
        <v>0_15_2_1_0_3_18_0_0_0</v>
      </c>
      <c r="M137" s="4" t="str">
        <f t="shared" si="13"/>
        <v>0_15_2_1_0_3_18_0_0</v>
      </c>
      <c r="N137" s="4" t="str">
        <f t="shared" si="13"/>
        <v>0_15_2_1_0_3_18_0</v>
      </c>
      <c r="O137" s="4" t="str">
        <f t="shared" si="13"/>
        <v>0_15_2_1_0_3_18</v>
      </c>
      <c r="P137" s="4" t="str">
        <f t="shared" si="13"/>
        <v>0_15_2_1_0_3</v>
      </c>
      <c r="Q137" s="4" t="str">
        <f t="shared" si="13"/>
        <v>0_15_2_1_0</v>
      </c>
      <c r="R137" s="4" t="str">
        <f t="shared" si="13"/>
        <v>0_15_2_1</v>
      </c>
      <c r="S137" s="4" t="str">
        <f t="shared" si="13"/>
        <v>0_15_2</v>
      </c>
      <c r="T137" s="4" t="str">
        <f t="shared" si="13"/>
        <v>0_15</v>
      </c>
      <c r="U137" s="4" t="str">
        <f t="shared" si="13"/>
        <v>0</v>
      </c>
      <c r="V137" s="4">
        <v>1161</v>
      </c>
      <c r="W137" s="4" t="s">
        <v>28</v>
      </c>
    </row>
    <row r="138" spans="1:23" x14ac:dyDescent="0.2">
      <c r="A138" s="4">
        <v>20799</v>
      </c>
      <c r="B138" s="4" t="s">
        <v>447</v>
      </c>
      <c r="C138" s="4" t="str">
        <f t="shared" si="14"/>
        <v>M10_240199</v>
      </c>
      <c r="D138" s="4" t="str">
        <f t="shared" si="9"/>
        <v>20799_M10_240199</v>
      </c>
      <c r="E138" s="5" t="s">
        <v>448</v>
      </c>
      <c r="F138" s="4" t="str" cm="1">
        <f t="array" aca="1" ref="F138" ca="1">_xlfn.TEXTJOIN("", TRUE, IF(ISNUMBER(SEARCH(MID(E138, ROW(INDIRECT("1:" &amp; LEN(E138))), 1), "ABCDEFGHIJKLMNOPQRSTUVWXYZabcdefghijklmnopqrstuvwxyz0123456789")), MID(E138, ROW(INDIRECT("1:" &amp; LEN(E138))), 1), "_"))</f>
        <v>20799_M10_240199</v>
      </c>
      <c r="G138" s="6" t="s">
        <v>448</v>
      </c>
      <c r="H138" s="4" t="s">
        <v>449</v>
      </c>
      <c r="I138" s="4" t="s">
        <v>450</v>
      </c>
      <c r="J138" s="4" t="str">
        <f t="shared" si="13"/>
        <v>0_15_2_1_0_3_38_0_0_0_0_0</v>
      </c>
      <c r="K138" s="4" t="str">
        <f t="shared" si="13"/>
        <v>0_15_2_1_0_3_38_0_0_0_0</v>
      </c>
      <c r="L138" s="4" t="str">
        <f t="shared" si="13"/>
        <v>0_15_2_1_0_3_38_0_0_0</v>
      </c>
      <c r="M138" s="4" t="str">
        <f t="shared" si="13"/>
        <v>0_15_2_1_0_3_38_0_0</v>
      </c>
      <c r="N138" s="4" t="str">
        <f t="shared" si="13"/>
        <v>0_15_2_1_0_3_38_0</v>
      </c>
      <c r="O138" s="4" t="str">
        <f t="shared" si="13"/>
        <v>0_15_2_1_0_3_38</v>
      </c>
      <c r="P138" s="4" t="str">
        <f t="shared" si="13"/>
        <v>0_15_2_1_0_3</v>
      </c>
      <c r="Q138" s="4" t="str">
        <f t="shared" si="13"/>
        <v>0_15_2_1_0</v>
      </c>
      <c r="R138" s="4" t="str">
        <f t="shared" si="13"/>
        <v>0_15_2_1</v>
      </c>
      <c r="S138" s="4" t="str">
        <f t="shared" si="13"/>
        <v>0_15_2</v>
      </c>
      <c r="T138" s="4" t="str">
        <f t="shared" si="13"/>
        <v>0_15</v>
      </c>
      <c r="U138" s="4" t="str">
        <f t="shared" si="13"/>
        <v>0</v>
      </c>
      <c r="V138" s="4">
        <v>9241</v>
      </c>
    </row>
    <row r="139" spans="1:23" x14ac:dyDescent="0.2">
      <c r="A139" s="4">
        <v>20801</v>
      </c>
      <c r="B139" s="4" t="s">
        <v>451</v>
      </c>
      <c r="C139" s="4" t="str">
        <f t="shared" si="14"/>
        <v>M10_240238</v>
      </c>
      <c r="D139" s="4" t="str">
        <f t="shared" si="9"/>
        <v>20801_M10_240238</v>
      </c>
      <c r="E139" s="5" t="s">
        <v>452</v>
      </c>
      <c r="F139" s="4" t="str" cm="1">
        <f t="array" aca="1" ref="F139" ca="1">_xlfn.TEXTJOIN("", TRUE, IF(ISNUMBER(SEARCH(MID(E139, ROW(INDIRECT("1:" &amp; LEN(E139))), 1), "ABCDEFGHIJKLMNOPQRSTUVWXYZabcdefghijklmnopqrstuvwxyz0123456789")), MID(E139, ROW(INDIRECT("1:" &amp; LEN(E139))), 1), "_"))</f>
        <v>20801_M10_240238</v>
      </c>
      <c r="G139" s="6" t="s">
        <v>452</v>
      </c>
      <c r="H139" s="4">
        <v>1327</v>
      </c>
      <c r="I139" s="4" t="s">
        <v>453</v>
      </c>
      <c r="J139" s="4" t="str">
        <f t="shared" si="13"/>
        <v>0_15_2_1_0_3_34_0_0_0_0_0</v>
      </c>
      <c r="K139" s="4" t="str">
        <f t="shared" si="13"/>
        <v>0_15_2_1_0_3_34_0_0_0_0</v>
      </c>
      <c r="L139" s="4" t="str">
        <f t="shared" si="13"/>
        <v>0_15_2_1_0_3_34_0_0_0</v>
      </c>
      <c r="M139" s="4" t="str">
        <f t="shared" si="13"/>
        <v>0_15_2_1_0_3_34_0_0</v>
      </c>
      <c r="N139" s="4" t="str">
        <f t="shared" si="13"/>
        <v>0_15_2_1_0_3_34_0</v>
      </c>
      <c r="O139" s="4" t="str">
        <f t="shared" si="13"/>
        <v>0_15_2_1_0_3_34</v>
      </c>
      <c r="P139" s="4" t="str">
        <f t="shared" si="13"/>
        <v>0_15_2_1_0_3</v>
      </c>
      <c r="Q139" s="4" t="str">
        <f t="shared" si="13"/>
        <v>0_15_2_1_0</v>
      </c>
      <c r="R139" s="4" t="str">
        <f t="shared" si="13"/>
        <v>0_15_2_1</v>
      </c>
      <c r="S139" s="4" t="str">
        <f t="shared" si="13"/>
        <v>0_15_2</v>
      </c>
      <c r="T139" s="4" t="str">
        <f t="shared" si="13"/>
        <v>0_15</v>
      </c>
      <c r="U139" s="4" t="str">
        <f t="shared" si="13"/>
        <v>0</v>
      </c>
      <c r="V139" s="4">
        <v>5335</v>
      </c>
    </row>
    <row r="140" spans="1:23" x14ac:dyDescent="0.2">
      <c r="A140" s="4">
        <v>20806</v>
      </c>
      <c r="B140" s="4" t="s">
        <v>454</v>
      </c>
      <c r="C140" s="4" t="str">
        <f t="shared" si="14"/>
        <v>M09_240332</v>
      </c>
      <c r="D140" s="4" t="str">
        <f t="shared" si="9"/>
        <v>20806_M09_240332</v>
      </c>
      <c r="E140" s="5" t="s">
        <v>455</v>
      </c>
      <c r="F140" s="4" t="str" cm="1">
        <f t="array" aca="1" ref="F140" ca="1">_xlfn.TEXTJOIN("", TRUE, IF(ISNUMBER(SEARCH(MID(E140, ROW(INDIRECT("1:" &amp; LEN(E140))), 1), "ABCDEFGHIJKLMNOPQRSTUVWXYZabcdefghijklmnopqrstuvwxyz0123456789")), MID(E140, ROW(INDIRECT("1:" &amp; LEN(E140))), 1), "_"))</f>
        <v>20806_M09_240332</v>
      </c>
      <c r="G140" s="6" t="s">
        <v>455</v>
      </c>
      <c r="H140" s="4">
        <v>1332</v>
      </c>
      <c r="I140" s="4" t="s">
        <v>456</v>
      </c>
      <c r="J140" s="4" t="str">
        <f t="shared" si="13"/>
        <v>0_17_0_0_0_35_7_0_0_0_0_0</v>
      </c>
      <c r="K140" s="4" t="str">
        <f t="shared" si="13"/>
        <v>0_17_0_0_0_35_7_0_0_0_0</v>
      </c>
      <c r="L140" s="4" t="str">
        <f t="shared" si="13"/>
        <v>0_17_0_0_0_35_7_0_0_0</v>
      </c>
      <c r="M140" s="4" t="str">
        <f t="shared" si="13"/>
        <v>0_17_0_0_0_35_7_0_0</v>
      </c>
      <c r="N140" s="4" t="str">
        <f t="shared" si="13"/>
        <v>0_17_0_0_0_35_7_0</v>
      </c>
      <c r="O140" s="4" t="str">
        <f t="shared" si="13"/>
        <v>0_17_0_0_0_35_7</v>
      </c>
      <c r="P140" s="4" t="str">
        <f t="shared" si="13"/>
        <v>0_17_0_0_0_35</v>
      </c>
      <c r="Q140" s="4" t="str">
        <f t="shared" si="13"/>
        <v>0_17_0_0_0</v>
      </c>
      <c r="R140" s="4" t="str">
        <f t="shared" si="13"/>
        <v>0_17_0_0</v>
      </c>
      <c r="S140" s="4" t="str">
        <f t="shared" si="13"/>
        <v>0_17_0</v>
      </c>
      <c r="T140" s="4" t="str">
        <f t="shared" si="13"/>
        <v>0_17</v>
      </c>
      <c r="U140" s="4" t="str">
        <f t="shared" si="13"/>
        <v>0</v>
      </c>
      <c r="V140" s="4">
        <v>1214</v>
      </c>
      <c r="W140" s="4" t="s">
        <v>28</v>
      </c>
    </row>
    <row r="141" spans="1:23" x14ac:dyDescent="0.2">
      <c r="A141" s="4">
        <v>20807</v>
      </c>
      <c r="B141" s="4" t="s">
        <v>457</v>
      </c>
      <c r="C141" s="4" t="str">
        <f t="shared" si="14"/>
        <v>M09_240542</v>
      </c>
      <c r="D141" s="4" t="str">
        <f t="shared" si="9"/>
        <v>20807_M09_240542</v>
      </c>
      <c r="E141" s="5" t="s">
        <v>458</v>
      </c>
      <c r="F141" s="4" t="str" cm="1">
        <f t="array" aca="1" ref="F141" ca="1">_xlfn.TEXTJOIN("", TRUE, IF(ISNUMBER(SEARCH(MID(E141, ROW(INDIRECT("1:" &amp; LEN(E141))), 1), "ABCDEFGHIJKLMNOPQRSTUVWXYZabcdefghijklmnopqrstuvwxyz0123456789")), MID(E141, ROW(INDIRECT("1:" &amp; LEN(E141))), 1), "_"))</f>
        <v>20807_M09_240542</v>
      </c>
      <c r="G141" s="6" t="s">
        <v>458</v>
      </c>
      <c r="H141" s="4">
        <v>1333</v>
      </c>
      <c r="I141" s="4" t="s">
        <v>459</v>
      </c>
      <c r="J141" s="4" t="str">
        <f t="shared" si="13"/>
        <v>0_17_0_0_0_9_0_0_0_0_0_0</v>
      </c>
      <c r="K141" s="4" t="str">
        <f t="shared" si="13"/>
        <v>0_17_0_0_0_9_0_0_0_0_0</v>
      </c>
      <c r="L141" s="4" t="str">
        <f t="shared" si="13"/>
        <v>0_17_0_0_0_9_0_0_0_0</v>
      </c>
      <c r="M141" s="4" t="str">
        <f t="shared" si="13"/>
        <v>0_17_0_0_0_9_0_0_0</v>
      </c>
      <c r="N141" s="4" t="str">
        <f t="shared" si="13"/>
        <v>0_17_0_0_0_9_0_0</v>
      </c>
      <c r="O141" s="4" t="str">
        <f t="shared" si="13"/>
        <v>0_17_0_0_0_9_0</v>
      </c>
      <c r="P141" s="4" t="str">
        <f t="shared" si="13"/>
        <v>0_17_0_0_0_9</v>
      </c>
      <c r="Q141" s="4" t="str">
        <f t="shared" si="13"/>
        <v>0_17_0_0_0</v>
      </c>
      <c r="R141" s="4" t="str">
        <f t="shared" si="13"/>
        <v>0_17_0_0</v>
      </c>
      <c r="S141" s="4" t="str">
        <f t="shared" si="13"/>
        <v>0_17_0</v>
      </c>
      <c r="T141" s="4" t="str">
        <f t="shared" si="13"/>
        <v>0_17</v>
      </c>
      <c r="U141" s="4" t="str">
        <f t="shared" si="13"/>
        <v>0</v>
      </c>
      <c r="V141" s="4">
        <v>269</v>
      </c>
      <c r="W141" s="4" t="s">
        <v>28</v>
      </c>
    </row>
    <row r="142" spans="1:23" x14ac:dyDescent="0.2">
      <c r="A142" s="4">
        <v>20808</v>
      </c>
      <c r="B142" s="4" t="s">
        <v>460</v>
      </c>
      <c r="C142" s="4" t="str">
        <f t="shared" si="14"/>
        <v>M09_240735</v>
      </c>
      <c r="D142" s="4" t="str">
        <f t="shared" si="9"/>
        <v>20808_M09_240735</v>
      </c>
      <c r="E142" s="5" t="s">
        <v>461</v>
      </c>
      <c r="F142" s="4" t="str" cm="1">
        <f t="array" aca="1" ref="F142" ca="1">_xlfn.TEXTJOIN("", TRUE, IF(ISNUMBER(SEARCH(MID(E142, ROW(INDIRECT("1:" &amp; LEN(E142))), 1), "ABCDEFGHIJKLMNOPQRSTUVWXYZabcdefghijklmnopqrstuvwxyz0123456789")), MID(E142, ROW(INDIRECT("1:" &amp; LEN(E142))), 1), "_"))</f>
        <v>20808_M09_240735</v>
      </c>
      <c r="G142" s="6" t="s">
        <v>461</v>
      </c>
      <c r="H142" s="4">
        <v>1334</v>
      </c>
      <c r="I142" s="4" t="s">
        <v>462</v>
      </c>
      <c r="J142" s="4" t="str">
        <f t="shared" si="13"/>
        <v>0_17_0_0_0_0_13_0_0_0_0_0</v>
      </c>
      <c r="K142" s="4" t="str">
        <f t="shared" si="13"/>
        <v>0_17_0_0_0_0_13_0_0_0_0</v>
      </c>
      <c r="L142" s="4" t="str">
        <f t="shared" si="13"/>
        <v>0_17_0_0_0_0_13_0_0_0</v>
      </c>
      <c r="M142" s="4" t="str">
        <f t="shared" si="13"/>
        <v>0_17_0_0_0_0_13_0_0</v>
      </c>
      <c r="N142" s="4" t="str">
        <f t="shared" si="13"/>
        <v>0_17_0_0_0_0_13_0</v>
      </c>
      <c r="O142" s="4" t="str">
        <f t="shared" si="13"/>
        <v>0_17_0_0_0_0_13</v>
      </c>
      <c r="P142" s="4" t="str">
        <f t="shared" si="13"/>
        <v>0_17_0_0_0_0</v>
      </c>
      <c r="Q142" s="4" t="str">
        <f t="shared" si="13"/>
        <v>0_17_0_0_0</v>
      </c>
      <c r="R142" s="4" t="str">
        <f t="shared" si="13"/>
        <v>0_17_0_0</v>
      </c>
      <c r="S142" s="4" t="str">
        <f t="shared" si="13"/>
        <v>0_17_0</v>
      </c>
      <c r="T142" s="4" t="str">
        <f t="shared" si="13"/>
        <v>0_17</v>
      </c>
      <c r="U142" s="4" t="str">
        <f t="shared" si="13"/>
        <v>0</v>
      </c>
      <c r="V142" s="4">
        <v>269</v>
      </c>
      <c r="W142" s="4" t="s">
        <v>28</v>
      </c>
    </row>
    <row r="143" spans="1:23" x14ac:dyDescent="0.2">
      <c r="A143" s="4">
        <v>20810</v>
      </c>
      <c r="B143" s="4" t="s">
        <v>116</v>
      </c>
      <c r="C143" s="4" t="str">
        <f t="shared" si="14"/>
        <v>M10_240645</v>
      </c>
      <c r="D143" s="4" t="str">
        <f t="shared" ref="D143:D206" si="15">SUBSTITUTE(A143 &amp; "_" &amp; C143, " ", "_")</f>
        <v>20810_M10_240645</v>
      </c>
      <c r="E143" s="5" t="s">
        <v>463</v>
      </c>
      <c r="F143" s="4" t="str" cm="1">
        <f t="array" aca="1" ref="F143" ca="1">_xlfn.TEXTJOIN("", TRUE, IF(ISNUMBER(SEARCH(MID(E143, ROW(INDIRECT("1:" &amp; LEN(E143))), 1), "ABCDEFGHIJKLMNOPQRSTUVWXYZabcdefghijklmnopqrstuvwxyz0123456789")), MID(E143, ROW(INDIRECT("1:" &amp; LEN(E143))), 1), "_"))</f>
        <v>20810_M10_240645</v>
      </c>
      <c r="G143" s="6" t="s">
        <v>463</v>
      </c>
      <c r="H143" s="4">
        <v>1336</v>
      </c>
      <c r="I143" s="4" t="s">
        <v>464</v>
      </c>
      <c r="J143" s="4" t="str">
        <f t="shared" si="13"/>
        <v>0_17_0_0_0_35_0_1_0_0_0_0</v>
      </c>
      <c r="K143" s="4" t="str">
        <f t="shared" si="13"/>
        <v>0_17_0_0_0_35_0_1_0_0_0</v>
      </c>
      <c r="L143" s="4" t="str">
        <f t="shared" si="13"/>
        <v>0_17_0_0_0_35_0_1_0_0</v>
      </c>
      <c r="M143" s="4" t="str">
        <f t="shared" si="13"/>
        <v>0_17_0_0_0_35_0_1_0</v>
      </c>
      <c r="N143" s="4" t="str">
        <f t="shared" si="13"/>
        <v>0_17_0_0_0_35_0_1</v>
      </c>
      <c r="O143" s="4" t="str">
        <f t="shared" si="13"/>
        <v>0_17_0_0_0_35_0</v>
      </c>
      <c r="P143" s="4" t="str">
        <f t="shared" si="13"/>
        <v>0_17_0_0_0_35</v>
      </c>
      <c r="Q143" s="4" t="str">
        <f t="shared" si="13"/>
        <v>0_17_0_0_0</v>
      </c>
      <c r="R143" s="4" t="str">
        <f t="shared" si="13"/>
        <v>0_17_0_0</v>
      </c>
      <c r="S143" s="4" t="str">
        <f t="shared" si="13"/>
        <v>0_17_0</v>
      </c>
      <c r="T143" s="4" t="str">
        <f t="shared" si="13"/>
        <v>0_17</v>
      </c>
      <c r="U143" s="4" t="str">
        <f t="shared" si="13"/>
        <v>0</v>
      </c>
      <c r="V143" s="4">
        <v>283</v>
      </c>
      <c r="W143" s="4" t="s">
        <v>28</v>
      </c>
    </row>
    <row r="144" spans="1:23" x14ac:dyDescent="0.2">
      <c r="A144" s="4">
        <v>20890</v>
      </c>
      <c r="B144" s="4" t="s">
        <v>465</v>
      </c>
      <c r="C144" s="4" t="str">
        <f t="shared" si="14"/>
        <v>PM34B</v>
      </c>
      <c r="D144" s="4" t="str">
        <f t="shared" si="15"/>
        <v>20890_PM34B</v>
      </c>
      <c r="E144" s="5" t="s">
        <v>466</v>
      </c>
      <c r="F144" s="4" t="str" cm="1">
        <f t="array" aca="1" ref="F144" ca="1">_xlfn.TEXTJOIN("", TRUE, IF(ISNUMBER(SEARCH(MID(E144, ROW(INDIRECT("1:" &amp; LEN(E144))), 1), "ABCDEFGHIJKLMNOPQRSTUVWXYZabcdefghijklmnopqrstuvwxyz0123456789")), MID(E144, ROW(INDIRECT("1:" &amp; LEN(E144))), 1), "_"))</f>
        <v>20890_PM34B</v>
      </c>
      <c r="G144" s="6" t="s">
        <v>466</v>
      </c>
      <c r="H144" s="4">
        <v>1346</v>
      </c>
      <c r="I144" s="4" t="s">
        <v>467</v>
      </c>
      <c r="J144" s="4" t="str">
        <f t="shared" si="13"/>
        <v>0_15_2_1_0_14_0_0_0_0_0_0</v>
      </c>
      <c r="K144" s="4" t="str">
        <f t="shared" si="13"/>
        <v>0_15_2_1_0_14_0_0_0_0_0</v>
      </c>
      <c r="L144" s="4" t="str">
        <f t="shared" si="13"/>
        <v>0_15_2_1_0_14_0_0_0_0</v>
      </c>
      <c r="M144" s="4" t="str">
        <f t="shared" si="13"/>
        <v>0_15_2_1_0_14_0_0_0</v>
      </c>
      <c r="N144" s="4" t="str">
        <f t="shared" si="13"/>
        <v>0_15_2_1_0_14_0_0</v>
      </c>
      <c r="O144" s="4" t="str">
        <f t="shared" si="13"/>
        <v>0_15_2_1_0_14_0</v>
      </c>
      <c r="P144" s="4" t="str">
        <f t="shared" si="13"/>
        <v>0_15_2_1_0_14</v>
      </c>
      <c r="Q144" s="4" t="str">
        <f t="shared" si="13"/>
        <v>0_15_2_1_0</v>
      </c>
      <c r="R144" s="4" t="str">
        <f t="shared" si="13"/>
        <v>0_15_2_1</v>
      </c>
      <c r="S144" s="4" t="str">
        <f t="shared" si="13"/>
        <v>0_15_2</v>
      </c>
      <c r="T144" s="4" t="str">
        <f t="shared" si="13"/>
        <v>0_15</v>
      </c>
      <c r="U144" s="4" t="str">
        <f t="shared" si="13"/>
        <v>0</v>
      </c>
      <c r="V144" s="4">
        <v>275</v>
      </c>
      <c r="W144" s="4" t="s">
        <v>28</v>
      </c>
    </row>
    <row r="145" spans="1:23" x14ac:dyDescent="0.2">
      <c r="A145" s="4">
        <v>20891</v>
      </c>
      <c r="B145" s="4" t="s">
        <v>468</v>
      </c>
      <c r="C145" s="4" t="str">
        <f t="shared" si="14"/>
        <v>PM34TS</v>
      </c>
      <c r="D145" s="4" t="str">
        <f t="shared" si="15"/>
        <v>20891_PM34TS</v>
      </c>
      <c r="E145" s="5" t="s">
        <v>469</v>
      </c>
      <c r="F145" s="4" t="str" cm="1">
        <f t="array" aca="1" ref="F145" ca="1">_xlfn.TEXTJOIN("", TRUE, IF(ISNUMBER(SEARCH(MID(E145, ROW(INDIRECT("1:" &amp; LEN(E145))), 1), "ABCDEFGHIJKLMNOPQRSTUVWXYZabcdefghijklmnopqrstuvwxyz0123456789")), MID(E145, ROW(INDIRECT("1:" &amp; LEN(E145))), 1), "_"))</f>
        <v>20891_PM34TS</v>
      </c>
      <c r="G145" s="6" t="s">
        <v>469</v>
      </c>
      <c r="H145" s="4">
        <v>1347</v>
      </c>
      <c r="I145" s="4" t="s">
        <v>470</v>
      </c>
      <c r="J145" s="4" t="str">
        <f t="shared" si="13"/>
        <v>0_15_2_1_0_14_0_0_0_1_0_0</v>
      </c>
      <c r="K145" s="4" t="str">
        <f t="shared" si="13"/>
        <v>0_15_2_1_0_14_0_0_0_1_0</v>
      </c>
      <c r="L145" s="4" t="str">
        <f t="shared" si="13"/>
        <v>0_15_2_1_0_14_0_0_0_1</v>
      </c>
      <c r="M145" s="4" t="str">
        <f t="shared" si="13"/>
        <v>0_15_2_1_0_14_0_0_0</v>
      </c>
      <c r="N145" s="4" t="str">
        <f t="shared" si="13"/>
        <v>0_15_2_1_0_14_0_0</v>
      </c>
      <c r="O145" s="4" t="str">
        <f t="shared" si="13"/>
        <v>0_15_2_1_0_14_0</v>
      </c>
      <c r="P145" s="4" t="str">
        <f t="shared" si="13"/>
        <v>0_15_2_1_0_14</v>
      </c>
      <c r="Q145" s="4" t="str">
        <f t="shared" si="13"/>
        <v>0_15_2_1_0</v>
      </c>
      <c r="R145" s="4" t="str">
        <f t="shared" si="13"/>
        <v>0_15_2_1</v>
      </c>
      <c r="S145" s="4" t="str">
        <f t="shared" si="13"/>
        <v>0_15_2</v>
      </c>
      <c r="T145" s="4" t="str">
        <f t="shared" si="13"/>
        <v>0_15</v>
      </c>
      <c r="U145" s="4" t="str">
        <f t="shared" si="13"/>
        <v>0</v>
      </c>
      <c r="V145" s="4">
        <v>275</v>
      </c>
      <c r="W145" s="4" t="s">
        <v>28</v>
      </c>
    </row>
    <row r="146" spans="1:23" x14ac:dyDescent="0.2">
      <c r="A146" s="4">
        <v>20892</v>
      </c>
      <c r="B146" s="4" t="s">
        <v>471</v>
      </c>
      <c r="C146" s="4" t="str">
        <f t="shared" si="14"/>
        <v>PM35CSF</v>
      </c>
      <c r="D146" s="4" t="str">
        <f t="shared" si="15"/>
        <v>20892_PM35CSF</v>
      </c>
      <c r="E146" s="5" t="s">
        <v>472</v>
      </c>
      <c r="F146" s="4" t="str" cm="1">
        <f t="array" aca="1" ref="F146" ca="1">_xlfn.TEXTJOIN("", TRUE, IF(ISNUMBER(SEARCH(MID(E146, ROW(INDIRECT("1:" &amp; LEN(E146))), 1), "ABCDEFGHIJKLMNOPQRSTUVWXYZabcdefghijklmnopqrstuvwxyz0123456789")), MID(E146, ROW(INDIRECT("1:" &amp; LEN(E146))), 1), "_"))</f>
        <v>20892_PM35CSF</v>
      </c>
      <c r="G146" s="6" t="s">
        <v>472</v>
      </c>
      <c r="H146" s="4">
        <v>1348</v>
      </c>
      <c r="I146" s="4" t="s">
        <v>473</v>
      </c>
      <c r="J146" s="4" t="str">
        <f t="shared" ref="J146:U161" si="16">LEFT(I146, FIND("@", SUBSTITUTE(I146, "_", "@", LEN(I146)-LEN(SUBSTITUTE(I146, "_", "")))) - 1)</f>
        <v>0_15_2_1_0_3_0_0_0_0_0_2</v>
      </c>
      <c r="K146" s="4" t="str">
        <f t="shared" si="16"/>
        <v>0_15_2_1_0_3_0_0_0_0_0</v>
      </c>
      <c r="L146" s="4" t="str">
        <f t="shared" si="16"/>
        <v>0_15_2_1_0_3_0_0_0_0</v>
      </c>
      <c r="M146" s="4" t="str">
        <f t="shared" si="16"/>
        <v>0_15_2_1_0_3_0_0_0</v>
      </c>
      <c r="N146" s="4" t="str">
        <f t="shared" si="16"/>
        <v>0_15_2_1_0_3_0_0</v>
      </c>
      <c r="O146" s="4" t="str">
        <f t="shared" si="16"/>
        <v>0_15_2_1_0_3_0</v>
      </c>
      <c r="P146" s="4" t="str">
        <f t="shared" si="16"/>
        <v>0_15_2_1_0_3</v>
      </c>
      <c r="Q146" s="4" t="str">
        <f t="shared" si="16"/>
        <v>0_15_2_1_0</v>
      </c>
      <c r="R146" s="4" t="str">
        <f t="shared" si="16"/>
        <v>0_15_2_1</v>
      </c>
      <c r="S146" s="4" t="str">
        <f t="shared" si="16"/>
        <v>0_15_2</v>
      </c>
      <c r="T146" s="4" t="str">
        <f t="shared" si="16"/>
        <v>0_15</v>
      </c>
      <c r="U146" s="4" t="str">
        <f t="shared" si="16"/>
        <v>0</v>
      </c>
      <c r="V146" s="4">
        <v>275</v>
      </c>
      <c r="W146" s="4" t="s">
        <v>28</v>
      </c>
    </row>
    <row r="147" spans="1:23" x14ac:dyDescent="0.2">
      <c r="A147" s="4">
        <v>20893</v>
      </c>
      <c r="B147" s="4" t="s">
        <v>474</v>
      </c>
      <c r="C147" s="4" t="str">
        <f t="shared" si="14"/>
        <v>PM35TS</v>
      </c>
      <c r="D147" s="4" t="str">
        <f t="shared" si="15"/>
        <v>20893_PM35TS</v>
      </c>
      <c r="E147" s="5" t="s">
        <v>475</v>
      </c>
      <c r="F147" s="4" t="str" cm="1">
        <f t="array" aca="1" ref="F147" ca="1">_xlfn.TEXTJOIN("", TRUE, IF(ISNUMBER(SEARCH(MID(E147, ROW(INDIRECT("1:" &amp; LEN(E147))), 1), "ABCDEFGHIJKLMNOPQRSTUVWXYZabcdefghijklmnopqrstuvwxyz0123456789")), MID(E147, ROW(INDIRECT("1:" &amp; LEN(E147))), 1), "_"))</f>
        <v>20893_PM35TS</v>
      </c>
      <c r="G147" s="6" t="s">
        <v>475</v>
      </c>
      <c r="H147" s="4">
        <v>1349</v>
      </c>
      <c r="I147" s="4" t="s">
        <v>476</v>
      </c>
      <c r="J147" s="4" t="str">
        <f t="shared" si="16"/>
        <v>0_15_2_1_0_3_0_0_0_0_0_1</v>
      </c>
      <c r="K147" s="4" t="str">
        <f t="shared" si="16"/>
        <v>0_15_2_1_0_3_0_0_0_0_0</v>
      </c>
      <c r="L147" s="4" t="str">
        <f t="shared" si="16"/>
        <v>0_15_2_1_0_3_0_0_0_0</v>
      </c>
      <c r="M147" s="4" t="str">
        <f t="shared" si="16"/>
        <v>0_15_2_1_0_3_0_0_0</v>
      </c>
      <c r="N147" s="4" t="str">
        <f t="shared" si="16"/>
        <v>0_15_2_1_0_3_0_0</v>
      </c>
      <c r="O147" s="4" t="str">
        <f t="shared" si="16"/>
        <v>0_15_2_1_0_3_0</v>
      </c>
      <c r="P147" s="4" t="str">
        <f t="shared" si="16"/>
        <v>0_15_2_1_0_3</v>
      </c>
      <c r="Q147" s="4" t="str">
        <f t="shared" si="16"/>
        <v>0_15_2_1_0</v>
      </c>
      <c r="R147" s="4" t="str">
        <f t="shared" si="16"/>
        <v>0_15_2_1</v>
      </c>
      <c r="S147" s="4" t="str">
        <f t="shared" si="16"/>
        <v>0_15_2</v>
      </c>
      <c r="T147" s="4" t="str">
        <f t="shared" si="16"/>
        <v>0_15</v>
      </c>
      <c r="U147" s="4" t="str">
        <f t="shared" si="16"/>
        <v>0</v>
      </c>
      <c r="V147" s="4">
        <v>275</v>
      </c>
      <c r="W147" s="4" t="s">
        <v>28</v>
      </c>
    </row>
    <row r="148" spans="1:23" x14ac:dyDescent="0.2">
      <c r="A148" s="4">
        <v>20894</v>
      </c>
      <c r="B148" s="4" t="s">
        <v>477</v>
      </c>
      <c r="C148" s="4" t="str">
        <f t="shared" si="14"/>
        <v>PM35B</v>
      </c>
      <c r="D148" s="4" t="str">
        <f t="shared" si="15"/>
        <v>20894_PM35B</v>
      </c>
      <c r="E148" s="5" t="s">
        <v>478</v>
      </c>
      <c r="F148" s="4" t="str" cm="1">
        <f t="array" aca="1" ref="F148" ca="1">_xlfn.TEXTJOIN("", TRUE, IF(ISNUMBER(SEARCH(MID(E148, ROW(INDIRECT("1:" &amp; LEN(E148))), 1), "ABCDEFGHIJKLMNOPQRSTUVWXYZabcdefghijklmnopqrstuvwxyz0123456789")), MID(E148, ROW(INDIRECT("1:" &amp; LEN(E148))), 1), "_"))</f>
        <v>20894_PM35B</v>
      </c>
      <c r="G148" s="6" t="s">
        <v>478</v>
      </c>
      <c r="H148" s="4">
        <v>1350</v>
      </c>
      <c r="I148" s="4" t="s">
        <v>479</v>
      </c>
      <c r="J148" s="4" t="str">
        <f t="shared" si="16"/>
        <v>0_15_2_1_0_3_0_0_0_0_0_0</v>
      </c>
      <c r="K148" s="4" t="str">
        <f t="shared" si="16"/>
        <v>0_15_2_1_0_3_0_0_0_0_0</v>
      </c>
      <c r="L148" s="4" t="str">
        <f t="shared" si="16"/>
        <v>0_15_2_1_0_3_0_0_0_0</v>
      </c>
      <c r="M148" s="4" t="str">
        <f t="shared" si="16"/>
        <v>0_15_2_1_0_3_0_0_0</v>
      </c>
      <c r="N148" s="4" t="str">
        <f t="shared" si="16"/>
        <v>0_15_2_1_0_3_0_0</v>
      </c>
      <c r="O148" s="4" t="str">
        <f t="shared" si="16"/>
        <v>0_15_2_1_0_3_0</v>
      </c>
      <c r="P148" s="4" t="str">
        <f t="shared" si="16"/>
        <v>0_15_2_1_0_3</v>
      </c>
      <c r="Q148" s="4" t="str">
        <f t="shared" si="16"/>
        <v>0_15_2_1_0</v>
      </c>
      <c r="R148" s="4" t="str">
        <f t="shared" si="16"/>
        <v>0_15_2_1</v>
      </c>
      <c r="S148" s="4" t="str">
        <f t="shared" si="16"/>
        <v>0_15_2</v>
      </c>
      <c r="T148" s="4" t="str">
        <f t="shared" si="16"/>
        <v>0_15</v>
      </c>
      <c r="U148" s="4" t="str">
        <f t="shared" si="16"/>
        <v>0</v>
      </c>
      <c r="V148" s="4">
        <v>275</v>
      </c>
      <c r="W148" s="4" t="s">
        <v>28</v>
      </c>
    </row>
    <row r="149" spans="1:23" x14ac:dyDescent="0.2">
      <c r="A149" s="4">
        <v>20909</v>
      </c>
      <c r="B149" s="4" t="s">
        <v>480</v>
      </c>
      <c r="C149" s="4" t="str">
        <f t="shared" si="14"/>
        <v>PM49B</v>
      </c>
      <c r="D149" s="4" t="str">
        <f t="shared" si="15"/>
        <v>20909_PM49B</v>
      </c>
      <c r="E149" s="5" t="s">
        <v>481</v>
      </c>
      <c r="F149" s="4" t="str" cm="1">
        <f t="array" aca="1" ref="F149" ca="1">_xlfn.TEXTJOIN("", TRUE, IF(ISNUMBER(SEARCH(MID(E149, ROW(INDIRECT("1:" &amp; LEN(E149))), 1), "ABCDEFGHIJKLMNOPQRSTUVWXYZabcdefghijklmnopqrstuvwxyz0123456789")), MID(E149, ROW(INDIRECT("1:" &amp; LEN(E149))), 1), "_"))</f>
        <v>20909_PM49B</v>
      </c>
      <c r="G149" s="6" t="s">
        <v>481</v>
      </c>
      <c r="H149" s="4">
        <v>1365</v>
      </c>
      <c r="I149" s="4" t="s">
        <v>482</v>
      </c>
      <c r="J149" s="4" t="str">
        <f t="shared" si="16"/>
        <v>0_17_0_0_0_19_0_0_0_0_0_0</v>
      </c>
      <c r="K149" s="4" t="str">
        <f t="shared" si="16"/>
        <v>0_17_0_0_0_19_0_0_0_0_0</v>
      </c>
      <c r="L149" s="4" t="str">
        <f t="shared" si="16"/>
        <v>0_17_0_0_0_19_0_0_0_0</v>
      </c>
      <c r="M149" s="4" t="str">
        <f t="shared" si="16"/>
        <v>0_17_0_0_0_19_0_0_0</v>
      </c>
      <c r="N149" s="4" t="str">
        <f t="shared" si="16"/>
        <v>0_17_0_0_0_19_0_0</v>
      </c>
      <c r="O149" s="4" t="str">
        <f t="shared" si="16"/>
        <v>0_17_0_0_0_19_0</v>
      </c>
      <c r="P149" s="4" t="str">
        <f t="shared" si="16"/>
        <v>0_17_0_0_0_19</v>
      </c>
      <c r="Q149" s="4" t="str">
        <f t="shared" si="16"/>
        <v>0_17_0_0_0</v>
      </c>
      <c r="R149" s="4" t="str">
        <f t="shared" si="16"/>
        <v>0_17_0_0</v>
      </c>
      <c r="S149" s="4" t="str">
        <f t="shared" si="16"/>
        <v>0_17_0</v>
      </c>
      <c r="T149" s="4" t="str">
        <f t="shared" si="16"/>
        <v>0_17</v>
      </c>
      <c r="U149" s="4" t="str">
        <f t="shared" si="16"/>
        <v>0</v>
      </c>
      <c r="V149" s="4">
        <v>5494</v>
      </c>
      <c r="W149" s="4" t="s">
        <v>28</v>
      </c>
    </row>
    <row r="150" spans="1:23" x14ac:dyDescent="0.2">
      <c r="A150" s="4">
        <v>20918</v>
      </c>
      <c r="B150" s="4" t="s">
        <v>483</v>
      </c>
      <c r="C150" s="4" t="str">
        <f t="shared" si="14"/>
        <v>PM48CSF</v>
      </c>
      <c r="D150" s="4" t="str">
        <f t="shared" si="15"/>
        <v>20918_PM48CSF</v>
      </c>
      <c r="E150" s="5" t="s">
        <v>484</v>
      </c>
      <c r="F150" s="4" t="str" cm="1">
        <f t="array" aca="1" ref="F150" ca="1">_xlfn.TEXTJOIN("", TRUE, IF(ISNUMBER(SEARCH(MID(E150, ROW(INDIRECT("1:" &amp; LEN(E150))), 1), "ABCDEFGHIJKLMNOPQRSTUVWXYZabcdefghijklmnopqrstuvwxyz0123456789")), MID(E150, ROW(INDIRECT("1:" &amp; LEN(E150))), 1), "_"))</f>
        <v>20918_PM48CSF</v>
      </c>
      <c r="G150" s="6" t="s">
        <v>484</v>
      </c>
      <c r="H150" s="4" t="s">
        <v>485</v>
      </c>
      <c r="I150" s="4" t="s">
        <v>486</v>
      </c>
      <c r="J150" s="4" t="str">
        <f t="shared" si="16"/>
        <v>0_15_2_1_0_18_1_0_1_0_0_0</v>
      </c>
      <c r="K150" s="4" t="str">
        <f t="shared" si="16"/>
        <v>0_15_2_1_0_18_1_0_1_0_0</v>
      </c>
      <c r="L150" s="4" t="str">
        <f t="shared" si="16"/>
        <v>0_15_2_1_0_18_1_0_1_0</v>
      </c>
      <c r="M150" s="4" t="str">
        <f t="shared" si="16"/>
        <v>0_15_2_1_0_18_1_0_1</v>
      </c>
      <c r="N150" s="4" t="str">
        <f t="shared" si="16"/>
        <v>0_15_2_1_0_18_1_0</v>
      </c>
      <c r="O150" s="4" t="str">
        <f t="shared" si="16"/>
        <v>0_15_2_1_0_18_1</v>
      </c>
      <c r="P150" s="4" t="str">
        <f t="shared" si="16"/>
        <v>0_15_2_1_0_18</v>
      </c>
      <c r="Q150" s="4" t="str">
        <f t="shared" si="16"/>
        <v>0_15_2_1_0</v>
      </c>
      <c r="R150" s="4" t="str">
        <f t="shared" si="16"/>
        <v>0_15_2_1</v>
      </c>
      <c r="S150" s="4" t="str">
        <f t="shared" si="16"/>
        <v>0_15_2</v>
      </c>
      <c r="T150" s="4" t="str">
        <f t="shared" si="16"/>
        <v>0_15</v>
      </c>
      <c r="U150" s="4" t="str">
        <f t="shared" si="16"/>
        <v>0</v>
      </c>
      <c r="V150" s="4">
        <v>3065</v>
      </c>
      <c r="W150" s="4" t="s">
        <v>28</v>
      </c>
    </row>
    <row r="151" spans="1:23" x14ac:dyDescent="0.2">
      <c r="A151" s="4">
        <v>20919</v>
      </c>
      <c r="B151" s="4" t="s">
        <v>487</v>
      </c>
      <c r="C151" s="4" t="str">
        <f t="shared" si="14"/>
        <v>PM30B</v>
      </c>
      <c r="D151" s="4" t="str">
        <f t="shared" si="15"/>
        <v>20919_PM30B</v>
      </c>
      <c r="E151" s="5" t="s">
        <v>488</v>
      </c>
      <c r="F151" s="4" t="str" cm="1">
        <f t="array" aca="1" ref="F151" ca="1">_xlfn.TEXTJOIN("", TRUE, IF(ISNUMBER(SEARCH(MID(E151, ROW(INDIRECT("1:" &amp; LEN(E151))), 1), "ABCDEFGHIJKLMNOPQRSTUVWXYZabcdefghijklmnopqrstuvwxyz0123456789")), MID(E151, ROW(INDIRECT("1:" &amp; LEN(E151))), 1), "_"))</f>
        <v>20919_PM30B</v>
      </c>
      <c r="G151" s="6" t="s">
        <v>488</v>
      </c>
      <c r="H151" s="4">
        <v>1375</v>
      </c>
      <c r="I151" s="4" t="s">
        <v>489</v>
      </c>
      <c r="J151" s="4" t="str">
        <f t="shared" si="16"/>
        <v>0_17_0_0_0_0_2_0_0_0_0_0</v>
      </c>
      <c r="K151" s="4" t="str">
        <f t="shared" si="16"/>
        <v>0_17_0_0_0_0_2_0_0_0_0</v>
      </c>
      <c r="L151" s="4" t="str">
        <f t="shared" si="16"/>
        <v>0_17_0_0_0_0_2_0_0_0</v>
      </c>
      <c r="M151" s="4" t="str">
        <f t="shared" si="16"/>
        <v>0_17_0_0_0_0_2_0_0</v>
      </c>
      <c r="N151" s="4" t="str">
        <f t="shared" si="16"/>
        <v>0_17_0_0_0_0_2_0</v>
      </c>
      <c r="O151" s="4" t="str">
        <f t="shared" si="16"/>
        <v>0_17_0_0_0_0_2</v>
      </c>
      <c r="P151" s="4" t="str">
        <f t="shared" si="16"/>
        <v>0_17_0_0_0_0</v>
      </c>
      <c r="Q151" s="4" t="str">
        <f t="shared" si="16"/>
        <v>0_17_0_0_0</v>
      </c>
      <c r="R151" s="4" t="str">
        <f t="shared" si="16"/>
        <v>0_17_0_0</v>
      </c>
      <c r="S151" s="4" t="str">
        <f t="shared" si="16"/>
        <v>0_17_0</v>
      </c>
      <c r="T151" s="4" t="str">
        <f t="shared" si="16"/>
        <v>0_17</v>
      </c>
      <c r="U151" s="4" t="str">
        <f t="shared" si="16"/>
        <v>0</v>
      </c>
      <c r="V151" s="4">
        <v>269</v>
      </c>
      <c r="W151" s="4" t="s">
        <v>28</v>
      </c>
    </row>
    <row r="152" spans="1:23" x14ac:dyDescent="0.2">
      <c r="A152" s="4">
        <v>20920</v>
      </c>
      <c r="B152" s="4" t="s">
        <v>490</v>
      </c>
      <c r="C152" s="4" t="str">
        <f t="shared" si="14"/>
        <v>PM30TS</v>
      </c>
      <c r="D152" s="4" t="str">
        <f t="shared" si="15"/>
        <v>20920_PM30TS</v>
      </c>
      <c r="E152" s="5" t="s">
        <v>491</v>
      </c>
      <c r="F152" s="4" t="str" cm="1">
        <f t="array" aca="1" ref="F152" ca="1">_xlfn.TEXTJOIN("", TRUE, IF(ISNUMBER(SEARCH(MID(E152, ROW(INDIRECT("1:" &amp; LEN(E152))), 1), "ABCDEFGHIJKLMNOPQRSTUVWXYZabcdefghijklmnopqrstuvwxyz0123456789")), MID(E152, ROW(INDIRECT("1:" &amp; LEN(E152))), 1), "_"))</f>
        <v>20920_PM30TS</v>
      </c>
      <c r="G152" s="6" t="s">
        <v>491</v>
      </c>
      <c r="H152" s="4">
        <v>1376</v>
      </c>
      <c r="I152" s="4" t="s">
        <v>492</v>
      </c>
      <c r="J152" s="4" t="str">
        <f t="shared" si="16"/>
        <v>0_17_0_0_0_0_2_0_1_0_0_0</v>
      </c>
      <c r="K152" s="4" t="str">
        <f t="shared" si="16"/>
        <v>0_17_0_0_0_0_2_0_1_0_0</v>
      </c>
      <c r="L152" s="4" t="str">
        <f t="shared" si="16"/>
        <v>0_17_0_0_0_0_2_0_1_0</v>
      </c>
      <c r="M152" s="4" t="str">
        <f t="shared" si="16"/>
        <v>0_17_0_0_0_0_2_0_1</v>
      </c>
      <c r="N152" s="4" t="str">
        <f t="shared" si="16"/>
        <v>0_17_0_0_0_0_2_0</v>
      </c>
      <c r="O152" s="4" t="str">
        <f t="shared" si="16"/>
        <v>0_17_0_0_0_0_2</v>
      </c>
      <c r="P152" s="4" t="str">
        <f t="shared" si="16"/>
        <v>0_17_0_0_0_0</v>
      </c>
      <c r="Q152" s="4" t="str">
        <f t="shared" si="16"/>
        <v>0_17_0_0_0</v>
      </c>
      <c r="R152" s="4" t="str">
        <f t="shared" si="16"/>
        <v>0_17_0_0</v>
      </c>
      <c r="S152" s="4" t="str">
        <f t="shared" si="16"/>
        <v>0_17_0</v>
      </c>
      <c r="T152" s="4" t="str">
        <f t="shared" si="16"/>
        <v>0_17</v>
      </c>
      <c r="U152" s="4" t="str">
        <f t="shared" si="16"/>
        <v>0</v>
      </c>
      <c r="V152" s="4">
        <v>269</v>
      </c>
      <c r="W152" s="4" t="s">
        <v>28</v>
      </c>
    </row>
    <row r="153" spans="1:23" x14ac:dyDescent="0.2">
      <c r="A153" s="4">
        <v>20929</v>
      </c>
      <c r="B153" s="4" t="s">
        <v>493</v>
      </c>
      <c r="C153" s="4" t="str">
        <f t="shared" si="14"/>
        <v>PM49TS</v>
      </c>
      <c r="D153" s="4" t="str">
        <f t="shared" si="15"/>
        <v>20929_PM49TS</v>
      </c>
      <c r="E153" s="5" t="s">
        <v>494</v>
      </c>
      <c r="F153" s="4" t="str" cm="1">
        <f t="array" aca="1" ref="F153" ca="1">_xlfn.TEXTJOIN("", TRUE, IF(ISNUMBER(SEARCH(MID(E153, ROW(INDIRECT("1:" &amp; LEN(E153))), 1), "ABCDEFGHIJKLMNOPQRSTUVWXYZabcdefghijklmnopqrstuvwxyz0123456789")), MID(E153, ROW(INDIRECT("1:" &amp; LEN(E153))), 1), "_"))</f>
        <v>20929_PM49TS</v>
      </c>
      <c r="G153" s="6" t="s">
        <v>494</v>
      </c>
      <c r="H153" s="4">
        <v>1385</v>
      </c>
      <c r="I153" s="4" t="s">
        <v>495</v>
      </c>
      <c r="J153" s="4" t="str">
        <f t="shared" si="16"/>
        <v>0_17_0_0_0_19_0_0_0_0_0_1</v>
      </c>
      <c r="K153" s="4" t="str">
        <f t="shared" si="16"/>
        <v>0_17_0_0_0_19_0_0_0_0_0</v>
      </c>
      <c r="L153" s="4" t="str">
        <f t="shared" si="16"/>
        <v>0_17_0_0_0_19_0_0_0_0</v>
      </c>
      <c r="M153" s="4" t="str">
        <f t="shared" si="16"/>
        <v>0_17_0_0_0_19_0_0_0</v>
      </c>
      <c r="N153" s="4" t="str">
        <f t="shared" si="16"/>
        <v>0_17_0_0_0_19_0_0</v>
      </c>
      <c r="O153" s="4" t="str">
        <f t="shared" si="16"/>
        <v>0_17_0_0_0_19_0</v>
      </c>
      <c r="P153" s="4" t="str">
        <f t="shared" si="16"/>
        <v>0_17_0_0_0_19</v>
      </c>
      <c r="Q153" s="4" t="str">
        <f t="shared" si="16"/>
        <v>0_17_0_0_0</v>
      </c>
      <c r="R153" s="4" t="str">
        <f t="shared" si="16"/>
        <v>0_17_0_0</v>
      </c>
      <c r="S153" s="4" t="str">
        <f t="shared" si="16"/>
        <v>0_17_0</v>
      </c>
      <c r="T153" s="4" t="str">
        <f t="shared" si="16"/>
        <v>0_17</v>
      </c>
      <c r="U153" s="4" t="str">
        <f t="shared" si="16"/>
        <v>0</v>
      </c>
      <c r="V153" s="4">
        <v>5494</v>
      </c>
      <c r="W153" s="4" t="s">
        <v>28</v>
      </c>
    </row>
    <row r="154" spans="1:23" x14ac:dyDescent="0.2">
      <c r="A154" s="4">
        <v>20934</v>
      </c>
      <c r="B154" s="4" t="s">
        <v>496</v>
      </c>
      <c r="C154" s="4" t="str">
        <f t="shared" si="14"/>
        <v>PM31B</v>
      </c>
      <c r="D154" s="4" t="str">
        <f t="shared" si="15"/>
        <v>20934_PM31B</v>
      </c>
      <c r="E154" s="5" t="s">
        <v>497</v>
      </c>
      <c r="F154" s="4" t="str" cm="1">
        <f t="array" aca="1" ref="F154" ca="1">_xlfn.TEXTJOIN("", TRUE, IF(ISNUMBER(SEARCH(MID(E154, ROW(INDIRECT("1:" &amp; LEN(E154))), 1), "ABCDEFGHIJKLMNOPQRSTUVWXYZabcdefghijklmnopqrstuvwxyz0123456789")), MID(E154, ROW(INDIRECT("1:" &amp; LEN(E154))), 1), "_"))</f>
        <v>20934_PM31B</v>
      </c>
      <c r="G154" s="6" t="s">
        <v>497</v>
      </c>
      <c r="H154" s="4">
        <v>1390</v>
      </c>
      <c r="I154" s="4" t="s">
        <v>498</v>
      </c>
      <c r="J154" s="4" t="str">
        <f t="shared" si="16"/>
        <v>0_17_0_0_0_0_9_0_0_0_0_0</v>
      </c>
      <c r="K154" s="4" t="str">
        <f t="shared" si="16"/>
        <v>0_17_0_0_0_0_9_0_0_0_0</v>
      </c>
      <c r="L154" s="4" t="str">
        <f t="shared" si="16"/>
        <v>0_17_0_0_0_0_9_0_0_0</v>
      </c>
      <c r="M154" s="4" t="str">
        <f t="shared" si="16"/>
        <v>0_17_0_0_0_0_9_0_0</v>
      </c>
      <c r="N154" s="4" t="str">
        <f t="shared" si="16"/>
        <v>0_17_0_0_0_0_9_0</v>
      </c>
      <c r="O154" s="4" t="str">
        <f t="shared" si="16"/>
        <v>0_17_0_0_0_0_9</v>
      </c>
      <c r="P154" s="4" t="str">
        <f t="shared" si="16"/>
        <v>0_17_0_0_0_0</v>
      </c>
      <c r="Q154" s="4" t="str">
        <f t="shared" si="16"/>
        <v>0_17_0_0_0</v>
      </c>
      <c r="R154" s="4" t="str">
        <f t="shared" si="16"/>
        <v>0_17_0_0</v>
      </c>
      <c r="S154" s="4" t="str">
        <f t="shared" si="16"/>
        <v>0_17_0</v>
      </c>
      <c r="T154" s="4" t="str">
        <f t="shared" si="16"/>
        <v>0_17</v>
      </c>
      <c r="U154" s="4" t="str">
        <f t="shared" si="16"/>
        <v>0</v>
      </c>
      <c r="V154" s="4">
        <v>269</v>
      </c>
      <c r="W154" s="4" t="s">
        <v>28</v>
      </c>
    </row>
    <row r="155" spans="1:23" x14ac:dyDescent="0.2">
      <c r="A155" s="4">
        <v>20935</v>
      </c>
      <c r="B155" s="4" t="s">
        <v>499</v>
      </c>
      <c r="C155" s="4" t="str">
        <f t="shared" si="14"/>
        <v>PM31TS</v>
      </c>
      <c r="D155" s="4" t="str">
        <f t="shared" si="15"/>
        <v>20935_PM31TS</v>
      </c>
      <c r="E155" s="5" t="s">
        <v>500</v>
      </c>
      <c r="F155" s="4" t="str" cm="1">
        <f t="array" aca="1" ref="F155" ca="1">_xlfn.TEXTJOIN("", TRUE, IF(ISNUMBER(SEARCH(MID(E155, ROW(INDIRECT("1:" &amp; LEN(E155))), 1), "ABCDEFGHIJKLMNOPQRSTUVWXYZabcdefghijklmnopqrstuvwxyz0123456789")), MID(E155, ROW(INDIRECT("1:" &amp; LEN(E155))), 1), "_"))</f>
        <v>20935_PM31TS</v>
      </c>
      <c r="G155" s="6" t="s">
        <v>500</v>
      </c>
      <c r="H155" s="4">
        <v>1391</v>
      </c>
      <c r="I155" s="4" t="s">
        <v>498</v>
      </c>
      <c r="J155" s="4" t="str">
        <f t="shared" si="16"/>
        <v>0_17_0_0_0_0_9_0_0_0_0_0</v>
      </c>
      <c r="K155" s="4" t="str">
        <f t="shared" si="16"/>
        <v>0_17_0_0_0_0_9_0_0_0_0</v>
      </c>
      <c r="L155" s="4" t="str">
        <f t="shared" si="16"/>
        <v>0_17_0_0_0_0_9_0_0_0</v>
      </c>
      <c r="M155" s="4" t="str">
        <f t="shared" si="16"/>
        <v>0_17_0_0_0_0_9_0_0</v>
      </c>
      <c r="N155" s="4" t="str">
        <f t="shared" si="16"/>
        <v>0_17_0_0_0_0_9_0</v>
      </c>
      <c r="O155" s="4" t="str">
        <f t="shared" si="16"/>
        <v>0_17_0_0_0_0_9</v>
      </c>
      <c r="P155" s="4" t="str">
        <f t="shared" si="16"/>
        <v>0_17_0_0_0_0</v>
      </c>
      <c r="Q155" s="4" t="str">
        <f t="shared" si="16"/>
        <v>0_17_0_0_0</v>
      </c>
      <c r="R155" s="4" t="str">
        <f t="shared" si="16"/>
        <v>0_17_0_0</v>
      </c>
      <c r="S155" s="4" t="str">
        <f t="shared" si="16"/>
        <v>0_17_0</v>
      </c>
      <c r="T155" s="4" t="str">
        <f t="shared" si="16"/>
        <v>0_17</v>
      </c>
      <c r="U155" s="4" t="str">
        <f t="shared" si="16"/>
        <v>0</v>
      </c>
      <c r="V155" s="4">
        <v>269</v>
      </c>
      <c r="W155" s="4" t="s">
        <v>28</v>
      </c>
    </row>
    <row r="156" spans="1:23" x14ac:dyDescent="0.2">
      <c r="A156" s="4">
        <v>20937</v>
      </c>
      <c r="B156" s="4" t="s">
        <v>501</v>
      </c>
      <c r="C156" s="4" t="str">
        <f t="shared" si="14"/>
        <v>PM46TS1</v>
      </c>
      <c r="D156" s="4" t="str">
        <f t="shared" si="15"/>
        <v>20937_PM46TS1</v>
      </c>
      <c r="E156" s="5" t="s">
        <v>502</v>
      </c>
      <c r="F156" s="4" t="str" cm="1">
        <f t="array" aca="1" ref="F156" ca="1">_xlfn.TEXTJOIN("", TRUE, IF(ISNUMBER(SEARCH(MID(E156, ROW(INDIRECT("1:" &amp; LEN(E156))), 1), "ABCDEFGHIJKLMNOPQRSTUVWXYZabcdefghijklmnopqrstuvwxyz0123456789")), MID(E156, ROW(INDIRECT("1:" &amp; LEN(E156))), 1), "_"))</f>
        <v>20937_PM46TS1</v>
      </c>
      <c r="G156" s="6" t="s">
        <v>502</v>
      </c>
      <c r="H156" s="4" t="s">
        <v>503</v>
      </c>
      <c r="I156" s="4" t="s">
        <v>504</v>
      </c>
      <c r="J156" s="4" t="str">
        <f t="shared" si="16"/>
        <v>0_17_0_0_0_38_1_0_0_0_0_0</v>
      </c>
      <c r="K156" s="4" t="str">
        <f t="shared" si="16"/>
        <v>0_17_0_0_0_38_1_0_0_0_0</v>
      </c>
      <c r="L156" s="4" t="str">
        <f t="shared" si="16"/>
        <v>0_17_0_0_0_38_1_0_0_0</v>
      </c>
      <c r="M156" s="4" t="str">
        <f t="shared" si="16"/>
        <v>0_17_0_0_0_38_1_0_0</v>
      </c>
      <c r="N156" s="4" t="str">
        <f t="shared" si="16"/>
        <v>0_17_0_0_0_38_1_0</v>
      </c>
      <c r="O156" s="4" t="str">
        <f t="shared" si="16"/>
        <v>0_17_0_0_0_38_1</v>
      </c>
      <c r="P156" s="4" t="str">
        <f t="shared" si="16"/>
        <v>0_17_0_0_0_38</v>
      </c>
      <c r="Q156" s="4" t="str">
        <f t="shared" si="16"/>
        <v>0_17_0_0_0</v>
      </c>
      <c r="R156" s="4" t="str">
        <f t="shared" si="16"/>
        <v>0_17_0_0</v>
      </c>
      <c r="S156" s="4" t="str">
        <f t="shared" si="16"/>
        <v>0_17_0</v>
      </c>
      <c r="T156" s="4" t="str">
        <f t="shared" si="16"/>
        <v>0_17</v>
      </c>
      <c r="U156" s="4" t="str">
        <f t="shared" si="16"/>
        <v>0</v>
      </c>
      <c r="V156" s="4">
        <v>1791</v>
      </c>
      <c r="W156" s="4" t="s">
        <v>28</v>
      </c>
    </row>
    <row r="157" spans="1:23" x14ac:dyDescent="0.2">
      <c r="A157" s="4">
        <v>20938</v>
      </c>
      <c r="B157" s="4" t="s">
        <v>505</v>
      </c>
      <c r="C157" s="4" t="str">
        <f t="shared" si="14"/>
        <v>PM46B</v>
      </c>
      <c r="D157" s="4" t="str">
        <f t="shared" si="15"/>
        <v>20938_PM46B</v>
      </c>
      <c r="E157" s="5" t="s">
        <v>506</v>
      </c>
      <c r="F157" s="4" t="str" cm="1">
        <f t="array" aca="1" ref="F157" ca="1">_xlfn.TEXTJOIN("", TRUE, IF(ISNUMBER(SEARCH(MID(E157, ROW(INDIRECT("1:" &amp; LEN(E157))), 1), "ABCDEFGHIJKLMNOPQRSTUVWXYZabcdefghijklmnopqrstuvwxyz0123456789")), MID(E157, ROW(INDIRECT("1:" &amp; LEN(E157))), 1), "_"))</f>
        <v>20938_PM46B</v>
      </c>
      <c r="G157" s="6" t="s">
        <v>506</v>
      </c>
      <c r="H157" s="4">
        <v>1394</v>
      </c>
      <c r="I157" s="4" t="s">
        <v>507</v>
      </c>
      <c r="J157" s="4" t="str">
        <f t="shared" si="16"/>
        <v>0_17_0_0_0_38_1_0_0_1_0_0</v>
      </c>
      <c r="K157" s="4" t="str">
        <f t="shared" si="16"/>
        <v>0_17_0_0_0_38_1_0_0_1_0</v>
      </c>
      <c r="L157" s="4" t="str">
        <f t="shared" si="16"/>
        <v>0_17_0_0_0_38_1_0_0_1</v>
      </c>
      <c r="M157" s="4" t="str">
        <f t="shared" si="16"/>
        <v>0_17_0_0_0_38_1_0_0</v>
      </c>
      <c r="N157" s="4" t="str">
        <f t="shared" si="16"/>
        <v>0_17_0_0_0_38_1_0</v>
      </c>
      <c r="O157" s="4" t="str">
        <f t="shared" si="16"/>
        <v>0_17_0_0_0_38_1</v>
      </c>
      <c r="P157" s="4" t="str">
        <f t="shared" si="16"/>
        <v>0_17_0_0_0_38</v>
      </c>
      <c r="Q157" s="4" t="str">
        <f t="shared" si="16"/>
        <v>0_17_0_0_0</v>
      </c>
      <c r="R157" s="4" t="str">
        <f t="shared" si="16"/>
        <v>0_17_0_0</v>
      </c>
      <c r="S157" s="4" t="str">
        <f t="shared" si="16"/>
        <v>0_17_0</v>
      </c>
      <c r="T157" s="4" t="str">
        <f t="shared" si="16"/>
        <v>0_17</v>
      </c>
      <c r="U157" s="4" t="str">
        <f t="shared" si="16"/>
        <v>0</v>
      </c>
      <c r="V157" s="4">
        <v>1791</v>
      </c>
      <c r="W157" s="4" t="s">
        <v>28</v>
      </c>
    </row>
    <row r="158" spans="1:23" x14ac:dyDescent="0.2">
      <c r="A158" s="4">
        <v>20939</v>
      </c>
      <c r="B158" s="4" t="s">
        <v>508</v>
      </c>
      <c r="C158" s="4" t="str">
        <f t="shared" si="14"/>
        <v>PM47CSF</v>
      </c>
      <c r="D158" s="4" t="str">
        <f t="shared" si="15"/>
        <v>20939_PM47CSF</v>
      </c>
      <c r="E158" s="5" t="s">
        <v>509</v>
      </c>
      <c r="F158" s="4" t="str" cm="1">
        <f t="array" aca="1" ref="F158" ca="1">_xlfn.TEXTJOIN("", TRUE, IF(ISNUMBER(SEARCH(MID(E158, ROW(INDIRECT("1:" &amp; LEN(E158))), 1), "ABCDEFGHIJKLMNOPQRSTUVWXYZabcdefghijklmnopqrstuvwxyz0123456789")), MID(E158, ROW(INDIRECT("1:" &amp; LEN(E158))), 1), "_"))</f>
        <v>20939_PM47CSF</v>
      </c>
      <c r="G158" s="6" t="s">
        <v>509</v>
      </c>
      <c r="H158" s="4" t="s">
        <v>510</v>
      </c>
      <c r="I158" s="4" t="s">
        <v>511</v>
      </c>
      <c r="J158" s="4" t="str">
        <f t="shared" si="16"/>
        <v>0_17_0_0_0_38_2_0_0_0_0_0</v>
      </c>
      <c r="K158" s="4" t="str">
        <f t="shared" si="16"/>
        <v>0_17_0_0_0_38_2_0_0_0_0</v>
      </c>
      <c r="L158" s="4" t="str">
        <f t="shared" si="16"/>
        <v>0_17_0_0_0_38_2_0_0_0</v>
      </c>
      <c r="M158" s="4" t="str">
        <f t="shared" si="16"/>
        <v>0_17_0_0_0_38_2_0_0</v>
      </c>
      <c r="N158" s="4" t="str">
        <f t="shared" si="16"/>
        <v>0_17_0_0_0_38_2_0</v>
      </c>
      <c r="O158" s="4" t="str">
        <f t="shared" si="16"/>
        <v>0_17_0_0_0_38_2</v>
      </c>
      <c r="P158" s="4" t="str">
        <f t="shared" si="16"/>
        <v>0_17_0_0_0_38</v>
      </c>
      <c r="Q158" s="4" t="str">
        <f t="shared" si="16"/>
        <v>0_17_0_0_0</v>
      </c>
      <c r="R158" s="4" t="str">
        <f t="shared" si="16"/>
        <v>0_17_0_0</v>
      </c>
      <c r="S158" s="4" t="str">
        <f t="shared" si="16"/>
        <v>0_17_0</v>
      </c>
      <c r="T158" s="4" t="str">
        <f t="shared" si="16"/>
        <v>0_17</v>
      </c>
      <c r="U158" s="4" t="str">
        <f t="shared" si="16"/>
        <v>0</v>
      </c>
      <c r="V158" s="4">
        <v>1791</v>
      </c>
      <c r="W158" s="4" t="s">
        <v>28</v>
      </c>
    </row>
    <row r="159" spans="1:23" x14ac:dyDescent="0.2">
      <c r="A159" s="4">
        <v>20940</v>
      </c>
      <c r="B159" s="4" t="s">
        <v>512</v>
      </c>
      <c r="C159" s="4" t="str">
        <f t="shared" si="14"/>
        <v>PM47TS</v>
      </c>
      <c r="D159" s="4" t="str">
        <f t="shared" si="15"/>
        <v>20940_PM47TS</v>
      </c>
      <c r="E159" s="5" t="s">
        <v>513</v>
      </c>
      <c r="F159" s="4" t="str" cm="1">
        <f t="array" aca="1" ref="F159" ca="1">_xlfn.TEXTJOIN("", TRUE, IF(ISNUMBER(SEARCH(MID(E159, ROW(INDIRECT("1:" &amp; LEN(E159))), 1), "ABCDEFGHIJKLMNOPQRSTUVWXYZabcdefghijklmnopqrstuvwxyz0123456789")), MID(E159, ROW(INDIRECT("1:" &amp; LEN(E159))), 1), "_"))</f>
        <v>20940_PM47TS</v>
      </c>
      <c r="G159" s="6" t="s">
        <v>513</v>
      </c>
      <c r="H159" s="4" t="s">
        <v>514</v>
      </c>
      <c r="I159" s="4" t="s">
        <v>515</v>
      </c>
      <c r="J159" s="4" t="str">
        <f t="shared" si="16"/>
        <v>0_17_0_0_0_38_2_0_0_0_0_1</v>
      </c>
      <c r="K159" s="4" t="str">
        <f t="shared" si="16"/>
        <v>0_17_0_0_0_38_2_0_0_0_0</v>
      </c>
      <c r="L159" s="4" t="str">
        <f t="shared" si="16"/>
        <v>0_17_0_0_0_38_2_0_0_0</v>
      </c>
      <c r="M159" s="4" t="str">
        <f t="shared" si="16"/>
        <v>0_17_0_0_0_38_2_0_0</v>
      </c>
      <c r="N159" s="4" t="str">
        <f t="shared" si="16"/>
        <v>0_17_0_0_0_38_2_0</v>
      </c>
      <c r="O159" s="4" t="str">
        <f t="shared" si="16"/>
        <v>0_17_0_0_0_38_2</v>
      </c>
      <c r="P159" s="4" t="str">
        <f t="shared" si="16"/>
        <v>0_17_0_0_0_38</v>
      </c>
      <c r="Q159" s="4" t="str">
        <f t="shared" si="16"/>
        <v>0_17_0_0_0</v>
      </c>
      <c r="R159" s="4" t="str">
        <f t="shared" si="16"/>
        <v>0_17_0_0</v>
      </c>
      <c r="S159" s="4" t="str">
        <f t="shared" si="16"/>
        <v>0_17_0</v>
      </c>
      <c r="T159" s="4" t="str">
        <f t="shared" si="16"/>
        <v>0_17</v>
      </c>
      <c r="U159" s="4" t="str">
        <f t="shared" si="16"/>
        <v>0</v>
      </c>
      <c r="V159" s="4">
        <v>1791</v>
      </c>
      <c r="W159" s="4" t="s">
        <v>28</v>
      </c>
    </row>
    <row r="160" spans="1:23" x14ac:dyDescent="0.2">
      <c r="A160" s="4">
        <v>20942</v>
      </c>
      <c r="B160" s="4" t="s">
        <v>516</v>
      </c>
      <c r="C160" s="4" t="str">
        <f t="shared" si="14"/>
        <v>PM44TS</v>
      </c>
      <c r="D160" s="4" t="str">
        <f t="shared" si="15"/>
        <v>20942_PM44TS</v>
      </c>
      <c r="E160" s="5" t="s">
        <v>517</v>
      </c>
      <c r="F160" s="4" t="str" cm="1">
        <f t="array" aca="1" ref="F160" ca="1">_xlfn.TEXTJOIN("", TRUE, IF(ISNUMBER(SEARCH(MID(E160, ROW(INDIRECT("1:" &amp; LEN(E160))), 1), "ABCDEFGHIJKLMNOPQRSTUVWXYZabcdefghijklmnopqrstuvwxyz0123456789")), MID(E160, ROW(INDIRECT("1:" &amp; LEN(E160))), 1), "_"))</f>
        <v>20942_PM44TS</v>
      </c>
      <c r="G160" s="6" t="s">
        <v>517</v>
      </c>
      <c r="H160" s="4">
        <v>1398</v>
      </c>
      <c r="I160" s="4" t="s">
        <v>518</v>
      </c>
      <c r="J160" s="4" t="str">
        <f t="shared" si="16"/>
        <v>0_15_2_1_0_0_14_0_0_0_0_0</v>
      </c>
      <c r="K160" s="4" t="str">
        <f t="shared" si="16"/>
        <v>0_15_2_1_0_0_14_0_0_0_0</v>
      </c>
      <c r="L160" s="4" t="str">
        <f t="shared" si="16"/>
        <v>0_15_2_1_0_0_14_0_0_0</v>
      </c>
      <c r="M160" s="4" t="str">
        <f t="shared" si="16"/>
        <v>0_15_2_1_0_0_14_0_0</v>
      </c>
      <c r="N160" s="4" t="str">
        <f t="shared" si="16"/>
        <v>0_15_2_1_0_0_14_0</v>
      </c>
      <c r="O160" s="4" t="str">
        <f t="shared" si="16"/>
        <v>0_15_2_1_0_0_14</v>
      </c>
      <c r="P160" s="4" t="str">
        <f t="shared" si="16"/>
        <v>0_15_2_1_0_0</v>
      </c>
      <c r="Q160" s="4" t="str">
        <f t="shared" si="16"/>
        <v>0_15_2_1_0</v>
      </c>
      <c r="R160" s="4" t="str">
        <f t="shared" si="16"/>
        <v>0_15_2_1</v>
      </c>
      <c r="S160" s="4" t="str">
        <f t="shared" si="16"/>
        <v>0_15_2</v>
      </c>
      <c r="T160" s="4" t="str">
        <f t="shared" si="16"/>
        <v>0_15</v>
      </c>
      <c r="U160" s="4" t="str">
        <f t="shared" si="16"/>
        <v>0</v>
      </c>
    </row>
    <row r="161" spans="1:23" x14ac:dyDescent="0.2">
      <c r="A161" s="4">
        <v>20943</v>
      </c>
      <c r="B161" s="4" t="s">
        <v>519</v>
      </c>
      <c r="C161" s="4" t="str">
        <f t="shared" si="14"/>
        <v>PM44B</v>
      </c>
      <c r="D161" s="4" t="str">
        <f t="shared" si="15"/>
        <v>20943_PM44B</v>
      </c>
      <c r="E161" s="5" t="s">
        <v>520</v>
      </c>
      <c r="F161" s="4" t="str" cm="1">
        <f t="array" aca="1" ref="F161" ca="1">_xlfn.TEXTJOIN("", TRUE, IF(ISNUMBER(SEARCH(MID(E161, ROW(INDIRECT("1:" &amp; LEN(E161))), 1), "ABCDEFGHIJKLMNOPQRSTUVWXYZabcdefghijklmnopqrstuvwxyz0123456789")), MID(E161, ROW(INDIRECT("1:" &amp; LEN(E161))), 1), "_"))</f>
        <v>20943_PM44B</v>
      </c>
      <c r="G161" s="6" t="s">
        <v>520</v>
      </c>
      <c r="H161" s="4">
        <v>1399</v>
      </c>
      <c r="I161" s="4" t="s">
        <v>518</v>
      </c>
      <c r="J161" s="4" t="str">
        <f t="shared" si="16"/>
        <v>0_15_2_1_0_0_14_0_0_0_0_0</v>
      </c>
      <c r="K161" s="4" t="str">
        <f t="shared" si="16"/>
        <v>0_15_2_1_0_0_14_0_0_0_0</v>
      </c>
      <c r="L161" s="4" t="str">
        <f t="shared" si="16"/>
        <v>0_15_2_1_0_0_14_0_0_0</v>
      </c>
      <c r="M161" s="4" t="str">
        <f t="shared" si="16"/>
        <v>0_15_2_1_0_0_14_0_0</v>
      </c>
      <c r="N161" s="4" t="str">
        <f t="shared" si="16"/>
        <v>0_15_2_1_0_0_14_0</v>
      </c>
      <c r="O161" s="4" t="str">
        <f t="shared" si="16"/>
        <v>0_15_2_1_0_0_14</v>
      </c>
      <c r="P161" s="4" t="str">
        <f t="shared" si="16"/>
        <v>0_15_2_1_0_0</v>
      </c>
      <c r="Q161" s="4" t="str">
        <f t="shared" si="16"/>
        <v>0_15_2_1_0</v>
      </c>
      <c r="R161" s="4" t="str">
        <f t="shared" si="16"/>
        <v>0_15_2_1</v>
      </c>
      <c r="S161" s="4" t="str">
        <f t="shared" si="16"/>
        <v>0_15_2</v>
      </c>
      <c r="T161" s="4" t="str">
        <f t="shared" si="16"/>
        <v>0_15</v>
      </c>
      <c r="U161" s="4" t="str">
        <f t="shared" si="16"/>
        <v>0</v>
      </c>
      <c r="V161" s="4">
        <v>1163</v>
      </c>
      <c r="W161" s="4" t="s">
        <v>28</v>
      </c>
    </row>
    <row r="162" spans="1:23" x14ac:dyDescent="0.2">
      <c r="A162" s="4">
        <v>20950</v>
      </c>
      <c r="B162" s="4" t="s">
        <v>521</v>
      </c>
      <c r="C162" s="4" t="str">
        <f t="shared" si="14"/>
        <v>PM39B</v>
      </c>
      <c r="D162" s="4" t="str">
        <f t="shared" si="15"/>
        <v>20950_PM39B</v>
      </c>
      <c r="E162" s="5" t="s">
        <v>522</v>
      </c>
      <c r="F162" s="4" t="str" cm="1">
        <f t="array" aca="1" ref="F162" ca="1">_xlfn.TEXTJOIN("", TRUE, IF(ISNUMBER(SEARCH(MID(E162, ROW(INDIRECT("1:" &amp; LEN(E162))), 1), "ABCDEFGHIJKLMNOPQRSTUVWXYZabcdefghijklmnopqrstuvwxyz0123456789")), MID(E162, ROW(INDIRECT("1:" &amp; LEN(E162))), 1), "_"))</f>
        <v>20950_PM39B</v>
      </c>
      <c r="G162" s="6" t="s">
        <v>522</v>
      </c>
      <c r="H162" s="4">
        <v>1406</v>
      </c>
      <c r="I162" s="4" t="s">
        <v>523</v>
      </c>
      <c r="J162" s="4" t="str">
        <f t="shared" ref="J162:U177" si="17">LEFT(I162, FIND("@", SUBSTITUTE(I162, "_", "@", LEN(I162)-LEN(SUBSTITUTE(I162, "_", "")))) - 1)</f>
        <v>0_17_0_0_0_43_0_0_0_0_0_0</v>
      </c>
      <c r="K162" s="4" t="str">
        <f t="shared" si="17"/>
        <v>0_17_0_0_0_43_0_0_0_0_0</v>
      </c>
      <c r="L162" s="4" t="str">
        <f t="shared" si="17"/>
        <v>0_17_0_0_0_43_0_0_0_0</v>
      </c>
      <c r="M162" s="4" t="str">
        <f t="shared" si="17"/>
        <v>0_17_0_0_0_43_0_0_0</v>
      </c>
      <c r="N162" s="4" t="str">
        <f t="shared" si="17"/>
        <v>0_17_0_0_0_43_0_0</v>
      </c>
      <c r="O162" s="4" t="str">
        <f t="shared" si="17"/>
        <v>0_17_0_0_0_43_0</v>
      </c>
      <c r="P162" s="4" t="str">
        <f t="shared" si="17"/>
        <v>0_17_0_0_0_43</v>
      </c>
      <c r="Q162" s="4" t="str">
        <f t="shared" si="17"/>
        <v>0_17_0_0_0</v>
      </c>
      <c r="R162" s="4" t="str">
        <f t="shared" si="17"/>
        <v>0_17_0_0</v>
      </c>
      <c r="S162" s="4" t="str">
        <f t="shared" si="17"/>
        <v>0_17_0</v>
      </c>
      <c r="T162" s="4" t="str">
        <f t="shared" si="17"/>
        <v>0_17</v>
      </c>
      <c r="U162" s="4" t="str">
        <f t="shared" si="17"/>
        <v>0</v>
      </c>
      <c r="V162" s="4">
        <v>283</v>
      </c>
      <c r="W162" s="4" t="s">
        <v>28</v>
      </c>
    </row>
    <row r="163" spans="1:23" x14ac:dyDescent="0.2">
      <c r="A163" s="4">
        <v>20951</v>
      </c>
      <c r="B163" s="4" t="s">
        <v>524</v>
      </c>
      <c r="C163" s="4" t="str">
        <f t="shared" si="14"/>
        <v>PM39TS</v>
      </c>
      <c r="D163" s="4" t="str">
        <f t="shared" si="15"/>
        <v>20951_PM39TS</v>
      </c>
      <c r="E163" s="5" t="s">
        <v>525</v>
      </c>
      <c r="F163" s="4" t="str" cm="1">
        <f t="array" aca="1" ref="F163" ca="1">_xlfn.TEXTJOIN("", TRUE, IF(ISNUMBER(SEARCH(MID(E163, ROW(INDIRECT("1:" &amp; LEN(E163))), 1), "ABCDEFGHIJKLMNOPQRSTUVWXYZabcdefghijklmnopqrstuvwxyz0123456789")), MID(E163, ROW(INDIRECT("1:" &amp; LEN(E163))), 1), "_"))</f>
        <v>20951_PM39TS</v>
      </c>
      <c r="G163" s="6" t="s">
        <v>525</v>
      </c>
      <c r="H163" s="4">
        <v>1407</v>
      </c>
      <c r="I163" s="4" t="s">
        <v>526</v>
      </c>
      <c r="J163" s="4" t="str">
        <f t="shared" si="17"/>
        <v>0_17_0_0_0_43_0_0_0_0_0_1</v>
      </c>
      <c r="K163" s="4" t="str">
        <f t="shared" si="17"/>
        <v>0_17_0_0_0_43_0_0_0_0_0</v>
      </c>
      <c r="L163" s="4" t="str">
        <f t="shared" si="17"/>
        <v>0_17_0_0_0_43_0_0_0_0</v>
      </c>
      <c r="M163" s="4" t="str">
        <f t="shared" si="17"/>
        <v>0_17_0_0_0_43_0_0_0</v>
      </c>
      <c r="N163" s="4" t="str">
        <f t="shared" si="17"/>
        <v>0_17_0_0_0_43_0_0</v>
      </c>
      <c r="O163" s="4" t="str">
        <f t="shared" si="17"/>
        <v>0_17_0_0_0_43_0</v>
      </c>
      <c r="P163" s="4" t="str">
        <f t="shared" si="17"/>
        <v>0_17_0_0_0_43</v>
      </c>
      <c r="Q163" s="4" t="str">
        <f t="shared" si="17"/>
        <v>0_17_0_0_0</v>
      </c>
      <c r="R163" s="4" t="str">
        <f t="shared" si="17"/>
        <v>0_17_0_0</v>
      </c>
      <c r="S163" s="4" t="str">
        <f t="shared" si="17"/>
        <v>0_17_0</v>
      </c>
      <c r="T163" s="4" t="str">
        <f t="shared" si="17"/>
        <v>0_17</v>
      </c>
      <c r="U163" s="4" t="str">
        <f t="shared" si="17"/>
        <v>0</v>
      </c>
      <c r="V163" s="4">
        <v>283</v>
      </c>
      <c r="W163" s="4" t="s">
        <v>28</v>
      </c>
    </row>
    <row r="164" spans="1:23" x14ac:dyDescent="0.2">
      <c r="A164" s="4">
        <v>20953</v>
      </c>
      <c r="B164" s="4" t="s">
        <v>527</v>
      </c>
      <c r="C164" s="4" t="str">
        <f t="shared" si="14"/>
        <v>PM41B</v>
      </c>
      <c r="D164" s="4" t="str">
        <f t="shared" si="15"/>
        <v>20953_PM41B</v>
      </c>
      <c r="E164" s="5" t="s">
        <v>528</v>
      </c>
      <c r="F164" s="4" t="str" cm="1">
        <f t="array" aca="1" ref="F164" ca="1">_xlfn.TEXTJOIN("", TRUE, IF(ISNUMBER(SEARCH(MID(E164, ROW(INDIRECT("1:" &amp; LEN(E164))), 1), "ABCDEFGHIJKLMNOPQRSTUVWXYZabcdefghijklmnopqrstuvwxyz0123456789")), MID(E164, ROW(INDIRECT("1:" &amp; LEN(E164))), 1), "_"))</f>
        <v>20953_PM41B</v>
      </c>
      <c r="G164" s="6" t="s">
        <v>528</v>
      </c>
      <c r="H164" s="4">
        <v>1409</v>
      </c>
      <c r="I164" s="4" t="s">
        <v>529</v>
      </c>
      <c r="J164" s="4" t="str">
        <f t="shared" si="17"/>
        <v>0_17_0_0_0_0_35_12_0_0_0_0</v>
      </c>
      <c r="K164" s="4" t="str">
        <f t="shared" si="17"/>
        <v>0_17_0_0_0_0_35_12_0_0_0</v>
      </c>
      <c r="L164" s="4" t="str">
        <f t="shared" si="17"/>
        <v>0_17_0_0_0_0_35_12_0_0</v>
      </c>
      <c r="M164" s="4" t="str">
        <f t="shared" si="17"/>
        <v>0_17_0_0_0_0_35_12_0</v>
      </c>
      <c r="N164" s="4" t="str">
        <f t="shared" si="17"/>
        <v>0_17_0_0_0_0_35_12</v>
      </c>
      <c r="O164" s="4" t="str">
        <f t="shared" si="17"/>
        <v>0_17_0_0_0_0_35</v>
      </c>
      <c r="P164" s="4" t="str">
        <f t="shared" si="17"/>
        <v>0_17_0_0_0_0</v>
      </c>
      <c r="Q164" s="4" t="str">
        <f t="shared" si="17"/>
        <v>0_17_0_0_0</v>
      </c>
      <c r="R164" s="4" t="str">
        <f t="shared" si="17"/>
        <v>0_17_0_0</v>
      </c>
      <c r="S164" s="4" t="str">
        <f t="shared" si="17"/>
        <v>0_17_0</v>
      </c>
      <c r="T164" s="4" t="str">
        <f t="shared" si="17"/>
        <v>0_17</v>
      </c>
      <c r="U164" s="4" t="str">
        <f t="shared" si="17"/>
        <v>0</v>
      </c>
      <c r="V164" s="4">
        <v>1049</v>
      </c>
      <c r="W164" s="4" t="s">
        <v>28</v>
      </c>
    </row>
    <row r="165" spans="1:23" x14ac:dyDescent="0.2">
      <c r="A165" s="4">
        <v>20954</v>
      </c>
      <c r="B165" s="4" t="s">
        <v>530</v>
      </c>
      <c r="C165" s="4" t="str">
        <f t="shared" si="14"/>
        <v>PM41TS</v>
      </c>
      <c r="D165" s="4" t="str">
        <f t="shared" si="15"/>
        <v>20954_PM41TS</v>
      </c>
      <c r="E165" s="5" t="s">
        <v>531</v>
      </c>
      <c r="F165" s="4" t="str" cm="1">
        <f t="array" aca="1" ref="F165" ca="1">_xlfn.TEXTJOIN("", TRUE, IF(ISNUMBER(SEARCH(MID(E165, ROW(INDIRECT("1:" &amp; LEN(E165))), 1), "ABCDEFGHIJKLMNOPQRSTUVWXYZabcdefghijklmnopqrstuvwxyz0123456789")), MID(E165, ROW(INDIRECT("1:" &amp; LEN(E165))), 1), "_"))</f>
        <v>20954_PM41TS</v>
      </c>
      <c r="G165" s="6" t="s">
        <v>531</v>
      </c>
      <c r="H165" s="4">
        <v>1410</v>
      </c>
      <c r="I165" s="4" t="s">
        <v>532</v>
      </c>
      <c r="J165" s="4" t="str">
        <f t="shared" si="17"/>
        <v>0_17_0_0_0_0_35_12_0_0_0_1</v>
      </c>
      <c r="K165" s="4" t="str">
        <f t="shared" si="17"/>
        <v>0_17_0_0_0_0_35_12_0_0_0</v>
      </c>
      <c r="L165" s="4" t="str">
        <f t="shared" si="17"/>
        <v>0_17_0_0_0_0_35_12_0_0</v>
      </c>
      <c r="M165" s="4" t="str">
        <f t="shared" si="17"/>
        <v>0_17_0_0_0_0_35_12_0</v>
      </c>
      <c r="N165" s="4" t="str">
        <f t="shared" si="17"/>
        <v>0_17_0_0_0_0_35_12</v>
      </c>
      <c r="O165" s="4" t="str">
        <f t="shared" si="17"/>
        <v>0_17_0_0_0_0_35</v>
      </c>
      <c r="P165" s="4" t="str">
        <f t="shared" si="17"/>
        <v>0_17_0_0_0_0</v>
      </c>
      <c r="Q165" s="4" t="str">
        <f t="shared" si="17"/>
        <v>0_17_0_0_0</v>
      </c>
      <c r="R165" s="4" t="str">
        <f t="shared" si="17"/>
        <v>0_17_0_0</v>
      </c>
      <c r="S165" s="4" t="str">
        <f t="shared" si="17"/>
        <v>0_17_0</v>
      </c>
      <c r="T165" s="4" t="str">
        <f t="shared" si="17"/>
        <v>0_17</v>
      </c>
      <c r="U165" s="4" t="str">
        <f t="shared" si="17"/>
        <v>0</v>
      </c>
      <c r="V165" s="4">
        <v>1049</v>
      </c>
      <c r="W165" s="4" t="s">
        <v>28</v>
      </c>
    </row>
    <row r="166" spans="1:23" x14ac:dyDescent="0.2">
      <c r="A166" s="4">
        <v>20955</v>
      </c>
      <c r="B166" s="4" t="s">
        <v>533</v>
      </c>
      <c r="C166" s="4" t="str">
        <f t="shared" si="14"/>
        <v>PM40B</v>
      </c>
      <c r="D166" s="4" t="str">
        <f t="shared" si="15"/>
        <v>20955_PM40B</v>
      </c>
      <c r="E166" s="5" t="s">
        <v>534</v>
      </c>
      <c r="F166" s="4" t="str" cm="1">
        <f t="array" aca="1" ref="F166" ca="1">_xlfn.TEXTJOIN("", TRUE, IF(ISNUMBER(SEARCH(MID(E166, ROW(INDIRECT("1:" &amp; LEN(E166))), 1), "ABCDEFGHIJKLMNOPQRSTUVWXYZabcdefghijklmnopqrstuvwxyz0123456789")), MID(E166, ROW(INDIRECT("1:" &amp; LEN(E166))), 1), "_"))</f>
        <v>20955_PM40B</v>
      </c>
      <c r="G166" s="6" t="s">
        <v>534</v>
      </c>
      <c r="H166" s="4">
        <v>1411</v>
      </c>
      <c r="I166" s="4" t="s">
        <v>535</v>
      </c>
      <c r="J166" s="4" t="str">
        <f t="shared" si="17"/>
        <v>0_17_0_0_0_35_9_0_0_0_0_0</v>
      </c>
      <c r="K166" s="4" t="str">
        <f t="shared" si="17"/>
        <v>0_17_0_0_0_35_9_0_0_0_0</v>
      </c>
      <c r="L166" s="4" t="str">
        <f t="shared" si="17"/>
        <v>0_17_0_0_0_35_9_0_0_0</v>
      </c>
      <c r="M166" s="4" t="str">
        <f t="shared" si="17"/>
        <v>0_17_0_0_0_35_9_0_0</v>
      </c>
      <c r="N166" s="4" t="str">
        <f t="shared" si="17"/>
        <v>0_17_0_0_0_35_9_0</v>
      </c>
      <c r="O166" s="4" t="str">
        <f t="shared" si="17"/>
        <v>0_17_0_0_0_35_9</v>
      </c>
      <c r="P166" s="4" t="str">
        <f t="shared" si="17"/>
        <v>0_17_0_0_0_35</v>
      </c>
      <c r="Q166" s="4" t="str">
        <f t="shared" si="17"/>
        <v>0_17_0_0_0</v>
      </c>
      <c r="R166" s="4" t="str">
        <f t="shared" si="17"/>
        <v>0_17_0_0</v>
      </c>
      <c r="S166" s="4" t="str">
        <f t="shared" si="17"/>
        <v>0_17_0</v>
      </c>
      <c r="T166" s="4" t="str">
        <f t="shared" si="17"/>
        <v>0_17</v>
      </c>
      <c r="U166" s="4" t="str">
        <f t="shared" si="17"/>
        <v>0</v>
      </c>
      <c r="V166" s="4">
        <v>283</v>
      </c>
      <c r="W166" s="4" t="s">
        <v>28</v>
      </c>
    </row>
    <row r="167" spans="1:23" x14ac:dyDescent="0.2">
      <c r="A167" s="4">
        <v>20956</v>
      </c>
      <c r="B167" s="4" t="s">
        <v>536</v>
      </c>
      <c r="C167" s="4" t="str">
        <f t="shared" si="14"/>
        <v>PM40TS</v>
      </c>
      <c r="D167" s="4" t="str">
        <f t="shared" si="15"/>
        <v>20956_PM40TS</v>
      </c>
      <c r="E167" s="5" t="s">
        <v>537</v>
      </c>
      <c r="F167" s="4" t="str" cm="1">
        <f t="array" aca="1" ref="F167" ca="1">_xlfn.TEXTJOIN("", TRUE, IF(ISNUMBER(SEARCH(MID(E167, ROW(INDIRECT("1:" &amp; LEN(E167))), 1), "ABCDEFGHIJKLMNOPQRSTUVWXYZabcdefghijklmnopqrstuvwxyz0123456789")), MID(E167, ROW(INDIRECT("1:" &amp; LEN(E167))), 1), "_"))</f>
        <v>20956_PM40TS</v>
      </c>
      <c r="G167" s="6" t="s">
        <v>537</v>
      </c>
      <c r="H167" s="4">
        <v>1412</v>
      </c>
      <c r="I167" s="4" t="s">
        <v>535</v>
      </c>
      <c r="J167" s="4" t="str">
        <f t="shared" si="17"/>
        <v>0_17_0_0_0_35_9_0_0_0_0_0</v>
      </c>
      <c r="K167" s="4" t="str">
        <f t="shared" si="17"/>
        <v>0_17_0_0_0_35_9_0_0_0_0</v>
      </c>
      <c r="L167" s="4" t="str">
        <f t="shared" si="17"/>
        <v>0_17_0_0_0_35_9_0_0_0</v>
      </c>
      <c r="M167" s="4" t="str">
        <f t="shared" si="17"/>
        <v>0_17_0_0_0_35_9_0_0</v>
      </c>
      <c r="N167" s="4" t="str">
        <f t="shared" si="17"/>
        <v>0_17_0_0_0_35_9_0</v>
      </c>
      <c r="O167" s="4" t="str">
        <f t="shared" si="17"/>
        <v>0_17_0_0_0_35_9</v>
      </c>
      <c r="P167" s="4" t="str">
        <f t="shared" si="17"/>
        <v>0_17_0_0_0_35</v>
      </c>
      <c r="Q167" s="4" t="str">
        <f t="shared" si="17"/>
        <v>0_17_0_0_0</v>
      </c>
      <c r="R167" s="4" t="str">
        <f t="shared" si="17"/>
        <v>0_17_0_0</v>
      </c>
      <c r="S167" s="4" t="str">
        <f t="shared" si="17"/>
        <v>0_17_0</v>
      </c>
      <c r="T167" s="4" t="str">
        <f t="shared" si="17"/>
        <v>0_17</v>
      </c>
      <c r="U167" s="4" t="str">
        <f t="shared" si="17"/>
        <v>0</v>
      </c>
      <c r="V167" s="4">
        <v>283</v>
      </c>
      <c r="W167" s="4" t="s">
        <v>28</v>
      </c>
    </row>
    <row r="168" spans="1:23" x14ac:dyDescent="0.2">
      <c r="A168" s="4">
        <v>20957</v>
      </c>
      <c r="B168" s="4" t="s">
        <v>538</v>
      </c>
      <c r="C168" s="4" t="str">
        <f t="shared" si="14"/>
        <v>PM36TS</v>
      </c>
      <c r="D168" s="4" t="str">
        <f t="shared" si="15"/>
        <v>20957_PM36TS</v>
      </c>
      <c r="E168" s="5" t="s">
        <v>539</v>
      </c>
      <c r="F168" s="4" t="str" cm="1">
        <f t="array" aca="1" ref="F168" ca="1">_xlfn.TEXTJOIN("", TRUE, IF(ISNUMBER(SEARCH(MID(E168, ROW(INDIRECT("1:" &amp; LEN(E168))), 1), "ABCDEFGHIJKLMNOPQRSTUVWXYZabcdefghijklmnopqrstuvwxyz0123456789")), MID(E168, ROW(INDIRECT("1:" &amp; LEN(E168))), 1), "_"))</f>
        <v>20957_PM36TS</v>
      </c>
      <c r="G168" s="6" t="s">
        <v>539</v>
      </c>
      <c r="H168" s="4">
        <v>1413</v>
      </c>
      <c r="I168" s="4" t="s">
        <v>540</v>
      </c>
      <c r="J168" s="4" t="str">
        <f t="shared" si="17"/>
        <v>0_15_2_1_0_11_37_1_0_0_0_0</v>
      </c>
      <c r="K168" s="4" t="str">
        <f t="shared" si="17"/>
        <v>0_15_2_1_0_11_37_1_0_0_0</v>
      </c>
      <c r="L168" s="4" t="str">
        <f t="shared" si="17"/>
        <v>0_15_2_1_0_11_37_1_0_0</v>
      </c>
      <c r="M168" s="4" t="str">
        <f t="shared" si="17"/>
        <v>0_15_2_1_0_11_37_1_0</v>
      </c>
      <c r="N168" s="4" t="str">
        <f t="shared" si="17"/>
        <v>0_15_2_1_0_11_37_1</v>
      </c>
      <c r="O168" s="4" t="str">
        <f t="shared" si="17"/>
        <v>0_15_2_1_0_11_37</v>
      </c>
      <c r="P168" s="4" t="str">
        <f t="shared" si="17"/>
        <v>0_15_2_1_0_11</v>
      </c>
      <c r="Q168" s="4" t="str">
        <f t="shared" si="17"/>
        <v>0_15_2_1_0</v>
      </c>
      <c r="R168" s="4" t="str">
        <f t="shared" si="17"/>
        <v>0_15_2_1</v>
      </c>
      <c r="S168" s="4" t="str">
        <f t="shared" si="17"/>
        <v>0_15_2</v>
      </c>
      <c r="T168" s="4" t="str">
        <f t="shared" si="17"/>
        <v>0_15</v>
      </c>
      <c r="U168" s="4" t="str">
        <f t="shared" si="17"/>
        <v>0</v>
      </c>
      <c r="V168" s="4">
        <v>275</v>
      </c>
      <c r="W168" s="4" t="s">
        <v>28</v>
      </c>
    </row>
    <row r="169" spans="1:23" x14ac:dyDescent="0.2">
      <c r="A169" s="4">
        <v>20958</v>
      </c>
      <c r="B169" s="4" t="s">
        <v>541</v>
      </c>
      <c r="C169" s="4" t="str">
        <f t="shared" si="14"/>
        <v>PM36B</v>
      </c>
      <c r="D169" s="4" t="str">
        <f t="shared" si="15"/>
        <v>20958_PM36B</v>
      </c>
      <c r="E169" s="5" t="s">
        <v>542</v>
      </c>
      <c r="F169" s="4" t="str" cm="1">
        <f t="array" aca="1" ref="F169" ca="1">_xlfn.TEXTJOIN("", TRUE, IF(ISNUMBER(SEARCH(MID(E169, ROW(INDIRECT("1:" &amp; LEN(E169))), 1), "ABCDEFGHIJKLMNOPQRSTUVWXYZabcdefghijklmnopqrstuvwxyz0123456789")), MID(E169, ROW(INDIRECT("1:" &amp; LEN(E169))), 1), "_"))</f>
        <v>20958_PM36B</v>
      </c>
      <c r="G169" s="6" t="s">
        <v>542</v>
      </c>
      <c r="H169" s="4">
        <v>1414</v>
      </c>
      <c r="I169" s="4" t="s">
        <v>543</v>
      </c>
      <c r="J169" s="4" t="str">
        <f t="shared" si="17"/>
        <v>0_15_2_1_0_11_37_1_0_0_0_1</v>
      </c>
      <c r="K169" s="4" t="str">
        <f t="shared" si="17"/>
        <v>0_15_2_1_0_11_37_1_0_0_0</v>
      </c>
      <c r="L169" s="4" t="str">
        <f t="shared" si="17"/>
        <v>0_15_2_1_0_11_37_1_0_0</v>
      </c>
      <c r="M169" s="4" t="str">
        <f t="shared" si="17"/>
        <v>0_15_2_1_0_11_37_1_0</v>
      </c>
      <c r="N169" s="4" t="str">
        <f t="shared" si="17"/>
        <v>0_15_2_1_0_11_37_1</v>
      </c>
      <c r="O169" s="4" t="str">
        <f t="shared" si="17"/>
        <v>0_15_2_1_0_11_37</v>
      </c>
      <c r="P169" s="4" t="str">
        <f t="shared" si="17"/>
        <v>0_15_2_1_0_11</v>
      </c>
      <c r="Q169" s="4" t="str">
        <f t="shared" si="17"/>
        <v>0_15_2_1_0</v>
      </c>
      <c r="R169" s="4" t="str">
        <f t="shared" si="17"/>
        <v>0_15_2_1</v>
      </c>
      <c r="S169" s="4" t="str">
        <f t="shared" si="17"/>
        <v>0_15_2</v>
      </c>
      <c r="T169" s="4" t="str">
        <f t="shared" si="17"/>
        <v>0_15</v>
      </c>
      <c r="U169" s="4" t="str">
        <f t="shared" si="17"/>
        <v>0</v>
      </c>
      <c r="V169" s="4">
        <v>275</v>
      </c>
      <c r="W169" s="4" t="s">
        <v>28</v>
      </c>
    </row>
    <row r="170" spans="1:23" x14ac:dyDescent="0.2">
      <c r="A170" s="4">
        <v>20961</v>
      </c>
      <c r="B170" s="4" t="s">
        <v>544</v>
      </c>
      <c r="C170" s="4" t="str">
        <f t="shared" si="14"/>
        <v>PM32B</v>
      </c>
      <c r="D170" s="4" t="str">
        <f t="shared" si="15"/>
        <v>20961_PM32B</v>
      </c>
      <c r="E170" s="5" t="s">
        <v>545</v>
      </c>
      <c r="F170" s="4" t="str" cm="1">
        <f t="array" aca="1" ref="F170" ca="1">_xlfn.TEXTJOIN("", TRUE, IF(ISNUMBER(SEARCH(MID(E170, ROW(INDIRECT("1:" &amp; LEN(E170))), 1), "ABCDEFGHIJKLMNOPQRSTUVWXYZabcdefghijklmnopqrstuvwxyz0123456789")), MID(E170, ROW(INDIRECT("1:" &amp; LEN(E170))), 1), "_"))</f>
        <v>20961_PM32B</v>
      </c>
      <c r="G170" s="6" t="s">
        <v>545</v>
      </c>
      <c r="H170" s="4">
        <v>1417</v>
      </c>
      <c r="I170" s="4" t="s">
        <v>546</v>
      </c>
      <c r="J170" s="4" t="str">
        <f t="shared" si="17"/>
        <v>0_17_0_0_0_0_1_1_0_0_0_0</v>
      </c>
      <c r="K170" s="4" t="str">
        <f t="shared" si="17"/>
        <v>0_17_0_0_0_0_1_1_0_0_0</v>
      </c>
      <c r="L170" s="4" t="str">
        <f t="shared" si="17"/>
        <v>0_17_0_0_0_0_1_1_0_0</v>
      </c>
      <c r="M170" s="4" t="str">
        <f t="shared" si="17"/>
        <v>0_17_0_0_0_0_1_1_0</v>
      </c>
      <c r="N170" s="4" t="str">
        <f t="shared" si="17"/>
        <v>0_17_0_0_0_0_1_1</v>
      </c>
      <c r="O170" s="4" t="str">
        <f t="shared" si="17"/>
        <v>0_17_0_0_0_0_1</v>
      </c>
      <c r="P170" s="4" t="str">
        <f t="shared" si="17"/>
        <v>0_17_0_0_0_0</v>
      </c>
      <c r="Q170" s="4" t="str">
        <f t="shared" si="17"/>
        <v>0_17_0_0_0</v>
      </c>
      <c r="R170" s="4" t="str">
        <f t="shared" si="17"/>
        <v>0_17_0_0</v>
      </c>
      <c r="S170" s="4" t="str">
        <f t="shared" si="17"/>
        <v>0_17_0</v>
      </c>
      <c r="T170" s="4" t="str">
        <f t="shared" si="17"/>
        <v>0_17</v>
      </c>
      <c r="U170" s="4" t="str">
        <f t="shared" si="17"/>
        <v>0</v>
      </c>
      <c r="V170" s="4">
        <v>269</v>
      </c>
      <c r="W170" s="4" t="s">
        <v>28</v>
      </c>
    </row>
    <row r="171" spans="1:23" x14ac:dyDescent="0.2">
      <c r="A171" s="4">
        <v>20962</v>
      </c>
      <c r="B171" s="4" t="s">
        <v>547</v>
      </c>
      <c r="C171" s="4" t="str">
        <f t="shared" si="14"/>
        <v>PM32TS</v>
      </c>
      <c r="D171" s="4" t="str">
        <f t="shared" si="15"/>
        <v>20962_PM32TS</v>
      </c>
      <c r="E171" s="5" t="s">
        <v>548</v>
      </c>
      <c r="F171" s="4" t="str" cm="1">
        <f t="array" aca="1" ref="F171" ca="1">_xlfn.TEXTJOIN("", TRUE, IF(ISNUMBER(SEARCH(MID(E171, ROW(INDIRECT("1:" &amp; LEN(E171))), 1), "ABCDEFGHIJKLMNOPQRSTUVWXYZabcdefghijklmnopqrstuvwxyz0123456789")), MID(E171, ROW(INDIRECT("1:" &amp; LEN(E171))), 1), "_"))</f>
        <v>20962_PM32TS</v>
      </c>
      <c r="G171" s="6" t="s">
        <v>548</v>
      </c>
      <c r="H171" s="4">
        <v>1418</v>
      </c>
      <c r="I171" s="4" t="s">
        <v>546</v>
      </c>
      <c r="J171" s="4" t="str">
        <f t="shared" si="17"/>
        <v>0_17_0_0_0_0_1_1_0_0_0_0</v>
      </c>
      <c r="K171" s="4" t="str">
        <f t="shared" si="17"/>
        <v>0_17_0_0_0_0_1_1_0_0_0</v>
      </c>
      <c r="L171" s="4" t="str">
        <f t="shared" si="17"/>
        <v>0_17_0_0_0_0_1_1_0_0</v>
      </c>
      <c r="M171" s="4" t="str">
        <f t="shared" si="17"/>
        <v>0_17_0_0_0_0_1_1_0</v>
      </c>
      <c r="N171" s="4" t="str">
        <f t="shared" si="17"/>
        <v>0_17_0_0_0_0_1_1</v>
      </c>
      <c r="O171" s="4" t="str">
        <f t="shared" si="17"/>
        <v>0_17_0_0_0_0_1</v>
      </c>
      <c r="P171" s="4" t="str">
        <f t="shared" si="17"/>
        <v>0_17_0_0_0_0</v>
      </c>
      <c r="Q171" s="4" t="str">
        <f t="shared" si="17"/>
        <v>0_17_0_0_0</v>
      </c>
      <c r="R171" s="4" t="str">
        <f t="shared" si="17"/>
        <v>0_17_0_0</v>
      </c>
      <c r="S171" s="4" t="str">
        <f t="shared" si="17"/>
        <v>0_17_0</v>
      </c>
      <c r="T171" s="4" t="str">
        <f t="shared" si="17"/>
        <v>0_17</v>
      </c>
      <c r="U171" s="4" t="str">
        <f t="shared" si="17"/>
        <v>0</v>
      </c>
    </row>
    <row r="172" spans="1:23" x14ac:dyDescent="0.2">
      <c r="A172" s="4">
        <v>20967</v>
      </c>
      <c r="B172" s="4" t="s">
        <v>549</v>
      </c>
      <c r="C172" s="4" t="str">
        <f t="shared" si="14"/>
        <v>PM43TS</v>
      </c>
      <c r="D172" s="4" t="str">
        <f t="shared" si="15"/>
        <v>20967_PM43TS</v>
      </c>
      <c r="E172" s="5" t="s">
        <v>550</v>
      </c>
      <c r="F172" s="4" t="str" cm="1">
        <f t="array" aca="1" ref="F172" ca="1">_xlfn.TEXTJOIN("", TRUE, IF(ISNUMBER(SEARCH(MID(E172, ROW(INDIRECT("1:" &amp; LEN(E172))), 1), "ABCDEFGHIJKLMNOPQRSTUVWXYZabcdefghijklmnopqrstuvwxyz0123456789")), MID(E172, ROW(INDIRECT("1:" &amp; LEN(E172))), 1), "_"))</f>
        <v>20967_PM43TS</v>
      </c>
      <c r="G172" s="6" t="s">
        <v>550</v>
      </c>
      <c r="H172" s="4">
        <v>1423</v>
      </c>
      <c r="I172" s="4" t="s">
        <v>551</v>
      </c>
      <c r="J172" s="4" t="str">
        <f t="shared" si="17"/>
        <v>0_15_2_1_0_3_6_1_0_0_0_1</v>
      </c>
      <c r="K172" s="4" t="str">
        <f t="shared" si="17"/>
        <v>0_15_2_1_0_3_6_1_0_0_0</v>
      </c>
      <c r="L172" s="4" t="str">
        <f t="shared" si="17"/>
        <v>0_15_2_1_0_3_6_1_0_0</v>
      </c>
      <c r="M172" s="4" t="str">
        <f t="shared" si="17"/>
        <v>0_15_2_1_0_3_6_1_0</v>
      </c>
      <c r="N172" s="4" t="str">
        <f t="shared" si="17"/>
        <v>0_15_2_1_0_3_6_1</v>
      </c>
      <c r="O172" s="4" t="str">
        <f t="shared" si="17"/>
        <v>0_15_2_1_0_3_6</v>
      </c>
      <c r="P172" s="4" t="str">
        <f t="shared" si="17"/>
        <v>0_15_2_1_0_3</v>
      </c>
      <c r="Q172" s="4" t="str">
        <f t="shared" si="17"/>
        <v>0_15_2_1_0</v>
      </c>
      <c r="R172" s="4" t="str">
        <f t="shared" si="17"/>
        <v>0_15_2_1</v>
      </c>
      <c r="S172" s="4" t="str">
        <f t="shared" si="17"/>
        <v>0_15_2</v>
      </c>
      <c r="T172" s="4" t="str">
        <f t="shared" si="17"/>
        <v>0_15</v>
      </c>
      <c r="U172" s="4" t="str">
        <f t="shared" si="17"/>
        <v>0</v>
      </c>
      <c r="V172" s="4">
        <v>1161</v>
      </c>
      <c r="W172" s="4" t="s">
        <v>28</v>
      </c>
    </row>
    <row r="173" spans="1:23" x14ac:dyDescent="0.2">
      <c r="A173" s="4">
        <v>20968</v>
      </c>
      <c r="B173" s="4" t="s">
        <v>552</v>
      </c>
      <c r="C173" s="4" t="str">
        <f t="shared" si="14"/>
        <v>PM43B</v>
      </c>
      <c r="D173" s="4" t="str">
        <f t="shared" si="15"/>
        <v>20968_PM43B</v>
      </c>
      <c r="E173" s="5" t="s">
        <v>553</v>
      </c>
      <c r="F173" s="4" t="str" cm="1">
        <f t="array" aca="1" ref="F173" ca="1">_xlfn.TEXTJOIN("", TRUE, IF(ISNUMBER(SEARCH(MID(E173, ROW(INDIRECT("1:" &amp; LEN(E173))), 1), "ABCDEFGHIJKLMNOPQRSTUVWXYZabcdefghijklmnopqrstuvwxyz0123456789")), MID(E173, ROW(INDIRECT("1:" &amp; LEN(E173))), 1), "_"))</f>
        <v>20968_PM43B</v>
      </c>
      <c r="G173" s="6" t="s">
        <v>553</v>
      </c>
      <c r="H173" s="4">
        <v>1424</v>
      </c>
      <c r="I173" s="4" t="s">
        <v>554</v>
      </c>
      <c r="J173" s="4" t="str">
        <f t="shared" si="17"/>
        <v>0_15_2_1_0_3_6_1_0_0_0_0</v>
      </c>
      <c r="K173" s="4" t="str">
        <f t="shared" si="17"/>
        <v>0_15_2_1_0_3_6_1_0_0_0</v>
      </c>
      <c r="L173" s="4" t="str">
        <f t="shared" si="17"/>
        <v>0_15_2_1_0_3_6_1_0_0</v>
      </c>
      <c r="M173" s="4" t="str">
        <f t="shared" si="17"/>
        <v>0_15_2_1_0_3_6_1_0</v>
      </c>
      <c r="N173" s="4" t="str">
        <f t="shared" si="17"/>
        <v>0_15_2_1_0_3_6_1</v>
      </c>
      <c r="O173" s="4" t="str">
        <f t="shared" si="17"/>
        <v>0_15_2_1_0_3_6</v>
      </c>
      <c r="P173" s="4" t="str">
        <f t="shared" si="17"/>
        <v>0_15_2_1_0_3</v>
      </c>
      <c r="Q173" s="4" t="str">
        <f t="shared" si="17"/>
        <v>0_15_2_1_0</v>
      </c>
      <c r="R173" s="4" t="str">
        <f t="shared" si="17"/>
        <v>0_15_2_1</v>
      </c>
      <c r="S173" s="4" t="str">
        <f t="shared" si="17"/>
        <v>0_15_2</v>
      </c>
      <c r="T173" s="4" t="str">
        <f t="shared" si="17"/>
        <v>0_15</v>
      </c>
      <c r="U173" s="4" t="str">
        <f t="shared" si="17"/>
        <v>0</v>
      </c>
      <c r="V173" s="4">
        <v>1161</v>
      </c>
      <c r="W173" s="4" t="s">
        <v>28</v>
      </c>
    </row>
    <row r="174" spans="1:23" x14ac:dyDescent="0.2">
      <c r="A174" s="4">
        <v>20969</v>
      </c>
      <c r="B174" s="4" t="s">
        <v>555</v>
      </c>
      <c r="C174" s="4" t="str">
        <f t="shared" si="14"/>
        <v>PM33CSF</v>
      </c>
      <c r="D174" s="4" t="str">
        <f t="shared" si="15"/>
        <v>20969_PM33CSF</v>
      </c>
      <c r="E174" s="5" t="s">
        <v>556</v>
      </c>
      <c r="F174" s="4" t="str" cm="1">
        <f t="array" aca="1" ref="F174" ca="1">_xlfn.TEXTJOIN("", TRUE, IF(ISNUMBER(SEARCH(MID(E174, ROW(INDIRECT("1:" &amp; LEN(E174))), 1), "ABCDEFGHIJKLMNOPQRSTUVWXYZabcdefghijklmnopqrstuvwxyz0123456789")), MID(E174, ROW(INDIRECT("1:" &amp; LEN(E174))), 1), "_"))</f>
        <v>20969_PM33CSF</v>
      </c>
      <c r="G174" s="6" t="s">
        <v>556</v>
      </c>
      <c r="H174" s="4">
        <v>1425</v>
      </c>
      <c r="I174" s="4" t="s">
        <v>557</v>
      </c>
      <c r="J174" s="4" t="str">
        <f t="shared" si="17"/>
        <v>0_17_0_0_0_0_42_0_0_0_0_1</v>
      </c>
      <c r="K174" s="4" t="str">
        <f t="shared" si="17"/>
        <v>0_17_0_0_0_0_42_0_0_0_0</v>
      </c>
      <c r="L174" s="4" t="str">
        <f t="shared" si="17"/>
        <v>0_17_0_0_0_0_42_0_0_0</v>
      </c>
      <c r="M174" s="4" t="str">
        <f t="shared" si="17"/>
        <v>0_17_0_0_0_0_42_0_0</v>
      </c>
      <c r="N174" s="4" t="str">
        <f t="shared" si="17"/>
        <v>0_17_0_0_0_0_42_0</v>
      </c>
      <c r="O174" s="4" t="str">
        <f t="shared" si="17"/>
        <v>0_17_0_0_0_0_42</v>
      </c>
      <c r="P174" s="4" t="str">
        <f t="shared" si="17"/>
        <v>0_17_0_0_0_0</v>
      </c>
      <c r="Q174" s="4" t="str">
        <f t="shared" si="17"/>
        <v>0_17_0_0_0</v>
      </c>
      <c r="R174" s="4" t="str">
        <f t="shared" si="17"/>
        <v>0_17_0_0</v>
      </c>
      <c r="S174" s="4" t="str">
        <f t="shared" si="17"/>
        <v>0_17_0</v>
      </c>
      <c r="T174" s="4" t="str">
        <f t="shared" si="17"/>
        <v>0_17</v>
      </c>
      <c r="U174" s="4" t="str">
        <f t="shared" si="17"/>
        <v>0</v>
      </c>
      <c r="V174" s="4">
        <v>269</v>
      </c>
      <c r="W174" s="4" t="s">
        <v>28</v>
      </c>
    </row>
    <row r="175" spans="1:23" x14ac:dyDescent="0.2">
      <c r="A175" s="4">
        <v>20970</v>
      </c>
      <c r="B175" s="4" t="s">
        <v>558</v>
      </c>
      <c r="C175" s="4" t="str">
        <f t="shared" si="14"/>
        <v>PM33TS</v>
      </c>
      <c r="D175" s="4" t="str">
        <f t="shared" si="15"/>
        <v>20970_PM33TS</v>
      </c>
      <c r="E175" s="5" t="s">
        <v>559</v>
      </c>
      <c r="F175" s="4" t="str" cm="1">
        <f t="array" aca="1" ref="F175" ca="1">_xlfn.TEXTJOIN("", TRUE, IF(ISNUMBER(SEARCH(MID(E175, ROW(INDIRECT("1:" &amp; LEN(E175))), 1), "ABCDEFGHIJKLMNOPQRSTUVWXYZabcdefghijklmnopqrstuvwxyz0123456789")), MID(E175, ROW(INDIRECT("1:" &amp; LEN(E175))), 1), "_"))</f>
        <v>20970_PM33TS</v>
      </c>
      <c r="G175" s="6" t="s">
        <v>559</v>
      </c>
      <c r="H175" s="4">
        <v>1426</v>
      </c>
      <c r="I175" s="4" t="s">
        <v>560</v>
      </c>
      <c r="J175" s="4" t="str">
        <f t="shared" si="17"/>
        <v>0_17_0_0_0_0_42_0_0_0_0_0</v>
      </c>
      <c r="K175" s="4" t="str">
        <f t="shared" si="17"/>
        <v>0_17_0_0_0_0_42_0_0_0_0</v>
      </c>
      <c r="L175" s="4" t="str">
        <f t="shared" si="17"/>
        <v>0_17_0_0_0_0_42_0_0_0</v>
      </c>
      <c r="M175" s="4" t="str">
        <f t="shared" si="17"/>
        <v>0_17_0_0_0_0_42_0_0</v>
      </c>
      <c r="N175" s="4" t="str">
        <f t="shared" si="17"/>
        <v>0_17_0_0_0_0_42_0</v>
      </c>
      <c r="O175" s="4" t="str">
        <f t="shared" si="17"/>
        <v>0_17_0_0_0_0_42</v>
      </c>
      <c r="P175" s="4" t="str">
        <f t="shared" si="17"/>
        <v>0_17_0_0_0_0</v>
      </c>
      <c r="Q175" s="4" t="str">
        <f t="shared" si="17"/>
        <v>0_17_0_0_0</v>
      </c>
      <c r="R175" s="4" t="str">
        <f t="shared" si="17"/>
        <v>0_17_0_0</v>
      </c>
      <c r="S175" s="4" t="str">
        <f t="shared" si="17"/>
        <v>0_17_0</v>
      </c>
      <c r="T175" s="4" t="str">
        <f t="shared" si="17"/>
        <v>0_17</v>
      </c>
      <c r="U175" s="4" t="str">
        <f t="shared" si="17"/>
        <v>0</v>
      </c>
      <c r="V175" s="4">
        <v>269</v>
      </c>
      <c r="W175" s="4" t="s">
        <v>28</v>
      </c>
    </row>
    <row r="176" spans="1:23" x14ac:dyDescent="0.2">
      <c r="A176" s="4">
        <v>20973</v>
      </c>
      <c r="B176" s="4" t="s">
        <v>561</v>
      </c>
      <c r="C176" s="4" t="str">
        <f t="shared" si="14"/>
        <v>PM37B</v>
      </c>
      <c r="D176" s="4" t="str">
        <f t="shared" si="15"/>
        <v>20973_PM37B</v>
      </c>
      <c r="E176" s="5" t="s">
        <v>562</v>
      </c>
      <c r="F176" s="4" t="str" cm="1">
        <f t="array" aca="1" ref="F176" ca="1">_xlfn.TEXTJOIN("", TRUE, IF(ISNUMBER(SEARCH(MID(E176, ROW(INDIRECT("1:" &amp; LEN(E176))), 1), "ABCDEFGHIJKLMNOPQRSTUVWXYZabcdefghijklmnopqrstuvwxyz0123456789")), MID(E176, ROW(INDIRECT("1:" &amp; LEN(E176))), 1), "_"))</f>
        <v>20973_PM37B</v>
      </c>
      <c r="G176" s="6" t="s">
        <v>562</v>
      </c>
      <c r="H176" s="4">
        <v>1429</v>
      </c>
      <c r="I176" s="4" t="s">
        <v>563</v>
      </c>
      <c r="J176" s="4" t="str">
        <f t="shared" si="17"/>
        <v>0_15_2_1_3_1_0_0_0_0_0_0</v>
      </c>
      <c r="K176" s="4" t="str">
        <f t="shared" si="17"/>
        <v>0_15_2_1_3_1_0_0_0_0_0</v>
      </c>
      <c r="L176" s="4" t="str">
        <f t="shared" si="17"/>
        <v>0_15_2_1_3_1_0_0_0_0</v>
      </c>
      <c r="M176" s="4" t="str">
        <f t="shared" si="17"/>
        <v>0_15_2_1_3_1_0_0_0</v>
      </c>
      <c r="N176" s="4" t="str">
        <f t="shared" si="17"/>
        <v>0_15_2_1_3_1_0_0</v>
      </c>
      <c r="O176" s="4" t="str">
        <f t="shared" si="17"/>
        <v>0_15_2_1_3_1_0</v>
      </c>
      <c r="P176" s="4" t="str">
        <f t="shared" si="17"/>
        <v>0_15_2_1_3_1</v>
      </c>
      <c r="Q176" s="4" t="str">
        <f t="shared" si="17"/>
        <v>0_15_2_1_3</v>
      </c>
      <c r="R176" s="4" t="str">
        <f t="shared" si="17"/>
        <v>0_15_2_1</v>
      </c>
      <c r="S176" s="4" t="str">
        <f t="shared" si="17"/>
        <v>0_15_2</v>
      </c>
      <c r="T176" s="4" t="str">
        <f t="shared" si="17"/>
        <v>0_15</v>
      </c>
      <c r="U176" s="4" t="str">
        <f t="shared" si="17"/>
        <v>0</v>
      </c>
      <c r="V176" s="4">
        <v>275</v>
      </c>
      <c r="W176" s="4" t="s">
        <v>28</v>
      </c>
    </row>
    <row r="177" spans="1:23" x14ac:dyDescent="0.2">
      <c r="A177" s="4">
        <v>20974</v>
      </c>
      <c r="B177" s="4" t="s">
        <v>564</v>
      </c>
      <c r="C177" s="4" t="str">
        <f t="shared" si="14"/>
        <v>PM37TS</v>
      </c>
      <c r="D177" s="4" t="str">
        <f t="shared" si="15"/>
        <v>20974_PM37TS</v>
      </c>
      <c r="E177" s="5" t="s">
        <v>565</v>
      </c>
      <c r="F177" s="4" t="str" cm="1">
        <f t="array" aca="1" ref="F177" ca="1">_xlfn.TEXTJOIN("", TRUE, IF(ISNUMBER(SEARCH(MID(E177, ROW(INDIRECT("1:" &amp; LEN(E177))), 1), "ABCDEFGHIJKLMNOPQRSTUVWXYZabcdefghijklmnopqrstuvwxyz0123456789")), MID(E177, ROW(INDIRECT("1:" &amp; LEN(E177))), 1), "_"))</f>
        <v>20974_PM37TS</v>
      </c>
      <c r="G177" s="6" t="s">
        <v>565</v>
      </c>
      <c r="H177" s="4">
        <v>1430</v>
      </c>
      <c r="I177" s="4" t="s">
        <v>566</v>
      </c>
      <c r="J177" s="4" t="str">
        <f t="shared" si="17"/>
        <v>0_15_2_1_3_1_0_0_0_0_0_1</v>
      </c>
      <c r="K177" s="4" t="str">
        <f t="shared" si="17"/>
        <v>0_15_2_1_3_1_0_0_0_0_0</v>
      </c>
      <c r="L177" s="4" t="str">
        <f t="shared" si="17"/>
        <v>0_15_2_1_3_1_0_0_0_0</v>
      </c>
      <c r="M177" s="4" t="str">
        <f t="shared" si="17"/>
        <v>0_15_2_1_3_1_0_0_0</v>
      </c>
      <c r="N177" s="4" t="str">
        <f t="shared" si="17"/>
        <v>0_15_2_1_3_1_0_0</v>
      </c>
      <c r="O177" s="4" t="str">
        <f t="shared" si="17"/>
        <v>0_15_2_1_3_1_0</v>
      </c>
      <c r="P177" s="4" t="str">
        <f t="shared" si="17"/>
        <v>0_15_2_1_3_1</v>
      </c>
      <c r="Q177" s="4" t="str">
        <f t="shared" si="17"/>
        <v>0_15_2_1_3</v>
      </c>
      <c r="R177" s="4" t="str">
        <f t="shared" si="17"/>
        <v>0_15_2_1</v>
      </c>
      <c r="S177" s="4" t="str">
        <f t="shared" si="17"/>
        <v>0_15_2</v>
      </c>
      <c r="T177" s="4" t="str">
        <f t="shared" si="17"/>
        <v>0_15</v>
      </c>
      <c r="U177" s="4" t="str">
        <f t="shared" si="17"/>
        <v>0</v>
      </c>
      <c r="V177" s="4">
        <v>275</v>
      </c>
      <c r="W177" s="4" t="s">
        <v>28</v>
      </c>
    </row>
    <row r="178" spans="1:23" x14ac:dyDescent="0.2">
      <c r="A178" s="4">
        <v>20975</v>
      </c>
      <c r="B178" s="4" t="s">
        <v>567</v>
      </c>
      <c r="C178" s="4" t="str">
        <f t="shared" si="14"/>
        <v>PM38B</v>
      </c>
      <c r="D178" s="4" t="str">
        <f t="shared" si="15"/>
        <v>20975_PM38B</v>
      </c>
      <c r="E178" s="5" t="s">
        <v>568</v>
      </c>
      <c r="F178" s="4" t="str" cm="1">
        <f t="array" aca="1" ref="F178" ca="1">_xlfn.TEXTJOIN("", TRUE, IF(ISNUMBER(SEARCH(MID(E178, ROW(INDIRECT("1:" &amp; LEN(E178))), 1), "ABCDEFGHIJKLMNOPQRSTUVWXYZabcdefghijklmnopqrstuvwxyz0123456789")), MID(E178, ROW(INDIRECT("1:" &amp; LEN(E178))), 1), "_"))</f>
        <v>20975_PM38B</v>
      </c>
      <c r="G178" s="6" t="s">
        <v>568</v>
      </c>
      <c r="H178" s="4">
        <v>1431</v>
      </c>
      <c r="I178" s="4" t="s">
        <v>569</v>
      </c>
      <c r="J178" s="4" t="str">
        <f t="shared" ref="J178:U193" si="18">LEFT(I178, FIND("@", SUBSTITUTE(I178, "_", "@", LEN(I178)-LEN(SUBSTITUTE(I178, "_", "")))) - 1)</f>
        <v>0_15_2_1_0_3_2_0_0_1_0_0</v>
      </c>
      <c r="K178" s="4" t="str">
        <f t="shared" si="18"/>
        <v>0_15_2_1_0_3_2_0_0_1_0</v>
      </c>
      <c r="L178" s="4" t="str">
        <f t="shared" si="18"/>
        <v>0_15_2_1_0_3_2_0_0_1</v>
      </c>
      <c r="M178" s="4" t="str">
        <f t="shared" si="18"/>
        <v>0_15_2_1_0_3_2_0_0</v>
      </c>
      <c r="N178" s="4" t="str">
        <f t="shared" si="18"/>
        <v>0_15_2_1_0_3_2_0</v>
      </c>
      <c r="O178" s="4" t="str">
        <f t="shared" si="18"/>
        <v>0_15_2_1_0_3_2</v>
      </c>
      <c r="P178" s="4" t="str">
        <f t="shared" si="18"/>
        <v>0_15_2_1_0_3</v>
      </c>
      <c r="Q178" s="4" t="str">
        <f t="shared" si="18"/>
        <v>0_15_2_1_0</v>
      </c>
      <c r="R178" s="4" t="str">
        <f t="shared" si="18"/>
        <v>0_15_2_1</v>
      </c>
      <c r="S178" s="4" t="str">
        <f t="shared" si="18"/>
        <v>0_15_2</v>
      </c>
      <c r="T178" s="4" t="str">
        <f t="shared" si="18"/>
        <v>0_15</v>
      </c>
      <c r="U178" s="4" t="str">
        <f t="shared" si="18"/>
        <v>0</v>
      </c>
      <c r="V178" s="4">
        <v>275</v>
      </c>
      <c r="W178" s="4" t="s">
        <v>28</v>
      </c>
    </row>
    <row r="179" spans="1:23" x14ac:dyDescent="0.2">
      <c r="A179" s="4">
        <v>20976</v>
      </c>
      <c r="B179" s="4" t="s">
        <v>570</v>
      </c>
      <c r="C179" s="4" t="str">
        <f t="shared" si="14"/>
        <v>PM38TS</v>
      </c>
      <c r="D179" s="4" t="str">
        <f t="shared" si="15"/>
        <v>20976_PM38TS</v>
      </c>
      <c r="E179" s="5" t="s">
        <v>571</v>
      </c>
      <c r="F179" s="4" t="str" cm="1">
        <f t="array" aca="1" ref="F179" ca="1">_xlfn.TEXTJOIN("", TRUE, IF(ISNUMBER(SEARCH(MID(E179, ROW(INDIRECT("1:" &amp; LEN(E179))), 1), "ABCDEFGHIJKLMNOPQRSTUVWXYZabcdefghijklmnopqrstuvwxyz0123456789")), MID(E179, ROW(INDIRECT("1:" &amp; LEN(E179))), 1), "_"))</f>
        <v>20976_PM38TS</v>
      </c>
      <c r="G179" s="6" t="s">
        <v>571</v>
      </c>
      <c r="H179" s="4">
        <v>1432</v>
      </c>
      <c r="I179" s="4" t="s">
        <v>572</v>
      </c>
      <c r="J179" s="4" t="str">
        <f t="shared" si="18"/>
        <v>0_15_2_1_0_3_2_0_0_0_0_0</v>
      </c>
      <c r="K179" s="4" t="str">
        <f t="shared" si="18"/>
        <v>0_15_2_1_0_3_2_0_0_0_0</v>
      </c>
      <c r="L179" s="4" t="str">
        <f t="shared" si="18"/>
        <v>0_15_2_1_0_3_2_0_0_0</v>
      </c>
      <c r="M179" s="4" t="str">
        <f t="shared" si="18"/>
        <v>0_15_2_1_0_3_2_0_0</v>
      </c>
      <c r="N179" s="4" t="str">
        <f t="shared" si="18"/>
        <v>0_15_2_1_0_3_2_0</v>
      </c>
      <c r="O179" s="4" t="str">
        <f t="shared" si="18"/>
        <v>0_15_2_1_0_3_2</v>
      </c>
      <c r="P179" s="4" t="str">
        <f t="shared" si="18"/>
        <v>0_15_2_1_0_3</v>
      </c>
      <c r="Q179" s="4" t="str">
        <f t="shared" si="18"/>
        <v>0_15_2_1_0</v>
      </c>
      <c r="R179" s="4" t="str">
        <f t="shared" si="18"/>
        <v>0_15_2_1</v>
      </c>
      <c r="S179" s="4" t="str">
        <f t="shared" si="18"/>
        <v>0_15_2</v>
      </c>
      <c r="T179" s="4" t="str">
        <f t="shared" si="18"/>
        <v>0_15</v>
      </c>
      <c r="U179" s="4" t="str">
        <f t="shared" si="18"/>
        <v>0</v>
      </c>
      <c r="V179" s="4">
        <v>275</v>
      </c>
      <c r="W179" s="4" t="s">
        <v>28</v>
      </c>
    </row>
    <row r="180" spans="1:23" x14ac:dyDescent="0.2">
      <c r="A180" s="4">
        <v>20977</v>
      </c>
      <c r="B180" s="4" t="s">
        <v>573</v>
      </c>
      <c r="C180" s="4" t="str">
        <f t="shared" si="14"/>
        <v>PM42CSF</v>
      </c>
      <c r="D180" s="4" t="str">
        <f t="shared" si="15"/>
        <v>20977_PM42CSF</v>
      </c>
      <c r="E180" s="5" t="s">
        <v>574</v>
      </c>
      <c r="F180" s="4" t="str" cm="1">
        <f t="array" aca="1" ref="F180" ca="1">_xlfn.TEXTJOIN("", TRUE, IF(ISNUMBER(SEARCH(MID(E180, ROW(INDIRECT("1:" &amp; LEN(E180))), 1), "ABCDEFGHIJKLMNOPQRSTUVWXYZabcdefghijklmnopqrstuvwxyz0123456789")), MID(E180, ROW(INDIRECT("1:" &amp; LEN(E180))), 1), "_"))</f>
        <v>20977_PM42CSF</v>
      </c>
      <c r="G180" s="6" t="s">
        <v>574</v>
      </c>
      <c r="H180" s="4">
        <v>1433</v>
      </c>
      <c r="I180" s="4" t="s">
        <v>575</v>
      </c>
      <c r="J180" s="4" t="str">
        <f t="shared" si="18"/>
        <v>0_17_0_0_0_21_0_0_0_0_0_0</v>
      </c>
      <c r="K180" s="4" t="str">
        <f t="shared" si="18"/>
        <v>0_17_0_0_0_21_0_0_0_0_0</v>
      </c>
      <c r="L180" s="4" t="str">
        <f t="shared" si="18"/>
        <v>0_17_0_0_0_21_0_0_0_0</v>
      </c>
      <c r="M180" s="4" t="str">
        <f t="shared" si="18"/>
        <v>0_17_0_0_0_21_0_0_0</v>
      </c>
      <c r="N180" s="4" t="str">
        <f t="shared" si="18"/>
        <v>0_17_0_0_0_21_0_0</v>
      </c>
      <c r="O180" s="4" t="str">
        <f t="shared" si="18"/>
        <v>0_17_0_0_0_21_0</v>
      </c>
      <c r="P180" s="4" t="str">
        <f t="shared" si="18"/>
        <v>0_17_0_0_0_21</v>
      </c>
      <c r="Q180" s="4" t="str">
        <f t="shared" si="18"/>
        <v>0_17_0_0_0</v>
      </c>
      <c r="R180" s="4" t="str">
        <f t="shared" si="18"/>
        <v>0_17_0_0</v>
      </c>
      <c r="S180" s="4" t="str">
        <f t="shared" si="18"/>
        <v>0_17_0</v>
      </c>
      <c r="T180" s="4" t="str">
        <f t="shared" si="18"/>
        <v>0_17</v>
      </c>
      <c r="U180" s="4" t="str">
        <f t="shared" si="18"/>
        <v>0</v>
      </c>
      <c r="V180" s="4">
        <v>1092</v>
      </c>
      <c r="W180" s="4" t="s">
        <v>28</v>
      </c>
    </row>
    <row r="181" spans="1:23" x14ac:dyDescent="0.2">
      <c r="A181" s="4">
        <v>20978</v>
      </c>
      <c r="B181" s="4" t="s">
        <v>576</v>
      </c>
      <c r="C181" s="4" t="str">
        <f t="shared" si="14"/>
        <v>PM42TS</v>
      </c>
      <c r="D181" s="4" t="str">
        <f t="shared" si="15"/>
        <v>20978_PM42TS</v>
      </c>
      <c r="E181" s="5" t="s">
        <v>577</v>
      </c>
      <c r="F181" s="4" t="str" cm="1">
        <f t="array" aca="1" ref="F181" ca="1">_xlfn.TEXTJOIN("", TRUE, IF(ISNUMBER(SEARCH(MID(E181, ROW(INDIRECT("1:" &amp; LEN(E181))), 1), "ABCDEFGHIJKLMNOPQRSTUVWXYZabcdefghijklmnopqrstuvwxyz0123456789")), MID(E181, ROW(INDIRECT("1:" &amp; LEN(E181))), 1), "_"))</f>
        <v>20978_PM42TS</v>
      </c>
      <c r="G181" s="6" t="s">
        <v>577</v>
      </c>
      <c r="H181" s="4">
        <v>1434</v>
      </c>
      <c r="I181" s="4" t="s">
        <v>578</v>
      </c>
      <c r="J181" s="4" t="str">
        <f t="shared" si="18"/>
        <v>0_17_0_0_0_21_0_0_0_0_0_1</v>
      </c>
      <c r="K181" s="4" t="str">
        <f t="shared" si="18"/>
        <v>0_17_0_0_0_21_0_0_0_0_0</v>
      </c>
      <c r="L181" s="4" t="str">
        <f t="shared" si="18"/>
        <v>0_17_0_0_0_21_0_0_0_0</v>
      </c>
      <c r="M181" s="4" t="str">
        <f t="shared" si="18"/>
        <v>0_17_0_0_0_21_0_0_0</v>
      </c>
      <c r="N181" s="4" t="str">
        <f t="shared" si="18"/>
        <v>0_17_0_0_0_21_0_0</v>
      </c>
      <c r="O181" s="4" t="str">
        <f t="shared" si="18"/>
        <v>0_17_0_0_0_21_0</v>
      </c>
      <c r="P181" s="4" t="str">
        <f t="shared" si="18"/>
        <v>0_17_0_0_0_21</v>
      </c>
      <c r="Q181" s="4" t="str">
        <f t="shared" si="18"/>
        <v>0_17_0_0_0</v>
      </c>
      <c r="R181" s="4" t="str">
        <f t="shared" si="18"/>
        <v>0_17_0_0</v>
      </c>
      <c r="S181" s="4" t="str">
        <f t="shared" si="18"/>
        <v>0_17_0</v>
      </c>
      <c r="T181" s="4" t="str">
        <f t="shared" si="18"/>
        <v>0_17</v>
      </c>
      <c r="U181" s="4" t="str">
        <f t="shared" si="18"/>
        <v>0</v>
      </c>
      <c r="V181" s="4">
        <v>1092</v>
      </c>
      <c r="W181" s="4" t="s">
        <v>28</v>
      </c>
    </row>
    <row r="182" spans="1:23" x14ac:dyDescent="0.2">
      <c r="A182" s="4">
        <v>21093</v>
      </c>
      <c r="B182" s="4" t="s">
        <v>579</v>
      </c>
      <c r="C182" s="4" t="str">
        <f t="shared" si="14"/>
        <v>M11_240445</v>
      </c>
      <c r="D182" s="4" t="str">
        <f t="shared" si="15"/>
        <v>21093_M11_240445</v>
      </c>
      <c r="E182" s="5" t="s">
        <v>580</v>
      </c>
      <c r="F182" s="4" t="str" cm="1">
        <f t="array" aca="1" ref="F182" ca="1">_xlfn.TEXTJOIN("", TRUE, IF(ISNUMBER(SEARCH(MID(E182, ROW(INDIRECT("1:" &amp; LEN(E182))), 1), "ABCDEFGHIJKLMNOPQRSTUVWXYZabcdefghijklmnopqrstuvwxyz0123456789")), MID(E182, ROW(INDIRECT("1:" &amp; LEN(E182))), 1), "_"))</f>
        <v>21093_M11_240445</v>
      </c>
      <c r="G182" s="6" t="s">
        <v>580</v>
      </c>
      <c r="H182" s="4">
        <v>1442</v>
      </c>
      <c r="I182" s="4" t="s">
        <v>581</v>
      </c>
      <c r="J182" s="4" t="str">
        <f t="shared" si="18"/>
        <v>0_15_2_1_0_3_13_1_0_0_0_0</v>
      </c>
      <c r="K182" s="4" t="str">
        <f t="shared" si="18"/>
        <v>0_15_2_1_0_3_13_1_0_0_0</v>
      </c>
      <c r="L182" s="4" t="str">
        <f t="shared" si="18"/>
        <v>0_15_2_1_0_3_13_1_0_0</v>
      </c>
      <c r="M182" s="4" t="str">
        <f t="shared" si="18"/>
        <v>0_15_2_1_0_3_13_1_0</v>
      </c>
      <c r="N182" s="4" t="str">
        <f t="shared" si="18"/>
        <v>0_15_2_1_0_3_13_1</v>
      </c>
      <c r="O182" s="4" t="str">
        <f t="shared" si="18"/>
        <v>0_15_2_1_0_3_13</v>
      </c>
      <c r="P182" s="4" t="str">
        <f t="shared" si="18"/>
        <v>0_15_2_1_0_3</v>
      </c>
      <c r="Q182" s="4" t="str">
        <f t="shared" si="18"/>
        <v>0_15_2_1_0</v>
      </c>
      <c r="R182" s="4" t="str">
        <f t="shared" si="18"/>
        <v>0_15_2_1</v>
      </c>
      <c r="S182" s="4" t="str">
        <f t="shared" si="18"/>
        <v>0_15_2</v>
      </c>
      <c r="T182" s="4" t="str">
        <f t="shared" si="18"/>
        <v>0_15</v>
      </c>
      <c r="U182" s="4" t="str">
        <f t="shared" si="18"/>
        <v>0</v>
      </c>
      <c r="V182" s="4">
        <v>1161</v>
      </c>
      <c r="W182" s="4" t="s">
        <v>28</v>
      </c>
    </row>
    <row r="183" spans="1:23" x14ac:dyDescent="0.2">
      <c r="A183" s="4">
        <v>21097</v>
      </c>
      <c r="B183" s="4" t="s">
        <v>582</v>
      </c>
      <c r="C183" s="4" t="str">
        <f t="shared" si="14"/>
        <v>M11_240450</v>
      </c>
      <c r="D183" s="4" t="str">
        <f t="shared" si="15"/>
        <v>21097_M11_240450</v>
      </c>
      <c r="E183" s="5" t="s">
        <v>583</v>
      </c>
      <c r="F183" s="4" t="str" cm="1">
        <f t="array" aca="1" ref="F183" ca="1">_xlfn.TEXTJOIN("", TRUE, IF(ISNUMBER(SEARCH(MID(E183, ROW(INDIRECT("1:" &amp; LEN(E183))), 1), "ABCDEFGHIJKLMNOPQRSTUVWXYZabcdefghijklmnopqrstuvwxyz0123456789")), MID(E183, ROW(INDIRECT("1:" &amp; LEN(E183))), 1), "_"))</f>
        <v>21097_M11_240450</v>
      </c>
      <c r="G183" s="6" t="s">
        <v>583</v>
      </c>
      <c r="H183" s="4">
        <v>1446</v>
      </c>
      <c r="I183" s="4" t="s">
        <v>584</v>
      </c>
      <c r="J183" s="4" t="str">
        <f t="shared" si="18"/>
        <v>0_15_2_1_0_3_87_0_0_0_0_0</v>
      </c>
      <c r="K183" s="4" t="str">
        <f t="shared" si="18"/>
        <v>0_15_2_1_0_3_87_0_0_0_0</v>
      </c>
      <c r="L183" s="4" t="str">
        <f t="shared" si="18"/>
        <v>0_15_2_1_0_3_87_0_0_0</v>
      </c>
      <c r="M183" s="4" t="str">
        <f t="shared" si="18"/>
        <v>0_15_2_1_0_3_87_0_0</v>
      </c>
      <c r="N183" s="4" t="str">
        <f t="shared" si="18"/>
        <v>0_15_2_1_0_3_87_0</v>
      </c>
      <c r="O183" s="4" t="str">
        <f t="shared" si="18"/>
        <v>0_15_2_1_0_3_87</v>
      </c>
      <c r="P183" s="4" t="str">
        <f t="shared" si="18"/>
        <v>0_15_2_1_0_3</v>
      </c>
      <c r="Q183" s="4" t="str">
        <f t="shared" si="18"/>
        <v>0_15_2_1_0</v>
      </c>
      <c r="R183" s="4" t="str">
        <f t="shared" si="18"/>
        <v>0_15_2_1</v>
      </c>
      <c r="S183" s="4" t="str">
        <f t="shared" si="18"/>
        <v>0_15_2</v>
      </c>
      <c r="T183" s="4" t="str">
        <f t="shared" si="18"/>
        <v>0_15</v>
      </c>
      <c r="U183" s="4" t="str">
        <f t="shared" si="18"/>
        <v>0</v>
      </c>
      <c r="V183" s="4">
        <v>1161</v>
      </c>
      <c r="W183" s="4" t="s">
        <v>28</v>
      </c>
    </row>
    <row r="184" spans="1:23" x14ac:dyDescent="0.2">
      <c r="A184" s="4">
        <v>21100</v>
      </c>
      <c r="B184" s="4" t="s">
        <v>585</v>
      </c>
      <c r="C184" s="4" t="str">
        <f t="shared" si="14"/>
        <v>M11_240453</v>
      </c>
      <c r="D184" s="4" t="str">
        <f t="shared" si="15"/>
        <v>21100_M11_240453</v>
      </c>
      <c r="E184" s="5" t="s">
        <v>586</v>
      </c>
      <c r="F184" s="4" t="str" cm="1">
        <f t="array" aca="1" ref="F184" ca="1">_xlfn.TEXTJOIN("", TRUE, IF(ISNUMBER(SEARCH(MID(E184, ROW(INDIRECT("1:" &amp; LEN(E184))), 1), "ABCDEFGHIJKLMNOPQRSTUVWXYZabcdefghijklmnopqrstuvwxyz0123456789")), MID(E184, ROW(INDIRECT("1:" &amp; LEN(E184))), 1), "_"))</f>
        <v>21100_M11_240453</v>
      </c>
      <c r="G184" s="6" t="s">
        <v>586</v>
      </c>
      <c r="H184" s="4">
        <v>1449</v>
      </c>
      <c r="I184" s="4" t="s">
        <v>587</v>
      </c>
      <c r="J184" s="4" t="str">
        <f t="shared" si="18"/>
        <v>0_15_2_1_0_11_35_0_0_0_0_0</v>
      </c>
      <c r="K184" s="4" t="str">
        <f t="shared" si="18"/>
        <v>0_15_2_1_0_11_35_0_0_0_0</v>
      </c>
      <c r="L184" s="4" t="str">
        <f t="shared" si="18"/>
        <v>0_15_2_1_0_11_35_0_0_0</v>
      </c>
      <c r="M184" s="4" t="str">
        <f t="shared" si="18"/>
        <v>0_15_2_1_0_11_35_0_0</v>
      </c>
      <c r="N184" s="4" t="str">
        <f t="shared" si="18"/>
        <v>0_15_2_1_0_11_35_0</v>
      </c>
      <c r="O184" s="4" t="str">
        <f t="shared" si="18"/>
        <v>0_15_2_1_0_11_35</v>
      </c>
      <c r="P184" s="4" t="str">
        <f t="shared" si="18"/>
        <v>0_15_2_1_0_11</v>
      </c>
      <c r="Q184" s="4" t="str">
        <f t="shared" si="18"/>
        <v>0_15_2_1_0</v>
      </c>
      <c r="R184" s="4" t="str">
        <f t="shared" si="18"/>
        <v>0_15_2_1</v>
      </c>
      <c r="S184" s="4" t="str">
        <f t="shared" si="18"/>
        <v>0_15_2</v>
      </c>
      <c r="T184" s="4" t="str">
        <f t="shared" si="18"/>
        <v>0_15</v>
      </c>
      <c r="U184" s="4" t="str">
        <f t="shared" si="18"/>
        <v>0</v>
      </c>
      <c r="V184" s="4">
        <v>275</v>
      </c>
      <c r="W184" s="4" t="s">
        <v>28</v>
      </c>
    </row>
    <row r="185" spans="1:23" x14ac:dyDescent="0.2">
      <c r="A185" s="4">
        <v>21103</v>
      </c>
      <c r="B185" s="4" t="s">
        <v>588</v>
      </c>
      <c r="C185" s="4" t="str">
        <f t="shared" si="14"/>
        <v>M11_240458</v>
      </c>
      <c r="D185" s="4" t="str">
        <f t="shared" si="15"/>
        <v>21103_M11_240458</v>
      </c>
      <c r="E185" s="5" t="s">
        <v>589</v>
      </c>
      <c r="F185" s="4" t="str" cm="1">
        <f t="array" aca="1" ref="F185" ca="1">_xlfn.TEXTJOIN("", TRUE, IF(ISNUMBER(SEARCH(MID(E185, ROW(INDIRECT("1:" &amp; LEN(E185))), 1), "ABCDEFGHIJKLMNOPQRSTUVWXYZabcdefghijklmnopqrstuvwxyz0123456789")), MID(E185, ROW(INDIRECT("1:" &amp; LEN(E185))), 1), "_"))</f>
        <v>21103_M11_240458</v>
      </c>
      <c r="G185" s="6" t="s">
        <v>589</v>
      </c>
      <c r="H185" s="4">
        <v>1452</v>
      </c>
      <c r="I185" s="4" t="s">
        <v>590</v>
      </c>
      <c r="J185" s="4" t="str">
        <f t="shared" si="18"/>
        <v>0_15_2_1_0_33_0_0_1_0_0_0</v>
      </c>
      <c r="K185" s="4" t="str">
        <f t="shared" si="18"/>
        <v>0_15_2_1_0_33_0_0_1_0_0</v>
      </c>
      <c r="L185" s="4" t="str">
        <f t="shared" si="18"/>
        <v>0_15_2_1_0_33_0_0_1_0</v>
      </c>
      <c r="M185" s="4" t="str">
        <f t="shared" si="18"/>
        <v>0_15_2_1_0_33_0_0_1</v>
      </c>
      <c r="N185" s="4" t="str">
        <f t="shared" si="18"/>
        <v>0_15_2_1_0_33_0_0</v>
      </c>
      <c r="O185" s="4" t="str">
        <f t="shared" si="18"/>
        <v>0_15_2_1_0_33_0</v>
      </c>
      <c r="P185" s="4" t="str">
        <f t="shared" si="18"/>
        <v>0_15_2_1_0_33</v>
      </c>
      <c r="Q185" s="4" t="str">
        <f t="shared" si="18"/>
        <v>0_15_2_1_0</v>
      </c>
      <c r="R185" s="4" t="str">
        <f t="shared" si="18"/>
        <v>0_15_2_1</v>
      </c>
      <c r="S185" s="4" t="str">
        <f t="shared" si="18"/>
        <v>0_15_2</v>
      </c>
      <c r="T185" s="4" t="str">
        <f t="shared" si="18"/>
        <v>0_15</v>
      </c>
      <c r="U185" s="4" t="str">
        <f t="shared" si="18"/>
        <v>0</v>
      </c>
      <c r="V185" s="4">
        <v>1163</v>
      </c>
      <c r="W185" s="4" t="s">
        <v>28</v>
      </c>
    </row>
    <row r="186" spans="1:23" x14ac:dyDescent="0.2">
      <c r="A186" s="4">
        <v>21104</v>
      </c>
      <c r="B186" s="4" t="s">
        <v>591</v>
      </c>
      <c r="C186" s="4" t="str">
        <f t="shared" si="14"/>
        <v>M11_240459</v>
      </c>
      <c r="D186" s="4" t="str">
        <f t="shared" si="15"/>
        <v>21104_M11_240459</v>
      </c>
      <c r="E186" s="5" t="s">
        <v>592</v>
      </c>
      <c r="F186" s="4" t="str" cm="1">
        <f t="array" aca="1" ref="F186" ca="1">_xlfn.TEXTJOIN("", TRUE, IF(ISNUMBER(SEARCH(MID(E186, ROW(INDIRECT("1:" &amp; LEN(E186))), 1), "ABCDEFGHIJKLMNOPQRSTUVWXYZabcdefghijklmnopqrstuvwxyz0123456789")), MID(E186, ROW(INDIRECT("1:" &amp; LEN(E186))), 1), "_"))</f>
        <v>21104_M11_240459</v>
      </c>
      <c r="G186" s="6" t="s">
        <v>592</v>
      </c>
      <c r="H186" s="4">
        <v>1453</v>
      </c>
      <c r="I186" s="4" t="s">
        <v>593</v>
      </c>
      <c r="J186" s="4" t="str">
        <f t="shared" si="18"/>
        <v>0_15_2_1_0_0_16_0_0_0_0_0</v>
      </c>
      <c r="K186" s="4" t="str">
        <f t="shared" si="18"/>
        <v>0_15_2_1_0_0_16_0_0_0_0</v>
      </c>
      <c r="L186" s="4" t="str">
        <f t="shared" si="18"/>
        <v>0_15_2_1_0_0_16_0_0_0</v>
      </c>
      <c r="M186" s="4" t="str">
        <f t="shared" si="18"/>
        <v>0_15_2_1_0_0_16_0_0</v>
      </c>
      <c r="N186" s="4" t="str">
        <f t="shared" si="18"/>
        <v>0_15_2_1_0_0_16_0</v>
      </c>
      <c r="O186" s="4" t="str">
        <f t="shared" si="18"/>
        <v>0_15_2_1_0_0_16</v>
      </c>
      <c r="P186" s="4" t="str">
        <f t="shared" si="18"/>
        <v>0_15_2_1_0_0</v>
      </c>
      <c r="Q186" s="4" t="str">
        <f t="shared" si="18"/>
        <v>0_15_2_1_0</v>
      </c>
      <c r="R186" s="4" t="str">
        <f t="shared" si="18"/>
        <v>0_15_2_1</v>
      </c>
      <c r="S186" s="4" t="str">
        <f t="shared" si="18"/>
        <v>0_15_2</v>
      </c>
      <c r="T186" s="4" t="str">
        <f t="shared" si="18"/>
        <v>0_15</v>
      </c>
      <c r="U186" s="4" t="str">
        <f t="shared" si="18"/>
        <v>0</v>
      </c>
      <c r="V186" s="4">
        <v>6428</v>
      </c>
      <c r="W186" s="4" t="s">
        <v>28</v>
      </c>
    </row>
    <row r="187" spans="1:23" x14ac:dyDescent="0.2">
      <c r="A187" s="4">
        <v>21106</v>
      </c>
      <c r="B187" s="4" t="s">
        <v>594</v>
      </c>
      <c r="C187" s="4" t="str">
        <f t="shared" si="14"/>
        <v>M11_240463</v>
      </c>
      <c r="D187" s="4" t="str">
        <f t="shared" si="15"/>
        <v>21106_M11_240463</v>
      </c>
      <c r="E187" s="5" t="s">
        <v>595</v>
      </c>
      <c r="F187" s="4" t="str" cm="1">
        <f t="array" aca="1" ref="F187" ca="1">_xlfn.TEXTJOIN("", TRUE, IF(ISNUMBER(SEARCH(MID(E187, ROW(INDIRECT("1:" &amp; LEN(E187))), 1), "ABCDEFGHIJKLMNOPQRSTUVWXYZabcdefghijklmnopqrstuvwxyz0123456789")), MID(E187, ROW(INDIRECT("1:" &amp; LEN(E187))), 1), "_"))</f>
        <v>21106_M11_240463</v>
      </c>
      <c r="G187" s="6" t="s">
        <v>595</v>
      </c>
      <c r="H187" s="4">
        <v>1455</v>
      </c>
      <c r="I187" s="4" t="s">
        <v>596</v>
      </c>
      <c r="J187" s="4" t="str">
        <f t="shared" si="18"/>
        <v>0_15_2_1_0_3_6_26_0_0_0_0</v>
      </c>
      <c r="K187" s="4" t="str">
        <f t="shared" si="18"/>
        <v>0_15_2_1_0_3_6_26_0_0_0</v>
      </c>
      <c r="L187" s="4" t="str">
        <f t="shared" si="18"/>
        <v>0_15_2_1_0_3_6_26_0_0</v>
      </c>
      <c r="M187" s="4" t="str">
        <f t="shared" si="18"/>
        <v>0_15_2_1_0_3_6_26_0</v>
      </c>
      <c r="N187" s="4" t="str">
        <f t="shared" si="18"/>
        <v>0_15_2_1_0_3_6_26</v>
      </c>
      <c r="O187" s="4" t="str">
        <f t="shared" si="18"/>
        <v>0_15_2_1_0_3_6</v>
      </c>
      <c r="P187" s="4" t="str">
        <f t="shared" si="18"/>
        <v>0_15_2_1_0_3</v>
      </c>
      <c r="Q187" s="4" t="str">
        <f t="shared" si="18"/>
        <v>0_15_2_1_0</v>
      </c>
      <c r="R187" s="4" t="str">
        <f t="shared" si="18"/>
        <v>0_15_2_1</v>
      </c>
      <c r="S187" s="4" t="str">
        <f t="shared" si="18"/>
        <v>0_15_2</v>
      </c>
      <c r="T187" s="4" t="str">
        <f t="shared" si="18"/>
        <v>0_15</v>
      </c>
      <c r="U187" s="4" t="str">
        <f t="shared" si="18"/>
        <v>0</v>
      </c>
      <c r="V187" s="4">
        <v>1161</v>
      </c>
      <c r="W187" s="4" t="s">
        <v>28</v>
      </c>
    </row>
    <row r="188" spans="1:23" x14ac:dyDescent="0.2">
      <c r="A188" s="4">
        <v>21118</v>
      </c>
      <c r="B188" s="4" t="s">
        <v>597</v>
      </c>
      <c r="C188" s="4" t="str">
        <f t="shared" si="14"/>
        <v>M11_240477</v>
      </c>
      <c r="D188" s="4" t="str">
        <f t="shared" si="15"/>
        <v>21118_M11_240477</v>
      </c>
      <c r="E188" s="5" t="s">
        <v>598</v>
      </c>
      <c r="F188" s="4" t="str" cm="1">
        <f t="array" aca="1" ref="F188" ca="1">_xlfn.TEXTJOIN("", TRUE, IF(ISNUMBER(SEARCH(MID(E188, ROW(INDIRECT("1:" &amp; LEN(E188))), 1), "ABCDEFGHIJKLMNOPQRSTUVWXYZabcdefghijklmnopqrstuvwxyz0123456789")), MID(E188, ROW(INDIRECT("1:" &amp; LEN(E188))), 1), "_"))</f>
        <v>21118_M11_240477</v>
      </c>
      <c r="G188" s="6" t="s">
        <v>598</v>
      </c>
      <c r="H188" s="4">
        <v>1467</v>
      </c>
      <c r="I188" s="4" t="s">
        <v>599</v>
      </c>
      <c r="J188" s="4" t="str">
        <f t="shared" si="18"/>
        <v>0_17_0_0_0_45_18_0_0_0_0_0</v>
      </c>
      <c r="K188" s="4" t="str">
        <f t="shared" si="18"/>
        <v>0_17_0_0_0_45_18_0_0_0_0</v>
      </c>
      <c r="L188" s="4" t="str">
        <f t="shared" si="18"/>
        <v>0_17_0_0_0_45_18_0_0_0</v>
      </c>
      <c r="M188" s="4" t="str">
        <f t="shared" si="18"/>
        <v>0_17_0_0_0_45_18_0_0</v>
      </c>
      <c r="N188" s="4" t="str">
        <f t="shared" si="18"/>
        <v>0_17_0_0_0_45_18_0</v>
      </c>
      <c r="O188" s="4" t="str">
        <f t="shared" si="18"/>
        <v>0_17_0_0_0_45_18</v>
      </c>
      <c r="P188" s="4" t="str">
        <f t="shared" si="18"/>
        <v>0_17_0_0_0_45</v>
      </c>
      <c r="Q188" s="4" t="str">
        <f t="shared" si="18"/>
        <v>0_17_0_0_0</v>
      </c>
      <c r="R188" s="4" t="str">
        <f t="shared" si="18"/>
        <v>0_17_0_0</v>
      </c>
      <c r="S188" s="4" t="str">
        <f t="shared" si="18"/>
        <v>0_17_0</v>
      </c>
      <c r="T188" s="4" t="str">
        <f t="shared" si="18"/>
        <v>0_17</v>
      </c>
      <c r="U188" s="4" t="str">
        <f t="shared" si="18"/>
        <v>0</v>
      </c>
      <c r="V188" s="4">
        <v>467</v>
      </c>
      <c r="W188" s="4" t="s">
        <v>28</v>
      </c>
    </row>
    <row r="189" spans="1:23" x14ac:dyDescent="0.2">
      <c r="A189" s="4">
        <v>21120</v>
      </c>
      <c r="B189" s="4" t="s">
        <v>600</v>
      </c>
      <c r="C189" s="4" t="str">
        <f t="shared" si="14"/>
        <v>M11_240480</v>
      </c>
      <c r="D189" s="4" t="str">
        <f t="shared" si="15"/>
        <v>21120_M11_240480</v>
      </c>
      <c r="E189" s="5" t="s">
        <v>601</v>
      </c>
      <c r="F189" s="4" t="str" cm="1">
        <f t="array" aca="1" ref="F189" ca="1">_xlfn.TEXTJOIN("", TRUE, IF(ISNUMBER(SEARCH(MID(E189, ROW(INDIRECT("1:" &amp; LEN(E189))), 1), "ABCDEFGHIJKLMNOPQRSTUVWXYZabcdefghijklmnopqrstuvwxyz0123456789")), MID(E189, ROW(INDIRECT("1:" &amp; LEN(E189))), 1), "_"))</f>
        <v>21120_M11_240480</v>
      </c>
      <c r="G189" s="6" t="s">
        <v>601</v>
      </c>
      <c r="H189" s="4" t="s">
        <v>602</v>
      </c>
      <c r="I189" s="4" t="s">
        <v>603</v>
      </c>
      <c r="J189" s="4" t="str">
        <f t="shared" si="18"/>
        <v>0_17_0_0_0_8_0_0_0_0_0_0</v>
      </c>
      <c r="K189" s="4" t="str">
        <f t="shared" si="18"/>
        <v>0_17_0_0_0_8_0_0_0_0_0</v>
      </c>
      <c r="L189" s="4" t="str">
        <f t="shared" si="18"/>
        <v>0_17_0_0_0_8_0_0_0_0</v>
      </c>
      <c r="M189" s="4" t="str">
        <f t="shared" si="18"/>
        <v>0_17_0_0_0_8_0_0_0</v>
      </c>
      <c r="N189" s="4" t="str">
        <f t="shared" si="18"/>
        <v>0_17_0_0_0_8_0_0</v>
      </c>
      <c r="O189" s="4" t="str">
        <f t="shared" si="18"/>
        <v>0_17_0_0_0_8_0</v>
      </c>
      <c r="P189" s="4" t="str">
        <f t="shared" si="18"/>
        <v>0_17_0_0_0_8</v>
      </c>
      <c r="Q189" s="4" t="str">
        <f t="shared" si="18"/>
        <v>0_17_0_0_0</v>
      </c>
      <c r="R189" s="4" t="str">
        <f t="shared" si="18"/>
        <v>0_17_0_0</v>
      </c>
      <c r="S189" s="4" t="str">
        <f t="shared" si="18"/>
        <v>0_17_0</v>
      </c>
      <c r="T189" s="4" t="str">
        <f t="shared" si="18"/>
        <v>0_17</v>
      </c>
      <c r="U189" s="4" t="str">
        <f t="shared" si="18"/>
        <v>0</v>
      </c>
      <c r="V189" s="4">
        <v>269</v>
      </c>
      <c r="W189" s="4" t="s">
        <v>28</v>
      </c>
    </row>
    <row r="190" spans="1:23" x14ac:dyDescent="0.2">
      <c r="A190" s="4">
        <v>21121</v>
      </c>
      <c r="B190" s="4" t="s">
        <v>604</v>
      </c>
      <c r="C190" s="4" t="str">
        <f t="shared" si="14"/>
        <v>M11_240484</v>
      </c>
      <c r="D190" s="4" t="str">
        <f t="shared" si="15"/>
        <v>21121_M11_240484</v>
      </c>
      <c r="E190" s="5" t="s">
        <v>605</v>
      </c>
      <c r="F190" s="4" t="str" cm="1">
        <f t="array" aca="1" ref="F190" ca="1">_xlfn.TEXTJOIN("", TRUE, IF(ISNUMBER(SEARCH(MID(E190, ROW(INDIRECT("1:" &amp; LEN(E190))), 1), "ABCDEFGHIJKLMNOPQRSTUVWXYZabcdefghijklmnopqrstuvwxyz0123456789")), MID(E190, ROW(INDIRECT("1:" &amp; LEN(E190))), 1), "_"))</f>
        <v>21121_M11_240484</v>
      </c>
      <c r="G190" s="6" t="s">
        <v>605</v>
      </c>
      <c r="H190" s="4">
        <v>1470</v>
      </c>
      <c r="I190" s="4" t="s">
        <v>606</v>
      </c>
      <c r="J190" s="4" t="str">
        <f t="shared" si="18"/>
        <v>0_15_2_1_0_35_0_0_0_0_0_0</v>
      </c>
      <c r="K190" s="4" t="str">
        <f t="shared" si="18"/>
        <v>0_15_2_1_0_35_0_0_0_0_0</v>
      </c>
      <c r="L190" s="4" t="str">
        <f t="shared" si="18"/>
        <v>0_15_2_1_0_35_0_0_0_0</v>
      </c>
      <c r="M190" s="4" t="str">
        <f t="shared" si="18"/>
        <v>0_15_2_1_0_35_0_0_0</v>
      </c>
      <c r="N190" s="4" t="str">
        <f t="shared" si="18"/>
        <v>0_15_2_1_0_35_0_0</v>
      </c>
      <c r="O190" s="4" t="str">
        <f t="shared" si="18"/>
        <v>0_15_2_1_0_35_0</v>
      </c>
      <c r="P190" s="4" t="str">
        <f t="shared" si="18"/>
        <v>0_15_2_1_0_35</v>
      </c>
      <c r="Q190" s="4" t="str">
        <f t="shared" si="18"/>
        <v>0_15_2_1_0</v>
      </c>
      <c r="R190" s="4" t="str">
        <f t="shared" si="18"/>
        <v>0_15_2_1</v>
      </c>
      <c r="S190" s="4" t="str">
        <f t="shared" si="18"/>
        <v>0_15_2</v>
      </c>
      <c r="T190" s="4" t="str">
        <f t="shared" si="18"/>
        <v>0_15</v>
      </c>
      <c r="U190" s="4" t="str">
        <f t="shared" si="18"/>
        <v>0</v>
      </c>
      <c r="V190" s="4">
        <v>1163</v>
      </c>
      <c r="W190" s="4" t="s">
        <v>28</v>
      </c>
    </row>
    <row r="191" spans="1:23" x14ac:dyDescent="0.2">
      <c r="A191" s="4">
        <v>21133</v>
      </c>
      <c r="B191" s="4" t="s">
        <v>607</v>
      </c>
      <c r="C191" s="4" t="str">
        <f t="shared" si="14"/>
        <v>M11_240501</v>
      </c>
      <c r="D191" s="4" t="str">
        <f t="shared" si="15"/>
        <v>21133_M11_240501</v>
      </c>
      <c r="E191" s="5" t="s">
        <v>608</v>
      </c>
      <c r="F191" s="4" t="str" cm="1">
        <f t="array" aca="1" ref="F191" ca="1">_xlfn.TEXTJOIN("", TRUE, IF(ISNUMBER(SEARCH(MID(E191, ROW(INDIRECT("1:" &amp; LEN(E191))), 1), "ABCDEFGHIJKLMNOPQRSTUVWXYZabcdefghijklmnopqrstuvwxyz0123456789")), MID(E191, ROW(INDIRECT("1:" &amp; LEN(E191))), 1), "_"))</f>
        <v>21133_M11_240501</v>
      </c>
      <c r="G191" s="6" t="s">
        <v>608</v>
      </c>
      <c r="H191" s="4">
        <v>1482</v>
      </c>
      <c r="I191" s="4" t="s">
        <v>609</v>
      </c>
      <c r="J191" s="4" t="str">
        <f t="shared" si="18"/>
        <v>0_15_2_1_0_37_0_0_0_0_0_0</v>
      </c>
      <c r="K191" s="4" t="str">
        <f t="shared" si="18"/>
        <v>0_15_2_1_0_37_0_0_0_0_0</v>
      </c>
      <c r="L191" s="4" t="str">
        <f t="shared" si="18"/>
        <v>0_15_2_1_0_37_0_0_0_0</v>
      </c>
      <c r="M191" s="4" t="str">
        <f t="shared" si="18"/>
        <v>0_15_2_1_0_37_0_0_0</v>
      </c>
      <c r="N191" s="4" t="str">
        <f t="shared" si="18"/>
        <v>0_15_2_1_0_37_0_0</v>
      </c>
      <c r="O191" s="4" t="str">
        <f t="shared" si="18"/>
        <v>0_15_2_1_0_37_0</v>
      </c>
      <c r="P191" s="4" t="str">
        <f t="shared" si="18"/>
        <v>0_15_2_1_0_37</v>
      </c>
      <c r="Q191" s="4" t="str">
        <f t="shared" si="18"/>
        <v>0_15_2_1_0</v>
      </c>
      <c r="R191" s="4" t="str">
        <f t="shared" si="18"/>
        <v>0_15_2_1</v>
      </c>
      <c r="S191" s="4" t="str">
        <f t="shared" si="18"/>
        <v>0_15_2</v>
      </c>
      <c r="T191" s="4" t="str">
        <f t="shared" si="18"/>
        <v>0_15</v>
      </c>
      <c r="U191" s="4" t="str">
        <f t="shared" si="18"/>
        <v>0</v>
      </c>
      <c r="V191" s="4">
        <v>10263</v>
      </c>
    </row>
    <row r="192" spans="1:23" x14ac:dyDescent="0.2">
      <c r="A192" s="4">
        <v>21140</v>
      </c>
      <c r="B192" s="4" t="s">
        <v>610</v>
      </c>
      <c r="C192" s="4" t="str">
        <f t="shared" si="14"/>
        <v>M11_240509</v>
      </c>
      <c r="D192" s="4" t="str">
        <f t="shared" si="15"/>
        <v>21140_M11_240509</v>
      </c>
      <c r="E192" s="5" t="s">
        <v>611</v>
      </c>
      <c r="F192" s="4" t="str" cm="1">
        <f t="array" aca="1" ref="F192" ca="1">_xlfn.TEXTJOIN("", TRUE, IF(ISNUMBER(SEARCH(MID(E192, ROW(INDIRECT("1:" &amp; LEN(E192))), 1), "ABCDEFGHIJKLMNOPQRSTUVWXYZabcdefghijklmnopqrstuvwxyz0123456789")), MID(E192, ROW(INDIRECT("1:" &amp; LEN(E192))), 1), "_"))</f>
        <v>21140_M11_240509</v>
      </c>
      <c r="G192" s="6" t="s">
        <v>611</v>
      </c>
      <c r="H192" s="4">
        <v>1489</v>
      </c>
      <c r="I192" s="4" t="s">
        <v>612</v>
      </c>
      <c r="J192" s="4" t="str">
        <f t="shared" si="18"/>
        <v>0_15_2_1_0_0_1_0_0_0_0_0</v>
      </c>
      <c r="K192" s="4" t="str">
        <f t="shared" si="18"/>
        <v>0_15_2_1_0_0_1_0_0_0_0</v>
      </c>
      <c r="L192" s="4" t="str">
        <f t="shared" si="18"/>
        <v>0_15_2_1_0_0_1_0_0_0</v>
      </c>
      <c r="M192" s="4" t="str">
        <f t="shared" si="18"/>
        <v>0_15_2_1_0_0_1_0_0</v>
      </c>
      <c r="N192" s="4" t="str">
        <f t="shared" si="18"/>
        <v>0_15_2_1_0_0_1_0</v>
      </c>
      <c r="O192" s="4" t="str">
        <f t="shared" si="18"/>
        <v>0_15_2_1_0_0_1</v>
      </c>
      <c r="P192" s="4" t="str">
        <f t="shared" si="18"/>
        <v>0_15_2_1_0_0</v>
      </c>
      <c r="Q192" s="4" t="str">
        <f t="shared" si="18"/>
        <v>0_15_2_1_0</v>
      </c>
      <c r="R192" s="4" t="str">
        <f t="shared" si="18"/>
        <v>0_15_2_1</v>
      </c>
      <c r="S192" s="4" t="str">
        <f t="shared" si="18"/>
        <v>0_15_2</v>
      </c>
      <c r="T192" s="4" t="str">
        <f t="shared" si="18"/>
        <v>0_15</v>
      </c>
      <c r="U192" s="4" t="str">
        <f t="shared" si="18"/>
        <v>0</v>
      </c>
      <c r="V192" s="4">
        <v>1163</v>
      </c>
      <c r="W192" s="4" t="s">
        <v>28</v>
      </c>
    </row>
    <row r="193" spans="1:23" x14ac:dyDescent="0.2">
      <c r="A193" s="4">
        <v>21143</v>
      </c>
      <c r="B193" s="4" t="s">
        <v>613</v>
      </c>
      <c r="C193" s="4" t="str">
        <f t="shared" si="14"/>
        <v>M11_240593</v>
      </c>
      <c r="D193" s="4" t="str">
        <f t="shared" si="15"/>
        <v>21143_M11_240593</v>
      </c>
      <c r="E193" s="5" t="s">
        <v>614</v>
      </c>
      <c r="F193" s="4" t="str" cm="1">
        <f t="array" aca="1" ref="F193" ca="1">_xlfn.TEXTJOIN("", TRUE, IF(ISNUMBER(SEARCH(MID(E193, ROW(INDIRECT("1:" &amp; LEN(E193))), 1), "ABCDEFGHIJKLMNOPQRSTUVWXYZabcdefghijklmnopqrstuvwxyz0123456789")), MID(E193, ROW(INDIRECT("1:" &amp; LEN(E193))), 1), "_"))</f>
        <v>21143_M11_240593</v>
      </c>
      <c r="G193" s="6" t="s">
        <v>614</v>
      </c>
      <c r="H193" s="4">
        <v>1492</v>
      </c>
      <c r="I193" s="4" t="s">
        <v>615</v>
      </c>
      <c r="J193" s="4" t="str">
        <f t="shared" si="18"/>
        <v>0_17_0_0_0_45_12_0_0_0_0_0</v>
      </c>
      <c r="K193" s="4" t="str">
        <f t="shared" si="18"/>
        <v>0_17_0_0_0_45_12_0_0_0_0</v>
      </c>
      <c r="L193" s="4" t="str">
        <f t="shared" si="18"/>
        <v>0_17_0_0_0_45_12_0_0_0</v>
      </c>
      <c r="M193" s="4" t="str">
        <f t="shared" si="18"/>
        <v>0_17_0_0_0_45_12_0_0</v>
      </c>
      <c r="N193" s="4" t="str">
        <f t="shared" si="18"/>
        <v>0_17_0_0_0_45_12_0</v>
      </c>
      <c r="O193" s="4" t="str">
        <f t="shared" si="18"/>
        <v>0_17_0_0_0_45_12</v>
      </c>
      <c r="P193" s="4" t="str">
        <f t="shared" si="18"/>
        <v>0_17_0_0_0_45</v>
      </c>
      <c r="Q193" s="4" t="str">
        <f t="shared" si="18"/>
        <v>0_17_0_0_0</v>
      </c>
      <c r="R193" s="4" t="str">
        <f t="shared" si="18"/>
        <v>0_17_0_0</v>
      </c>
      <c r="S193" s="4" t="str">
        <f t="shared" si="18"/>
        <v>0_17_0</v>
      </c>
      <c r="T193" s="4" t="str">
        <f t="shared" si="18"/>
        <v>0_17</v>
      </c>
      <c r="U193" s="4" t="str">
        <f t="shared" si="18"/>
        <v>0</v>
      </c>
      <c r="V193" s="4">
        <v>10264</v>
      </c>
      <c r="W193" s="4" t="s">
        <v>28</v>
      </c>
    </row>
    <row r="194" spans="1:23" x14ac:dyDescent="0.2">
      <c r="A194" s="4">
        <v>21146</v>
      </c>
      <c r="B194" s="4" t="s">
        <v>616</v>
      </c>
      <c r="C194" s="4" t="str">
        <f t="shared" si="14"/>
        <v>M11_240597</v>
      </c>
      <c r="D194" s="4" t="str">
        <f t="shared" si="15"/>
        <v>21146_M11_240597</v>
      </c>
      <c r="E194" s="5" t="s">
        <v>617</v>
      </c>
      <c r="F194" s="4" t="str" cm="1">
        <f t="array" aca="1" ref="F194" ca="1">_xlfn.TEXTJOIN("", TRUE, IF(ISNUMBER(SEARCH(MID(E194, ROW(INDIRECT("1:" &amp; LEN(E194))), 1), "ABCDEFGHIJKLMNOPQRSTUVWXYZabcdefghijklmnopqrstuvwxyz0123456789")), MID(E194, ROW(INDIRECT("1:" &amp; LEN(E194))), 1), "_"))</f>
        <v>21146_M11_240597</v>
      </c>
      <c r="G194" s="6" t="s">
        <v>617</v>
      </c>
      <c r="H194" s="4">
        <v>1495</v>
      </c>
      <c r="I194" s="4" t="s">
        <v>618</v>
      </c>
      <c r="J194" s="4" t="str">
        <f t="shared" ref="J194:U209" si="19">LEFT(I194, FIND("@", SUBSTITUTE(I194, "_", "@", LEN(I194)-LEN(SUBSTITUTE(I194, "_", "")))) - 1)</f>
        <v>0_15_2_1_0_3_46_0_0_0_0_0</v>
      </c>
      <c r="K194" s="4" t="str">
        <f t="shared" si="19"/>
        <v>0_15_2_1_0_3_46_0_0_0_0</v>
      </c>
      <c r="L194" s="4" t="str">
        <f t="shared" si="19"/>
        <v>0_15_2_1_0_3_46_0_0_0</v>
      </c>
      <c r="M194" s="4" t="str">
        <f t="shared" si="19"/>
        <v>0_15_2_1_0_3_46_0_0</v>
      </c>
      <c r="N194" s="4" t="str">
        <f t="shared" si="19"/>
        <v>0_15_2_1_0_3_46_0</v>
      </c>
      <c r="O194" s="4" t="str">
        <f t="shared" si="19"/>
        <v>0_15_2_1_0_3_46</v>
      </c>
      <c r="P194" s="4" t="str">
        <f t="shared" si="19"/>
        <v>0_15_2_1_0_3</v>
      </c>
      <c r="Q194" s="4" t="str">
        <f t="shared" si="19"/>
        <v>0_15_2_1_0</v>
      </c>
      <c r="R194" s="4" t="str">
        <f t="shared" si="19"/>
        <v>0_15_2_1</v>
      </c>
      <c r="S194" s="4" t="str">
        <f t="shared" si="19"/>
        <v>0_15_2</v>
      </c>
      <c r="T194" s="4" t="str">
        <f t="shared" si="19"/>
        <v>0_15</v>
      </c>
      <c r="U194" s="4" t="str">
        <f t="shared" si="19"/>
        <v>0</v>
      </c>
      <c r="V194" s="4">
        <v>1161</v>
      </c>
      <c r="W194" s="4" t="s">
        <v>28</v>
      </c>
    </row>
    <row r="195" spans="1:23" x14ac:dyDescent="0.2">
      <c r="A195" s="4">
        <v>21155</v>
      </c>
      <c r="B195" s="4" t="s">
        <v>619</v>
      </c>
      <c r="C195" s="4" t="str">
        <f t="shared" ref="C195:C258" si="20">SUBSTITUTE(B195," ", "_")</f>
        <v>M11_240713</v>
      </c>
      <c r="D195" s="4" t="str">
        <f t="shared" si="15"/>
        <v>21155_M11_240713</v>
      </c>
      <c r="E195" s="5" t="s">
        <v>620</v>
      </c>
      <c r="F195" s="4" t="str" cm="1">
        <f t="array" aca="1" ref="F195" ca="1">_xlfn.TEXTJOIN("", TRUE, IF(ISNUMBER(SEARCH(MID(E195, ROW(INDIRECT("1:" &amp; LEN(E195))), 1), "ABCDEFGHIJKLMNOPQRSTUVWXYZabcdefghijklmnopqrstuvwxyz0123456789")), MID(E195, ROW(INDIRECT("1:" &amp; LEN(E195))), 1), "_"))</f>
        <v>21155_M11_240713</v>
      </c>
      <c r="G195" s="6" t="s">
        <v>620</v>
      </c>
      <c r="H195" s="4">
        <v>1504</v>
      </c>
      <c r="I195" s="4" t="s">
        <v>621</v>
      </c>
      <c r="J195" s="4" t="str">
        <f t="shared" si="19"/>
        <v>0_15_2_1_0_3_17_13_0_0_0_0</v>
      </c>
      <c r="K195" s="4" t="str">
        <f t="shared" si="19"/>
        <v>0_15_2_1_0_3_17_13_0_0_0</v>
      </c>
      <c r="L195" s="4" t="str">
        <f t="shared" si="19"/>
        <v>0_15_2_1_0_3_17_13_0_0</v>
      </c>
      <c r="M195" s="4" t="str">
        <f t="shared" si="19"/>
        <v>0_15_2_1_0_3_17_13_0</v>
      </c>
      <c r="N195" s="4" t="str">
        <f t="shared" si="19"/>
        <v>0_15_2_1_0_3_17_13</v>
      </c>
      <c r="O195" s="4" t="str">
        <f t="shared" si="19"/>
        <v>0_15_2_1_0_3_17</v>
      </c>
      <c r="P195" s="4" t="str">
        <f t="shared" si="19"/>
        <v>0_15_2_1_0_3</v>
      </c>
      <c r="Q195" s="4" t="str">
        <f t="shared" si="19"/>
        <v>0_15_2_1_0</v>
      </c>
      <c r="R195" s="4" t="str">
        <f t="shared" si="19"/>
        <v>0_15_2_1</v>
      </c>
      <c r="S195" s="4" t="str">
        <f t="shared" si="19"/>
        <v>0_15_2</v>
      </c>
      <c r="T195" s="4" t="str">
        <f t="shared" si="19"/>
        <v>0_15</v>
      </c>
      <c r="U195" s="4" t="str">
        <f t="shared" si="19"/>
        <v>0</v>
      </c>
      <c r="V195" s="4">
        <v>6781</v>
      </c>
    </row>
    <row r="196" spans="1:23" x14ac:dyDescent="0.2">
      <c r="A196" s="4">
        <v>21162</v>
      </c>
      <c r="B196" s="4" t="s">
        <v>622</v>
      </c>
      <c r="C196" s="4" t="str">
        <f t="shared" si="20"/>
        <v>M11_240725</v>
      </c>
      <c r="D196" s="4" t="str">
        <f t="shared" si="15"/>
        <v>21162_M11_240725</v>
      </c>
      <c r="E196" s="5" t="s">
        <v>623</v>
      </c>
      <c r="F196" s="4" t="str" cm="1">
        <f t="array" aca="1" ref="F196" ca="1">_xlfn.TEXTJOIN("", TRUE, IF(ISNUMBER(SEARCH(MID(E196, ROW(INDIRECT("1:" &amp; LEN(E196))), 1), "ABCDEFGHIJKLMNOPQRSTUVWXYZabcdefghijklmnopqrstuvwxyz0123456789")), MID(E196, ROW(INDIRECT("1:" &amp; LEN(E196))), 1), "_"))</f>
        <v>21162_M11_240725</v>
      </c>
      <c r="G196" s="6" t="s">
        <v>623</v>
      </c>
      <c r="H196" s="4">
        <v>1511</v>
      </c>
      <c r="I196" s="4" t="s">
        <v>624</v>
      </c>
      <c r="J196" s="4" t="str">
        <f t="shared" si="19"/>
        <v>0_15_2_1_0_11_2_0_0_0_0_0</v>
      </c>
      <c r="K196" s="4" t="str">
        <f t="shared" si="19"/>
        <v>0_15_2_1_0_11_2_0_0_0_0</v>
      </c>
      <c r="L196" s="4" t="str">
        <f t="shared" si="19"/>
        <v>0_15_2_1_0_11_2_0_0_0</v>
      </c>
      <c r="M196" s="4" t="str">
        <f t="shared" si="19"/>
        <v>0_15_2_1_0_11_2_0_0</v>
      </c>
      <c r="N196" s="4" t="str">
        <f t="shared" si="19"/>
        <v>0_15_2_1_0_11_2_0</v>
      </c>
      <c r="O196" s="4" t="str">
        <f t="shared" si="19"/>
        <v>0_15_2_1_0_11_2</v>
      </c>
      <c r="P196" s="4" t="str">
        <f t="shared" si="19"/>
        <v>0_15_2_1_0_11</v>
      </c>
      <c r="Q196" s="4" t="str">
        <f t="shared" si="19"/>
        <v>0_15_2_1_0</v>
      </c>
      <c r="R196" s="4" t="str">
        <f t="shared" si="19"/>
        <v>0_15_2_1</v>
      </c>
      <c r="S196" s="4" t="str">
        <f t="shared" si="19"/>
        <v>0_15_2</v>
      </c>
      <c r="T196" s="4" t="str">
        <f t="shared" si="19"/>
        <v>0_15</v>
      </c>
      <c r="U196" s="4" t="str">
        <f t="shared" si="19"/>
        <v>0</v>
      </c>
      <c r="V196" s="4">
        <v>275</v>
      </c>
      <c r="W196" s="4" t="s">
        <v>28</v>
      </c>
    </row>
    <row r="197" spans="1:23" x14ac:dyDescent="0.2">
      <c r="A197" s="4">
        <v>21168</v>
      </c>
      <c r="B197" s="4" t="s">
        <v>625</v>
      </c>
      <c r="C197" s="4" t="str">
        <f t="shared" si="20"/>
        <v>M11_240733</v>
      </c>
      <c r="D197" s="4" t="str">
        <f t="shared" si="15"/>
        <v>21168_M11_240733</v>
      </c>
      <c r="E197" s="5" t="s">
        <v>626</v>
      </c>
      <c r="F197" s="4" t="str" cm="1">
        <f t="array" aca="1" ref="F197" ca="1">_xlfn.TEXTJOIN("", TRUE, IF(ISNUMBER(SEARCH(MID(E197, ROW(INDIRECT("1:" &amp; LEN(E197))), 1), "ABCDEFGHIJKLMNOPQRSTUVWXYZabcdefghijklmnopqrstuvwxyz0123456789")), MID(E197, ROW(INDIRECT("1:" &amp; LEN(E197))), 1), "_"))</f>
        <v>21168_M11_240733</v>
      </c>
      <c r="G197" s="6" t="s">
        <v>626</v>
      </c>
      <c r="H197" s="4">
        <v>1517</v>
      </c>
      <c r="I197" s="4" t="s">
        <v>627</v>
      </c>
      <c r="J197" s="4" t="str">
        <f t="shared" si="19"/>
        <v>0_15_2_1_0_3_25_5_0_0_0_0</v>
      </c>
      <c r="K197" s="4" t="str">
        <f t="shared" si="19"/>
        <v>0_15_2_1_0_3_25_5_0_0_0</v>
      </c>
      <c r="L197" s="4" t="str">
        <f t="shared" si="19"/>
        <v>0_15_2_1_0_3_25_5_0_0</v>
      </c>
      <c r="M197" s="4" t="str">
        <f t="shared" si="19"/>
        <v>0_15_2_1_0_3_25_5_0</v>
      </c>
      <c r="N197" s="4" t="str">
        <f t="shared" si="19"/>
        <v>0_15_2_1_0_3_25_5</v>
      </c>
      <c r="O197" s="4" t="str">
        <f t="shared" si="19"/>
        <v>0_15_2_1_0_3_25</v>
      </c>
      <c r="P197" s="4" t="str">
        <f t="shared" si="19"/>
        <v>0_15_2_1_0_3</v>
      </c>
      <c r="Q197" s="4" t="str">
        <f t="shared" si="19"/>
        <v>0_15_2_1_0</v>
      </c>
      <c r="R197" s="4" t="str">
        <f t="shared" si="19"/>
        <v>0_15_2_1</v>
      </c>
      <c r="S197" s="4" t="str">
        <f t="shared" si="19"/>
        <v>0_15_2</v>
      </c>
      <c r="T197" s="4" t="str">
        <f t="shared" si="19"/>
        <v>0_15</v>
      </c>
      <c r="U197" s="4" t="str">
        <f t="shared" si="19"/>
        <v>0</v>
      </c>
      <c r="V197" s="4">
        <v>1161</v>
      </c>
      <c r="W197" s="4" t="s">
        <v>28</v>
      </c>
    </row>
    <row r="198" spans="1:23" x14ac:dyDescent="0.2">
      <c r="A198" s="4">
        <v>21170</v>
      </c>
      <c r="B198" s="4" t="s">
        <v>628</v>
      </c>
      <c r="C198" s="4" t="str">
        <f t="shared" si="20"/>
        <v>M11_240735</v>
      </c>
      <c r="D198" s="4" t="str">
        <f t="shared" si="15"/>
        <v>21170_M11_240735</v>
      </c>
      <c r="E198" s="5" t="s">
        <v>629</v>
      </c>
      <c r="F198" s="4" t="str" cm="1">
        <f t="array" aca="1" ref="F198" ca="1">_xlfn.TEXTJOIN("", TRUE, IF(ISNUMBER(SEARCH(MID(E198, ROW(INDIRECT("1:" &amp; LEN(E198))), 1), "ABCDEFGHIJKLMNOPQRSTUVWXYZabcdefghijklmnopqrstuvwxyz0123456789")), MID(E198, ROW(INDIRECT("1:" &amp; LEN(E198))), 1), "_"))</f>
        <v>21170_M11_240735</v>
      </c>
      <c r="G198" s="6" t="s">
        <v>629</v>
      </c>
      <c r="H198" s="4">
        <v>1519</v>
      </c>
      <c r="I198" s="4" t="s">
        <v>630</v>
      </c>
      <c r="J198" s="4" t="str">
        <f t="shared" si="19"/>
        <v>0_15_2_1_0_3_36_0_0_0_0_0</v>
      </c>
      <c r="K198" s="4" t="str">
        <f t="shared" si="19"/>
        <v>0_15_2_1_0_3_36_0_0_0_0</v>
      </c>
      <c r="L198" s="4" t="str">
        <f t="shared" si="19"/>
        <v>0_15_2_1_0_3_36_0_0_0</v>
      </c>
      <c r="M198" s="4" t="str">
        <f t="shared" si="19"/>
        <v>0_15_2_1_0_3_36_0_0</v>
      </c>
      <c r="N198" s="4" t="str">
        <f t="shared" si="19"/>
        <v>0_15_2_1_0_3_36_0</v>
      </c>
      <c r="O198" s="4" t="str">
        <f t="shared" si="19"/>
        <v>0_15_2_1_0_3_36</v>
      </c>
      <c r="P198" s="4" t="str">
        <f t="shared" si="19"/>
        <v>0_15_2_1_0_3</v>
      </c>
      <c r="Q198" s="4" t="str">
        <f t="shared" si="19"/>
        <v>0_15_2_1_0</v>
      </c>
      <c r="R198" s="4" t="str">
        <f t="shared" si="19"/>
        <v>0_15_2_1</v>
      </c>
      <c r="S198" s="4" t="str">
        <f t="shared" si="19"/>
        <v>0_15_2</v>
      </c>
      <c r="T198" s="4" t="str">
        <f t="shared" si="19"/>
        <v>0_15</v>
      </c>
      <c r="U198" s="4" t="str">
        <f t="shared" si="19"/>
        <v>0</v>
      </c>
      <c r="V198" s="4">
        <v>6604</v>
      </c>
      <c r="W198" s="4" t="s">
        <v>28</v>
      </c>
    </row>
    <row r="199" spans="1:23" x14ac:dyDescent="0.2">
      <c r="A199" s="4">
        <v>21174</v>
      </c>
      <c r="B199" s="4" t="s">
        <v>631</v>
      </c>
      <c r="C199" s="4" t="str">
        <f t="shared" si="20"/>
        <v>M11_240740</v>
      </c>
      <c r="D199" s="4" t="str">
        <f t="shared" si="15"/>
        <v>21174_M11_240740</v>
      </c>
      <c r="E199" s="5" t="s">
        <v>632</v>
      </c>
      <c r="F199" s="4" t="str" cm="1">
        <f t="array" aca="1" ref="F199" ca="1">_xlfn.TEXTJOIN("", TRUE, IF(ISNUMBER(SEARCH(MID(E199, ROW(INDIRECT("1:" &amp; LEN(E199))), 1), "ABCDEFGHIJKLMNOPQRSTUVWXYZabcdefghijklmnopqrstuvwxyz0123456789")), MID(E199, ROW(INDIRECT("1:" &amp; LEN(E199))), 1), "_"))</f>
        <v>21174_M11_240740</v>
      </c>
      <c r="G199" s="6" t="s">
        <v>632</v>
      </c>
      <c r="H199" s="4">
        <v>1523</v>
      </c>
      <c r="I199" s="4" t="s">
        <v>633</v>
      </c>
      <c r="J199" s="4" t="str">
        <f t="shared" si="19"/>
        <v>0_15_2_1_0_11_24_0_0_0_0_0</v>
      </c>
      <c r="K199" s="4" t="str">
        <f t="shared" si="19"/>
        <v>0_15_2_1_0_11_24_0_0_0_0</v>
      </c>
      <c r="L199" s="4" t="str">
        <f t="shared" si="19"/>
        <v>0_15_2_1_0_11_24_0_0_0</v>
      </c>
      <c r="M199" s="4" t="str">
        <f t="shared" si="19"/>
        <v>0_15_2_1_0_11_24_0_0</v>
      </c>
      <c r="N199" s="4" t="str">
        <f t="shared" si="19"/>
        <v>0_15_2_1_0_11_24_0</v>
      </c>
      <c r="O199" s="4" t="str">
        <f t="shared" si="19"/>
        <v>0_15_2_1_0_11_24</v>
      </c>
      <c r="P199" s="4" t="str">
        <f t="shared" si="19"/>
        <v>0_15_2_1_0_11</v>
      </c>
      <c r="Q199" s="4" t="str">
        <f t="shared" si="19"/>
        <v>0_15_2_1_0</v>
      </c>
      <c r="R199" s="4" t="str">
        <f t="shared" si="19"/>
        <v>0_15_2_1</v>
      </c>
      <c r="S199" s="4" t="str">
        <f t="shared" si="19"/>
        <v>0_15_2</v>
      </c>
      <c r="T199" s="4" t="str">
        <f t="shared" si="19"/>
        <v>0_15</v>
      </c>
      <c r="U199" s="4" t="str">
        <f t="shared" si="19"/>
        <v>0</v>
      </c>
      <c r="V199" s="4">
        <v>10265</v>
      </c>
    </row>
    <row r="200" spans="1:23" x14ac:dyDescent="0.2">
      <c r="A200" s="4">
        <v>21180</v>
      </c>
      <c r="B200" s="4" t="s">
        <v>634</v>
      </c>
      <c r="C200" s="4" t="str">
        <f t="shared" si="20"/>
        <v>M11_240750</v>
      </c>
      <c r="D200" s="4" t="str">
        <f t="shared" si="15"/>
        <v>21180_M11_240750</v>
      </c>
      <c r="E200" s="5" t="s">
        <v>635</v>
      </c>
      <c r="F200" s="4" t="str" cm="1">
        <f t="array" aca="1" ref="F200" ca="1">_xlfn.TEXTJOIN("", TRUE, IF(ISNUMBER(SEARCH(MID(E200, ROW(INDIRECT("1:" &amp; LEN(E200))), 1), "ABCDEFGHIJKLMNOPQRSTUVWXYZabcdefghijklmnopqrstuvwxyz0123456789")), MID(E200, ROW(INDIRECT("1:" &amp; LEN(E200))), 1), "_"))</f>
        <v>21180_M11_240750</v>
      </c>
      <c r="G200" s="6" t="s">
        <v>635</v>
      </c>
      <c r="H200" s="4">
        <v>1529</v>
      </c>
      <c r="I200" s="4" t="s">
        <v>636</v>
      </c>
      <c r="J200" s="4" t="str">
        <f t="shared" si="19"/>
        <v>0_17_0_0_0_0_66_0_0_0_0_0</v>
      </c>
      <c r="K200" s="4" t="str">
        <f t="shared" si="19"/>
        <v>0_17_0_0_0_0_66_0_0_0_0</v>
      </c>
      <c r="L200" s="4" t="str">
        <f t="shared" si="19"/>
        <v>0_17_0_0_0_0_66_0_0_0</v>
      </c>
      <c r="M200" s="4" t="str">
        <f t="shared" si="19"/>
        <v>0_17_0_0_0_0_66_0_0</v>
      </c>
      <c r="N200" s="4" t="str">
        <f t="shared" si="19"/>
        <v>0_17_0_0_0_0_66_0</v>
      </c>
      <c r="O200" s="4" t="str">
        <f t="shared" si="19"/>
        <v>0_17_0_0_0_0_66</v>
      </c>
      <c r="P200" s="4" t="str">
        <f t="shared" si="19"/>
        <v>0_17_0_0_0_0</v>
      </c>
      <c r="Q200" s="4" t="str">
        <f t="shared" si="19"/>
        <v>0_17_0_0_0</v>
      </c>
      <c r="R200" s="4" t="str">
        <f t="shared" si="19"/>
        <v>0_17_0_0</v>
      </c>
      <c r="S200" s="4" t="str">
        <f t="shared" si="19"/>
        <v>0_17_0</v>
      </c>
      <c r="T200" s="4" t="str">
        <f t="shared" si="19"/>
        <v>0_17</v>
      </c>
      <c r="U200" s="4" t="str">
        <f t="shared" si="19"/>
        <v>0</v>
      </c>
      <c r="V200" s="4">
        <v>1942</v>
      </c>
      <c r="W200" s="4" t="s">
        <v>28</v>
      </c>
    </row>
    <row r="201" spans="1:23" x14ac:dyDescent="0.2">
      <c r="A201" s="4">
        <v>21181</v>
      </c>
      <c r="B201" s="4" t="s">
        <v>637</v>
      </c>
      <c r="C201" s="4" t="str">
        <f t="shared" si="20"/>
        <v>M11_240762</v>
      </c>
      <c r="D201" s="4" t="str">
        <f t="shared" si="15"/>
        <v>21181_M11_240762</v>
      </c>
      <c r="E201" s="5" t="s">
        <v>638</v>
      </c>
      <c r="F201" s="4" t="str" cm="1">
        <f t="array" aca="1" ref="F201" ca="1">_xlfn.TEXTJOIN("", TRUE, IF(ISNUMBER(SEARCH(MID(E201, ROW(INDIRECT("1:" &amp; LEN(E201))), 1), "ABCDEFGHIJKLMNOPQRSTUVWXYZabcdefghijklmnopqrstuvwxyz0123456789")), MID(E201, ROW(INDIRECT("1:" &amp; LEN(E201))), 1), "_"))</f>
        <v>21181_M11_240762</v>
      </c>
      <c r="G201" s="6" t="s">
        <v>638</v>
      </c>
      <c r="H201" s="4">
        <v>1530</v>
      </c>
      <c r="I201" s="4" t="s">
        <v>639</v>
      </c>
      <c r="J201" s="4" t="str">
        <f t="shared" si="19"/>
        <v>0_15_2_1_0_11_28_0_0_0_0_0</v>
      </c>
      <c r="K201" s="4" t="str">
        <f t="shared" si="19"/>
        <v>0_15_2_1_0_11_28_0_0_0_0</v>
      </c>
      <c r="L201" s="4" t="str">
        <f t="shared" si="19"/>
        <v>0_15_2_1_0_11_28_0_0_0</v>
      </c>
      <c r="M201" s="4" t="str">
        <f t="shared" si="19"/>
        <v>0_15_2_1_0_11_28_0_0</v>
      </c>
      <c r="N201" s="4" t="str">
        <f t="shared" si="19"/>
        <v>0_15_2_1_0_11_28_0</v>
      </c>
      <c r="O201" s="4" t="str">
        <f t="shared" si="19"/>
        <v>0_15_2_1_0_11_28</v>
      </c>
      <c r="P201" s="4" t="str">
        <f t="shared" si="19"/>
        <v>0_15_2_1_0_11</v>
      </c>
      <c r="Q201" s="4" t="str">
        <f t="shared" si="19"/>
        <v>0_15_2_1_0</v>
      </c>
      <c r="R201" s="4" t="str">
        <f t="shared" si="19"/>
        <v>0_15_2_1</v>
      </c>
      <c r="S201" s="4" t="str">
        <f t="shared" si="19"/>
        <v>0_15_2</v>
      </c>
      <c r="T201" s="4" t="str">
        <f t="shared" si="19"/>
        <v>0_15</v>
      </c>
      <c r="U201" s="4" t="str">
        <f t="shared" si="19"/>
        <v>0</v>
      </c>
      <c r="V201" s="4">
        <v>275</v>
      </c>
      <c r="W201" s="4" t="s">
        <v>28</v>
      </c>
    </row>
    <row r="202" spans="1:23" x14ac:dyDescent="0.2">
      <c r="A202" s="4">
        <v>21189</v>
      </c>
      <c r="B202" s="4" t="s">
        <v>640</v>
      </c>
      <c r="C202" s="4" t="str">
        <f t="shared" si="20"/>
        <v>M11_240774</v>
      </c>
      <c r="D202" s="4" t="str">
        <f t="shared" si="15"/>
        <v>21189_M11_240774</v>
      </c>
      <c r="E202" s="5" t="s">
        <v>641</v>
      </c>
      <c r="F202" s="4" t="str" cm="1">
        <f t="array" aca="1" ref="F202" ca="1">_xlfn.TEXTJOIN("", TRUE, IF(ISNUMBER(SEARCH(MID(E202, ROW(INDIRECT("1:" &amp; LEN(E202))), 1), "ABCDEFGHIJKLMNOPQRSTUVWXYZabcdefghijklmnopqrstuvwxyz0123456789")), MID(E202, ROW(INDIRECT("1:" &amp; LEN(E202))), 1), "_"))</f>
        <v>21189_M11_240774</v>
      </c>
      <c r="G202" s="6" t="s">
        <v>641</v>
      </c>
      <c r="H202" s="4">
        <v>1538</v>
      </c>
      <c r="I202" s="4" t="s">
        <v>642</v>
      </c>
      <c r="J202" s="4" t="str">
        <f t="shared" si="19"/>
        <v>0_17_0_0_0_55_0_0_0_0_0_1</v>
      </c>
      <c r="K202" s="4" t="str">
        <f t="shared" si="19"/>
        <v>0_17_0_0_0_55_0_0_0_0_0</v>
      </c>
      <c r="L202" s="4" t="str">
        <f t="shared" si="19"/>
        <v>0_17_0_0_0_55_0_0_0_0</v>
      </c>
      <c r="M202" s="4" t="str">
        <f t="shared" si="19"/>
        <v>0_17_0_0_0_55_0_0_0</v>
      </c>
      <c r="N202" s="4" t="str">
        <f t="shared" si="19"/>
        <v>0_17_0_0_0_55_0_0</v>
      </c>
      <c r="O202" s="4" t="str">
        <f t="shared" si="19"/>
        <v>0_17_0_0_0_55_0</v>
      </c>
      <c r="P202" s="4" t="str">
        <f t="shared" si="19"/>
        <v>0_17_0_0_0_55</v>
      </c>
      <c r="Q202" s="4" t="str">
        <f t="shared" si="19"/>
        <v>0_17_0_0_0</v>
      </c>
      <c r="R202" s="4" t="str">
        <f t="shared" si="19"/>
        <v>0_17_0_0</v>
      </c>
      <c r="S202" s="4" t="str">
        <f t="shared" si="19"/>
        <v>0_17_0</v>
      </c>
      <c r="T202" s="4" t="str">
        <f t="shared" si="19"/>
        <v>0_17</v>
      </c>
      <c r="U202" s="4" t="str">
        <f t="shared" si="19"/>
        <v>0</v>
      </c>
      <c r="V202" s="4">
        <v>269</v>
      </c>
      <c r="W202" s="4" t="s">
        <v>28</v>
      </c>
    </row>
    <row r="203" spans="1:23" x14ac:dyDescent="0.2">
      <c r="A203" s="4">
        <v>21190</v>
      </c>
      <c r="B203" s="4" t="s">
        <v>643</v>
      </c>
      <c r="C203" s="4" t="str">
        <f t="shared" si="20"/>
        <v>M11_240775</v>
      </c>
      <c r="D203" s="4" t="str">
        <f t="shared" si="15"/>
        <v>21190_M11_240775</v>
      </c>
      <c r="E203" s="5" t="s">
        <v>644</v>
      </c>
      <c r="F203" s="4" t="str" cm="1">
        <f t="array" aca="1" ref="F203" ca="1">_xlfn.TEXTJOIN("", TRUE, IF(ISNUMBER(SEARCH(MID(E203, ROW(INDIRECT("1:" &amp; LEN(E203))), 1), "ABCDEFGHIJKLMNOPQRSTUVWXYZabcdefghijklmnopqrstuvwxyz0123456789")), MID(E203, ROW(INDIRECT("1:" &amp; LEN(E203))), 1), "_"))</f>
        <v>21190_M11_240775</v>
      </c>
      <c r="G203" s="6" t="s">
        <v>644</v>
      </c>
      <c r="H203" s="4">
        <v>1539</v>
      </c>
      <c r="I203" s="4" t="s">
        <v>645</v>
      </c>
      <c r="J203" s="4" t="str">
        <f t="shared" si="19"/>
        <v>0_17_0_0_0_35_1_0_0_0_0_0</v>
      </c>
      <c r="K203" s="4" t="str">
        <f t="shared" si="19"/>
        <v>0_17_0_0_0_35_1_0_0_0_0</v>
      </c>
      <c r="L203" s="4" t="str">
        <f t="shared" si="19"/>
        <v>0_17_0_0_0_35_1_0_0_0</v>
      </c>
      <c r="M203" s="4" t="str">
        <f t="shared" si="19"/>
        <v>0_17_0_0_0_35_1_0_0</v>
      </c>
      <c r="N203" s="4" t="str">
        <f t="shared" si="19"/>
        <v>0_17_0_0_0_35_1_0</v>
      </c>
      <c r="O203" s="4" t="str">
        <f t="shared" si="19"/>
        <v>0_17_0_0_0_35_1</v>
      </c>
      <c r="P203" s="4" t="str">
        <f t="shared" si="19"/>
        <v>0_17_0_0_0_35</v>
      </c>
      <c r="Q203" s="4" t="str">
        <f t="shared" si="19"/>
        <v>0_17_0_0_0</v>
      </c>
      <c r="R203" s="4" t="str">
        <f t="shared" si="19"/>
        <v>0_17_0_0</v>
      </c>
      <c r="S203" s="4" t="str">
        <f t="shared" si="19"/>
        <v>0_17_0</v>
      </c>
      <c r="T203" s="4" t="str">
        <f t="shared" si="19"/>
        <v>0_17</v>
      </c>
      <c r="U203" s="4" t="str">
        <f t="shared" si="19"/>
        <v>0</v>
      </c>
      <c r="V203" s="4">
        <v>283</v>
      </c>
      <c r="W203" s="4" t="s">
        <v>28</v>
      </c>
    </row>
    <row r="204" spans="1:23" x14ac:dyDescent="0.2">
      <c r="A204" s="4">
        <v>21191</v>
      </c>
      <c r="B204" s="4" t="s">
        <v>646</v>
      </c>
      <c r="C204" s="4" t="str">
        <f t="shared" si="20"/>
        <v>M11_240776</v>
      </c>
      <c r="D204" s="4" t="str">
        <f t="shared" si="15"/>
        <v>21191_M11_240776</v>
      </c>
      <c r="E204" s="5" t="s">
        <v>647</v>
      </c>
      <c r="F204" s="4" t="str" cm="1">
        <f t="array" aca="1" ref="F204" ca="1">_xlfn.TEXTJOIN("", TRUE, IF(ISNUMBER(SEARCH(MID(E204, ROW(INDIRECT("1:" &amp; LEN(E204))), 1), "ABCDEFGHIJKLMNOPQRSTUVWXYZabcdefghijklmnopqrstuvwxyz0123456789")), MID(E204, ROW(INDIRECT("1:" &amp; LEN(E204))), 1), "_"))</f>
        <v>21191_M11_240776</v>
      </c>
      <c r="G204" s="6" t="s">
        <v>647</v>
      </c>
      <c r="H204" s="4">
        <v>1540</v>
      </c>
      <c r="I204" s="4" t="s">
        <v>648</v>
      </c>
      <c r="J204" s="4" t="str">
        <f t="shared" si="19"/>
        <v>0_15_2_1_0_3_25_16_0_0_0_0</v>
      </c>
      <c r="K204" s="4" t="str">
        <f t="shared" si="19"/>
        <v>0_15_2_1_0_3_25_16_0_0_0</v>
      </c>
      <c r="L204" s="4" t="str">
        <f t="shared" si="19"/>
        <v>0_15_2_1_0_3_25_16_0_0</v>
      </c>
      <c r="M204" s="4" t="str">
        <f t="shared" si="19"/>
        <v>0_15_2_1_0_3_25_16_0</v>
      </c>
      <c r="N204" s="4" t="str">
        <f t="shared" si="19"/>
        <v>0_15_2_1_0_3_25_16</v>
      </c>
      <c r="O204" s="4" t="str">
        <f t="shared" si="19"/>
        <v>0_15_2_1_0_3_25</v>
      </c>
      <c r="P204" s="4" t="str">
        <f t="shared" si="19"/>
        <v>0_15_2_1_0_3</v>
      </c>
      <c r="Q204" s="4" t="str">
        <f t="shared" si="19"/>
        <v>0_15_2_1_0</v>
      </c>
      <c r="R204" s="4" t="str">
        <f t="shared" si="19"/>
        <v>0_15_2_1</v>
      </c>
      <c r="S204" s="4" t="str">
        <f t="shared" si="19"/>
        <v>0_15_2</v>
      </c>
      <c r="T204" s="4" t="str">
        <f t="shared" si="19"/>
        <v>0_15</v>
      </c>
      <c r="U204" s="4" t="str">
        <f t="shared" si="19"/>
        <v>0</v>
      </c>
      <c r="V204" s="4">
        <v>1161</v>
      </c>
      <c r="W204" s="4" t="s">
        <v>28</v>
      </c>
    </row>
    <row r="205" spans="1:23" x14ac:dyDescent="0.2">
      <c r="A205" s="4">
        <v>21194</v>
      </c>
      <c r="B205" s="4" t="s">
        <v>649</v>
      </c>
      <c r="C205" s="4" t="str">
        <f t="shared" si="20"/>
        <v>M11_240781</v>
      </c>
      <c r="D205" s="4" t="str">
        <f t="shared" si="15"/>
        <v>21194_M11_240781</v>
      </c>
      <c r="E205" s="5" t="s">
        <v>650</v>
      </c>
      <c r="F205" s="4" t="str" cm="1">
        <f t="array" aca="1" ref="F205" ca="1">_xlfn.TEXTJOIN("", TRUE, IF(ISNUMBER(SEARCH(MID(E205, ROW(INDIRECT("1:" &amp; LEN(E205))), 1), "ABCDEFGHIJKLMNOPQRSTUVWXYZabcdefghijklmnopqrstuvwxyz0123456789")), MID(E205, ROW(INDIRECT("1:" &amp; LEN(E205))), 1), "_"))</f>
        <v>21194_M11_240781</v>
      </c>
      <c r="G205" s="6" t="s">
        <v>650</v>
      </c>
      <c r="H205" s="4">
        <v>1543</v>
      </c>
      <c r="I205" s="4" t="s">
        <v>642</v>
      </c>
      <c r="J205" s="4" t="str">
        <f t="shared" si="19"/>
        <v>0_17_0_0_0_55_0_0_0_0_0_1</v>
      </c>
      <c r="K205" s="4" t="str">
        <f t="shared" si="19"/>
        <v>0_17_0_0_0_55_0_0_0_0_0</v>
      </c>
      <c r="L205" s="4" t="str">
        <f t="shared" si="19"/>
        <v>0_17_0_0_0_55_0_0_0_0</v>
      </c>
      <c r="M205" s="4" t="str">
        <f t="shared" si="19"/>
        <v>0_17_0_0_0_55_0_0_0</v>
      </c>
      <c r="N205" s="4" t="str">
        <f t="shared" si="19"/>
        <v>0_17_0_0_0_55_0_0</v>
      </c>
      <c r="O205" s="4" t="str">
        <f t="shared" si="19"/>
        <v>0_17_0_0_0_55_0</v>
      </c>
      <c r="P205" s="4" t="str">
        <f t="shared" si="19"/>
        <v>0_17_0_0_0_55</v>
      </c>
      <c r="Q205" s="4" t="str">
        <f t="shared" si="19"/>
        <v>0_17_0_0_0</v>
      </c>
      <c r="R205" s="4" t="str">
        <f t="shared" si="19"/>
        <v>0_17_0_0</v>
      </c>
      <c r="S205" s="4" t="str">
        <f t="shared" si="19"/>
        <v>0_17_0</v>
      </c>
      <c r="T205" s="4" t="str">
        <f t="shared" si="19"/>
        <v>0_17</v>
      </c>
      <c r="U205" s="4" t="str">
        <f t="shared" si="19"/>
        <v>0</v>
      </c>
      <c r="V205" s="4">
        <v>269</v>
      </c>
      <c r="W205" s="4" t="s">
        <v>28</v>
      </c>
    </row>
    <row r="206" spans="1:23" x14ac:dyDescent="0.2">
      <c r="A206" s="4">
        <v>21202</v>
      </c>
      <c r="B206" s="4" t="s">
        <v>651</v>
      </c>
      <c r="C206" s="4" t="str">
        <f t="shared" si="20"/>
        <v>M11_240796</v>
      </c>
      <c r="D206" s="4" t="str">
        <f t="shared" si="15"/>
        <v>21202_M11_240796</v>
      </c>
      <c r="E206" s="5" t="s">
        <v>652</v>
      </c>
      <c r="F206" s="4" t="str" cm="1">
        <f t="array" aca="1" ref="F206" ca="1">_xlfn.TEXTJOIN("", TRUE, IF(ISNUMBER(SEARCH(MID(E206, ROW(INDIRECT("1:" &amp; LEN(E206))), 1), "ABCDEFGHIJKLMNOPQRSTUVWXYZabcdefghijklmnopqrstuvwxyz0123456789")), MID(E206, ROW(INDIRECT("1:" &amp; LEN(E206))), 1), "_"))</f>
        <v>21202_M11_240796</v>
      </c>
      <c r="G206" s="6" t="s">
        <v>652</v>
      </c>
      <c r="H206" s="4">
        <v>1551</v>
      </c>
      <c r="I206" s="4" t="s">
        <v>653</v>
      </c>
      <c r="J206" s="4" t="str">
        <f t="shared" si="19"/>
        <v>0_17_0_0_0_0_42_5_0_0_0_0</v>
      </c>
      <c r="K206" s="4" t="str">
        <f t="shared" si="19"/>
        <v>0_17_0_0_0_0_42_5_0_0_0</v>
      </c>
      <c r="L206" s="4" t="str">
        <f t="shared" si="19"/>
        <v>0_17_0_0_0_0_42_5_0_0</v>
      </c>
      <c r="M206" s="4" t="str">
        <f t="shared" si="19"/>
        <v>0_17_0_0_0_0_42_5_0</v>
      </c>
      <c r="N206" s="4" t="str">
        <f t="shared" si="19"/>
        <v>0_17_0_0_0_0_42_5</v>
      </c>
      <c r="O206" s="4" t="str">
        <f t="shared" si="19"/>
        <v>0_17_0_0_0_0_42</v>
      </c>
      <c r="P206" s="4" t="str">
        <f t="shared" si="19"/>
        <v>0_17_0_0_0_0</v>
      </c>
      <c r="Q206" s="4" t="str">
        <f t="shared" si="19"/>
        <v>0_17_0_0_0</v>
      </c>
      <c r="R206" s="4" t="str">
        <f t="shared" si="19"/>
        <v>0_17_0_0</v>
      </c>
      <c r="S206" s="4" t="str">
        <f t="shared" si="19"/>
        <v>0_17_0</v>
      </c>
      <c r="T206" s="4" t="str">
        <f t="shared" si="19"/>
        <v>0_17</v>
      </c>
      <c r="U206" s="4" t="str">
        <f t="shared" si="19"/>
        <v>0</v>
      </c>
      <c r="V206" s="4">
        <v>269</v>
      </c>
      <c r="W206" s="4" t="s">
        <v>28</v>
      </c>
    </row>
    <row r="207" spans="1:23" x14ac:dyDescent="0.2">
      <c r="A207" s="4">
        <v>21207</v>
      </c>
      <c r="B207" s="4" t="s">
        <v>654</v>
      </c>
      <c r="C207" s="4" t="str">
        <f t="shared" si="20"/>
        <v>M11_240803</v>
      </c>
      <c r="D207" s="4" t="str">
        <f t="shared" ref="D207:D270" si="21">SUBSTITUTE(A207 &amp; "_" &amp; C207, " ", "_")</f>
        <v>21207_M11_240803</v>
      </c>
      <c r="E207" s="5" t="s">
        <v>655</v>
      </c>
      <c r="F207" s="4" t="str" cm="1">
        <f t="array" aca="1" ref="F207" ca="1">_xlfn.TEXTJOIN("", TRUE, IF(ISNUMBER(SEARCH(MID(E207, ROW(INDIRECT("1:" &amp; LEN(E207))), 1), "ABCDEFGHIJKLMNOPQRSTUVWXYZabcdefghijklmnopqrstuvwxyz0123456789")), MID(E207, ROW(INDIRECT("1:" &amp; LEN(E207))), 1), "_"))</f>
        <v>21207_M11_240803</v>
      </c>
      <c r="G207" s="6" t="s">
        <v>655</v>
      </c>
      <c r="H207" s="4">
        <v>1556</v>
      </c>
      <c r="I207" s="4" t="s">
        <v>656</v>
      </c>
      <c r="J207" s="4" t="str">
        <f t="shared" si="19"/>
        <v>0_15_2_1_0_0_19_0_0_0_0_0</v>
      </c>
      <c r="K207" s="4" t="str">
        <f t="shared" si="19"/>
        <v>0_15_2_1_0_0_19_0_0_0_0</v>
      </c>
      <c r="L207" s="4" t="str">
        <f t="shared" si="19"/>
        <v>0_15_2_1_0_0_19_0_0_0</v>
      </c>
      <c r="M207" s="4" t="str">
        <f t="shared" si="19"/>
        <v>0_15_2_1_0_0_19_0_0</v>
      </c>
      <c r="N207" s="4" t="str">
        <f t="shared" si="19"/>
        <v>0_15_2_1_0_0_19_0</v>
      </c>
      <c r="O207" s="4" t="str">
        <f t="shared" si="19"/>
        <v>0_15_2_1_0_0_19</v>
      </c>
      <c r="P207" s="4" t="str">
        <f t="shared" si="19"/>
        <v>0_15_2_1_0_0</v>
      </c>
      <c r="Q207" s="4" t="str">
        <f t="shared" si="19"/>
        <v>0_15_2_1_0</v>
      </c>
      <c r="R207" s="4" t="str">
        <f t="shared" si="19"/>
        <v>0_15_2_1</v>
      </c>
      <c r="S207" s="4" t="str">
        <f t="shared" si="19"/>
        <v>0_15_2</v>
      </c>
      <c r="T207" s="4" t="str">
        <f t="shared" si="19"/>
        <v>0_15</v>
      </c>
      <c r="U207" s="4" t="str">
        <f t="shared" si="19"/>
        <v>0</v>
      </c>
      <c r="V207" s="4">
        <v>1163</v>
      </c>
      <c r="W207" s="4" t="s">
        <v>28</v>
      </c>
    </row>
    <row r="208" spans="1:23" x14ac:dyDescent="0.2">
      <c r="A208" s="4">
        <v>21209</v>
      </c>
      <c r="B208" s="4" t="s">
        <v>657</v>
      </c>
      <c r="C208" s="4" t="str">
        <f t="shared" si="20"/>
        <v>M11_240942</v>
      </c>
      <c r="D208" s="4" t="str">
        <f t="shared" si="21"/>
        <v>21209_M11_240942</v>
      </c>
      <c r="E208" s="5" t="s">
        <v>658</v>
      </c>
      <c r="F208" s="4" t="str" cm="1">
        <f t="array" aca="1" ref="F208" ca="1">_xlfn.TEXTJOIN("", TRUE, IF(ISNUMBER(SEARCH(MID(E208, ROW(INDIRECT("1:" &amp; LEN(E208))), 1), "ABCDEFGHIJKLMNOPQRSTUVWXYZabcdefghijklmnopqrstuvwxyz0123456789")), MID(E208, ROW(INDIRECT("1:" &amp; LEN(E208))), 1), "_"))</f>
        <v>21209_M11_240942</v>
      </c>
      <c r="G208" s="6" t="s">
        <v>658</v>
      </c>
      <c r="H208" s="4">
        <v>1558</v>
      </c>
      <c r="I208" s="4" t="s">
        <v>659</v>
      </c>
      <c r="J208" s="4" t="str">
        <f t="shared" si="19"/>
        <v>0_15_2_1_0_11_6_1_0_0_0_0</v>
      </c>
      <c r="K208" s="4" t="str">
        <f t="shared" si="19"/>
        <v>0_15_2_1_0_11_6_1_0_0_0</v>
      </c>
      <c r="L208" s="4" t="str">
        <f t="shared" si="19"/>
        <v>0_15_2_1_0_11_6_1_0_0</v>
      </c>
      <c r="M208" s="4" t="str">
        <f t="shared" si="19"/>
        <v>0_15_2_1_0_11_6_1_0</v>
      </c>
      <c r="N208" s="4" t="str">
        <f t="shared" si="19"/>
        <v>0_15_2_1_0_11_6_1</v>
      </c>
      <c r="O208" s="4" t="str">
        <f t="shared" si="19"/>
        <v>0_15_2_1_0_11_6</v>
      </c>
      <c r="P208" s="4" t="str">
        <f t="shared" si="19"/>
        <v>0_15_2_1_0_11</v>
      </c>
      <c r="Q208" s="4" t="str">
        <f t="shared" si="19"/>
        <v>0_15_2_1_0</v>
      </c>
      <c r="R208" s="4" t="str">
        <f t="shared" si="19"/>
        <v>0_15_2_1</v>
      </c>
      <c r="S208" s="4" t="str">
        <f t="shared" si="19"/>
        <v>0_15_2</v>
      </c>
      <c r="T208" s="4" t="str">
        <f t="shared" si="19"/>
        <v>0_15</v>
      </c>
      <c r="U208" s="4" t="str">
        <f t="shared" si="19"/>
        <v>0</v>
      </c>
      <c r="V208" s="4">
        <v>275</v>
      </c>
      <c r="W208" s="4" t="s">
        <v>28</v>
      </c>
    </row>
    <row r="209" spans="1:23" x14ac:dyDescent="0.2">
      <c r="A209" s="4">
        <v>21211</v>
      </c>
      <c r="B209" s="4" t="s">
        <v>660</v>
      </c>
      <c r="C209" s="4" t="str">
        <f t="shared" si="20"/>
        <v>M11_240946</v>
      </c>
      <c r="D209" s="4" t="str">
        <f t="shared" si="21"/>
        <v>21211_M11_240946</v>
      </c>
      <c r="E209" s="5" t="s">
        <v>661</v>
      </c>
      <c r="F209" s="4" t="str" cm="1">
        <f t="array" aca="1" ref="F209" ca="1">_xlfn.TEXTJOIN("", TRUE, IF(ISNUMBER(SEARCH(MID(E209, ROW(INDIRECT("1:" &amp; LEN(E209))), 1), "ABCDEFGHIJKLMNOPQRSTUVWXYZabcdefghijklmnopqrstuvwxyz0123456789")), MID(E209, ROW(INDIRECT("1:" &amp; LEN(E209))), 1), "_"))</f>
        <v>21211_M11_240946</v>
      </c>
      <c r="G209" s="6" t="s">
        <v>661</v>
      </c>
      <c r="H209" s="4">
        <v>1560</v>
      </c>
      <c r="I209" s="4" t="s">
        <v>662</v>
      </c>
      <c r="J209" s="4" t="str">
        <f t="shared" si="19"/>
        <v>0_15_2_1_0_3_25_14_0_0_0_0</v>
      </c>
      <c r="K209" s="4" t="str">
        <f t="shared" si="19"/>
        <v>0_15_2_1_0_3_25_14_0_0_0</v>
      </c>
      <c r="L209" s="4" t="str">
        <f t="shared" si="19"/>
        <v>0_15_2_1_0_3_25_14_0_0</v>
      </c>
      <c r="M209" s="4" t="str">
        <f t="shared" si="19"/>
        <v>0_15_2_1_0_3_25_14_0</v>
      </c>
      <c r="N209" s="4" t="str">
        <f t="shared" si="19"/>
        <v>0_15_2_1_0_3_25_14</v>
      </c>
      <c r="O209" s="4" t="str">
        <f t="shared" si="19"/>
        <v>0_15_2_1_0_3_25</v>
      </c>
      <c r="P209" s="4" t="str">
        <f t="shared" si="19"/>
        <v>0_15_2_1_0_3</v>
      </c>
      <c r="Q209" s="4" t="str">
        <f t="shared" si="19"/>
        <v>0_15_2_1_0</v>
      </c>
      <c r="R209" s="4" t="str">
        <f t="shared" si="19"/>
        <v>0_15_2_1</v>
      </c>
      <c r="S209" s="4" t="str">
        <f t="shared" si="19"/>
        <v>0_15_2</v>
      </c>
      <c r="T209" s="4" t="str">
        <f t="shared" si="19"/>
        <v>0_15</v>
      </c>
      <c r="U209" s="4" t="str">
        <f t="shared" si="19"/>
        <v>0</v>
      </c>
      <c r="V209" s="4">
        <v>1161</v>
      </c>
      <c r="W209" s="4" t="s">
        <v>28</v>
      </c>
    </row>
    <row r="210" spans="1:23" x14ac:dyDescent="0.2">
      <c r="A210" s="4">
        <v>21215</v>
      </c>
      <c r="B210" s="4" t="s">
        <v>663</v>
      </c>
      <c r="C210" s="4" t="str">
        <f t="shared" si="20"/>
        <v>M11_240954</v>
      </c>
      <c r="D210" s="4" t="str">
        <f t="shared" si="21"/>
        <v>21215_M11_240954</v>
      </c>
      <c r="E210" s="5" t="s">
        <v>664</v>
      </c>
      <c r="F210" s="4" t="str" cm="1">
        <f t="array" aca="1" ref="F210" ca="1">_xlfn.TEXTJOIN("", TRUE, IF(ISNUMBER(SEARCH(MID(E210, ROW(INDIRECT("1:" &amp; LEN(E210))), 1), "ABCDEFGHIJKLMNOPQRSTUVWXYZabcdefghijklmnopqrstuvwxyz0123456789")), MID(E210, ROW(INDIRECT("1:" &amp; LEN(E210))), 1), "_"))</f>
        <v>21215_M11_240954</v>
      </c>
      <c r="G210" s="6" t="s">
        <v>664</v>
      </c>
      <c r="H210" s="4">
        <v>1564</v>
      </c>
      <c r="I210" s="4" t="s">
        <v>665</v>
      </c>
      <c r="J210" s="4" t="str">
        <f t="shared" ref="J210:U225" si="22">LEFT(I210, FIND("@", SUBSTITUTE(I210, "_", "@", LEN(I210)-LEN(SUBSTITUTE(I210, "_", "")))) - 1)</f>
        <v>0_15_2_1_0_3_25_15_0_0_0_0</v>
      </c>
      <c r="K210" s="4" t="str">
        <f t="shared" si="22"/>
        <v>0_15_2_1_0_3_25_15_0_0_0</v>
      </c>
      <c r="L210" s="4" t="str">
        <f t="shared" si="22"/>
        <v>0_15_2_1_0_3_25_15_0_0</v>
      </c>
      <c r="M210" s="4" t="str">
        <f t="shared" si="22"/>
        <v>0_15_2_1_0_3_25_15_0</v>
      </c>
      <c r="N210" s="4" t="str">
        <f t="shared" si="22"/>
        <v>0_15_2_1_0_3_25_15</v>
      </c>
      <c r="O210" s="4" t="str">
        <f t="shared" si="22"/>
        <v>0_15_2_1_0_3_25</v>
      </c>
      <c r="P210" s="4" t="str">
        <f t="shared" si="22"/>
        <v>0_15_2_1_0_3</v>
      </c>
      <c r="Q210" s="4" t="str">
        <f t="shared" si="22"/>
        <v>0_15_2_1_0</v>
      </c>
      <c r="R210" s="4" t="str">
        <f t="shared" si="22"/>
        <v>0_15_2_1</v>
      </c>
      <c r="S210" s="4" t="str">
        <f t="shared" si="22"/>
        <v>0_15_2</v>
      </c>
      <c r="T210" s="4" t="str">
        <f t="shared" si="22"/>
        <v>0_15</v>
      </c>
      <c r="U210" s="4" t="str">
        <f t="shared" si="22"/>
        <v>0</v>
      </c>
      <c r="V210" s="4">
        <v>1161</v>
      </c>
      <c r="W210" s="4" t="s">
        <v>28</v>
      </c>
    </row>
    <row r="211" spans="1:23" x14ac:dyDescent="0.2">
      <c r="A211" s="4">
        <v>21220</v>
      </c>
      <c r="B211" s="4" t="s">
        <v>666</v>
      </c>
      <c r="C211" s="4" t="str">
        <f t="shared" si="20"/>
        <v>M11_240979</v>
      </c>
      <c r="D211" s="4" t="str">
        <f t="shared" si="21"/>
        <v>21220_M11_240979</v>
      </c>
      <c r="E211" s="5" t="s">
        <v>667</v>
      </c>
      <c r="F211" s="4" t="str" cm="1">
        <f t="array" aca="1" ref="F211" ca="1">_xlfn.TEXTJOIN("", TRUE, IF(ISNUMBER(SEARCH(MID(E211, ROW(INDIRECT("1:" &amp; LEN(E211))), 1), "ABCDEFGHIJKLMNOPQRSTUVWXYZabcdefghijklmnopqrstuvwxyz0123456789")), MID(E211, ROW(INDIRECT("1:" &amp; LEN(E211))), 1), "_"))</f>
        <v>21220_M11_240979</v>
      </c>
      <c r="G211" s="6" t="s">
        <v>667</v>
      </c>
      <c r="H211" s="4">
        <v>1569</v>
      </c>
      <c r="I211" s="4" t="s">
        <v>668</v>
      </c>
      <c r="J211" s="4" t="str">
        <f t="shared" si="22"/>
        <v>0_15_2_1_0_3_1_2_0_0_0_0</v>
      </c>
      <c r="K211" s="4" t="str">
        <f t="shared" si="22"/>
        <v>0_15_2_1_0_3_1_2_0_0_0</v>
      </c>
      <c r="L211" s="4" t="str">
        <f t="shared" si="22"/>
        <v>0_15_2_1_0_3_1_2_0_0</v>
      </c>
      <c r="M211" s="4" t="str">
        <f t="shared" si="22"/>
        <v>0_15_2_1_0_3_1_2_0</v>
      </c>
      <c r="N211" s="4" t="str">
        <f t="shared" si="22"/>
        <v>0_15_2_1_0_3_1_2</v>
      </c>
      <c r="O211" s="4" t="str">
        <f t="shared" si="22"/>
        <v>0_15_2_1_0_3_1</v>
      </c>
      <c r="P211" s="4" t="str">
        <f t="shared" si="22"/>
        <v>0_15_2_1_0_3</v>
      </c>
      <c r="Q211" s="4" t="str">
        <f t="shared" si="22"/>
        <v>0_15_2_1_0</v>
      </c>
      <c r="R211" s="4" t="str">
        <f t="shared" si="22"/>
        <v>0_15_2_1</v>
      </c>
      <c r="S211" s="4" t="str">
        <f t="shared" si="22"/>
        <v>0_15_2</v>
      </c>
      <c r="T211" s="4" t="str">
        <f t="shared" si="22"/>
        <v>0_15</v>
      </c>
      <c r="U211" s="4" t="str">
        <f t="shared" si="22"/>
        <v>0</v>
      </c>
      <c r="V211" s="4">
        <v>275</v>
      </c>
      <c r="W211" s="4" t="s">
        <v>28</v>
      </c>
    </row>
    <row r="212" spans="1:23" x14ac:dyDescent="0.2">
      <c r="A212" s="4">
        <v>21224</v>
      </c>
      <c r="B212" s="4" t="s">
        <v>669</v>
      </c>
      <c r="C212" s="4" t="str">
        <f t="shared" si="20"/>
        <v>M11_240983</v>
      </c>
      <c r="D212" s="4" t="str">
        <f t="shared" si="21"/>
        <v>21224_M11_240983</v>
      </c>
      <c r="E212" s="5" t="s">
        <v>670</v>
      </c>
      <c r="F212" s="4" t="str" cm="1">
        <f t="array" aca="1" ref="F212" ca="1">_xlfn.TEXTJOIN("", TRUE, IF(ISNUMBER(SEARCH(MID(E212, ROW(INDIRECT("1:" &amp; LEN(E212))), 1), "ABCDEFGHIJKLMNOPQRSTUVWXYZabcdefghijklmnopqrstuvwxyz0123456789")), MID(E212, ROW(INDIRECT("1:" &amp; LEN(E212))), 1), "_"))</f>
        <v>21224_M11_240983</v>
      </c>
      <c r="G212" s="6" t="s">
        <v>670</v>
      </c>
      <c r="H212" s="4">
        <v>1573</v>
      </c>
      <c r="I212" s="4" t="s">
        <v>671</v>
      </c>
      <c r="J212" s="4" t="str">
        <f t="shared" si="22"/>
        <v>0_15_2_1_0_11_48_0_0_0_0_0</v>
      </c>
      <c r="K212" s="4" t="str">
        <f t="shared" si="22"/>
        <v>0_15_2_1_0_11_48_0_0_0_0</v>
      </c>
      <c r="L212" s="4" t="str">
        <f t="shared" si="22"/>
        <v>0_15_2_1_0_11_48_0_0_0</v>
      </c>
      <c r="M212" s="4" t="str">
        <f t="shared" si="22"/>
        <v>0_15_2_1_0_11_48_0_0</v>
      </c>
      <c r="N212" s="4" t="str">
        <f t="shared" si="22"/>
        <v>0_15_2_1_0_11_48_0</v>
      </c>
      <c r="O212" s="4" t="str">
        <f t="shared" si="22"/>
        <v>0_15_2_1_0_11_48</v>
      </c>
      <c r="P212" s="4" t="str">
        <f t="shared" si="22"/>
        <v>0_15_2_1_0_11</v>
      </c>
      <c r="Q212" s="4" t="str">
        <f t="shared" si="22"/>
        <v>0_15_2_1_0</v>
      </c>
      <c r="R212" s="4" t="str">
        <f t="shared" si="22"/>
        <v>0_15_2_1</v>
      </c>
      <c r="S212" s="4" t="str">
        <f t="shared" si="22"/>
        <v>0_15_2</v>
      </c>
      <c r="T212" s="4" t="str">
        <f t="shared" si="22"/>
        <v>0_15</v>
      </c>
      <c r="U212" s="4" t="str">
        <f t="shared" si="22"/>
        <v>0</v>
      </c>
      <c r="V212" s="4">
        <v>1159</v>
      </c>
    </row>
    <row r="213" spans="1:23" x14ac:dyDescent="0.2">
      <c r="A213" s="4">
        <v>21226</v>
      </c>
      <c r="B213" s="4" t="s">
        <v>672</v>
      </c>
      <c r="C213" s="4" t="str">
        <f t="shared" si="20"/>
        <v>M11_240986</v>
      </c>
      <c r="D213" s="4" t="str">
        <f t="shared" si="21"/>
        <v>21226_M11_240986</v>
      </c>
      <c r="E213" s="5" t="s">
        <v>673</v>
      </c>
      <c r="F213" s="4" t="str" cm="1">
        <f t="array" aca="1" ref="F213" ca="1">_xlfn.TEXTJOIN("", TRUE, IF(ISNUMBER(SEARCH(MID(E213, ROW(INDIRECT("1:" &amp; LEN(E213))), 1), "ABCDEFGHIJKLMNOPQRSTUVWXYZabcdefghijklmnopqrstuvwxyz0123456789")), MID(E213, ROW(INDIRECT("1:" &amp; LEN(E213))), 1), "_"))</f>
        <v>21226_M11_240986</v>
      </c>
      <c r="G213" s="6" t="s">
        <v>673</v>
      </c>
      <c r="H213" s="4">
        <v>1575</v>
      </c>
      <c r="I213" s="4" t="s">
        <v>674</v>
      </c>
      <c r="J213" s="4" t="str">
        <f t="shared" si="22"/>
        <v>0_15_2_1_0_3_25_4_0_0_0_0</v>
      </c>
      <c r="K213" s="4" t="str">
        <f t="shared" si="22"/>
        <v>0_15_2_1_0_3_25_4_0_0_0</v>
      </c>
      <c r="L213" s="4" t="str">
        <f t="shared" si="22"/>
        <v>0_15_2_1_0_3_25_4_0_0</v>
      </c>
      <c r="M213" s="4" t="str">
        <f t="shared" si="22"/>
        <v>0_15_2_1_0_3_25_4_0</v>
      </c>
      <c r="N213" s="4" t="str">
        <f t="shared" si="22"/>
        <v>0_15_2_1_0_3_25_4</v>
      </c>
      <c r="O213" s="4" t="str">
        <f t="shared" si="22"/>
        <v>0_15_2_1_0_3_25</v>
      </c>
      <c r="P213" s="4" t="str">
        <f t="shared" si="22"/>
        <v>0_15_2_1_0_3</v>
      </c>
      <c r="Q213" s="4" t="str">
        <f t="shared" si="22"/>
        <v>0_15_2_1_0</v>
      </c>
      <c r="R213" s="4" t="str">
        <f t="shared" si="22"/>
        <v>0_15_2_1</v>
      </c>
      <c r="S213" s="4" t="str">
        <f t="shared" si="22"/>
        <v>0_15_2</v>
      </c>
      <c r="T213" s="4" t="str">
        <f t="shared" si="22"/>
        <v>0_15</v>
      </c>
      <c r="U213" s="4" t="str">
        <f t="shared" si="22"/>
        <v>0</v>
      </c>
      <c r="V213" s="4">
        <v>1161</v>
      </c>
      <c r="W213" s="4" t="s">
        <v>28</v>
      </c>
    </row>
    <row r="214" spans="1:23" x14ac:dyDescent="0.2">
      <c r="A214" s="4">
        <v>21231</v>
      </c>
      <c r="B214" s="4" t="s">
        <v>675</v>
      </c>
      <c r="C214" s="4" t="str">
        <f t="shared" si="20"/>
        <v>M11_240993</v>
      </c>
      <c r="D214" s="4" t="str">
        <f t="shared" si="21"/>
        <v>21231_M11_240993</v>
      </c>
      <c r="E214" s="5" t="s">
        <v>676</v>
      </c>
      <c r="F214" s="4" t="str" cm="1">
        <f t="array" aca="1" ref="F214" ca="1">_xlfn.TEXTJOIN("", TRUE, IF(ISNUMBER(SEARCH(MID(E214, ROW(INDIRECT("1:" &amp; LEN(E214))), 1), "ABCDEFGHIJKLMNOPQRSTUVWXYZabcdefghijklmnopqrstuvwxyz0123456789")), MID(E214, ROW(INDIRECT("1:" &amp; LEN(E214))), 1), "_"))</f>
        <v>21231_M11_240993</v>
      </c>
      <c r="G214" s="6" t="s">
        <v>676</v>
      </c>
      <c r="H214" s="4">
        <v>1580</v>
      </c>
      <c r="I214" s="4" t="s">
        <v>677</v>
      </c>
      <c r="J214" s="4" t="str">
        <f t="shared" si="22"/>
        <v>0_17_0_0_0_0_50_0_0_0_0_0</v>
      </c>
      <c r="K214" s="4" t="str">
        <f t="shared" si="22"/>
        <v>0_17_0_0_0_0_50_0_0_0_0</v>
      </c>
      <c r="L214" s="4" t="str">
        <f t="shared" si="22"/>
        <v>0_17_0_0_0_0_50_0_0_0</v>
      </c>
      <c r="M214" s="4" t="str">
        <f t="shared" si="22"/>
        <v>0_17_0_0_0_0_50_0_0</v>
      </c>
      <c r="N214" s="4" t="str">
        <f t="shared" si="22"/>
        <v>0_17_0_0_0_0_50_0</v>
      </c>
      <c r="O214" s="4" t="str">
        <f t="shared" si="22"/>
        <v>0_17_0_0_0_0_50</v>
      </c>
      <c r="P214" s="4" t="str">
        <f t="shared" si="22"/>
        <v>0_17_0_0_0_0</v>
      </c>
      <c r="Q214" s="4" t="str">
        <f t="shared" si="22"/>
        <v>0_17_0_0_0</v>
      </c>
      <c r="R214" s="4" t="str">
        <f t="shared" si="22"/>
        <v>0_17_0_0</v>
      </c>
      <c r="S214" s="4" t="str">
        <f t="shared" si="22"/>
        <v>0_17_0</v>
      </c>
      <c r="T214" s="4" t="str">
        <f t="shared" si="22"/>
        <v>0_17</v>
      </c>
      <c r="U214" s="4" t="str">
        <f t="shared" si="22"/>
        <v>0</v>
      </c>
      <c r="V214" s="4">
        <v>7226</v>
      </c>
      <c r="W214" s="4" t="s">
        <v>28</v>
      </c>
    </row>
    <row r="215" spans="1:23" x14ac:dyDescent="0.2">
      <c r="A215" s="4">
        <v>21233</v>
      </c>
      <c r="B215" s="4" t="s">
        <v>678</v>
      </c>
      <c r="C215" s="4" t="str">
        <f t="shared" si="20"/>
        <v>M11_240995</v>
      </c>
      <c r="D215" s="4" t="str">
        <f t="shared" si="21"/>
        <v>21233_M11_240995</v>
      </c>
      <c r="E215" s="5" t="s">
        <v>679</v>
      </c>
      <c r="F215" s="4" t="str" cm="1">
        <f t="array" aca="1" ref="F215" ca="1">_xlfn.TEXTJOIN("", TRUE, IF(ISNUMBER(SEARCH(MID(E215, ROW(INDIRECT("1:" &amp; LEN(E215))), 1), "ABCDEFGHIJKLMNOPQRSTUVWXYZabcdefghijklmnopqrstuvwxyz0123456789")), MID(E215, ROW(INDIRECT("1:" &amp; LEN(E215))), 1), "_"))</f>
        <v>21233_M11_240995</v>
      </c>
      <c r="G215" s="6" t="s">
        <v>679</v>
      </c>
      <c r="H215" s="4">
        <v>1582</v>
      </c>
      <c r="I215" s="4" t="s">
        <v>680</v>
      </c>
      <c r="J215" s="4" t="str">
        <f t="shared" si="22"/>
        <v>0_15_2_1_0_3_11_0_0_0_0_0</v>
      </c>
      <c r="K215" s="4" t="str">
        <f t="shared" si="22"/>
        <v>0_15_2_1_0_3_11_0_0_0_0</v>
      </c>
      <c r="L215" s="4" t="str">
        <f t="shared" si="22"/>
        <v>0_15_2_1_0_3_11_0_0_0</v>
      </c>
      <c r="M215" s="4" t="str">
        <f t="shared" si="22"/>
        <v>0_15_2_1_0_3_11_0_0</v>
      </c>
      <c r="N215" s="4" t="str">
        <f t="shared" si="22"/>
        <v>0_15_2_1_0_3_11_0</v>
      </c>
      <c r="O215" s="4" t="str">
        <f t="shared" si="22"/>
        <v>0_15_2_1_0_3_11</v>
      </c>
      <c r="P215" s="4" t="str">
        <f t="shared" si="22"/>
        <v>0_15_2_1_0_3</v>
      </c>
      <c r="Q215" s="4" t="str">
        <f t="shared" si="22"/>
        <v>0_15_2_1_0</v>
      </c>
      <c r="R215" s="4" t="str">
        <f t="shared" si="22"/>
        <v>0_15_2_1</v>
      </c>
      <c r="S215" s="4" t="str">
        <f t="shared" si="22"/>
        <v>0_15_2</v>
      </c>
      <c r="T215" s="4" t="str">
        <f t="shared" si="22"/>
        <v>0_15</v>
      </c>
      <c r="U215" s="4" t="str">
        <f t="shared" si="22"/>
        <v>0</v>
      </c>
      <c r="V215" s="4">
        <v>1161</v>
      </c>
      <c r="W215" s="4" t="s">
        <v>28</v>
      </c>
    </row>
    <row r="216" spans="1:23" x14ac:dyDescent="0.2">
      <c r="A216" s="4">
        <v>21241</v>
      </c>
      <c r="B216" s="4" t="s">
        <v>681</v>
      </c>
      <c r="C216" s="4" t="str">
        <f t="shared" si="20"/>
        <v>M11_241024</v>
      </c>
      <c r="D216" s="4" t="str">
        <f t="shared" si="21"/>
        <v>21241_M11_241024</v>
      </c>
      <c r="E216" s="5" t="s">
        <v>682</v>
      </c>
      <c r="F216" s="4" t="str" cm="1">
        <f t="array" aca="1" ref="F216" ca="1">_xlfn.TEXTJOIN("", TRUE, IF(ISNUMBER(SEARCH(MID(E216, ROW(INDIRECT("1:" &amp; LEN(E216))), 1), "ABCDEFGHIJKLMNOPQRSTUVWXYZabcdefghijklmnopqrstuvwxyz0123456789")), MID(E216, ROW(INDIRECT("1:" &amp; LEN(E216))), 1), "_"))</f>
        <v>21241_M11_241024</v>
      </c>
      <c r="G216" s="6" t="s">
        <v>682</v>
      </c>
      <c r="H216" s="4">
        <v>1590</v>
      </c>
      <c r="I216" s="4" t="s">
        <v>683</v>
      </c>
      <c r="J216" s="4" t="str">
        <f t="shared" si="22"/>
        <v>0_17_0_0_0_0_11_0_0_0_0_0</v>
      </c>
      <c r="K216" s="4" t="str">
        <f t="shared" si="22"/>
        <v>0_17_0_0_0_0_11_0_0_0_0</v>
      </c>
      <c r="L216" s="4" t="str">
        <f t="shared" si="22"/>
        <v>0_17_0_0_0_0_11_0_0_0</v>
      </c>
      <c r="M216" s="4" t="str">
        <f t="shared" si="22"/>
        <v>0_17_0_0_0_0_11_0_0</v>
      </c>
      <c r="N216" s="4" t="str">
        <f t="shared" si="22"/>
        <v>0_17_0_0_0_0_11_0</v>
      </c>
      <c r="O216" s="4" t="str">
        <f t="shared" si="22"/>
        <v>0_17_0_0_0_0_11</v>
      </c>
      <c r="P216" s="4" t="str">
        <f t="shared" si="22"/>
        <v>0_17_0_0_0_0</v>
      </c>
      <c r="Q216" s="4" t="str">
        <f t="shared" si="22"/>
        <v>0_17_0_0_0</v>
      </c>
      <c r="R216" s="4" t="str">
        <f t="shared" si="22"/>
        <v>0_17_0_0</v>
      </c>
      <c r="S216" s="4" t="str">
        <f t="shared" si="22"/>
        <v>0_17_0</v>
      </c>
      <c r="T216" s="4" t="str">
        <f t="shared" si="22"/>
        <v>0_17</v>
      </c>
      <c r="U216" s="4" t="str">
        <f t="shared" si="22"/>
        <v>0</v>
      </c>
      <c r="V216" s="4">
        <v>269</v>
      </c>
      <c r="W216" s="4" t="s">
        <v>28</v>
      </c>
    </row>
    <row r="217" spans="1:23" x14ac:dyDescent="0.2">
      <c r="A217" s="4">
        <v>21244</v>
      </c>
      <c r="B217" s="4" t="s">
        <v>684</v>
      </c>
      <c r="C217" s="4" t="str">
        <f t="shared" si="20"/>
        <v>M11_241027</v>
      </c>
      <c r="D217" s="4" t="str">
        <f t="shared" si="21"/>
        <v>21244_M11_241027</v>
      </c>
      <c r="E217" s="5" t="s">
        <v>685</v>
      </c>
      <c r="F217" s="4" t="str" cm="1">
        <f t="array" aca="1" ref="F217" ca="1">_xlfn.TEXTJOIN("", TRUE, IF(ISNUMBER(SEARCH(MID(E217, ROW(INDIRECT("1:" &amp; LEN(E217))), 1), "ABCDEFGHIJKLMNOPQRSTUVWXYZabcdefghijklmnopqrstuvwxyz0123456789")), MID(E217, ROW(INDIRECT("1:" &amp; LEN(E217))), 1), "_"))</f>
        <v>21244_M11_241027</v>
      </c>
      <c r="G217" s="6" t="s">
        <v>685</v>
      </c>
      <c r="H217" s="4" t="s">
        <v>686</v>
      </c>
      <c r="I217" s="4" t="s">
        <v>687</v>
      </c>
      <c r="J217" s="4" t="str">
        <f t="shared" si="22"/>
        <v>0_15_2_1_0_3_6_0_0_0_0_0</v>
      </c>
      <c r="K217" s="4" t="str">
        <f t="shared" si="22"/>
        <v>0_15_2_1_0_3_6_0_0_0_0</v>
      </c>
      <c r="L217" s="4" t="str">
        <f t="shared" si="22"/>
        <v>0_15_2_1_0_3_6_0_0_0</v>
      </c>
      <c r="M217" s="4" t="str">
        <f t="shared" si="22"/>
        <v>0_15_2_1_0_3_6_0_0</v>
      </c>
      <c r="N217" s="4" t="str">
        <f t="shared" si="22"/>
        <v>0_15_2_1_0_3_6_0</v>
      </c>
      <c r="O217" s="4" t="str">
        <f t="shared" si="22"/>
        <v>0_15_2_1_0_3_6</v>
      </c>
      <c r="P217" s="4" t="str">
        <f t="shared" si="22"/>
        <v>0_15_2_1_0_3</v>
      </c>
      <c r="Q217" s="4" t="str">
        <f t="shared" si="22"/>
        <v>0_15_2_1_0</v>
      </c>
      <c r="R217" s="4" t="str">
        <f t="shared" si="22"/>
        <v>0_15_2_1</v>
      </c>
      <c r="S217" s="4" t="str">
        <f t="shared" si="22"/>
        <v>0_15_2</v>
      </c>
      <c r="T217" s="4" t="str">
        <f t="shared" si="22"/>
        <v>0_15</v>
      </c>
      <c r="U217" s="4" t="str">
        <f t="shared" si="22"/>
        <v>0</v>
      </c>
      <c r="V217" s="4">
        <v>1161</v>
      </c>
      <c r="W217" s="4" t="s">
        <v>28</v>
      </c>
    </row>
    <row r="218" spans="1:23" x14ac:dyDescent="0.2">
      <c r="A218" s="4">
        <v>21248</v>
      </c>
      <c r="B218" s="4" t="s">
        <v>688</v>
      </c>
      <c r="C218" s="4" t="str">
        <f t="shared" si="20"/>
        <v>M11_241033</v>
      </c>
      <c r="D218" s="4" t="str">
        <f t="shared" si="21"/>
        <v>21248_M11_241033</v>
      </c>
      <c r="E218" s="5" t="s">
        <v>689</v>
      </c>
      <c r="F218" s="4" t="str" cm="1">
        <f t="array" aca="1" ref="F218" ca="1">_xlfn.TEXTJOIN("", TRUE, IF(ISNUMBER(SEARCH(MID(E218, ROW(INDIRECT("1:" &amp; LEN(E218))), 1), "ABCDEFGHIJKLMNOPQRSTUVWXYZabcdefghijklmnopqrstuvwxyz0123456789")), MID(E218, ROW(INDIRECT("1:" &amp; LEN(E218))), 1), "_"))</f>
        <v>21248_M11_241033</v>
      </c>
      <c r="G218" s="6" t="s">
        <v>689</v>
      </c>
      <c r="H218" s="4">
        <v>1597</v>
      </c>
      <c r="I218" s="4" t="s">
        <v>690</v>
      </c>
      <c r="J218" s="4" t="str">
        <f t="shared" si="22"/>
        <v>0_17_0_0_0_0_22_0_0_0_0_0</v>
      </c>
      <c r="K218" s="4" t="str">
        <f t="shared" si="22"/>
        <v>0_17_0_0_0_0_22_0_0_0_0</v>
      </c>
      <c r="L218" s="4" t="str">
        <f t="shared" si="22"/>
        <v>0_17_0_0_0_0_22_0_0_0</v>
      </c>
      <c r="M218" s="4" t="str">
        <f t="shared" si="22"/>
        <v>0_17_0_0_0_0_22_0_0</v>
      </c>
      <c r="N218" s="4" t="str">
        <f t="shared" si="22"/>
        <v>0_17_0_0_0_0_22_0</v>
      </c>
      <c r="O218" s="4" t="str">
        <f t="shared" si="22"/>
        <v>0_17_0_0_0_0_22</v>
      </c>
      <c r="P218" s="4" t="str">
        <f t="shared" si="22"/>
        <v>0_17_0_0_0_0</v>
      </c>
      <c r="Q218" s="4" t="str">
        <f t="shared" si="22"/>
        <v>0_17_0_0_0</v>
      </c>
      <c r="R218" s="4" t="str">
        <f t="shared" si="22"/>
        <v>0_17_0_0</v>
      </c>
      <c r="S218" s="4" t="str">
        <f t="shared" si="22"/>
        <v>0_17_0</v>
      </c>
      <c r="T218" s="4" t="str">
        <f t="shared" si="22"/>
        <v>0_17</v>
      </c>
      <c r="U218" s="4" t="str">
        <f t="shared" si="22"/>
        <v>0</v>
      </c>
      <c r="V218" s="4">
        <v>269</v>
      </c>
      <c r="W218" s="4" t="s">
        <v>28</v>
      </c>
    </row>
    <row r="219" spans="1:23" x14ac:dyDescent="0.2">
      <c r="A219" s="4">
        <v>21251</v>
      </c>
      <c r="B219" s="4" t="s">
        <v>691</v>
      </c>
      <c r="C219" s="4" t="str">
        <f t="shared" si="20"/>
        <v>M11_241036</v>
      </c>
      <c r="D219" s="4" t="str">
        <f t="shared" si="21"/>
        <v>21251_M11_241036</v>
      </c>
      <c r="E219" s="5" t="s">
        <v>692</v>
      </c>
      <c r="F219" s="4" t="str" cm="1">
        <f t="array" aca="1" ref="F219" ca="1">_xlfn.TEXTJOIN("", TRUE, IF(ISNUMBER(SEARCH(MID(E219, ROW(INDIRECT("1:" &amp; LEN(E219))), 1), "ABCDEFGHIJKLMNOPQRSTUVWXYZabcdefghijklmnopqrstuvwxyz0123456789")), MID(E219, ROW(INDIRECT("1:" &amp; LEN(E219))), 1), "_"))</f>
        <v>21251_M11_241036</v>
      </c>
      <c r="G219" s="6" t="s">
        <v>692</v>
      </c>
      <c r="H219" s="4">
        <v>1600</v>
      </c>
      <c r="I219" s="4" t="s">
        <v>693</v>
      </c>
      <c r="J219" s="4" t="str">
        <f t="shared" si="22"/>
        <v>0_17_0_0_0_31_0_0_0_0_0_0</v>
      </c>
      <c r="K219" s="4" t="str">
        <f t="shared" si="22"/>
        <v>0_17_0_0_0_31_0_0_0_0_0</v>
      </c>
      <c r="L219" s="4" t="str">
        <f t="shared" si="22"/>
        <v>0_17_0_0_0_31_0_0_0_0</v>
      </c>
      <c r="M219" s="4" t="str">
        <f t="shared" si="22"/>
        <v>0_17_0_0_0_31_0_0_0</v>
      </c>
      <c r="N219" s="4" t="str">
        <f t="shared" si="22"/>
        <v>0_17_0_0_0_31_0_0</v>
      </c>
      <c r="O219" s="4" t="str">
        <f t="shared" si="22"/>
        <v>0_17_0_0_0_31_0</v>
      </c>
      <c r="P219" s="4" t="str">
        <f t="shared" si="22"/>
        <v>0_17_0_0_0_31</v>
      </c>
      <c r="Q219" s="4" t="str">
        <f t="shared" si="22"/>
        <v>0_17_0_0_0</v>
      </c>
      <c r="R219" s="4" t="str">
        <f t="shared" si="22"/>
        <v>0_17_0_0</v>
      </c>
      <c r="S219" s="4" t="str">
        <f t="shared" si="22"/>
        <v>0_17_0</v>
      </c>
      <c r="T219" s="4" t="str">
        <f t="shared" si="22"/>
        <v>0_17</v>
      </c>
      <c r="U219" s="4" t="str">
        <f t="shared" si="22"/>
        <v>0</v>
      </c>
      <c r="V219" s="4">
        <v>269</v>
      </c>
      <c r="W219" s="4" t="s">
        <v>28</v>
      </c>
    </row>
    <row r="220" spans="1:23" x14ac:dyDescent="0.2">
      <c r="A220" s="4">
        <v>21260</v>
      </c>
      <c r="B220" s="4" t="s">
        <v>694</v>
      </c>
      <c r="C220" s="4" t="str">
        <f t="shared" si="20"/>
        <v>M11_241048</v>
      </c>
      <c r="D220" s="4" t="str">
        <f t="shared" si="21"/>
        <v>21260_M11_241048</v>
      </c>
      <c r="E220" s="5" t="s">
        <v>695</v>
      </c>
      <c r="F220" s="4" t="str" cm="1">
        <f t="array" aca="1" ref="F220" ca="1">_xlfn.TEXTJOIN("", TRUE, IF(ISNUMBER(SEARCH(MID(E220, ROW(INDIRECT("1:" &amp; LEN(E220))), 1), "ABCDEFGHIJKLMNOPQRSTUVWXYZabcdefghijklmnopqrstuvwxyz0123456789")), MID(E220, ROW(INDIRECT("1:" &amp; LEN(E220))), 1), "_"))</f>
        <v>21260_M11_241048</v>
      </c>
      <c r="G220" s="6" t="s">
        <v>695</v>
      </c>
      <c r="H220" s="4">
        <v>1609</v>
      </c>
      <c r="I220" s="4" t="s">
        <v>696</v>
      </c>
      <c r="J220" s="4" t="str">
        <f t="shared" si="22"/>
        <v>0_15_2_1_0_11_37_0_0_0_0_0</v>
      </c>
      <c r="K220" s="4" t="str">
        <f t="shared" si="22"/>
        <v>0_15_2_1_0_11_37_0_0_0_0</v>
      </c>
      <c r="L220" s="4" t="str">
        <f t="shared" si="22"/>
        <v>0_15_2_1_0_11_37_0_0_0</v>
      </c>
      <c r="M220" s="4" t="str">
        <f t="shared" si="22"/>
        <v>0_15_2_1_0_11_37_0_0</v>
      </c>
      <c r="N220" s="4" t="str">
        <f t="shared" si="22"/>
        <v>0_15_2_1_0_11_37_0</v>
      </c>
      <c r="O220" s="4" t="str">
        <f t="shared" si="22"/>
        <v>0_15_2_1_0_11_37</v>
      </c>
      <c r="P220" s="4" t="str">
        <f t="shared" si="22"/>
        <v>0_15_2_1_0_11</v>
      </c>
      <c r="Q220" s="4" t="str">
        <f t="shared" si="22"/>
        <v>0_15_2_1_0</v>
      </c>
      <c r="R220" s="4" t="str">
        <f t="shared" si="22"/>
        <v>0_15_2_1</v>
      </c>
      <c r="S220" s="4" t="str">
        <f t="shared" si="22"/>
        <v>0_15_2</v>
      </c>
      <c r="T220" s="4" t="str">
        <f t="shared" si="22"/>
        <v>0_15</v>
      </c>
      <c r="U220" s="4" t="str">
        <f t="shared" si="22"/>
        <v>0</v>
      </c>
      <c r="V220" s="4">
        <v>275</v>
      </c>
      <c r="W220" s="4" t="s">
        <v>28</v>
      </c>
    </row>
    <row r="221" spans="1:23" x14ac:dyDescent="0.2">
      <c r="A221" s="4">
        <v>21269</v>
      </c>
      <c r="B221" s="4" t="s">
        <v>697</v>
      </c>
      <c r="C221" s="4" t="str">
        <f t="shared" si="20"/>
        <v>M11_241061</v>
      </c>
      <c r="D221" s="4" t="str">
        <f t="shared" si="21"/>
        <v>21269_M11_241061</v>
      </c>
      <c r="E221" s="5" t="s">
        <v>698</v>
      </c>
      <c r="F221" s="4" t="str" cm="1">
        <f t="array" aca="1" ref="F221" ca="1">_xlfn.TEXTJOIN("", TRUE, IF(ISNUMBER(SEARCH(MID(E221, ROW(INDIRECT("1:" &amp; LEN(E221))), 1), "ABCDEFGHIJKLMNOPQRSTUVWXYZabcdefghijklmnopqrstuvwxyz0123456789")), MID(E221, ROW(INDIRECT("1:" &amp; LEN(E221))), 1), "_"))</f>
        <v>21269_M11_241061</v>
      </c>
      <c r="G221" s="6" t="s">
        <v>698</v>
      </c>
      <c r="H221" s="4">
        <v>1618</v>
      </c>
      <c r="I221" s="4" t="s">
        <v>699</v>
      </c>
      <c r="J221" s="4" t="str">
        <f t="shared" si="22"/>
        <v>0_17_0_0_0_0_35_11_0_0_0_0</v>
      </c>
      <c r="K221" s="4" t="str">
        <f t="shared" si="22"/>
        <v>0_17_0_0_0_0_35_11_0_0_0</v>
      </c>
      <c r="L221" s="4" t="str">
        <f t="shared" si="22"/>
        <v>0_17_0_0_0_0_35_11_0_0</v>
      </c>
      <c r="M221" s="4" t="str">
        <f t="shared" si="22"/>
        <v>0_17_0_0_0_0_35_11_0</v>
      </c>
      <c r="N221" s="4" t="str">
        <f t="shared" si="22"/>
        <v>0_17_0_0_0_0_35_11</v>
      </c>
      <c r="O221" s="4" t="str">
        <f t="shared" si="22"/>
        <v>0_17_0_0_0_0_35</v>
      </c>
      <c r="P221" s="4" t="str">
        <f t="shared" si="22"/>
        <v>0_17_0_0_0_0</v>
      </c>
      <c r="Q221" s="4" t="str">
        <f t="shared" si="22"/>
        <v>0_17_0_0_0</v>
      </c>
      <c r="R221" s="4" t="str">
        <f t="shared" si="22"/>
        <v>0_17_0_0</v>
      </c>
      <c r="S221" s="4" t="str">
        <f t="shared" si="22"/>
        <v>0_17_0</v>
      </c>
      <c r="T221" s="4" t="str">
        <f t="shared" si="22"/>
        <v>0_17</v>
      </c>
      <c r="U221" s="4" t="str">
        <f t="shared" si="22"/>
        <v>0</v>
      </c>
      <c r="V221" s="4">
        <v>1049</v>
      </c>
      <c r="W221" s="4" t="s">
        <v>28</v>
      </c>
    </row>
    <row r="222" spans="1:23" x14ac:dyDescent="0.2">
      <c r="A222" s="4">
        <v>21279</v>
      </c>
      <c r="B222" s="4" t="s">
        <v>700</v>
      </c>
      <c r="C222" s="4" t="str">
        <f t="shared" si="20"/>
        <v>M11_241074</v>
      </c>
      <c r="D222" s="4" t="str">
        <f t="shared" si="21"/>
        <v>21279_M11_241074</v>
      </c>
      <c r="E222" s="5" t="s">
        <v>701</v>
      </c>
      <c r="F222" s="4" t="str" cm="1">
        <f t="array" aca="1" ref="F222" ca="1">_xlfn.TEXTJOIN("", TRUE, IF(ISNUMBER(SEARCH(MID(E222, ROW(INDIRECT("1:" &amp; LEN(E222))), 1), "ABCDEFGHIJKLMNOPQRSTUVWXYZabcdefghijklmnopqrstuvwxyz0123456789")), MID(E222, ROW(INDIRECT("1:" &amp; LEN(E222))), 1), "_"))</f>
        <v>21279_M11_241074</v>
      </c>
      <c r="G222" s="6" t="s">
        <v>701</v>
      </c>
      <c r="H222" s="4">
        <v>1627</v>
      </c>
      <c r="I222" s="4" t="s">
        <v>702</v>
      </c>
      <c r="J222" s="4" t="str">
        <f t="shared" si="22"/>
        <v>0_15_2_1_0_0_9_0_0_0_0_0</v>
      </c>
      <c r="K222" s="4" t="str">
        <f t="shared" si="22"/>
        <v>0_15_2_1_0_0_9_0_0_0_0</v>
      </c>
      <c r="L222" s="4" t="str">
        <f t="shared" si="22"/>
        <v>0_15_2_1_0_0_9_0_0_0</v>
      </c>
      <c r="M222" s="4" t="str">
        <f t="shared" si="22"/>
        <v>0_15_2_1_0_0_9_0_0</v>
      </c>
      <c r="N222" s="4" t="str">
        <f t="shared" si="22"/>
        <v>0_15_2_1_0_0_9_0</v>
      </c>
      <c r="O222" s="4" t="str">
        <f t="shared" si="22"/>
        <v>0_15_2_1_0_0_9</v>
      </c>
      <c r="P222" s="4" t="str">
        <f t="shared" si="22"/>
        <v>0_15_2_1_0_0</v>
      </c>
      <c r="Q222" s="4" t="str">
        <f t="shared" si="22"/>
        <v>0_15_2_1_0</v>
      </c>
      <c r="R222" s="4" t="str">
        <f t="shared" si="22"/>
        <v>0_15_2_1</v>
      </c>
      <c r="S222" s="4" t="str">
        <f t="shared" si="22"/>
        <v>0_15_2</v>
      </c>
      <c r="T222" s="4" t="str">
        <f t="shared" si="22"/>
        <v>0_15</v>
      </c>
      <c r="U222" s="4" t="str">
        <f t="shared" si="22"/>
        <v>0</v>
      </c>
      <c r="V222" s="4">
        <v>1163</v>
      </c>
      <c r="W222" s="4" t="s">
        <v>28</v>
      </c>
    </row>
    <row r="223" spans="1:23" x14ac:dyDescent="0.2">
      <c r="A223" s="4">
        <v>21282</v>
      </c>
      <c r="B223" s="4" t="s">
        <v>703</v>
      </c>
      <c r="C223" s="4" t="str">
        <f t="shared" si="20"/>
        <v>M11_241077</v>
      </c>
      <c r="D223" s="4" t="str">
        <f t="shared" si="21"/>
        <v>21282_M11_241077</v>
      </c>
      <c r="E223" s="5" t="s">
        <v>704</v>
      </c>
      <c r="F223" s="4" t="str" cm="1">
        <f t="array" aca="1" ref="F223" ca="1">_xlfn.TEXTJOIN("", TRUE, IF(ISNUMBER(SEARCH(MID(E223, ROW(INDIRECT("1:" &amp; LEN(E223))), 1), "ABCDEFGHIJKLMNOPQRSTUVWXYZabcdefghijklmnopqrstuvwxyz0123456789")), MID(E223, ROW(INDIRECT("1:" &amp; LEN(E223))), 1), "_"))</f>
        <v>21282_M11_241077</v>
      </c>
      <c r="G223" s="6" t="s">
        <v>704</v>
      </c>
      <c r="H223" s="4">
        <v>1630</v>
      </c>
      <c r="I223" s="4" t="s">
        <v>705</v>
      </c>
      <c r="J223" s="4" t="str">
        <f t="shared" si="22"/>
        <v>0_15_2_1_0_3_25_6_0_0_0_0</v>
      </c>
      <c r="K223" s="4" t="str">
        <f t="shared" si="22"/>
        <v>0_15_2_1_0_3_25_6_0_0_0</v>
      </c>
      <c r="L223" s="4" t="str">
        <f t="shared" si="22"/>
        <v>0_15_2_1_0_3_25_6_0_0</v>
      </c>
      <c r="M223" s="4" t="str">
        <f t="shared" si="22"/>
        <v>0_15_2_1_0_3_25_6_0</v>
      </c>
      <c r="N223" s="4" t="str">
        <f t="shared" si="22"/>
        <v>0_15_2_1_0_3_25_6</v>
      </c>
      <c r="O223" s="4" t="str">
        <f t="shared" si="22"/>
        <v>0_15_2_1_0_3_25</v>
      </c>
      <c r="P223" s="4" t="str">
        <f t="shared" si="22"/>
        <v>0_15_2_1_0_3</v>
      </c>
      <c r="Q223" s="4" t="str">
        <f t="shared" si="22"/>
        <v>0_15_2_1_0</v>
      </c>
      <c r="R223" s="4" t="str">
        <f t="shared" si="22"/>
        <v>0_15_2_1</v>
      </c>
      <c r="S223" s="4" t="str">
        <f t="shared" si="22"/>
        <v>0_15_2</v>
      </c>
      <c r="T223" s="4" t="str">
        <f t="shared" si="22"/>
        <v>0_15</v>
      </c>
      <c r="U223" s="4" t="str">
        <f t="shared" si="22"/>
        <v>0</v>
      </c>
      <c r="V223" s="4">
        <v>1161</v>
      </c>
      <c r="W223" s="4" t="s">
        <v>28</v>
      </c>
    </row>
    <row r="224" spans="1:23" x14ac:dyDescent="0.2">
      <c r="A224" s="4">
        <v>21285</v>
      </c>
      <c r="B224" s="4" t="s">
        <v>706</v>
      </c>
      <c r="C224" s="4" t="str">
        <f t="shared" si="20"/>
        <v>M12_240001</v>
      </c>
      <c r="D224" s="4" t="str">
        <f t="shared" si="21"/>
        <v>21285_M12_240001</v>
      </c>
      <c r="E224" s="5" t="s">
        <v>707</v>
      </c>
      <c r="F224" s="4" t="str" cm="1">
        <f t="array" aca="1" ref="F224" ca="1">_xlfn.TEXTJOIN("", TRUE, IF(ISNUMBER(SEARCH(MID(E224, ROW(INDIRECT("1:" &amp; LEN(E224))), 1), "ABCDEFGHIJKLMNOPQRSTUVWXYZabcdefghijklmnopqrstuvwxyz0123456789")), MID(E224, ROW(INDIRECT("1:" &amp; LEN(E224))), 1), "_"))</f>
        <v>21285_M12_240001</v>
      </c>
      <c r="G224" s="6" t="s">
        <v>707</v>
      </c>
      <c r="H224" s="4">
        <v>1633</v>
      </c>
      <c r="I224" s="4" t="s">
        <v>708</v>
      </c>
      <c r="J224" s="4" t="str">
        <f t="shared" si="22"/>
        <v>0_15_2_1_0_3_37_0_0_0_0_0</v>
      </c>
      <c r="K224" s="4" t="str">
        <f t="shared" si="22"/>
        <v>0_15_2_1_0_3_37_0_0_0_0</v>
      </c>
      <c r="L224" s="4" t="str">
        <f t="shared" si="22"/>
        <v>0_15_2_1_0_3_37_0_0_0</v>
      </c>
      <c r="M224" s="4" t="str">
        <f t="shared" si="22"/>
        <v>0_15_2_1_0_3_37_0_0</v>
      </c>
      <c r="N224" s="4" t="str">
        <f t="shared" si="22"/>
        <v>0_15_2_1_0_3_37_0</v>
      </c>
      <c r="O224" s="4" t="str">
        <f t="shared" si="22"/>
        <v>0_15_2_1_0_3_37</v>
      </c>
      <c r="P224" s="4" t="str">
        <f t="shared" si="22"/>
        <v>0_15_2_1_0_3</v>
      </c>
      <c r="Q224" s="4" t="str">
        <f t="shared" si="22"/>
        <v>0_15_2_1_0</v>
      </c>
      <c r="R224" s="4" t="str">
        <f t="shared" si="22"/>
        <v>0_15_2_1</v>
      </c>
      <c r="S224" s="4" t="str">
        <f t="shared" si="22"/>
        <v>0_15_2</v>
      </c>
      <c r="T224" s="4" t="str">
        <f t="shared" si="22"/>
        <v>0_15</v>
      </c>
      <c r="U224" s="4" t="str">
        <f t="shared" si="22"/>
        <v>0</v>
      </c>
      <c r="V224" s="4">
        <v>1161</v>
      </c>
      <c r="W224" s="4" t="s">
        <v>28</v>
      </c>
    </row>
    <row r="225" spans="1:23" x14ac:dyDescent="0.2">
      <c r="A225" s="4">
        <v>21287</v>
      </c>
      <c r="B225" s="4" t="s">
        <v>709</v>
      </c>
      <c r="C225" s="4" t="str">
        <f t="shared" si="20"/>
        <v>M12_240003</v>
      </c>
      <c r="D225" s="4" t="str">
        <f t="shared" si="21"/>
        <v>21287_M12_240003</v>
      </c>
      <c r="E225" s="5" t="s">
        <v>710</v>
      </c>
      <c r="F225" s="4" t="str" cm="1">
        <f t="array" aca="1" ref="F225" ca="1">_xlfn.TEXTJOIN("", TRUE, IF(ISNUMBER(SEARCH(MID(E225, ROW(INDIRECT("1:" &amp; LEN(E225))), 1), "ABCDEFGHIJKLMNOPQRSTUVWXYZabcdefghijklmnopqrstuvwxyz0123456789")), MID(E225, ROW(INDIRECT("1:" &amp; LEN(E225))), 1), "_"))</f>
        <v>21287_M12_240003</v>
      </c>
      <c r="G225" s="6" t="s">
        <v>710</v>
      </c>
      <c r="H225" s="4">
        <v>1635</v>
      </c>
      <c r="I225" s="4" t="s">
        <v>711</v>
      </c>
      <c r="J225" s="4" t="str">
        <f t="shared" si="22"/>
        <v>0_15_2_1_0_3_25_4_0_0_1_0</v>
      </c>
      <c r="K225" s="4" t="str">
        <f t="shared" si="22"/>
        <v>0_15_2_1_0_3_25_4_0_0_1</v>
      </c>
      <c r="L225" s="4" t="str">
        <f t="shared" si="22"/>
        <v>0_15_2_1_0_3_25_4_0_0</v>
      </c>
      <c r="M225" s="4" t="str">
        <f t="shared" si="22"/>
        <v>0_15_2_1_0_3_25_4_0</v>
      </c>
      <c r="N225" s="4" t="str">
        <f t="shared" si="22"/>
        <v>0_15_2_1_0_3_25_4</v>
      </c>
      <c r="O225" s="4" t="str">
        <f t="shared" si="22"/>
        <v>0_15_2_1_0_3_25</v>
      </c>
      <c r="P225" s="4" t="str">
        <f t="shared" si="22"/>
        <v>0_15_2_1_0_3</v>
      </c>
      <c r="Q225" s="4" t="str">
        <f t="shared" si="22"/>
        <v>0_15_2_1_0</v>
      </c>
      <c r="R225" s="4" t="str">
        <f t="shared" si="22"/>
        <v>0_15_2_1</v>
      </c>
      <c r="S225" s="4" t="str">
        <f t="shared" si="22"/>
        <v>0_15_2</v>
      </c>
      <c r="T225" s="4" t="str">
        <f t="shared" si="22"/>
        <v>0_15</v>
      </c>
      <c r="U225" s="4" t="str">
        <f t="shared" si="22"/>
        <v>0</v>
      </c>
      <c r="V225" s="4">
        <v>1161</v>
      </c>
      <c r="W225" s="4" t="s">
        <v>28</v>
      </c>
    </row>
    <row r="226" spans="1:23" x14ac:dyDescent="0.2">
      <c r="A226" s="4">
        <v>21289</v>
      </c>
      <c r="B226" s="4" t="s">
        <v>712</v>
      </c>
      <c r="C226" s="4" t="str">
        <f t="shared" si="20"/>
        <v>M12_240006</v>
      </c>
      <c r="D226" s="4" t="str">
        <f t="shared" si="21"/>
        <v>21289_M12_240006</v>
      </c>
      <c r="E226" s="5" t="s">
        <v>713</v>
      </c>
      <c r="F226" s="4" t="str" cm="1">
        <f t="array" aca="1" ref="F226" ca="1">_xlfn.TEXTJOIN("", TRUE, IF(ISNUMBER(SEARCH(MID(E226, ROW(INDIRECT("1:" &amp; LEN(E226))), 1), "ABCDEFGHIJKLMNOPQRSTUVWXYZabcdefghijklmnopqrstuvwxyz0123456789")), MID(E226, ROW(INDIRECT("1:" &amp; LEN(E226))), 1), "_"))</f>
        <v>21289_M12_240006</v>
      </c>
      <c r="G226" s="6" t="s">
        <v>713</v>
      </c>
      <c r="H226" s="4">
        <v>1637</v>
      </c>
      <c r="I226" s="4" t="s">
        <v>714</v>
      </c>
      <c r="J226" s="4" t="str">
        <f t="shared" ref="J226:U241" si="23">LEFT(I226, FIND("@", SUBSTITUTE(I226, "_", "@", LEN(I226)-LEN(SUBSTITUTE(I226, "_", "")))) - 1)</f>
        <v>0_15_2_1_0_3_16_0_0_0_0_0</v>
      </c>
      <c r="K226" s="4" t="str">
        <f t="shared" si="23"/>
        <v>0_15_2_1_0_3_16_0_0_0_0</v>
      </c>
      <c r="L226" s="4" t="str">
        <f t="shared" si="23"/>
        <v>0_15_2_1_0_3_16_0_0_0</v>
      </c>
      <c r="M226" s="4" t="str">
        <f t="shared" si="23"/>
        <v>0_15_2_1_0_3_16_0_0</v>
      </c>
      <c r="N226" s="4" t="str">
        <f t="shared" si="23"/>
        <v>0_15_2_1_0_3_16_0</v>
      </c>
      <c r="O226" s="4" t="str">
        <f t="shared" si="23"/>
        <v>0_15_2_1_0_3_16</v>
      </c>
      <c r="P226" s="4" t="str">
        <f t="shared" si="23"/>
        <v>0_15_2_1_0_3</v>
      </c>
      <c r="Q226" s="4" t="str">
        <f t="shared" si="23"/>
        <v>0_15_2_1_0</v>
      </c>
      <c r="R226" s="4" t="str">
        <f t="shared" si="23"/>
        <v>0_15_2_1</v>
      </c>
      <c r="S226" s="4" t="str">
        <f t="shared" si="23"/>
        <v>0_15_2</v>
      </c>
      <c r="T226" s="4" t="str">
        <f t="shared" si="23"/>
        <v>0_15</v>
      </c>
      <c r="U226" s="4" t="str">
        <f t="shared" si="23"/>
        <v>0</v>
      </c>
      <c r="V226" s="4">
        <v>1161</v>
      </c>
      <c r="W226" s="4" t="s">
        <v>28</v>
      </c>
    </row>
    <row r="227" spans="1:23" x14ac:dyDescent="0.2">
      <c r="A227" s="4">
        <v>21297</v>
      </c>
      <c r="B227" s="4" t="s">
        <v>715</v>
      </c>
      <c r="C227" s="4" t="str">
        <f t="shared" si="20"/>
        <v>M12_240015</v>
      </c>
      <c r="D227" s="4" t="str">
        <f t="shared" si="21"/>
        <v>21297_M12_240015</v>
      </c>
      <c r="E227" s="5" t="s">
        <v>716</v>
      </c>
      <c r="F227" s="4" t="str" cm="1">
        <f t="array" aca="1" ref="F227" ca="1">_xlfn.TEXTJOIN("", TRUE, IF(ISNUMBER(SEARCH(MID(E227, ROW(INDIRECT("1:" &amp; LEN(E227))), 1), "ABCDEFGHIJKLMNOPQRSTUVWXYZabcdefghijklmnopqrstuvwxyz0123456789")), MID(E227, ROW(INDIRECT("1:" &amp; LEN(E227))), 1), "_"))</f>
        <v>21297_M12_240015</v>
      </c>
      <c r="G227" s="6" t="s">
        <v>716</v>
      </c>
      <c r="H227" s="4">
        <v>1644</v>
      </c>
      <c r="I227" s="4" t="s">
        <v>717</v>
      </c>
      <c r="J227" s="4" t="str">
        <f t="shared" si="23"/>
        <v>0_17_0_0_0_0_4_0_2_0_0_0</v>
      </c>
      <c r="K227" s="4" t="str">
        <f t="shared" si="23"/>
        <v>0_17_0_0_0_0_4_0_2_0_0</v>
      </c>
      <c r="L227" s="4" t="str">
        <f t="shared" si="23"/>
        <v>0_17_0_0_0_0_4_0_2_0</v>
      </c>
      <c r="M227" s="4" t="str">
        <f t="shared" si="23"/>
        <v>0_17_0_0_0_0_4_0_2</v>
      </c>
      <c r="N227" s="4" t="str">
        <f t="shared" si="23"/>
        <v>0_17_0_0_0_0_4_0</v>
      </c>
      <c r="O227" s="4" t="str">
        <f t="shared" si="23"/>
        <v>0_17_0_0_0_0_4</v>
      </c>
      <c r="P227" s="4" t="str">
        <f t="shared" si="23"/>
        <v>0_17_0_0_0_0</v>
      </c>
      <c r="Q227" s="4" t="str">
        <f t="shared" si="23"/>
        <v>0_17_0_0_0</v>
      </c>
      <c r="R227" s="4" t="str">
        <f t="shared" si="23"/>
        <v>0_17_0_0</v>
      </c>
      <c r="S227" s="4" t="str">
        <f t="shared" si="23"/>
        <v>0_17_0</v>
      </c>
      <c r="T227" s="4" t="str">
        <f t="shared" si="23"/>
        <v>0_17</v>
      </c>
      <c r="U227" s="4" t="str">
        <f t="shared" si="23"/>
        <v>0</v>
      </c>
      <c r="V227" s="4">
        <v>269</v>
      </c>
      <c r="W227" s="4" t="s">
        <v>28</v>
      </c>
    </row>
    <row r="228" spans="1:23" x14ac:dyDescent="0.2">
      <c r="A228" s="4">
        <v>21307</v>
      </c>
      <c r="B228" s="4" t="s">
        <v>718</v>
      </c>
      <c r="C228" s="4" t="str">
        <f t="shared" si="20"/>
        <v>M12_240029</v>
      </c>
      <c r="D228" s="4" t="str">
        <f t="shared" si="21"/>
        <v>21307_M12_240029</v>
      </c>
      <c r="E228" s="5" t="s">
        <v>719</v>
      </c>
      <c r="F228" s="4" t="str" cm="1">
        <f t="array" aca="1" ref="F228" ca="1">_xlfn.TEXTJOIN("", TRUE, IF(ISNUMBER(SEARCH(MID(E228, ROW(INDIRECT("1:" &amp; LEN(E228))), 1), "ABCDEFGHIJKLMNOPQRSTUVWXYZabcdefghijklmnopqrstuvwxyz0123456789")), MID(E228, ROW(INDIRECT("1:" &amp; LEN(E228))), 1), "_"))</f>
        <v>21307_M12_240029</v>
      </c>
      <c r="G228" s="6" t="s">
        <v>719</v>
      </c>
      <c r="H228" s="4">
        <v>1654</v>
      </c>
      <c r="I228" s="4" t="s">
        <v>720</v>
      </c>
      <c r="J228" s="4" t="str">
        <f t="shared" si="23"/>
        <v>0_15_2_1_0_3_17_5_0_0_0_0</v>
      </c>
      <c r="K228" s="4" t="str">
        <f t="shared" si="23"/>
        <v>0_15_2_1_0_3_17_5_0_0_0</v>
      </c>
      <c r="L228" s="4" t="str">
        <f t="shared" si="23"/>
        <v>0_15_2_1_0_3_17_5_0_0</v>
      </c>
      <c r="M228" s="4" t="str">
        <f t="shared" si="23"/>
        <v>0_15_2_1_0_3_17_5_0</v>
      </c>
      <c r="N228" s="4" t="str">
        <f t="shared" si="23"/>
        <v>0_15_2_1_0_3_17_5</v>
      </c>
      <c r="O228" s="4" t="str">
        <f t="shared" si="23"/>
        <v>0_15_2_1_0_3_17</v>
      </c>
      <c r="P228" s="4" t="str">
        <f t="shared" si="23"/>
        <v>0_15_2_1_0_3</v>
      </c>
      <c r="Q228" s="4" t="str">
        <f t="shared" si="23"/>
        <v>0_15_2_1_0</v>
      </c>
      <c r="R228" s="4" t="str">
        <f t="shared" si="23"/>
        <v>0_15_2_1</v>
      </c>
      <c r="S228" s="4" t="str">
        <f t="shared" si="23"/>
        <v>0_15_2</v>
      </c>
      <c r="T228" s="4" t="str">
        <f t="shared" si="23"/>
        <v>0_15</v>
      </c>
      <c r="U228" s="4" t="str">
        <f t="shared" si="23"/>
        <v>0</v>
      </c>
      <c r="V228" s="4">
        <v>1161</v>
      </c>
      <c r="W228" s="4" t="s">
        <v>28</v>
      </c>
    </row>
    <row r="229" spans="1:23" x14ac:dyDescent="0.2">
      <c r="A229" s="4">
        <v>21308</v>
      </c>
      <c r="B229" s="4" t="s">
        <v>721</v>
      </c>
      <c r="C229" s="4" t="str">
        <f t="shared" si="20"/>
        <v>M12_240030</v>
      </c>
      <c r="D229" s="4" t="str">
        <f t="shared" si="21"/>
        <v>21308_M12_240030</v>
      </c>
      <c r="E229" s="5" t="s">
        <v>722</v>
      </c>
      <c r="F229" s="4" t="str" cm="1">
        <f t="array" aca="1" ref="F229" ca="1">_xlfn.TEXTJOIN("", TRUE, IF(ISNUMBER(SEARCH(MID(E229, ROW(INDIRECT("1:" &amp; LEN(E229))), 1), "ABCDEFGHIJKLMNOPQRSTUVWXYZabcdefghijklmnopqrstuvwxyz0123456789")), MID(E229, ROW(INDIRECT("1:" &amp; LEN(E229))), 1), "_"))</f>
        <v>21308_M12_240030</v>
      </c>
      <c r="G229" s="6" t="s">
        <v>722</v>
      </c>
      <c r="H229" s="4">
        <v>1655</v>
      </c>
      <c r="I229" s="4" t="s">
        <v>723</v>
      </c>
      <c r="J229" s="4" t="str">
        <f t="shared" si="23"/>
        <v>0_15_2_1_0_11_45_1_0_0_0_0</v>
      </c>
      <c r="K229" s="4" t="str">
        <f t="shared" si="23"/>
        <v>0_15_2_1_0_11_45_1_0_0_0</v>
      </c>
      <c r="L229" s="4" t="str">
        <f t="shared" si="23"/>
        <v>0_15_2_1_0_11_45_1_0_0</v>
      </c>
      <c r="M229" s="4" t="str">
        <f t="shared" si="23"/>
        <v>0_15_2_1_0_11_45_1_0</v>
      </c>
      <c r="N229" s="4" t="str">
        <f t="shared" si="23"/>
        <v>0_15_2_1_0_11_45_1</v>
      </c>
      <c r="O229" s="4" t="str">
        <f t="shared" si="23"/>
        <v>0_15_2_1_0_11_45</v>
      </c>
      <c r="P229" s="4" t="str">
        <f t="shared" si="23"/>
        <v>0_15_2_1_0_11</v>
      </c>
      <c r="Q229" s="4" t="str">
        <f t="shared" si="23"/>
        <v>0_15_2_1_0</v>
      </c>
      <c r="R229" s="4" t="str">
        <f t="shared" si="23"/>
        <v>0_15_2_1</v>
      </c>
      <c r="S229" s="4" t="str">
        <f t="shared" si="23"/>
        <v>0_15_2</v>
      </c>
      <c r="T229" s="4" t="str">
        <f t="shared" si="23"/>
        <v>0_15</v>
      </c>
      <c r="U229" s="4" t="str">
        <f t="shared" si="23"/>
        <v>0</v>
      </c>
      <c r="V229" s="4">
        <v>275</v>
      </c>
      <c r="W229" s="4" t="s">
        <v>28</v>
      </c>
    </row>
    <row r="230" spans="1:23" x14ac:dyDescent="0.2">
      <c r="A230" s="4">
        <v>21322</v>
      </c>
      <c r="B230" s="4" t="s">
        <v>724</v>
      </c>
      <c r="C230" s="4" t="str">
        <f t="shared" si="20"/>
        <v>M12_240046</v>
      </c>
      <c r="D230" s="4" t="str">
        <f t="shared" si="21"/>
        <v>21322_M12_240046</v>
      </c>
      <c r="E230" s="5" t="s">
        <v>725</v>
      </c>
      <c r="F230" s="4" t="str" cm="1">
        <f t="array" aca="1" ref="F230" ca="1">_xlfn.TEXTJOIN("", TRUE, IF(ISNUMBER(SEARCH(MID(E230, ROW(INDIRECT("1:" &amp; LEN(E230))), 1), "ABCDEFGHIJKLMNOPQRSTUVWXYZabcdefghijklmnopqrstuvwxyz0123456789")), MID(E230, ROW(INDIRECT("1:" &amp; LEN(E230))), 1), "_"))</f>
        <v>21322_M12_240046</v>
      </c>
      <c r="G230" s="6" t="s">
        <v>725</v>
      </c>
      <c r="H230" s="4">
        <v>1669</v>
      </c>
      <c r="I230" s="4" t="s">
        <v>726</v>
      </c>
      <c r="J230" s="4" t="str">
        <f t="shared" si="23"/>
        <v>0_15_2_1_0_3_25_16_1_0_0_0</v>
      </c>
      <c r="K230" s="4" t="str">
        <f t="shared" si="23"/>
        <v>0_15_2_1_0_3_25_16_1_0_0</v>
      </c>
      <c r="L230" s="4" t="str">
        <f t="shared" si="23"/>
        <v>0_15_2_1_0_3_25_16_1_0</v>
      </c>
      <c r="M230" s="4" t="str">
        <f t="shared" si="23"/>
        <v>0_15_2_1_0_3_25_16_1</v>
      </c>
      <c r="N230" s="4" t="str">
        <f t="shared" si="23"/>
        <v>0_15_2_1_0_3_25_16</v>
      </c>
      <c r="O230" s="4" t="str">
        <f t="shared" si="23"/>
        <v>0_15_2_1_0_3_25</v>
      </c>
      <c r="P230" s="4" t="str">
        <f t="shared" si="23"/>
        <v>0_15_2_1_0_3</v>
      </c>
      <c r="Q230" s="4" t="str">
        <f t="shared" si="23"/>
        <v>0_15_2_1_0</v>
      </c>
      <c r="R230" s="4" t="str">
        <f t="shared" si="23"/>
        <v>0_15_2_1</v>
      </c>
      <c r="S230" s="4" t="str">
        <f t="shared" si="23"/>
        <v>0_15_2</v>
      </c>
      <c r="T230" s="4" t="str">
        <f t="shared" si="23"/>
        <v>0_15</v>
      </c>
      <c r="U230" s="4" t="str">
        <f t="shared" si="23"/>
        <v>0</v>
      </c>
      <c r="V230" s="4">
        <v>1161</v>
      </c>
      <c r="W230" s="4" t="s">
        <v>28</v>
      </c>
    </row>
    <row r="231" spans="1:23" x14ac:dyDescent="0.2">
      <c r="A231" s="4">
        <v>21327</v>
      </c>
      <c r="B231" s="4" t="s">
        <v>727</v>
      </c>
      <c r="C231" s="4" t="str">
        <f t="shared" si="20"/>
        <v>M12_240057</v>
      </c>
      <c r="D231" s="4" t="str">
        <f t="shared" si="21"/>
        <v>21327_M12_240057</v>
      </c>
      <c r="E231" s="5" t="s">
        <v>728</v>
      </c>
      <c r="F231" s="4" t="str" cm="1">
        <f t="array" aca="1" ref="F231" ca="1">_xlfn.TEXTJOIN("", TRUE, IF(ISNUMBER(SEARCH(MID(E231, ROW(INDIRECT("1:" &amp; LEN(E231))), 1), "ABCDEFGHIJKLMNOPQRSTUVWXYZabcdefghijklmnopqrstuvwxyz0123456789")), MID(E231, ROW(INDIRECT("1:" &amp; LEN(E231))), 1), "_"))</f>
        <v>21327_M12_240057</v>
      </c>
      <c r="G231" s="6" t="s">
        <v>728</v>
      </c>
      <c r="H231" s="4">
        <v>1674</v>
      </c>
      <c r="I231" s="4" t="s">
        <v>729</v>
      </c>
      <c r="J231" s="4" t="str">
        <f t="shared" si="23"/>
        <v>0_17_0_0_0_0_63_0_0_0_0_0</v>
      </c>
      <c r="K231" s="4" t="str">
        <f t="shared" si="23"/>
        <v>0_17_0_0_0_0_63_0_0_0_0</v>
      </c>
      <c r="L231" s="4" t="str">
        <f t="shared" si="23"/>
        <v>0_17_0_0_0_0_63_0_0_0</v>
      </c>
      <c r="M231" s="4" t="str">
        <f t="shared" si="23"/>
        <v>0_17_0_0_0_0_63_0_0</v>
      </c>
      <c r="N231" s="4" t="str">
        <f t="shared" si="23"/>
        <v>0_17_0_0_0_0_63_0</v>
      </c>
      <c r="O231" s="4" t="str">
        <f t="shared" si="23"/>
        <v>0_17_0_0_0_0_63</v>
      </c>
      <c r="P231" s="4" t="str">
        <f t="shared" si="23"/>
        <v>0_17_0_0_0_0</v>
      </c>
      <c r="Q231" s="4" t="str">
        <f t="shared" si="23"/>
        <v>0_17_0_0_0</v>
      </c>
      <c r="R231" s="4" t="str">
        <f t="shared" si="23"/>
        <v>0_17_0_0</v>
      </c>
      <c r="S231" s="4" t="str">
        <f t="shared" si="23"/>
        <v>0_17_0</v>
      </c>
      <c r="T231" s="4" t="str">
        <f t="shared" si="23"/>
        <v>0_17</v>
      </c>
      <c r="U231" s="4" t="str">
        <f t="shared" si="23"/>
        <v>0</v>
      </c>
      <c r="V231" s="4">
        <v>269</v>
      </c>
      <c r="W231" s="4" t="s">
        <v>28</v>
      </c>
    </row>
    <row r="232" spans="1:23" x14ac:dyDescent="0.2">
      <c r="A232" s="4">
        <v>21329</v>
      </c>
      <c r="B232" s="4" t="s">
        <v>730</v>
      </c>
      <c r="C232" s="4" t="str">
        <f t="shared" si="20"/>
        <v>M12_240059</v>
      </c>
      <c r="D232" s="4" t="str">
        <f t="shared" si="21"/>
        <v>21329_M12_240059</v>
      </c>
      <c r="E232" s="5" t="s">
        <v>731</v>
      </c>
      <c r="F232" s="4" t="str" cm="1">
        <f t="array" aca="1" ref="F232" ca="1">_xlfn.TEXTJOIN("", TRUE, IF(ISNUMBER(SEARCH(MID(E232, ROW(INDIRECT("1:" &amp; LEN(E232))), 1), "ABCDEFGHIJKLMNOPQRSTUVWXYZabcdefghijklmnopqrstuvwxyz0123456789")), MID(E232, ROW(INDIRECT("1:" &amp; LEN(E232))), 1), "_"))</f>
        <v>21329_M12_240059</v>
      </c>
      <c r="G232" s="6" t="s">
        <v>731</v>
      </c>
      <c r="H232" s="4">
        <v>1676</v>
      </c>
      <c r="I232" s="4" t="s">
        <v>732</v>
      </c>
      <c r="J232" s="4" t="str">
        <f t="shared" si="23"/>
        <v>0_15_2_1_0_3_58_1_0_0_0_0</v>
      </c>
      <c r="K232" s="4" t="str">
        <f t="shared" si="23"/>
        <v>0_15_2_1_0_3_58_1_0_0_0</v>
      </c>
      <c r="L232" s="4" t="str">
        <f t="shared" si="23"/>
        <v>0_15_2_1_0_3_58_1_0_0</v>
      </c>
      <c r="M232" s="4" t="str">
        <f t="shared" si="23"/>
        <v>0_15_2_1_0_3_58_1_0</v>
      </c>
      <c r="N232" s="4" t="str">
        <f t="shared" si="23"/>
        <v>0_15_2_1_0_3_58_1</v>
      </c>
      <c r="O232" s="4" t="str">
        <f t="shared" si="23"/>
        <v>0_15_2_1_0_3_58</v>
      </c>
      <c r="P232" s="4" t="str">
        <f t="shared" si="23"/>
        <v>0_15_2_1_0_3</v>
      </c>
      <c r="Q232" s="4" t="str">
        <f t="shared" si="23"/>
        <v>0_15_2_1_0</v>
      </c>
      <c r="R232" s="4" t="str">
        <f t="shared" si="23"/>
        <v>0_15_2_1</v>
      </c>
      <c r="S232" s="4" t="str">
        <f t="shared" si="23"/>
        <v>0_15_2</v>
      </c>
      <c r="T232" s="4" t="str">
        <f t="shared" si="23"/>
        <v>0_15</v>
      </c>
      <c r="U232" s="4" t="str">
        <f t="shared" si="23"/>
        <v>0</v>
      </c>
      <c r="V232" s="4">
        <v>1161</v>
      </c>
      <c r="W232" s="4" t="s">
        <v>28</v>
      </c>
    </row>
    <row r="233" spans="1:23" x14ac:dyDescent="0.2">
      <c r="A233" s="4">
        <v>21333</v>
      </c>
      <c r="B233" s="4" t="s">
        <v>733</v>
      </c>
      <c r="C233" s="4" t="str">
        <f t="shared" si="20"/>
        <v>M12_240066</v>
      </c>
      <c r="D233" s="4" t="str">
        <f t="shared" si="21"/>
        <v>21333_M12_240066</v>
      </c>
      <c r="E233" s="5" t="s">
        <v>734</v>
      </c>
      <c r="F233" s="4" t="str" cm="1">
        <f t="array" aca="1" ref="F233" ca="1">_xlfn.TEXTJOIN("", TRUE, IF(ISNUMBER(SEARCH(MID(E233, ROW(INDIRECT("1:" &amp; LEN(E233))), 1), "ABCDEFGHIJKLMNOPQRSTUVWXYZabcdefghijklmnopqrstuvwxyz0123456789")), MID(E233, ROW(INDIRECT("1:" &amp; LEN(E233))), 1), "_"))</f>
        <v>21333_M12_240066</v>
      </c>
      <c r="G233" s="6" t="s">
        <v>734</v>
      </c>
      <c r="H233" s="4">
        <v>1680</v>
      </c>
      <c r="I233" s="4" t="s">
        <v>735</v>
      </c>
      <c r="J233" s="4" t="str">
        <f t="shared" si="23"/>
        <v>0_17_0_0_0_0_43_0_0_0_0_0</v>
      </c>
      <c r="K233" s="4" t="str">
        <f t="shared" si="23"/>
        <v>0_17_0_0_0_0_43_0_0_0_0</v>
      </c>
      <c r="L233" s="4" t="str">
        <f t="shared" si="23"/>
        <v>0_17_0_0_0_0_43_0_0_0</v>
      </c>
      <c r="M233" s="4" t="str">
        <f t="shared" si="23"/>
        <v>0_17_0_0_0_0_43_0_0</v>
      </c>
      <c r="N233" s="4" t="str">
        <f t="shared" si="23"/>
        <v>0_17_0_0_0_0_43_0</v>
      </c>
      <c r="O233" s="4" t="str">
        <f t="shared" si="23"/>
        <v>0_17_0_0_0_0_43</v>
      </c>
      <c r="P233" s="4" t="str">
        <f t="shared" si="23"/>
        <v>0_17_0_0_0_0</v>
      </c>
      <c r="Q233" s="4" t="str">
        <f t="shared" si="23"/>
        <v>0_17_0_0_0</v>
      </c>
      <c r="R233" s="4" t="str">
        <f t="shared" si="23"/>
        <v>0_17_0_0</v>
      </c>
      <c r="S233" s="4" t="str">
        <f t="shared" si="23"/>
        <v>0_17_0</v>
      </c>
      <c r="T233" s="4" t="str">
        <f t="shared" si="23"/>
        <v>0_17</v>
      </c>
      <c r="U233" s="4" t="str">
        <f t="shared" si="23"/>
        <v>0</v>
      </c>
      <c r="V233" s="4">
        <v>269</v>
      </c>
      <c r="W233" s="4" t="s">
        <v>28</v>
      </c>
    </row>
    <row r="234" spans="1:23" x14ac:dyDescent="0.2">
      <c r="A234" s="4">
        <v>21342</v>
      </c>
      <c r="B234" s="4" t="s">
        <v>736</v>
      </c>
      <c r="C234" s="4" t="str">
        <f t="shared" si="20"/>
        <v>M12_240079</v>
      </c>
      <c r="D234" s="4" t="str">
        <f t="shared" si="21"/>
        <v>21342_M12_240079</v>
      </c>
      <c r="E234" s="5" t="s">
        <v>737</v>
      </c>
      <c r="F234" s="4" t="str" cm="1">
        <f t="array" aca="1" ref="F234" ca="1">_xlfn.TEXTJOIN("", TRUE, IF(ISNUMBER(SEARCH(MID(E234, ROW(INDIRECT("1:" &amp; LEN(E234))), 1), "ABCDEFGHIJKLMNOPQRSTUVWXYZabcdefghijklmnopqrstuvwxyz0123456789")), MID(E234, ROW(INDIRECT("1:" &amp; LEN(E234))), 1), "_"))</f>
        <v>21342_M12_240079</v>
      </c>
      <c r="G234" s="6" t="s">
        <v>737</v>
      </c>
      <c r="H234" s="4">
        <v>1689</v>
      </c>
      <c r="I234" s="4" t="s">
        <v>738</v>
      </c>
      <c r="J234" s="4" t="str">
        <f t="shared" si="23"/>
        <v>0_15_2_1_0_3_17_10_1_0_0_0</v>
      </c>
      <c r="K234" s="4" t="str">
        <f t="shared" si="23"/>
        <v>0_15_2_1_0_3_17_10_1_0_0</v>
      </c>
      <c r="L234" s="4" t="str">
        <f t="shared" si="23"/>
        <v>0_15_2_1_0_3_17_10_1_0</v>
      </c>
      <c r="M234" s="4" t="str">
        <f t="shared" si="23"/>
        <v>0_15_2_1_0_3_17_10_1</v>
      </c>
      <c r="N234" s="4" t="str">
        <f t="shared" si="23"/>
        <v>0_15_2_1_0_3_17_10</v>
      </c>
      <c r="O234" s="4" t="str">
        <f t="shared" si="23"/>
        <v>0_15_2_1_0_3_17</v>
      </c>
      <c r="P234" s="4" t="str">
        <f t="shared" si="23"/>
        <v>0_15_2_1_0_3</v>
      </c>
      <c r="Q234" s="4" t="str">
        <f t="shared" si="23"/>
        <v>0_15_2_1_0</v>
      </c>
      <c r="R234" s="4" t="str">
        <f t="shared" si="23"/>
        <v>0_15_2_1</v>
      </c>
      <c r="S234" s="4" t="str">
        <f t="shared" si="23"/>
        <v>0_15_2</v>
      </c>
      <c r="T234" s="4" t="str">
        <f t="shared" si="23"/>
        <v>0_15</v>
      </c>
      <c r="U234" s="4" t="str">
        <f t="shared" si="23"/>
        <v>0</v>
      </c>
      <c r="V234" s="4">
        <v>1161</v>
      </c>
      <c r="W234" s="4" t="s">
        <v>28</v>
      </c>
    </row>
    <row r="235" spans="1:23" x14ac:dyDescent="0.2">
      <c r="A235" s="4">
        <v>21348</v>
      </c>
      <c r="B235" s="4" t="s">
        <v>739</v>
      </c>
      <c r="C235" s="4" t="str">
        <f t="shared" si="20"/>
        <v>M12_240086</v>
      </c>
      <c r="D235" s="4" t="str">
        <f t="shared" si="21"/>
        <v>21348_M12_240086</v>
      </c>
      <c r="E235" s="5" t="s">
        <v>740</v>
      </c>
      <c r="F235" s="4" t="str" cm="1">
        <f t="array" aca="1" ref="F235" ca="1">_xlfn.TEXTJOIN("", TRUE, IF(ISNUMBER(SEARCH(MID(E235, ROW(INDIRECT("1:" &amp; LEN(E235))), 1), "ABCDEFGHIJKLMNOPQRSTUVWXYZabcdefghijklmnopqrstuvwxyz0123456789")), MID(E235, ROW(INDIRECT("1:" &amp; LEN(E235))), 1), "_"))</f>
        <v>21348_M12_240086</v>
      </c>
      <c r="G235" s="6" t="s">
        <v>740</v>
      </c>
      <c r="H235" s="4">
        <v>1695</v>
      </c>
      <c r="I235" s="4" t="s">
        <v>741</v>
      </c>
      <c r="J235" s="4" t="str">
        <f t="shared" si="23"/>
        <v>0_17_0_0_0_0_36_0_0_0_0_0</v>
      </c>
      <c r="K235" s="4" t="str">
        <f t="shared" si="23"/>
        <v>0_17_0_0_0_0_36_0_0_0_0</v>
      </c>
      <c r="L235" s="4" t="str">
        <f t="shared" si="23"/>
        <v>0_17_0_0_0_0_36_0_0_0</v>
      </c>
      <c r="M235" s="4" t="str">
        <f t="shared" si="23"/>
        <v>0_17_0_0_0_0_36_0_0</v>
      </c>
      <c r="N235" s="4" t="str">
        <f t="shared" si="23"/>
        <v>0_17_0_0_0_0_36_0</v>
      </c>
      <c r="O235" s="4" t="str">
        <f t="shared" si="23"/>
        <v>0_17_0_0_0_0_36</v>
      </c>
      <c r="P235" s="4" t="str">
        <f t="shared" si="23"/>
        <v>0_17_0_0_0_0</v>
      </c>
      <c r="Q235" s="4" t="str">
        <f t="shared" si="23"/>
        <v>0_17_0_0_0</v>
      </c>
      <c r="R235" s="4" t="str">
        <f t="shared" si="23"/>
        <v>0_17_0_0</v>
      </c>
      <c r="S235" s="4" t="str">
        <f t="shared" si="23"/>
        <v>0_17_0</v>
      </c>
      <c r="T235" s="4" t="str">
        <f t="shared" si="23"/>
        <v>0_17</v>
      </c>
      <c r="U235" s="4" t="str">
        <f t="shared" si="23"/>
        <v>0</v>
      </c>
      <c r="V235" s="4">
        <v>1049</v>
      </c>
      <c r="W235" s="4" t="s">
        <v>28</v>
      </c>
    </row>
    <row r="236" spans="1:23" x14ac:dyDescent="0.2">
      <c r="A236" s="4">
        <v>21350</v>
      </c>
      <c r="B236" s="4" t="s">
        <v>742</v>
      </c>
      <c r="C236" s="4" t="str">
        <f t="shared" si="20"/>
        <v>M12_240090</v>
      </c>
      <c r="D236" s="4" t="str">
        <f t="shared" si="21"/>
        <v>21350_M12_240090</v>
      </c>
      <c r="E236" s="5" t="s">
        <v>743</v>
      </c>
      <c r="F236" s="4" t="str" cm="1">
        <f t="array" aca="1" ref="F236" ca="1">_xlfn.TEXTJOIN("", TRUE, IF(ISNUMBER(SEARCH(MID(E236, ROW(INDIRECT("1:" &amp; LEN(E236))), 1), "ABCDEFGHIJKLMNOPQRSTUVWXYZabcdefghijklmnopqrstuvwxyz0123456789")), MID(E236, ROW(INDIRECT("1:" &amp; LEN(E236))), 1), "_"))</f>
        <v>21350_M12_240090</v>
      </c>
      <c r="G236" s="6" t="s">
        <v>743</v>
      </c>
      <c r="H236" s="4">
        <v>1697</v>
      </c>
      <c r="I236" s="4" t="s">
        <v>744</v>
      </c>
      <c r="J236" s="4" t="str">
        <f t="shared" si="23"/>
        <v>0_15_2_1_0_0_8_0_0_0_0_0</v>
      </c>
      <c r="K236" s="4" t="str">
        <f t="shared" si="23"/>
        <v>0_15_2_1_0_0_8_0_0_0_0</v>
      </c>
      <c r="L236" s="4" t="str">
        <f t="shared" si="23"/>
        <v>0_15_2_1_0_0_8_0_0_0</v>
      </c>
      <c r="M236" s="4" t="str">
        <f t="shared" si="23"/>
        <v>0_15_2_1_0_0_8_0_0</v>
      </c>
      <c r="N236" s="4" t="str">
        <f t="shared" si="23"/>
        <v>0_15_2_1_0_0_8_0</v>
      </c>
      <c r="O236" s="4" t="str">
        <f t="shared" si="23"/>
        <v>0_15_2_1_0_0_8</v>
      </c>
      <c r="P236" s="4" t="str">
        <f t="shared" si="23"/>
        <v>0_15_2_1_0_0</v>
      </c>
      <c r="Q236" s="4" t="str">
        <f t="shared" si="23"/>
        <v>0_15_2_1_0</v>
      </c>
      <c r="R236" s="4" t="str">
        <f t="shared" si="23"/>
        <v>0_15_2_1</v>
      </c>
      <c r="S236" s="4" t="str">
        <f t="shared" si="23"/>
        <v>0_15_2</v>
      </c>
      <c r="T236" s="4" t="str">
        <f t="shared" si="23"/>
        <v>0_15</v>
      </c>
      <c r="U236" s="4" t="str">
        <f t="shared" si="23"/>
        <v>0</v>
      </c>
      <c r="V236" s="4">
        <v>1163</v>
      </c>
      <c r="W236" s="4" t="s">
        <v>28</v>
      </c>
    </row>
    <row r="237" spans="1:23" x14ac:dyDescent="0.2">
      <c r="A237" s="4">
        <v>21357</v>
      </c>
      <c r="B237" s="4" t="s">
        <v>745</v>
      </c>
      <c r="C237" s="4" t="str">
        <f t="shared" si="20"/>
        <v>M12_240099</v>
      </c>
      <c r="D237" s="4" t="str">
        <f t="shared" si="21"/>
        <v>21357_M12_240099</v>
      </c>
      <c r="E237" s="5" t="s">
        <v>746</v>
      </c>
      <c r="F237" s="4" t="str" cm="1">
        <f t="array" aca="1" ref="F237" ca="1">_xlfn.TEXTJOIN("", TRUE, IF(ISNUMBER(SEARCH(MID(E237, ROW(INDIRECT("1:" &amp; LEN(E237))), 1), "ABCDEFGHIJKLMNOPQRSTUVWXYZabcdefghijklmnopqrstuvwxyz0123456789")), MID(E237, ROW(INDIRECT("1:" &amp; LEN(E237))), 1), "_"))</f>
        <v>21357_M12_240099</v>
      </c>
      <c r="G237" s="6" t="s">
        <v>746</v>
      </c>
      <c r="H237" s="4">
        <v>1704</v>
      </c>
      <c r="I237" s="4" t="s">
        <v>747</v>
      </c>
      <c r="J237" s="4" t="str">
        <f t="shared" si="23"/>
        <v>0_15_2_1_0_2_0_0_0_0_0_0</v>
      </c>
      <c r="K237" s="4" t="str">
        <f t="shared" si="23"/>
        <v>0_15_2_1_0_2_0_0_0_0_0</v>
      </c>
      <c r="L237" s="4" t="str">
        <f t="shared" si="23"/>
        <v>0_15_2_1_0_2_0_0_0_0</v>
      </c>
      <c r="M237" s="4" t="str">
        <f t="shared" si="23"/>
        <v>0_15_2_1_0_2_0_0_0</v>
      </c>
      <c r="N237" s="4" t="str">
        <f t="shared" si="23"/>
        <v>0_15_2_1_0_2_0_0</v>
      </c>
      <c r="O237" s="4" t="str">
        <f t="shared" si="23"/>
        <v>0_15_2_1_0_2_0</v>
      </c>
      <c r="P237" s="4" t="str">
        <f t="shared" si="23"/>
        <v>0_15_2_1_0_2</v>
      </c>
      <c r="Q237" s="4" t="str">
        <f t="shared" si="23"/>
        <v>0_15_2_1_0</v>
      </c>
      <c r="R237" s="4" t="str">
        <f t="shared" si="23"/>
        <v>0_15_2_1</v>
      </c>
      <c r="S237" s="4" t="str">
        <f t="shared" si="23"/>
        <v>0_15_2</v>
      </c>
      <c r="T237" s="4" t="str">
        <f t="shared" si="23"/>
        <v>0_15</v>
      </c>
      <c r="U237" s="4" t="str">
        <f t="shared" si="23"/>
        <v>0</v>
      </c>
      <c r="V237" s="4">
        <v>1163</v>
      </c>
      <c r="W237" s="4" t="s">
        <v>28</v>
      </c>
    </row>
    <row r="238" spans="1:23" x14ac:dyDescent="0.2">
      <c r="A238" s="4">
        <v>21358</v>
      </c>
      <c r="B238" s="4" t="s">
        <v>748</v>
      </c>
      <c r="C238" s="4" t="str">
        <f t="shared" si="20"/>
        <v>M12_240100</v>
      </c>
      <c r="D238" s="4" t="str">
        <f t="shared" si="21"/>
        <v>21358_M12_240100</v>
      </c>
      <c r="E238" s="5" t="s">
        <v>749</v>
      </c>
      <c r="F238" s="4" t="str" cm="1">
        <f t="array" aca="1" ref="F238" ca="1">_xlfn.TEXTJOIN("", TRUE, IF(ISNUMBER(SEARCH(MID(E238, ROW(INDIRECT("1:" &amp; LEN(E238))), 1), "ABCDEFGHIJKLMNOPQRSTUVWXYZabcdefghijklmnopqrstuvwxyz0123456789")), MID(E238, ROW(INDIRECT("1:" &amp; LEN(E238))), 1), "_"))</f>
        <v>21358_M12_240100</v>
      </c>
      <c r="G238" s="6" t="s">
        <v>749</v>
      </c>
      <c r="H238" s="4">
        <v>1705</v>
      </c>
      <c r="I238" s="4" t="s">
        <v>750</v>
      </c>
      <c r="J238" s="4" t="str">
        <f t="shared" si="23"/>
        <v>0_17_0_0_0_0_3_1_0_0_0_0</v>
      </c>
      <c r="K238" s="4" t="str">
        <f t="shared" si="23"/>
        <v>0_17_0_0_0_0_3_1_0_0_0</v>
      </c>
      <c r="L238" s="4" t="str">
        <f t="shared" si="23"/>
        <v>0_17_0_0_0_0_3_1_0_0</v>
      </c>
      <c r="M238" s="4" t="str">
        <f t="shared" si="23"/>
        <v>0_17_0_0_0_0_3_1_0</v>
      </c>
      <c r="N238" s="4" t="str">
        <f t="shared" si="23"/>
        <v>0_17_0_0_0_0_3_1</v>
      </c>
      <c r="O238" s="4" t="str">
        <f t="shared" si="23"/>
        <v>0_17_0_0_0_0_3</v>
      </c>
      <c r="P238" s="4" t="str">
        <f t="shared" si="23"/>
        <v>0_17_0_0_0_0</v>
      </c>
      <c r="Q238" s="4" t="str">
        <f t="shared" si="23"/>
        <v>0_17_0_0_0</v>
      </c>
      <c r="R238" s="4" t="str">
        <f t="shared" si="23"/>
        <v>0_17_0_0</v>
      </c>
      <c r="S238" s="4" t="str">
        <f t="shared" si="23"/>
        <v>0_17_0</v>
      </c>
      <c r="T238" s="4" t="str">
        <f t="shared" si="23"/>
        <v>0_17</v>
      </c>
      <c r="U238" s="4" t="str">
        <f t="shared" si="23"/>
        <v>0</v>
      </c>
      <c r="V238" s="4">
        <v>269</v>
      </c>
      <c r="W238" s="4" t="s">
        <v>28</v>
      </c>
    </row>
    <row r="239" spans="1:23" x14ac:dyDescent="0.2">
      <c r="A239" s="4">
        <v>21362</v>
      </c>
      <c r="B239" s="4" t="s">
        <v>751</v>
      </c>
      <c r="C239" s="4" t="str">
        <f t="shared" si="20"/>
        <v>M12_240105</v>
      </c>
      <c r="D239" s="4" t="str">
        <f t="shared" si="21"/>
        <v>21362_M12_240105</v>
      </c>
      <c r="E239" s="5" t="s">
        <v>752</v>
      </c>
      <c r="F239" s="4" t="str" cm="1">
        <f t="array" aca="1" ref="F239" ca="1">_xlfn.TEXTJOIN("", TRUE, IF(ISNUMBER(SEARCH(MID(E239, ROW(INDIRECT("1:" &amp; LEN(E239))), 1), "ABCDEFGHIJKLMNOPQRSTUVWXYZabcdefghijklmnopqrstuvwxyz0123456789")), MID(E239, ROW(INDIRECT("1:" &amp; LEN(E239))), 1), "_"))</f>
        <v>21362_M12_240105</v>
      </c>
      <c r="G239" s="6" t="s">
        <v>752</v>
      </c>
      <c r="H239" s="4">
        <v>1709</v>
      </c>
      <c r="I239" s="4" t="s">
        <v>753</v>
      </c>
      <c r="J239" s="4" t="str">
        <f t="shared" si="23"/>
        <v>0_15_2_1_0_3_6_3_0_0_0_0</v>
      </c>
      <c r="K239" s="4" t="str">
        <f t="shared" si="23"/>
        <v>0_15_2_1_0_3_6_3_0_0_0</v>
      </c>
      <c r="L239" s="4" t="str">
        <f t="shared" si="23"/>
        <v>0_15_2_1_0_3_6_3_0_0</v>
      </c>
      <c r="M239" s="4" t="str">
        <f t="shared" si="23"/>
        <v>0_15_2_1_0_3_6_3_0</v>
      </c>
      <c r="N239" s="4" t="str">
        <f t="shared" si="23"/>
        <v>0_15_2_1_0_3_6_3</v>
      </c>
      <c r="O239" s="4" t="str">
        <f t="shared" si="23"/>
        <v>0_15_2_1_0_3_6</v>
      </c>
      <c r="P239" s="4" t="str">
        <f t="shared" si="23"/>
        <v>0_15_2_1_0_3</v>
      </c>
      <c r="Q239" s="4" t="str">
        <f t="shared" si="23"/>
        <v>0_15_2_1_0</v>
      </c>
      <c r="R239" s="4" t="str">
        <f t="shared" si="23"/>
        <v>0_15_2_1</v>
      </c>
      <c r="S239" s="4" t="str">
        <f t="shared" si="23"/>
        <v>0_15_2</v>
      </c>
      <c r="T239" s="4" t="str">
        <f t="shared" si="23"/>
        <v>0_15</v>
      </c>
      <c r="U239" s="4" t="str">
        <f t="shared" si="23"/>
        <v>0</v>
      </c>
      <c r="V239" s="4">
        <v>1161</v>
      </c>
      <c r="W239" s="4" t="s">
        <v>28</v>
      </c>
    </row>
    <row r="240" spans="1:23" x14ac:dyDescent="0.2">
      <c r="A240" s="4">
        <v>21367</v>
      </c>
      <c r="B240" s="4" t="s">
        <v>754</v>
      </c>
      <c r="C240" s="4" t="str">
        <f t="shared" si="20"/>
        <v>M12_240116</v>
      </c>
      <c r="D240" s="4" t="str">
        <f t="shared" si="21"/>
        <v>21367_M12_240116</v>
      </c>
      <c r="E240" s="5" t="s">
        <v>755</v>
      </c>
      <c r="F240" s="4" t="str" cm="1">
        <f t="array" aca="1" ref="F240" ca="1">_xlfn.TEXTJOIN("", TRUE, IF(ISNUMBER(SEARCH(MID(E240, ROW(INDIRECT("1:" &amp; LEN(E240))), 1), "ABCDEFGHIJKLMNOPQRSTUVWXYZabcdefghijklmnopqrstuvwxyz0123456789")), MID(E240, ROW(INDIRECT("1:" &amp; LEN(E240))), 1), "_"))</f>
        <v>21367_M12_240116</v>
      </c>
      <c r="G240" s="6" t="s">
        <v>755</v>
      </c>
      <c r="H240" s="4">
        <v>1714</v>
      </c>
      <c r="I240" s="4" t="s">
        <v>756</v>
      </c>
      <c r="J240" s="4" t="str">
        <f t="shared" si="23"/>
        <v>0_17_0_0_0_3_0_0_0_0_0_0</v>
      </c>
      <c r="K240" s="4" t="str">
        <f t="shared" si="23"/>
        <v>0_17_0_0_0_3_0_0_0_0_0</v>
      </c>
      <c r="L240" s="4" t="str">
        <f t="shared" si="23"/>
        <v>0_17_0_0_0_3_0_0_0_0</v>
      </c>
      <c r="M240" s="4" t="str">
        <f t="shared" si="23"/>
        <v>0_17_0_0_0_3_0_0_0</v>
      </c>
      <c r="N240" s="4" t="str">
        <f t="shared" si="23"/>
        <v>0_17_0_0_0_3_0_0</v>
      </c>
      <c r="O240" s="4" t="str">
        <f t="shared" si="23"/>
        <v>0_17_0_0_0_3_0</v>
      </c>
      <c r="P240" s="4" t="str">
        <f t="shared" si="23"/>
        <v>0_17_0_0_0_3</v>
      </c>
      <c r="Q240" s="4" t="str">
        <f t="shared" si="23"/>
        <v>0_17_0_0_0</v>
      </c>
      <c r="R240" s="4" t="str">
        <f t="shared" si="23"/>
        <v>0_17_0_0</v>
      </c>
      <c r="S240" s="4" t="str">
        <f t="shared" si="23"/>
        <v>0_17_0</v>
      </c>
      <c r="T240" s="4" t="str">
        <f t="shared" si="23"/>
        <v>0_17</v>
      </c>
      <c r="U240" s="4" t="str">
        <f t="shared" si="23"/>
        <v>0</v>
      </c>
      <c r="V240" s="4">
        <v>1195</v>
      </c>
      <c r="W240" s="4" t="s">
        <v>28</v>
      </c>
    </row>
    <row r="241" spans="1:23" x14ac:dyDescent="0.2">
      <c r="A241" s="4">
        <v>21370</v>
      </c>
      <c r="B241" s="4" t="s">
        <v>757</v>
      </c>
      <c r="C241" s="4" t="str">
        <f t="shared" si="20"/>
        <v>M12_240120</v>
      </c>
      <c r="D241" s="4" t="str">
        <f t="shared" si="21"/>
        <v>21370_M12_240120</v>
      </c>
      <c r="E241" s="5" t="s">
        <v>758</v>
      </c>
      <c r="F241" s="4" t="str" cm="1">
        <f t="array" aca="1" ref="F241" ca="1">_xlfn.TEXTJOIN("", TRUE, IF(ISNUMBER(SEARCH(MID(E241, ROW(INDIRECT("1:" &amp; LEN(E241))), 1), "ABCDEFGHIJKLMNOPQRSTUVWXYZabcdefghijklmnopqrstuvwxyz0123456789")), MID(E241, ROW(INDIRECT("1:" &amp; LEN(E241))), 1), "_"))</f>
        <v>21370_M12_240120</v>
      </c>
      <c r="G241" s="6" t="s">
        <v>758</v>
      </c>
      <c r="H241" s="4">
        <v>1717</v>
      </c>
      <c r="I241" s="4" t="s">
        <v>759</v>
      </c>
      <c r="J241" s="4" t="str">
        <f t="shared" si="23"/>
        <v>0_15_2_2_0_0_0_0_0_0_0_0</v>
      </c>
      <c r="K241" s="4" t="str">
        <f t="shared" si="23"/>
        <v>0_15_2_2_0_0_0_0_0_0_0</v>
      </c>
      <c r="L241" s="4" t="str">
        <f t="shared" si="23"/>
        <v>0_15_2_2_0_0_0_0_0_0</v>
      </c>
      <c r="M241" s="4" t="str">
        <f t="shared" si="23"/>
        <v>0_15_2_2_0_0_0_0_0</v>
      </c>
      <c r="N241" s="4" t="str">
        <f t="shared" si="23"/>
        <v>0_15_2_2_0_0_0_0</v>
      </c>
      <c r="O241" s="4" t="str">
        <f t="shared" si="23"/>
        <v>0_15_2_2_0_0_0</v>
      </c>
      <c r="P241" s="4" t="str">
        <f t="shared" si="23"/>
        <v>0_15_2_2_0_0</v>
      </c>
      <c r="Q241" s="4" t="str">
        <f t="shared" si="23"/>
        <v>0_15_2_2_0</v>
      </c>
      <c r="R241" s="4" t="str">
        <f t="shared" si="23"/>
        <v>0_15_2_2</v>
      </c>
      <c r="S241" s="4" t="str">
        <f t="shared" si="23"/>
        <v>0_15_2</v>
      </c>
      <c r="T241" s="4" t="str">
        <f t="shared" si="23"/>
        <v>0_15</v>
      </c>
      <c r="U241" s="4" t="str">
        <f t="shared" si="23"/>
        <v>0</v>
      </c>
      <c r="V241" s="4">
        <v>10283</v>
      </c>
    </row>
    <row r="242" spans="1:23" x14ac:dyDescent="0.2">
      <c r="A242" s="4">
        <v>21391</v>
      </c>
      <c r="B242" s="4" t="s">
        <v>760</v>
      </c>
      <c r="C242" s="4" t="str">
        <f t="shared" si="20"/>
        <v>M12_240150</v>
      </c>
      <c r="D242" s="4" t="str">
        <f t="shared" si="21"/>
        <v>21391_M12_240150</v>
      </c>
      <c r="E242" s="5" t="s">
        <v>761</v>
      </c>
      <c r="F242" s="4" t="str" cm="1">
        <f t="array" aca="1" ref="F242" ca="1">_xlfn.TEXTJOIN("", TRUE, IF(ISNUMBER(SEARCH(MID(E242, ROW(INDIRECT("1:" &amp; LEN(E242))), 1), "ABCDEFGHIJKLMNOPQRSTUVWXYZabcdefghijklmnopqrstuvwxyz0123456789")), MID(E242, ROW(INDIRECT("1:" &amp; LEN(E242))), 1), "_"))</f>
        <v>21391_M12_240150</v>
      </c>
      <c r="G242" s="6" t="s">
        <v>761</v>
      </c>
      <c r="H242" s="4">
        <v>1738</v>
      </c>
      <c r="I242" s="4" t="s">
        <v>762</v>
      </c>
      <c r="J242" s="4" t="str">
        <f t="shared" ref="J242:U257" si="24">LEFT(I242, FIND("@", SUBSTITUTE(I242, "_", "@", LEN(I242)-LEN(SUBSTITUTE(I242, "_", "")))) - 1)</f>
        <v>0_15_2_1_0_11_17_0_0_0_0_0</v>
      </c>
      <c r="K242" s="4" t="str">
        <f t="shared" si="24"/>
        <v>0_15_2_1_0_11_17_0_0_0_0</v>
      </c>
      <c r="L242" s="4" t="str">
        <f t="shared" si="24"/>
        <v>0_15_2_1_0_11_17_0_0_0</v>
      </c>
      <c r="M242" s="4" t="str">
        <f t="shared" si="24"/>
        <v>0_15_2_1_0_11_17_0_0</v>
      </c>
      <c r="N242" s="4" t="str">
        <f t="shared" si="24"/>
        <v>0_15_2_1_0_11_17_0</v>
      </c>
      <c r="O242" s="4" t="str">
        <f t="shared" si="24"/>
        <v>0_15_2_1_0_11_17</v>
      </c>
      <c r="P242" s="4" t="str">
        <f t="shared" si="24"/>
        <v>0_15_2_1_0_11</v>
      </c>
      <c r="Q242" s="4" t="str">
        <f t="shared" si="24"/>
        <v>0_15_2_1_0</v>
      </c>
      <c r="R242" s="4" t="str">
        <f t="shared" si="24"/>
        <v>0_15_2_1</v>
      </c>
      <c r="S242" s="4" t="str">
        <f t="shared" si="24"/>
        <v>0_15_2</v>
      </c>
      <c r="T242" s="4" t="str">
        <f t="shared" si="24"/>
        <v>0_15</v>
      </c>
      <c r="U242" s="4" t="str">
        <f t="shared" si="24"/>
        <v>0</v>
      </c>
      <c r="V242" s="4">
        <v>2307</v>
      </c>
    </row>
    <row r="243" spans="1:23" x14ac:dyDescent="0.2">
      <c r="A243" s="4">
        <v>21393</v>
      </c>
      <c r="B243" s="4" t="s">
        <v>763</v>
      </c>
      <c r="C243" s="4" t="str">
        <f t="shared" si="20"/>
        <v>M12_240153</v>
      </c>
      <c r="D243" s="4" t="str">
        <f t="shared" si="21"/>
        <v>21393_M12_240153</v>
      </c>
      <c r="E243" s="5" t="s">
        <v>764</v>
      </c>
      <c r="F243" s="4" t="str" cm="1">
        <f t="array" aca="1" ref="F243" ca="1">_xlfn.TEXTJOIN("", TRUE, IF(ISNUMBER(SEARCH(MID(E243, ROW(INDIRECT("1:" &amp; LEN(E243))), 1), "ABCDEFGHIJKLMNOPQRSTUVWXYZabcdefghijklmnopqrstuvwxyz0123456789")), MID(E243, ROW(INDIRECT("1:" &amp; LEN(E243))), 1), "_"))</f>
        <v>21393_M12_240153</v>
      </c>
      <c r="G243" s="6" t="s">
        <v>764</v>
      </c>
      <c r="H243" s="4">
        <v>1740</v>
      </c>
      <c r="I243" s="4" t="s">
        <v>765</v>
      </c>
      <c r="J243" s="4" t="str">
        <f t="shared" si="24"/>
        <v>0_17_0_0_0_0_4_0_2_0_0_1</v>
      </c>
      <c r="K243" s="4" t="str">
        <f t="shared" si="24"/>
        <v>0_17_0_0_0_0_4_0_2_0_0</v>
      </c>
      <c r="L243" s="4" t="str">
        <f t="shared" si="24"/>
        <v>0_17_0_0_0_0_4_0_2_0</v>
      </c>
      <c r="M243" s="4" t="str">
        <f t="shared" si="24"/>
        <v>0_17_0_0_0_0_4_0_2</v>
      </c>
      <c r="N243" s="4" t="str">
        <f t="shared" si="24"/>
        <v>0_17_0_0_0_0_4_0</v>
      </c>
      <c r="O243" s="4" t="str">
        <f t="shared" si="24"/>
        <v>0_17_0_0_0_0_4</v>
      </c>
      <c r="P243" s="4" t="str">
        <f t="shared" si="24"/>
        <v>0_17_0_0_0_0</v>
      </c>
      <c r="Q243" s="4" t="str">
        <f t="shared" si="24"/>
        <v>0_17_0_0_0</v>
      </c>
      <c r="R243" s="4" t="str">
        <f t="shared" si="24"/>
        <v>0_17_0_0</v>
      </c>
      <c r="S243" s="4" t="str">
        <f t="shared" si="24"/>
        <v>0_17_0</v>
      </c>
      <c r="T243" s="4" t="str">
        <f t="shared" si="24"/>
        <v>0_17</v>
      </c>
      <c r="U243" s="4" t="str">
        <f t="shared" si="24"/>
        <v>0</v>
      </c>
      <c r="V243" s="4">
        <v>269</v>
      </c>
      <c r="W243" s="4" t="s">
        <v>28</v>
      </c>
    </row>
    <row r="244" spans="1:23" x14ac:dyDescent="0.2">
      <c r="A244" s="4">
        <v>21405</v>
      </c>
      <c r="B244" s="4" t="s">
        <v>766</v>
      </c>
      <c r="C244" s="4" t="str">
        <f t="shared" si="20"/>
        <v>M12_240175</v>
      </c>
      <c r="D244" s="4" t="str">
        <f t="shared" si="21"/>
        <v>21405_M12_240175</v>
      </c>
      <c r="E244" s="5" t="s">
        <v>767</v>
      </c>
      <c r="F244" s="4" t="str" cm="1">
        <f t="array" aca="1" ref="F244" ca="1">_xlfn.TEXTJOIN("", TRUE, IF(ISNUMBER(SEARCH(MID(E244, ROW(INDIRECT("1:" &amp; LEN(E244))), 1), "ABCDEFGHIJKLMNOPQRSTUVWXYZabcdefghijklmnopqrstuvwxyz0123456789")), MID(E244, ROW(INDIRECT("1:" &amp; LEN(E244))), 1), "_"))</f>
        <v>21405_M12_240175</v>
      </c>
      <c r="G244" s="6" t="s">
        <v>767</v>
      </c>
      <c r="H244" s="4">
        <v>1750</v>
      </c>
      <c r="I244" s="4" t="s">
        <v>768</v>
      </c>
      <c r="J244" s="4" t="str">
        <f t="shared" si="24"/>
        <v>0_15_2_1_0_32_1_0_0_0_0_0</v>
      </c>
      <c r="K244" s="4" t="str">
        <f t="shared" si="24"/>
        <v>0_15_2_1_0_32_1_0_0_0_0</v>
      </c>
      <c r="L244" s="4" t="str">
        <f t="shared" si="24"/>
        <v>0_15_2_1_0_32_1_0_0_0</v>
      </c>
      <c r="M244" s="4" t="str">
        <f t="shared" si="24"/>
        <v>0_15_2_1_0_32_1_0_0</v>
      </c>
      <c r="N244" s="4" t="str">
        <f t="shared" si="24"/>
        <v>0_15_2_1_0_32_1_0</v>
      </c>
      <c r="O244" s="4" t="str">
        <f t="shared" si="24"/>
        <v>0_15_2_1_0_32_1</v>
      </c>
      <c r="P244" s="4" t="str">
        <f t="shared" si="24"/>
        <v>0_15_2_1_0_32</v>
      </c>
      <c r="Q244" s="4" t="str">
        <f t="shared" si="24"/>
        <v>0_15_2_1_0</v>
      </c>
      <c r="R244" s="4" t="str">
        <f t="shared" si="24"/>
        <v>0_15_2_1</v>
      </c>
      <c r="S244" s="4" t="str">
        <f t="shared" si="24"/>
        <v>0_15_2</v>
      </c>
      <c r="T244" s="4" t="str">
        <f t="shared" si="24"/>
        <v>0_15</v>
      </c>
      <c r="U244" s="4" t="str">
        <f t="shared" si="24"/>
        <v>0</v>
      </c>
      <c r="V244" s="4">
        <v>1163</v>
      </c>
      <c r="W244" s="4" t="s">
        <v>28</v>
      </c>
    </row>
    <row r="245" spans="1:23" x14ac:dyDescent="0.2">
      <c r="A245" s="4">
        <v>21406</v>
      </c>
      <c r="B245" s="4" t="s">
        <v>769</v>
      </c>
      <c r="C245" s="4" t="str">
        <f t="shared" si="20"/>
        <v>M12_240176</v>
      </c>
      <c r="D245" s="4" t="str">
        <f t="shared" si="21"/>
        <v>21406_M12_240176</v>
      </c>
      <c r="E245" s="5" t="s">
        <v>770</v>
      </c>
      <c r="F245" s="4" t="str" cm="1">
        <f t="array" aca="1" ref="F245" ca="1">_xlfn.TEXTJOIN("", TRUE, IF(ISNUMBER(SEARCH(MID(E245, ROW(INDIRECT("1:" &amp; LEN(E245))), 1), "ABCDEFGHIJKLMNOPQRSTUVWXYZabcdefghijklmnopqrstuvwxyz0123456789")), MID(E245, ROW(INDIRECT("1:" &amp; LEN(E245))), 1), "_"))</f>
        <v>21406_M12_240176</v>
      </c>
      <c r="G245" s="6" t="s">
        <v>770</v>
      </c>
      <c r="H245" s="4">
        <v>1751</v>
      </c>
      <c r="I245" s="4" t="s">
        <v>771</v>
      </c>
      <c r="J245" s="4" t="str">
        <f t="shared" si="24"/>
        <v>0_15_2_1_0_6_0_1_0_0_0_0</v>
      </c>
      <c r="K245" s="4" t="str">
        <f t="shared" si="24"/>
        <v>0_15_2_1_0_6_0_1_0_0_0</v>
      </c>
      <c r="L245" s="4" t="str">
        <f t="shared" si="24"/>
        <v>0_15_2_1_0_6_0_1_0_0</v>
      </c>
      <c r="M245" s="4" t="str">
        <f t="shared" si="24"/>
        <v>0_15_2_1_0_6_0_1_0</v>
      </c>
      <c r="N245" s="4" t="str">
        <f t="shared" si="24"/>
        <v>0_15_2_1_0_6_0_1</v>
      </c>
      <c r="O245" s="4" t="str">
        <f t="shared" si="24"/>
        <v>0_15_2_1_0_6_0</v>
      </c>
      <c r="P245" s="4" t="str">
        <f t="shared" si="24"/>
        <v>0_15_2_1_0_6</v>
      </c>
      <c r="Q245" s="4" t="str">
        <f t="shared" si="24"/>
        <v>0_15_2_1_0</v>
      </c>
      <c r="R245" s="4" t="str">
        <f t="shared" si="24"/>
        <v>0_15_2_1</v>
      </c>
      <c r="S245" s="4" t="str">
        <f t="shared" si="24"/>
        <v>0_15_2</v>
      </c>
      <c r="T245" s="4" t="str">
        <f t="shared" si="24"/>
        <v>0_15</v>
      </c>
      <c r="U245" s="4" t="str">
        <f t="shared" si="24"/>
        <v>0</v>
      </c>
      <c r="V245" s="4">
        <v>10288</v>
      </c>
      <c r="W245" s="4" t="s">
        <v>28</v>
      </c>
    </row>
    <row r="246" spans="1:23" x14ac:dyDescent="0.2">
      <c r="A246" s="4">
        <v>21418</v>
      </c>
      <c r="B246" s="4" t="s">
        <v>772</v>
      </c>
      <c r="C246" s="4" t="str">
        <f t="shared" si="20"/>
        <v>M12_240201</v>
      </c>
      <c r="D246" s="4" t="str">
        <f t="shared" si="21"/>
        <v>21418_M12_240201</v>
      </c>
      <c r="E246" s="5" t="s">
        <v>773</v>
      </c>
      <c r="F246" s="4" t="str" cm="1">
        <f t="array" aca="1" ref="F246" ca="1">_xlfn.TEXTJOIN("", TRUE, IF(ISNUMBER(SEARCH(MID(E246, ROW(INDIRECT("1:" &amp; LEN(E246))), 1), "ABCDEFGHIJKLMNOPQRSTUVWXYZabcdefghijklmnopqrstuvwxyz0123456789")), MID(E246, ROW(INDIRECT("1:" &amp; LEN(E246))), 1), "_"))</f>
        <v>21418_M12_240201</v>
      </c>
      <c r="G246" s="6" t="s">
        <v>773</v>
      </c>
      <c r="H246" s="4">
        <v>1763</v>
      </c>
      <c r="I246" s="4" t="s">
        <v>774</v>
      </c>
      <c r="J246" s="4" t="str">
        <f t="shared" si="24"/>
        <v>0_17_0_0_0_20_0_0_0_0_0_0</v>
      </c>
      <c r="K246" s="4" t="str">
        <f t="shared" si="24"/>
        <v>0_17_0_0_0_20_0_0_0_0_0</v>
      </c>
      <c r="L246" s="4" t="str">
        <f t="shared" si="24"/>
        <v>0_17_0_0_0_20_0_0_0_0</v>
      </c>
      <c r="M246" s="4" t="str">
        <f t="shared" si="24"/>
        <v>0_17_0_0_0_20_0_0_0</v>
      </c>
      <c r="N246" s="4" t="str">
        <f t="shared" si="24"/>
        <v>0_17_0_0_0_20_0_0</v>
      </c>
      <c r="O246" s="4" t="str">
        <f t="shared" si="24"/>
        <v>0_17_0_0_0_20_0</v>
      </c>
      <c r="P246" s="4" t="str">
        <f t="shared" si="24"/>
        <v>0_17_0_0_0_20</v>
      </c>
      <c r="Q246" s="4" t="str">
        <f t="shared" si="24"/>
        <v>0_17_0_0_0</v>
      </c>
      <c r="R246" s="4" t="str">
        <f t="shared" si="24"/>
        <v>0_17_0_0</v>
      </c>
      <c r="S246" s="4" t="str">
        <f t="shared" si="24"/>
        <v>0_17_0</v>
      </c>
      <c r="T246" s="4" t="str">
        <f t="shared" si="24"/>
        <v>0_17</v>
      </c>
      <c r="U246" s="4" t="str">
        <f t="shared" si="24"/>
        <v>0</v>
      </c>
      <c r="V246" s="4">
        <v>269</v>
      </c>
      <c r="W246" s="4" t="s">
        <v>28</v>
      </c>
    </row>
    <row r="247" spans="1:23" x14ac:dyDescent="0.2">
      <c r="A247" s="4">
        <v>21422</v>
      </c>
      <c r="B247" s="4" t="s">
        <v>775</v>
      </c>
      <c r="C247" s="4" t="str">
        <f t="shared" si="20"/>
        <v>M12_240206</v>
      </c>
      <c r="D247" s="4" t="str">
        <f t="shared" si="21"/>
        <v>21422_M12_240206</v>
      </c>
      <c r="E247" s="5" t="s">
        <v>776</v>
      </c>
      <c r="F247" s="4" t="str" cm="1">
        <f t="array" aca="1" ref="F247" ca="1">_xlfn.TEXTJOIN("", TRUE, IF(ISNUMBER(SEARCH(MID(E247, ROW(INDIRECT("1:" &amp; LEN(E247))), 1), "ABCDEFGHIJKLMNOPQRSTUVWXYZabcdefghijklmnopqrstuvwxyz0123456789")), MID(E247, ROW(INDIRECT("1:" &amp; LEN(E247))), 1), "_"))</f>
        <v>21422_M12_240206</v>
      </c>
      <c r="G247" s="6" t="s">
        <v>776</v>
      </c>
      <c r="H247" s="4">
        <v>1767</v>
      </c>
      <c r="I247" s="4" t="s">
        <v>777</v>
      </c>
      <c r="J247" s="4" t="str">
        <f t="shared" si="24"/>
        <v>0_15_2_1_0_3_25_7_0_0_0_0</v>
      </c>
      <c r="K247" s="4" t="str">
        <f t="shared" si="24"/>
        <v>0_15_2_1_0_3_25_7_0_0_0</v>
      </c>
      <c r="L247" s="4" t="str">
        <f t="shared" si="24"/>
        <v>0_15_2_1_0_3_25_7_0_0</v>
      </c>
      <c r="M247" s="4" t="str">
        <f t="shared" si="24"/>
        <v>0_15_2_1_0_3_25_7_0</v>
      </c>
      <c r="N247" s="4" t="str">
        <f t="shared" si="24"/>
        <v>0_15_2_1_0_3_25_7</v>
      </c>
      <c r="O247" s="4" t="str">
        <f t="shared" si="24"/>
        <v>0_15_2_1_0_3_25</v>
      </c>
      <c r="P247" s="4" t="str">
        <f t="shared" si="24"/>
        <v>0_15_2_1_0_3</v>
      </c>
      <c r="Q247" s="4" t="str">
        <f t="shared" si="24"/>
        <v>0_15_2_1_0</v>
      </c>
      <c r="R247" s="4" t="str">
        <f t="shared" si="24"/>
        <v>0_15_2_1</v>
      </c>
      <c r="S247" s="4" t="str">
        <f t="shared" si="24"/>
        <v>0_15_2</v>
      </c>
      <c r="T247" s="4" t="str">
        <f t="shared" si="24"/>
        <v>0_15</v>
      </c>
      <c r="U247" s="4" t="str">
        <f t="shared" si="24"/>
        <v>0</v>
      </c>
      <c r="V247" s="4">
        <v>1161</v>
      </c>
      <c r="W247" s="4" t="s">
        <v>28</v>
      </c>
    </row>
    <row r="248" spans="1:23" x14ac:dyDescent="0.2">
      <c r="A248" s="4">
        <v>21425</v>
      </c>
      <c r="B248" s="4" t="s">
        <v>778</v>
      </c>
      <c r="C248" s="4" t="str">
        <f t="shared" si="20"/>
        <v>M12_240211</v>
      </c>
      <c r="D248" s="4" t="str">
        <f t="shared" si="21"/>
        <v>21425_M12_240211</v>
      </c>
      <c r="E248" s="5" t="s">
        <v>779</v>
      </c>
      <c r="F248" s="4" t="str" cm="1">
        <f t="array" aca="1" ref="F248" ca="1">_xlfn.TEXTJOIN("", TRUE, IF(ISNUMBER(SEARCH(MID(E248, ROW(INDIRECT("1:" &amp; LEN(E248))), 1), "ABCDEFGHIJKLMNOPQRSTUVWXYZabcdefghijklmnopqrstuvwxyz0123456789")), MID(E248, ROW(INDIRECT("1:" &amp; LEN(E248))), 1), "_"))</f>
        <v>21425_M12_240211</v>
      </c>
      <c r="G248" s="6" t="s">
        <v>779</v>
      </c>
      <c r="H248" s="4">
        <v>1770</v>
      </c>
      <c r="I248" s="4" t="s">
        <v>780</v>
      </c>
      <c r="J248" s="4" t="str">
        <f t="shared" si="24"/>
        <v>0_17_0_0_0_0_43_1_0_0_0_0</v>
      </c>
      <c r="K248" s="4" t="str">
        <f t="shared" si="24"/>
        <v>0_17_0_0_0_0_43_1_0_0_0</v>
      </c>
      <c r="L248" s="4" t="str">
        <f t="shared" si="24"/>
        <v>0_17_0_0_0_0_43_1_0_0</v>
      </c>
      <c r="M248" s="4" t="str">
        <f t="shared" si="24"/>
        <v>0_17_0_0_0_0_43_1_0</v>
      </c>
      <c r="N248" s="4" t="str">
        <f t="shared" si="24"/>
        <v>0_17_0_0_0_0_43_1</v>
      </c>
      <c r="O248" s="4" t="str">
        <f t="shared" si="24"/>
        <v>0_17_0_0_0_0_43</v>
      </c>
      <c r="P248" s="4" t="str">
        <f t="shared" si="24"/>
        <v>0_17_0_0_0_0</v>
      </c>
      <c r="Q248" s="4" t="str">
        <f t="shared" si="24"/>
        <v>0_17_0_0_0</v>
      </c>
      <c r="R248" s="4" t="str">
        <f t="shared" si="24"/>
        <v>0_17_0_0</v>
      </c>
      <c r="S248" s="4" t="str">
        <f t="shared" si="24"/>
        <v>0_17_0</v>
      </c>
      <c r="T248" s="4" t="str">
        <f t="shared" si="24"/>
        <v>0_17</v>
      </c>
      <c r="U248" s="4" t="str">
        <f t="shared" si="24"/>
        <v>0</v>
      </c>
      <c r="V248" s="4">
        <v>269</v>
      </c>
      <c r="W248" s="4" t="s">
        <v>28</v>
      </c>
    </row>
    <row r="249" spans="1:23" x14ac:dyDescent="0.2">
      <c r="A249" s="4">
        <v>21427</v>
      </c>
      <c r="B249" s="4" t="s">
        <v>781</v>
      </c>
      <c r="C249" s="4" t="str">
        <f t="shared" si="20"/>
        <v>M12_240214</v>
      </c>
      <c r="D249" s="4" t="str">
        <f t="shared" si="21"/>
        <v>21427_M12_240214</v>
      </c>
      <c r="E249" s="5" t="s">
        <v>782</v>
      </c>
      <c r="F249" s="4" t="str" cm="1">
        <f t="array" aca="1" ref="F249" ca="1">_xlfn.TEXTJOIN("", TRUE, IF(ISNUMBER(SEARCH(MID(E249, ROW(INDIRECT("1:" &amp; LEN(E249))), 1), "ABCDEFGHIJKLMNOPQRSTUVWXYZabcdefghijklmnopqrstuvwxyz0123456789")), MID(E249, ROW(INDIRECT("1:" &amp; LEN(E249))), 1), "_"))</f>
        <v>21427_M12_240214</v>
      </c>
      <c r="G249" s="6" t="s">
        <v>782</v>
      </c>
      <c r="H249" s="4">
        <v>1772</v>
      </c>
      <c r="I249" s="4" t="s">
        <v>783</v>
      </c>
      <c r="J249" s="4" t="str">
        <f t="shared" si="24"/>
        <v>0_15_2_1_0_3_39_0_0_0_0_0</v>
      </c>
      <c r="K249" s="4" t="str">
        <f t="shared" si="24"/>
        <v>0_15_2_1_0_3_39_0_0_0_0</v>
      </c>
      <c r="L249" s="4" t="str">
        <f t="shared" si="24"/>
        <v>0_15_2_1_0_3_39_0_0_0</v>
      </c>
      <c r="M249" s="4" t="str">
        <f t="shared" si="24"/>
        <v>0_15_2_1_0_3_39_0_0</v>
      </c>
      <c r="N249" s="4" t="str">
        <f t="shared" si="24"/>
        <v>0_15_2_1_0_3_39_0</v>
      </c>
      <c r="O249" s="4" t="str">
        <f t="shared" si="24"/>
        <v>0_15_2_1_0_3_39</v>
      </c>
      <c r="P249" s="4" t="str">
        <f t="shared" si="24"/>
        <v>0_15_2_1_0_3</v>
      </c>
      <c r="Q249" s="4" t="str">
        <f t="shared" si="24"/>
        <v>0_15_2_1_0</v>
      </c>
      <c r="R249" s="4" t="str">
        <f t="shared" si="24"/>
        <v>0_15_2_1</v>
      </c>
      <c r="S249" s="4" t="str">
        <f t="shared" si="24"/>
        <v>0_15_2</v>
      </c>
      <c r="T249" s="4" t="str">
        <f t="shared" si="24"/>
        <v>0_15</v>
      </c>
      <c r="U249" s="4" t="str">
        <f t="shared" si="24"/>
        <v>0</v>
      </c>
      <c r="V249" s="4">
        <v>10290</v>
      </c>
    </row>
    <row r="250" spans="1:23" x14ac:dyDescent="0.2">
      <c r="A250" s="4">
        <v>21429</v>
      </c>
      <c r="B250" s="4" t="s">
        <v>784</v>
      </c>
      <c r="C250" s="4" t="str">
        <f t="shared" si="20"/>
        <v>M12_240216</v>
      </c>
      <c r="D250" s="4" t="str">
        <f t="shared" si="21"/>
        <v>21429_M12_240216</v>
      </c>
      <c r="E250" s="5" t="s">
        <v>785</v>
      </c>
      <c r="F250" s="4" t="str" cm="1">
        <f t="array" aca="1" ref="F250" ca="1">_xlfn.TEXTJOIN("", TRUE, IF(ISNUMBER(SEARCH(MID(E250, ROW(INDIRECT("1:" &amp; LEN(E250))), 1), "ABCDEFGHIJKLMNOPQRSTUVWXYZabcdefghijklmnopqrstuvwxyz0123456789")), MID(E250, ROW(INDIRECT("1:" &amp; LEN(E250))), 1), "_"))</f>
        <v>21429_M12_240216</v>
      </c>
      <c r="G250" s="6" t="s">
        <v>785</v>
      </c>
      <c r="H250" s="4">
        <v>1774</v>
      </c>
      <c r="I250" s="4" t="s">
        <v>786</v>
      </c>
      <c r="J250" s="4" t="str">
        <f t="shared" si="24"/>
        <v>0_15_2_1_0_4_0_0_0_0_0_0</v>
      </c>
      <c r="K250" s="4" t="str">
        <f t="shared" si="24"/>
        <v>0_15_2_1_0_4_0_0_0_0_0</v>
      </c>
      <c r="L250" s="4" t="str">
        <f t="shared" si="24"/>
        <v>0_15_2_1_0_4_0_0_0_0</v>
      </c>
      <c r="M250" s="4" t="str">
        <f t="shared" si="24"/>
        <v>0_15_2_1_0_4_0_0_0</v>
      </c>
      <c r="N250" s="4" t="str">
        <f t="shared" si="24"/>
        <v>0_15_2_1_0_4_0_0</v>
      </c>
      <c r="O250" s="4" t="str">
        <f t="shared" si="24"/>
        <v>0_15_2_1_0_4_0</v>
      </c>
      <c r="P250" s="4" t="str">
        <f t="shared" si="24"/>
        <v>0_15_2_1_0_4</v>
      </c>
      <c r="Q250" s="4" t="str">
        <f t="shared" si="24"/>
        <v>0_15_2_1_0</v>
      </c>
      <c r="R250" s="4" t="str">
        <f t="shared" si="24"/>
        <v>0_15_2_1</v>
      </c>
      <c r="S250" s="4" t="str">
        <f t="shared" si="24"/>
        <v>0_15_2</v>
      </c>
      <c r="T250" s="4" t="str">
        <f t="shared" si="24"/>
        <v>0_15</v>
      </c>
      <c r="U250" s="4" t="str">
        <f t="shared" si="24"/>
        <v>0</v>
      </c>
      <c r="V250" s="4">
        <v>4713</v>
      </c>
    </row>
    <row r="251" spans="1:23" x14ac:dyDescent="0.2">
      <c r="A251" s="4">
        <v>21430</v>
      </c>
      <c r="B251" s="4" t="s">
        <v>787</v>
      </c>
      <c r="C251" s="4" t="str">
        <f t="shared" si="20"/>
        <v>M12_240219</v>
      </c>
      <c r="D251" s="4" t="str">
        <f t="shared" si="21"/>
        <v>21430_M12_240219</v>
      </c>
      <c r="E251" s="5" t="s">
        <v>788</v>
      </c>
      <c r="F251" s="4" t="str" cm="1">
        <f t="array" aca="1" ref="F251" ca="1">_xlfn.TEXTJOIN("", TRUE, IF(ISNUMBER(SEARCH(MID(E251, ROW(INDIRECT("1:" &amp; LEN(E251))), 1), "ABCDEFGHIJKLMNOPQRSTUVWXYZabcdefghijklmnopqrstuvwxyz0123456789")), MID(E251, ROW(INDIRECT("1:" &amp; LEN(E251))), 1), "_"))</f>
        <v>21430_M12_240219</v>
      </c>
      <c r="G251" s="6" t="s">
        <v>788</v>
      </c>
      <c r="H251" s="4">
        <v>1775</v>
      </c>
      <c r="I251" s="4" t="s">
        <v>789</v>
      </c>
      <c r="J251" s="4" t="str">
        <f t="shared" si="24"/>
        <v>0_17_0_0_0_46_0_0_0_0_0_0</v>
      </c>
      <c r="K251" s="4" t="str">
        <f t="shared" si="24"/>
        <v>0_17_0_0_0_46_0_0_0_0_0</v>
      </c>
      <c r="L251" s="4" t="str">
        <f t="shared" si="24"/>
        <v>0_17_0_0_0_46_0_0_0_0</v>
      </c>
      <c r="M251" s="4" t="str">
        <f t="shared" si="24"/>
        <v>0_17_0_0_0_46_0_0_0</v>
      </c>
      <c r="N251" s="4" t="str">
        <f t="shared" si="24"/>
        <v>0_17_0_0_0_46_0_0</v>
      </c>
      <c r="O251" s="4" t="str">
        <f t="shared" si="24"/>
        <v>0_17_0_0_0_46_0</v>
      </c>
      <c r="P251" s="4" t="str">
        <f t="shared" si="24"/>
        <v>0_17_0_0_0_46</v>
      </c>
      <c r="Q251" s="4" t="str">
        <f t="shared" si="24"/>
        <v>0_17_0_0_0</v>
      </c>
      <c r="R251" s="4" t="str">
        <f t="shared" si="24"/>
        <v>0_17_0_0</v>
      </c>
      <c r="S251" s="4" t="str">
        <f t="shared" si="24"/>
        <v>0_17_0</v>
      </c>
      <c r="T251" s="4" t="str">
        <f t="shared" si="24"/>
        <v>0_17</v>
      </c>
      <c r="U251" s="4" t="str">
        <f t="shared" si="24"/>
        <v>0</v>
      </c>
      <c r="V251" s="4">
        <v>10291</v>
      </c>
      <c r="W251" s="4" t="s">
        <v>28</v>
      </c>
    </row>
    <row r="252" spans="1:23" x14ac:dyDescent="0.2">
      <c r="A252" s="4">
        <v>21433</v>
      </c>
      <c r="B252" s="4" t="s">
        <v>790</v>
      </c>
      <c r="C252" s="4" t="str">
        <f t="shared" si="20"/>
        <v>M12_240223</v>
      </c>
      <c r="D252" s="4" t="str">
        <f t="shared" si="21"/>
        <v>21433_M12_240223</v>
      </c>
      <c r="E252" s="5" t="s">
        <v>791</v>
      </c>
      <c r="F252" s="4" t="str" cm="1">
        <f t="array" aca="1" ref="F252" ca="1">_xlfn.TEXTJOIN("", TRUE, IF(ISNUMBER(SEARCH(MID(E252, ROW(INDIRECT("1:" &amp; LEN(E252))), 1), "ABCDEFGHIJKLMNOPQRSTUVWXYZabcdefghijklmnopqrstuvwxyz0123456789")), MID(E252, ROW(INDIRECT("1:" &amp; LEN(E252))), 1), "_"))</f>
        <v>21433_M12_240223</v>
      </c>
      <c r="G252" s="6" t="s">
        <v>791</v>
      </c>
      <c r="H252" s="4">
        <v>1778</v>
      </c>
      <c r="I252" s="4" t="s">
        <v>792</v>
      </c>
      <c r="J252" s="4" t="str">
        <f t="shared" si="24"/>
        <v>0_15_2_1_0_3_30_0_0_0_0_0</v>
      </c>
      <c r="K252" s="4" t="str">
        <f t="shared" si="24"/>
        <v>0_15_2_1_0_3_30_0_0_0_0</v>
      </c>
      <c r="L252" s="4" t="str">
        <f t="shared" si="24"/>
        <v>0_15_2_1_0_3_30_0_0_0</v>
      </c>
      <c r="M252" s="4" t="str">
        <f t="shared" si="24"/>
        <v>0_15_2_1_0_3_30_0_0</v>
      </c>
      <c r="N252" s="4" t="str">
        <f t="shared" si="24"/>
        <v>0_15_2_1_0_3_30_0</v>
      </c>
      <c r="O252" s="4" t="str">
        <f t="shared" si="24"/>
        <v>0_15_2_1_0_3_30</v>
      </c>
      <c r="P252" s="4" t="str">
        <f t="shared" si="24"/>
        <v>0_15_2_1_0_3</v>
      </c>
      <c r="Q252" s="4" t="str">
        <f t="shared" si="24"/>
        <v>0_15_2_1_0</v>
      </c>
      <c r="R252" s="4" t="str">
        <f t="shared" si="24"/>
        <v>0_15_2_1</v>
      </c>
      <c r="S252" s="4" t="str">
        <f t="shared" si="24"/>
        <v>0_15_2</v>
      </c>
      <c r="T252" s="4" t="str">
        <f t="shared" si="24"/>
        <v>0_15</v>
      </c>
      <c r="U252" s="4" t="str">
        <f t="shared" si="24"/>
        <v>0</v>
      </c>
      <c r="V252" s="4">
        <v>1161</v>
      </c>
      <c r="W252" s="4" t="s">
        <v>28</v>
      </c>
    </row>
    <row r="253" spans="1:23" x14ac:dyDescent="0.2">
      <c r="A253" s="4">
        <v>21439</v>
      </c>
      <c r="B253" s="4" t="s">
        <v>793</v>
      </c>
      <c r="C253" s="4" t="str">
        <f t="shared" si="20"/>
        <v>M12_240229</v>
      </c>
      <c r="D253" s="4" t="str">
        <f t="shared" si="21"/>
        <v>21439_M12_240229</v>
      </c>
      <c r="E253" s="5" t="s">
        <v>794</v>
      </c>
      <c r="F253" s="4" t="str" cm="1">
        <f t="array" aca="1" ref="F253" ca="1">_xlfn.TEXTJOIN("", TRUE, IF(ISNUMBER(SEARCH(MID(E253, ROW(INDIRECT("1:" &amp; LEN(E253))), 1), "ABCDEFGHIJKLMNOPQRSTUVWXYZabcdefghijklmnopqrstuvwxyz0123456789")), MID(E253, ROW(INDIRECT("1:" &amp; LEN(E253))), 1), "_"))</f>
        <v>21439_M12_240229</v>
      </c>
      <c r="G253" s="6" t="s">
        <v>794</v>
      </c>
      <c r="H253" s="4">
        <v>1784</v>
      </c>
      <c r="I253" s="4" t="s">
        <v>795</v>
      </c>
      <c r="J253" s="4" t="str">
        <f t="shared" si="24"/>
        <v>0_15_2_1_0_5_0_0_0_0_0_0</v>
      </c>
      <c r="K253" s="4" t="str">
        <f t="shared" si="24"/>
        <v>0_15_2_1_0_5_0_0_0_0_0</v>
      </c>
      <c r="L253" s="4" t="str">
        <f t="shared" si="24"/>
        <v>0_15_2_1_0_5_0_0_0_0</v>
      </c>
      <c r="M253" s="4" t="str">
        <f t="shared" si="24"/>
        <v>0_15_2_1_0_5_0_0_0</v>
      </c>
      <c r="N253" s="4" t="str">
        <f t="shared" si="24"/>
        <v>0_15_2_1_0_5_0_0</v>
      </c>
      <c r="O253" s="4" t="str">
        <f t="shared" si="24"/>
        <v>0_15_2_1_0_5_0</v>
      </c>
      <c r="P253" s="4" t="str">
        <f t="shared" si="24"/>
        <v>0_15_2_1_0_5</v>
      </c>
      <c r="Q253" s="4" t="str">
        <f t="shared" si="24"/>
        <v>0_15_2_1_0</v>
      </c>
      <c r="R253" s="4" t="str">
        <f t="shared" si="24"/>
        <v>0_15_2_1</v>
      </c>
      <c r="S253" s="4" t="str">
        <f t="shared" si="24"/>
        <v>0_15_2</v>
      </c>
      <c r="T253" s="4" t="str">
        <f t="shared" si="24"/>
        <v>0_15</v>
      </c>
      <c r="U253" s="4" t="str">
        <f t="shared" si="24"/>
        <v>0</v>
      </c>
      <c r="V253" s="4">
        <v>275</v>
      </c>
      <c r="W253" s="4" t="s">
        <v>28</v>
      </c>
    </row>
    <row r="254" spans="1:23" x14ac:dyDescent="0.2">
      <c r="A254" s="4">
        <v>21442</v>
      </c>
      <c r="B254" s="4" t="s">
        <v>796</v>
      </c>
      <c r="C254" s="4" t="str">
        <f t="shared" si="20"/>
        <v>M12_240232</v>
      </c>
      <c r="D254" s="4" t="str">
        <f t="shared" si="21"/>
        <v>21442_M12_240232</v>
      </c>
      <c r="E254" s="5" t="s">
        <v>797</v>
      </c>
      <c r="F254" s="4" t="str" cm="1">
        <f t="array" aca="1" ref="F254" ca="1">_xlfn.TEXTJOIN("", TRUE, IF(ISNUMBER(SEARCH(MID(E254, ROW(INDIRECT("1:" &amp; LEN(E254))), 1), "ABCDEFGHIJKLMNOPQRSTUVWXYZabcdefghijklmnopqrstuvwxyz0123456789")), MID(E254, ROW(INDIRECT("1:" &amp; LEN(E254))), 1), "_"))</f>
        <v>21442_M12_240232</v>
      </c>
      <c r="G254" s="6" t="s">
        <v>797</v>
      </c>
      <c r="H254" s="4">
        <v>1787</v>
      </c>
      <c r="I254" s="4" t="s">
        <v>798</v>
      </c>
      <c r="J254" s="4" t="str">
        <f t="shared" si="24"/>
        <v>0_15_0_0_0_0_3_0_0_0_0_0</v>
      </c>
      <c r="K254" s="4" t="str">
        <f t="shared" si="24"/>
        <v>0_15_0_0_0_0_3_0_0_0_0</v>
      </c>
      <c r="L254" s="4" t="str">
        <f t="shared" si="24"/>
        <v>0_15_0_0_0_0_3_0_0_0</v>
      </c>
      <c r="M254" s="4" t="str">
        <f t="shared" si="24"/>
        <v>0_15_0_0_0_0_3_0_0</v>
      </c>
      <c r="N254" s="4" t="str">
        <f t="shared" si="24"/>
        <v>0_15_0_0_0_0_3_0</v>
      </c>
      <c r="O254" s="4" t="str">
        <f t="shared" si="24"/>
        <v>0_15_0_0_0_0_3</v>
      </c>
      <c r="P254" s="4" t="str">
        <f t="shared" si="24"/>
        <v>0_15_0_0_0_0</v>
      </c>
      <c r="Q254" s="4" t="str">
        <f t="shared" si="24"/>
        <v>0_15_0_0_0</v>
      </c>
      <c r="R254" s="4" t="str">
        <f t="shared" si="24"/>
        <v>0_15_0_0</v>
      </c>
      <c r="S254" s="4" t="str">
        <f t="shared" si="24"/>
        <v>0_15_0</v>
      </c>
      <c r="T254" s="4" t="str">
        <f t="shared" si="24"/>
        <v>0_15</v>
      </c>
      <c r="U254" s="4" t="str">
        <f t="shared" si="24"/>
        <v>0</v>
      </c>
      <c r="V254" s="4">
        <v>9311</v>
      </c>
    </row>
    <row r="255" spans="1:23" x14ac:dyDescent="0.2">
      <c r="A255" s="4">
        <v>21444</v>
      </c>
      <c r="B255" s="4" t="s">
        <v>799</v>
      </c>
      <c r="C255" s="4" t="str">
        <f t="shared" si="20"/>
        <v>M12_240238</v>
      </c>
      <c r="D255" s="4" t="str">
        <f t="shared" si="21"/>
        <v>21444_M12_240238</v>
      </c>
      <c r="E255" s="5" t="s">
        <v>800</v>
      </c>
      <c r="F255" s="4" t="str" cm="1">
        <f t="array" aca="1" ref="F255" ca="1">_xlfn.TEXTJOIN("", TRUE, IF(ISNUMBER(SEARCH(MID(E255, ROW(INDIRECT("1:" &amp; LEN(E255))), 1), "ABCDEFGHIJKLMNOPQRSTUVWXYZabcdefghijklmnopqrstuvwxyz0123456789")), MID(E255, ROW(INDIRECT("1:" &amp; LEN(E255))), 1), "_"))</f>
        <v>21444_M12_240238</v>
      </c>
      <c r="G255" s="6" t="s">
        <v>800</v>
      </c>
      <c r="H255" s="4" t="s">
        <v>801</v>
      </c>
      <c r="I255" s="4" t="s">
        <v>802</v>
      </c>
      <c r="J255" s="4" t="str">
        <f t="shared" si="24"/>
        <v>0_15_2_1_0_3_78_0_0_0_0_0</v>
      </c>
      <c r="K255" s="4" t="str">
        <f t="shared" si="24"/>
        <v>0_15_2_1_0_3_78_0_0_0_0</v>
      </c>
      <c r="L255" s="4" t="str">
        <f t="shared" si="24"/>
        <v>0_15_2_1_0_3_78_0_0_0</v>
      </c>
      <c r="M255" s="4" t="str">
        <f t="shared" si="24"/>
        <v>0_15_2_1_0_3_78_0_0</v>
      </c>
      <c r="N255" s="4" t="str">
        <f t="shared" si="24"/>
        <v>0_15_2_1_0_3_78_0</v>
      </c>
      <c r="O255" s="4" t="str">
        <f t="shared" si="24"/>
        <v>0_15_2_1_0_3_78</v>
      </c>
      <c r="P255" s="4" t="str">
        <f t="shared" si="24"/>
        <v>0_15_2_1_0_3</v>
      </c>
      <c r="Q255" s="4" t="str">
        <f t="shared" si="24"/>
        <v>0_15_2_1_0</v>
      </c>
      <c r="R255" s="4" t="str">
        <f t="shared" si="24"/>
        <v>0_15_2_1</v>
      </c>
      <c r="S255" s="4" t="str">
        <f t="shared" si="24"/>
        <v>0_15_2</v>
      </c>
      <c r="T255" s="4" t="str">
        <f t="shared" si="24"/>
        <v>0_15</v>
      </c>
      <c r="U255" s="4" t="str">
        <f t="shared" si="24"/>
        <v>0</v>
      </c>
      <c r="V255" s="4">
        <v>7143</v>
      </c>
    </row>
    <row r="256" spans="1:23" x14ac:dyDescent="0.2">
      <c r="A256" s="4">
        <v>21445</v>
      </c>
      <c r="B256" s="4" t="s">
        <v>803</v>
      </c>
      <c r="C256" s="4" t="str">
        <f t="shared" si="20"/>
        <v>M12_240239</v>
      </c>
      <c r="D256" s="4" t="str">
        <f t="shared" si="21"/>
        <v>21445_M12_240239</v>
      </c>
      <c r="E256" s="5" t="s">
        <v>804</v>
      </c>
      <c r="F256" s="4" t="str" cm="1">
        <f t="array" aca="1" ref="F256" ca="1">_xlfn.TEXTJOIN("", TRUE, IF(ISNUMBER(SEARCH(MID(E256, ROW(INDIRECT("1:" &amp; LEN(E256))), 1), "ABCDEFGHIJKLMNOPQRSTUVWXYZabcdefghijklmnopqrstuvwxyz0123456789")), MID(E256, ROW(INDIRECT("1:" &amp; LEN(E256))), 1), "_"))</f>
        <v>21445_M12_240239</v>
      </c>
      <c r="G256" s="6" t="s">
        <v>804</v>
      </c>
      <c r="H256" s="4">
        <v>1790</v>
      </c>
      <c r="I256" s="4" t="s">
        <v>805</v>
      </c>
      <c r="J256" s="4" t="str">
        <f t="shared" si="24"/>
        <v>0_17_0_0_0_45_10_2_0_0_0_0</v>
      </c>
      <c r="K256" s="4" t="str">
        <f t="shared" si="24"/>
        <v>0_17_0_0_0_45_10_2_0_0_0</v>
      </c>
      <c r="L256" s="4" t="str">
        <f t="shared" si="24"/>
        <v>0_17_0_0_0_45_10_2_0_0</v>
      </c>
      <c r="M256" s="4" t="str">
        <f t="shared" si="24"/>
        <v>0_17_0_0_0_45_10_2_0</v>
      </c>
      <c r="N256" s="4" t="str">
        <f t="shared" si="24"/>
        <v>0_17_0_0_0_45_10_2</v>
      </c>
      <c r="O256" s="4" t="str">
        <f t="shared" si="24"/>
        <v>0_17_0_0_0_45_10</v>
      </c>
      <c r="P256" s="4" t="str">
        <f t="shared" si="24"/>
        <v>0_17_0_0_0_45</v>
      </c>
      <c r="Q256" s="4" t="str">
        <f t="shared" si="24"/>
        <v>0_17_0_0_0</v>
      </c>
      <c r="R256" s="4" t="str">
        <f t="shared" si="24"/>
        <v>0_17_0_0</v>
      </c>
      <c r="S256" s="4" t="str">
        <f t="shared" si="24"/>
        <v>0_17_0</v>
      </c>
      <c r="T256" s="4" t="str">
        <f t="shared" si="24"/>
        <v>0_17</v>
      </c>
      <c r="U256" s="4" t="str">
        <f t="shared" si="24"/>
        <v>0</v>
      </c>
      <c r="V256" s="4">
        <v>269</v>
      </c>
      <c r="W256" s="4" t="s">
        <v>28</v>
      </c>
    </row>
    <row r="257" spans="1:23" x14ac:dyDescent="0.2">
      <c r="A257" s="4">
        <v>21449</v>
      </c>
      <c r="B257" s="4" t="s">
        <v>806</v>
      </c>
      <c r="C257" s="4" t="str">
        <f t="shared" si="20"/>
        <v>M12_240243</v>
      </c>
      <c r="D257" s="4" t="str">
        <f t="shared" si="21"/>
        <v>21449_M12_240243</v>
      </c>
      <c r="E257" s="5" t="s">
        <v>807</v>
      </c>
      <c r="F257" s="4" t="str" cm="1">
        <f t="array" aca="1" ref="F257" ca="1">_xlfn.TEXTJOIN("", TRUE, IF(ISNUMBER(SEARCH(MID(E257, ROW(INDIRECT("1:" &amp; LEN(E257))), 1), "ABCDEFGHIJKLMNOPQRSTUVWXYZabcdefghijklmnopqrstuvwxyz0123456789")), MID(E257, ROW(INDIRECT("1:" &amp; LEN(E257))), 1), "_"))</f>
        <v>21449_M12_240243</v>
      </c>
      <c r="G257" s="6" t="s">
        <v>807</v>
      </c>
      <c r="H257" s="4">
        <v>1794</v>
      </c>
      <c r="I257" s="4" t="s">
        <v>808</v>
      </c>
      <c r="J257" s="4" t="str">
        <f t="shared" si="24"/>
        <v>0_17_0_0_0_0_42_4_0_0_0_0</v>
      </c>
      <c r="K257" s="4" t="str">
        <f t="shared" si="24"/>
        <v>0_17_0_0_0_0_42_4_0_0_0</v>
      </c>
      <c r="L257" s="4" t="str">
        <f t="shared" si="24"/>
        <v>0_17_0_0_0_0_42_4_0_0</v>
      </c>
      <c r="M257" s="4" t="str">
        <f t="shared" si="24"/>
        <v>0_17_0_0_0_0_42_4_0</v>
      </c>
      <c r="N257" s="4" t="str">
        <f t="shared" si="24"/>
        <v>0_17_0_0_0_0_42_4</v>
      </c>
      <c r="O257" s="4" t="str">
        <f t="shared" si="24"/>
        <v>0_17_0_0_0_0_42</v>
      </c>
      <c r="P257" s="4" t="str">
        <f t="shared" si="24"/>
        <v>0_17_0_0_0_0</v>
      </c>
      <c r="Q257" s="4" t="str">
        <f t="shared" si="24"/>
        <v>0_17_0_0_0</v>
      </c>
      <c r="R257" s="4" t="str">
        <f t="shared" si="24"/>
        <v>0_17_0_0</v>
      </c>
      <c r="S257" s="4" t="str">
        <f t="shared" si="24"/>
        <v>0_17_0</v>
      </c>
      <c r="T257" s="4" t="str">
        <f t="shared" si="24"/>
        <v>0_17</v>
      </c>
      <c r="U257" s="4" t="str">
        <f t="shared" si="24"/>
        <v>0</v>
      </c>
      <c r="V257" s="4">
        <v>269</v>
      </c>
      <c r="W257" s="4" t="s">
        <v>28</v>
      </c>
    </row>
    <row r="258" spans="1:23" x14ac:dyDescent="0.2">
      <c r="A258" s="4">
        <v>21465</v>
      </c>
      <c r="B258" s="4" t="s">
        <v>809</v>
      </c>
      <c r="C258" s="4" t="str">
        <f t="shared" si="20"/>
        <v>M12_240267</v>
      </c>
      <c r="D258" s="4" t="str">
        <f t="shared" si="21"/>
        <v>21465_M12_240267</v>
      </c>
      <c r="E258" s="5" t="s">
        <v>810</v>
      </c>
      <c r="F258" s="4" t="str" cm="1">
        <f t="array" aca="1" ref="F258" ca="1">_xlfn.TEXTJOIN("", TRUE, IF(ISNUMBER(SEARCH(MID(E258, ROW(INDIRECT("1:" &amp; LEN(E258))), 1), "ABCDEFGHIJKLMNOPQRSTUVWXYZabcdefghijklmnopqrstuvwxyz0123456789")), MID(E258, ROW(INDIRECT("1:" &amp; LEN(E258))), 1), "_"))</f>
        <v>21465_M12_240267</v>
      </c>
      <c r="G258" s="6" t="s">
        <v>810</v>
      </c>
      <c r="H258" s="4">
        <v>1809</v>
      </c>
      <c r="I258" s="4" t="s">
        <v>811</v>
      </c>
      <c r="J258" s="4" t="str">
        <f t="shared" ref="J258:U273" si="25">LEFT(I258, FIND("@", SUBSTITUTE(I258, "_", "@", LEN(I258)-LEN(SUBSTITUTE(I258, "_", "")))) - 1)</f>
        <v>0_17_0_0_0_18_0_0_0_0_0_0</v>
      </c>
      <c r="K258" s="4" t="str">
        <f t="shared" si="25"/>
        <v>0_17_0_0_0_18_0_0_0_0_0</v>
      </c>
      <c r="L258" s="4" t="str">
        <f t="shared" si="25"/>
        <v>0_17_0_0_0_18_0_0_0_0</v>
      </c>
      <c r="M258" s="4" t="str">
        <f t="shared" si="25"/>
        <v>0_17_0_0_0_18_0_0_0</v>
      </c>
      <c r="N258" s="4" t="str">
        <f t="shared" si="25"/>
        <v>0_17_0_0_0_18_0_0</v>
      </c>
      <c r="O258" s="4" t="str">
        <f t="shared" si="25"/>
        <v>0_17_0_0_0_18_0</v>
      </c>
      <c r="P258" s="4" t="str">
        <f t="shared" si="25"/>
        <v>0_17_0_0_0_18</v>
      </c>
      <c r="Q258" s="4" t="str">
        <f t="shared" si="25"/>
        <v>0_17_0_0_0</v>
      </c>
      <c r="R258" s="4" t="str">
        <f t="shared" si="25"/>
        <v>0_17_0_0</v>
      </c>
      <c r="S258" s="4" t="str">
        <f t="shared" si="25"/>
        <v>0_17_0</v>
      </c>
      <c r="T258" s="4" t="str">
        <f t="shared" si="25"/>
        <v>0_17</v>
      </c>
      <c r="U258" s="4" t="str">
        <f t="shared" si="25"/>
        <v>0</v>
      </c>
      <c r="V258" s="4">
        <v>269</v>
      </c>
      <c r="W258" s="4" t="s">
        <v>28</v>
      </c>
    </row>
    <row r="259" spans="1:23" x14ac:dyDescent="0.2">
      <c r="A259" s="4">
        <v>21471</v>
      </c>
      <c r="B259" s="4" t="s">
        <v>812</v>
      </c>
      <c r="C259" s="4" t="str">
        <f t="shared" ref="C259:C322" si="26">SUBSTITUTE(B259," ", "_")</f>
        <v>M12_240287</v>
      </c>
      <c r="D259" s="4" t="str">
        <f t="shared" si="21"/>
        <v>21471_M12_240287</v>
      </c>
      <c r="E259" s="5" t="s">
        <v>813</v>
      </c>
      <c r="F259" s="4" t="str" cm="1">
        <f t="array" aca="1" ref="F259" ca="1">_xlfn.TEXTJOIN("", TRUE, IF(ISNUMBER(SEARCH(MID(E259, ROW(INDIRECT("1:" &amp; LEN(E259))), 1), "ABCDEFGHIJKLMNOPQRSTUVWXYZabcdefghijklmnopqrstuvwxyz0123456789")), MID(E259, ROW(INDIRECT("1:" &amp; LEN(E259))), 1), "_"))</f>
        <v>21471_M12_240287</v>
      </c>
      <c r="G259" s="6" t="s">
        <v>813</v>
      </c>
      <c r="H259" s="4">
        <v>1815</v>
      </c>
      <c r="I259" s="4" t="s">
        <v>814</v>
      </c>
      <c r="J259" s="4" t="str">
        <f t="shared" si="25"/>
        <v>0_15_2_1_0_3_67_3_0_0_0_0</v>
      </c>
      <c r="K259" s="4" t="str">
        <f t="shared" si="25"/>
        <v>0_15_2_1_0_3_67_3_0_0_0</v>
      </c>
      <c r="L259" s="4" t="str">
        <f t="shared" si="25"/>
        <v>0_15_2_1_0_3_67_3_0_0</v>
      </c>
      <c r="M259" s="4" t="str">
        <f t="shared" si="25"/>
        <v>0_15_2_1_0_3_67_3_0</v>
      </c>
      <c r="N259" s="4" t="str">
        <f t="shared" si="25"/>
        <v>0_15_2_1_0_3_67_3</v>
      </c>
      <c r="O259" s="4" t="str">
        <f t="shared" si="25"/>
        <v>0_15_2_1_0_3_67</v>
      </c>
      <c r="P259" s="4" t="str">
        <f t="shared" si="25"/>
        <v>0_15_2_1_0_3</v>
      </c>
      <c r="Q259" s="4" t="str">
        <f t="shared" si="25"/>
        <v>0_15_2_1_0</v>
      </c>
      <c r="R259" s="4" t="str">
        <f t="shared" si="25"/>
        <v>0_15_2_1</v>
      </c>
      <c r="S259" s="4" t="str">
        <f t="shared" si="25"/>
        <v>0_15_2</v>
      </c>
      <c r="T259" s="4" t="str">
        <f t="shared" si="25"/>
        <v>0_15</v>
      </c>
      <c r="U259" s="4" t="str">
        <f t="shared" si="25"/>
        <v>0</v>
      </c>
      <c r="V259" s="4">
        <v>1161</v>
      </c>
      <c r="W259" s="4" t="s">
        <v>28</v>
      </c>
    </row>
    <row r="260" spans="1:23" x14ac:dyDescent="0.2">
      <c r="A260" s="4">
        <v>21477</v>
      </c>
      <c r="B260" s="4" t="s">
        <v>815</v>
      </c>
      <c r="C260" s="4" t="str">
        <f t="shared" si="26"/>
        <v>M12_240294</v>
      </c>
      <c r="D260" s="4" t="str">
        <f t="shared" si="21"/>
        <v>21477_M12_240294</v>
      </c>
      <c r="E260" s="5" t="s">
        <v>816</v>
      </c>
      <c r="F260" s="4" t="str" cm="1">
        <f t="array" aca="1" ref="F260" ca="1">_xlfn.TEXTJOIN("", TRUE, IF(ISNUMBER(SEARCH(MID(E260, ROW(INDIRECT("1:" &amp; LEN(E260))), 1), "ABCDEFGHIJKLMNOPQRSTUVWXYZabcdefghijklmnopqrstuvwxyz0123456789")), MID(E260, ROW(INDIRECT("1:" &amp; LEN(E260))), 1), "_"))</f>
        <v>21477_M12_240294</v>
      </c>
      <c r="G260" s="6" t="s">
        <v>816</v>
      </c>
      <c r="H260" s="4">
        <v>1821</v>
      </c>
      <c r="I260" s="4" t="s">
        <v>817</v>
      </c>
      <c r="J260" s="4" t="str">
        <f t="shared" si="25"/>
        <v>0_17_0_0_0_45_6_0_0_0_0_0</v>
      </c>
      <c r="K260" s="4" t="str">
        <f t="shared" si="25"/>
        <v>0_17_0_0_0_45_6_0_0_0_0</v>
      </c>
      <c r="L260" s="4" t="str">
        <f t="shared" si="25"/>
        <v>0_17_0_0_0_45_6_0_0_0</v>
      </c>
      <c r="M260" s="4" t="str">
        <f t="shared" si="25"/>
        <v>0_17_0_0_0_45_6_0_0</v>
      </c>
      <c r="N260" s="4" t="str">
        <f t="shared" si="25"/>
        <v>0_17_0_0_0_45_6_0</v>
      </c>
      <c r="O260" s="4" t="str">
        <f t="shared" si="25"/>
        <v>0_17_0_0_0_45_6</v>
      </c>
      <c r="P260" s="4" t="str">
        <f t="shared" si="25"/>
        <v>0_17_0_0_0_45</v>
      </c>
      <c r="Q260" s="4" t="str">
        <f t="shared" si="25"/>
        <v>0_17_0_0_0</v>
      </c>
      <c r="R260" s="4" t="str">
        <f t="shared" si="25"/>
        <v>0_17_0_0</v>
      </c>
      <c r="S260" s="4" t="str">
        <f t="shared" si="25"/>
        <v>0_17_0</v>
      </c>
      <c r="T260" s="4" t="str">
        <f t="shared" si="25"/>
        <v>0_17</v>
      </c>
      <c r="U260" s="4" t="str">
        <f t="shared" si="25"/>
        <v>0</v>
      </c>
      <c r="V260" s="4">
        <v>467</v>
      </c>
      <c r="W260" s="4" t="s">
        <v>28</v>
      </c>
    </row>
    <row r="261" spans="1:23" x14ac:dyDescent="0.2">
      <c r="A261" s="4">
        <v>21483</v>
      </c>
      <c r="B261" s="4" t="s">
        <v>818</v>
      </c>
      <c r="C261" s="4" t="str">
        <f t="shared" si="26"/>
        <v>M12_240303</v>
      </c>
      <c r="D261" s="4" t="str">
        <f t="shared" si="21"/>
        <v>21483_M12_240303</v>
      </c>
      <c r="E261" s="5" t="s">
        <v>819</v>
      </c>
      <c r="F261" s="4" t="str" cm="1">
        <f t="array" aca="1" ref="F261" ca="1">_xlfn.TEXTJOIN("", TRUE, IF(ISNUMBER(SEARCH(MID(E261, ROW(INDIRECT("1:" &amp; LEN(E261))), 1), "ABCDEFGHIJKLMNOPQRSTUVWXYZabcdefghijklmnopqrstuvwxyz0123456789")), MID(E261, ROW(INDIRECT("1:" &amp; LEN(E261))), 1), "_"))</f>
        <v>21483_M12_240303</v>
      </c>
      <c r="G261" s="6" t="s">
        <v>819</v>
      </c>
      <c r="H261" s="4">
        <v>1827</v>
      </c>
      <c r="I261" s="4" t="s">
        <v>820</v>
      </c>
      <c r="J261" s="4" t="str">
        <f t="shared" si="25"/>
        <v>0_15_2_1_0_6_1_0_0_0_0_0</v>
      </c>
      <c r="K261" s="4" t="str">
        <f t="shared" si="25"/>
        <v>0_15_2_1_0_6_1_0_0_0_0</v>
      </c>
      <c r="L261" s="4" t="str">
        <f t="shared" si="25"/>
        <v>0_15_2_1_0_6_1_0_0_0</v>
      </c>
      <c r="M261" s="4" t="str">
        <f t="shared" si="25"/>
        <v>0_15_2_1_0_6_1_0_0</v>
      </c>
      <c r="N261" s="4" t="str">
        <f t="shared" si="25"/>
        <v>0_15_2_1_0_6_1_0</v>
      </c>
      <c r="O261" s="4" t="str">
        <f t="shared" si="25"/>
        <v>0_15_2_1_0_6_1</v>
      </c>
      <c r="P261" s="4" t="str">
        <f t="shared" si="25"/>
        <v>0_15_2_1_0_6</v>
      </c>
      <c r="Q261" s="4" t="str">
        <f t="shared" si="25"/>
        <v>0_15_2_1_0</v>
      </c>
      <c r="R261" s="4" t="str">
        <f t="shared" si="25"/>
        <v>0_15_2_1</v>
      </c>
      <c r="S261" s="4" t="str">
        <f t="shared" si="25"/>
        <v>0_15_2</v>
      </c>
      <c r="T261" s="4" t="str">
        <f t="shared" si="25"/>
        <v>0_15</v>
      </c>
      <c r="U261" s="4" t="str">
        <f t="shared" si="25"/>
        <v>0</v>
      </c>
      <c r="V261" s="4">
        <v>5849</v>
      </c>
    </row>
    <row r="262" spans="1:23" x14ac:dyDescent="0.2">
      <c r="A262" s="4">
        <v>21485</v>
      </c>
      <c r="B262" s="4" t="s">
        <v>821</v>
      </c>
      <c r="C262" s="4" t="str">
        <f t="shared" si="26"/>
        <v>M12_240306</v>
      </c>
      <c r="D262" s="4" t="str">
        <f t="shared" si="21"/>
        <v>21485_M12_240306</v>
      </c>
      <c r="E262" s="5" t="s">
        <v>822</v>
      </c>
      <c r="F262" s="4" t="str" cm="1">
        <f t="array" aca="1" ref="F262" ca="1">_xlfn.TEXTJOIN("", TRUE, IF(ISNUMBER(SEARCH(MID(E262, ROW(INDIRECT("1:" &amp; LEN(E262))), 1), "ABCDEFGHIJKLMNOPQRSTUVWXYZabcdefghijklmnopqrstuvwxyz0123456789")), MID(E262, ROW(INDIRECT("1:" &amp; LEN(E262))), 1), "_"))</f>
        <v>21485_M12_240306</v>
      </c>
      <c r="G262" s="6" t="s">
        <v>822</v>
      </c>
      <c r="H262" s="4">
        <v>1829</v>
      </c>
      <c r="I262" s="4" t="s">
        <v>823</v>
      </c>
      <c r="J262" s="4" t="str">
        <f t="shared" si="25"/>
        <v>0_15_2_1_0_6_0_0_0_0_0_0</v>
      </c>
      <c r="K262" s="4" t="str">
        <f t="shared" si="25"/>
        <v>0_15_2_1_0_6_0_0_0_0_0</v>
      </c>
      <c r="L262" s="4" t="str">
        <f t="shared" si="25"/>
        <v>0_15_2_1_0_6_0_0_0_0</v>
      </c>
      <c r="M262" s="4" t="str">
        <f t="shared" si="25"/>
        <v>0_15_2_1_0_6_0_0_0</v>
      </c>
      <c r="N262" s="4" t="str">
        <f t="shared" si="25"/>
        <v>0_15_2_1_0_6_0_0</v>
      </c>
      <c r="O262" s="4" t="str">
        <f t="shared" si="25"/>
        <v>0_15_2_1_0_6_0</v>
      </c>
      <c r="P262" s="4" t="str">
        <f t="shared" si="25"/>
        <v>0_15_2_1_0_6</v>
      </c>
      <c r="Q262" s="4" t="str">
        <f t="shared" si="25"/>
        <v>0_15_2_1_0</v>
      </c>
      <c r="R262" s="4" t="str">
        <f t="shared" si="25"/>
        <v>0_15_2_1</v>
      </c>
      <c r="S262" s="4" t="str">
        <f t="shared" si="25"/>
        <v>0_15_2</v>
      </c>
      <c r="T262" s="4" t="str">
        <f t="shared" si="25"/>
        <v>0_15</v>
      </c>
      <c r="U262" s="4" t="str">
        <f t="shared" si="25"/>
        <v>0</v>
      </c>
      <c r="V262" s="4">
        <v>10297</v>
      </c>
    </row>
    <row r="263" spans="1:23" x14ac:dyDescent="0.2">
      <c r="A263" s="4">
        <v>21486</v>
      </c>
      <c r="B263" s="4" t="s">
        <v>824</v>
      </c>
      <c r="C263" s="4" t="str">
        <f t="shared" si="26"/>
        <v>M12_240307</v>
      </c>
      <c r="D263" s="4" t="str">
        <f t="shared" si="21"/>
        <v>21486_M12_240307</v>
      </c>
      <c r="E263" s="5" t="s">
        <v>825</v>
      </c>
      <c r="F263" s="4" t="str" cm="1">
        <f t="array" aca="1" ref="F263" ca="1">_xlfn.TEXTJOIN("", TRUE, IF(ISNUMBER(SEARCH(MID(E263, ROW(INDIRECT("1:" &amp; LEN(E263))), 1), "ABCDEFGHIJKLMNOPQRSTUVWXYZabcdefghijklmnopqrstuvwxyz0123456789")), MID(E263, ROW(INDIRECT("1:" &amp; LEN(E263))), 1), "_"))</f>
        <v>21486_M12_240307</v>
      </c>
      <c r="G263" s="6" t="s">
        <v>825</v>
      </c>
      <c r="H263" s="4">
        <v>1830</v>
      </c>
      <c r="I263" s="4" t="s">
        <v>826</v>
      </c>
      <c r="J263" s="4" t="str">
        <f t="shared" si="25"/>
        <v>0_17_0_0_0_26_5_0_0_0_0_0</v>
      </c>
      <c r="K263" s="4" t="str">
        <f t="shared" si="25"/>
        <v>0_17_0_0_0_26_5_0_0_0_0</v>
      </c>
      <c r="L263" s="4" t="str">
        <f t="shared" si="25"/>
        <v>0_17_0_0_0_26_5_0_0_0</v>
      </c>
      <c r="M263" s="4" t="str">
        <f t="shared" si="25"/>
        <v>0_17_0_0_0_26_5_0_0</v>
      </c>
      <c r="N263" s="4" t="str">
        <f t="shared" si="25"/>
        <v>0_17_0_0_0_26_5_0</v>
      </c>
      <c r="O263" s="4" t="str">
        <f t="shared" si="25"/>
        <v>0_17_0_0_0_26_5</v>
      </c>
      <c r="P263" s="4" t="str">
        <f t="shared" si="25"/>
        <v>0_17_0_0_0_26</v>
      </c>
      <c r="Q263" s="4" t="str">
        <f t="shared" si="25"/>
        <v>0_17_0_0_0</v>
      </c>
      <c r="R263" s="4" t="str">
        <f t="shared" si="25"/>
        <v>0_17_0_0</v>
      </c>
      <c r="S263" s="4" t="str">
        <f t="shared" si="25"/>
        <v>0_17_0</v>
      </c>
      <c r="T263" s="4" t="str">
        <f t="shared" si="25"/>
        <v>0_17</v>
      </c>
      <c r="U263" s="4" t="str">
        <f t="shared" si="25"/>
        <v>0</v>
      </c>
      <c r="V263" s="4">
        <v>1195</v>
      </c>
      <c r="W263" s="4" t="s">
        <v>28</v>
      </c>
    </row>
    <row r="264" spans="1:23" x14ac:dyDescent="0.2">
      <c r="A264" s="4">
        <v>21489</v>
      </c>
      <c r="B264" s="4" t="s">
        <v>827</v>
      </c>
      <c r="C264" s="4" t="str">
        <f t="shared" si="26"/>
        <v>M12_240310</v>
      </c>
      <c r="D264" s="4" t="str">
        <f t="shared" si="21"/>
        <v>21489_M12_240310</v>
      </c>
      <c r="E264" s="5" t="s">
        <v>828</v>
      </c>
      <c r="F264" s="4" t="str" cm="1">
        <f t="array" aca="1" ref="F264" ca="1">_xlfn.TEXTJOIN("", TRUE, IF(ISNUMBER(SEARCH(MID(E264, ROW(INDIRECT("1:" &amp; LEN(E264))), 1), "ABCDEFGHIJKLMNOPQRSTUVWXYZabcdefghijklmnopqrstuvwxyz0123456789")), MID(E264, ROW(INDIRECT("1:" &amp; LEN(E264))), 1), "_"))</f>
        <v>21489_M12_240310</v>
      </c>
      <c r="G264" s="6" t="s">
        <v>828</v>
      </c>
      <c r="H264" s="4">
        <v>1833</v>
      </c>
      <c r="I264" s="4" t="s">
        <v>829</v>
      </c>
      <c r="J264" s="4" t="str">
        <f t="shared" si="25"/>
        <v>0_17_0_0_0_0_4_5_0_0_0_0</v>
      </c>
      <c r="K264" s="4" t="str">
        <f t="shared" si="25"/>
        <v>0_17_0_0_0_0_4_5_0_0_0</v>
      </c>
      <c r="L264" s="4" t="str">
        <f t="shared" si="25"/>
        <v>0_17_0_0_0_0_4_5_0_0</v>
      </c>
      <c r="M264" s="4" t="str">
        <f t="shared" si="25"/>
        <v>0_17_0_0_0_0_4_5_0</v>
      </c>
      <c r="N264" s="4" t="str">
        <f t="shared" si="25"/>
        <v>0_17_0_0_0_0_4_5</v>
      </c>
      <c r="O264" s="4" t="str">
        <f t="shared" si="25"/>
        <v>0_17_0_0_0_0_4</v>
      </c>
      <c r="P264" s="4" t="str">
        <f t="shared" si="25"/>
        <v>0_17_0_0_0_0</v>
      </c>
      <c r="Q264" s="4" t="str">
        <f t="shared" si="25"/>
        <v>0_17_0_0_0</v>
      </c>
      <c r="R264" s="4" t="str">
        <f t="shared" si="25"/>
        <v>0_17_0_0</v>
      </c>
      <c r="S264" s="4" t="str">
        <f t="shared" si="25"/>
        <v>0_17_0</v>
      </c>
      <c r="T264" s="4" t="str">
        <f t="shared" si="25"/>
        <v>0_17</v>
      </c>
      <c r="U264" s="4" t="str">
        <f t="shared" si="25"/>
        <v>0</v>
      </c>
      <c r="V264" s="4">
        <v>269</v>
      </c>
      <c r="W264" s="4" t="s">
        <v>28</v>
      </c>
    </row>
    <row r="265" spans="1:23" x14ac:dyDescent="0.2">
      <c r="A265" s="4">
        <v>21498</v>
      </c>
      <c r="B265" s="4" t="s">
        <v>830</v>
      </c>
      <c r="C265" s="4" t="str">
        <f t="shared" si="26"/>
        <v>M12_240323</v>
      </c>
      <c r="D265" s="4" t="str">
        <f t="shared" si="21"/>
        <v>21498_M12_240323</v>
      </c>
      <c r="E265" s="5" t="s">
        <v>831</v>
      </c>
      <c r="F265" s="4" t="str" cm="1">
        <f t="array" aca="1" ref="F265" ca="1">_xlfn.TEXTJOIN("", TRUE, IF(ISNUMBER(SEARCH(MID(E265, ROW(INDIRECT("1:" &amp; LEN(E265))), 1), "ABCDEFGHIJKLMNOPQRSTUVWXYZabcdefghijklmnopqrstuvwxyz0123456789")), MID(E265, ROW(INDIRECT("1:" &amp; LEN(E265))), 1), "_"))</f>
        <v>21498_M12_240323</v>
      </c>
      <c r="G265" s="6" t="s">
        <v>831</v>
      </c>
      <c r="H265" s="4">
        <v>1842</v>
      </c>
      <c r="I265" s="4" t="s">
        <v>832</v>
      </c>
      <c r="J265" s="4" t="str">
        <f t="shared" si="25"/>
        <v>0_17_0_0_0_45_7_0_0_0_0_0</v>
      </c>
      <c r="K265" s="4" t="str">
        <f t="shared" si="25"/>
        <v>0_17_0_0_0_45_7_0_0_0_0</v>
      </c>
      <c r="L265" s="4" t="str">
        <f t="shared" si="25"/>
        <v>0_17_0_0_0_45_7_0_0_0</v>
      </c>
      <c r="M265" s="4" t="str">
        <f t="shared" si="25"/>
        <v>0_17_0_0_0_45_7_0_0</v>
      </c>
      <c r="N265" s="4" t="str">
        <f t="shared" si="25"/>
        <v>0_17_0_0_0_45_7_0</v>
      </c>
      <c r="O265" s="4" t="str">
        <f t="shared" si="25"/>
        <v>0_17_0_0_0_45_7</v>
      </c>
      <c r="P265" s="4" t="str">
        <f t="shared" si="25"/>
        <v>0_17_0_0_0_45</v>
      </c>
      <c r="Q265" s="4" t="str">
        <f t="shared" si="25"/>
        <v>0_17_0_0_0</v>
      </c>
      <c r="R265" s="4" t="str">
        <f t="shared" si="25"/>
        <v>0_17_0_0</v>
      </c>
      <c r="S265" s="4" t="str">
        <f t="shared" si="25"/>
        <v>0_17_0</v>
      </c>
      <c r="T265" s="4" t="str">
        <f t="shared" si="25"/>
        <v>0_17</v>
      </c>
      <c r="U265" s="4" t="str">
        <f t="shared" si="25"/>
        <v>0</v>
      </c>
      <c r="V265" s="4">
        <v>467</v>
      </c>
      <c r="W265" s="4" t="s">
        <v>28</v>
      </c>
    </row>
    <row r="266" spans="1:23" x14ac:dyDescent="0.2">
      <c r="A266" s="4">
        <v>21508</v>
      </c>
      <c r="B266" s="4" t="s">
        <v>833</v>
      </c>
      <c r="C266" s="4" t="str">
        <f t="shared" si="26"/>
        <v>M12_240335</v>
      </c>
      <c r="D266" s="4" t="str">
        <f t="shared" si="21"/>
        <v>21508_M12_240335</v>
      </c>
      <c r="E266" s="5" t="s">
        <v>834</v>
      </c>
      <c r="F266" s="4" t="str" cm="1">
        <f t="array" aca="1" ref="F266" ca="1">_xlfn.TEXTJOIN("", TRUE, IF(ISNUMBER(SEARCH(MID(E266, ROW(INDIRECT("1:" &amp; LEN(E266))), 1), "ABCDEFGHIJKLMNOPQRSTUVWXYZabcdefghijklmnopqrstuvwxyz0123456789")), MID(E266, ROW(INDIRECT("1:" &amp; LEN(E266))), 1), "_"))</f>
        <v>21508_M12_240335</v>
      </c>
      <c r="G266" s="6" t="s">
        <v>834</v>
      </c>
      <c r="H266" s="4">
        <v>1852</v>
      </c>
      <c r="I266" s="4" t="s">
        <v>835</v>
      </c>
      <c r="J266" s="4" t="str">
        <f t="shared" si="25"/>
        <v>0_15_2_1_0_0_0_0_0_0_0_0</v>
      </c>
      <c r="K266" s="4" t="str">
        <f t="shared" si="25"/>
        <v>0_15_2_1_0_0_0_0_0_0_0</v>
      </c>
      <c r="L266" s="4" t="str">
        <f t="shared" si="25"/>
        <v>0_15_2_1_0_0_0_0_0_0</v>
      </c>
      <c r="M266" s="4" t="str">
        <f t="shared" si="25"/>
        <v>0_15_2_1_0_0_0_0_0</v>
      </c>
      <c r="N266" s="4" t="str">
        <f t="shared" si="25"/>
        <v>0_15_2_1_0_0_0_0</v>
      </c>
      <c r="O266" s="4" t="str">
        <f t="shared" si="25"/>
        <v>0_15_2_1_0_0_0</v>
      </c>
      <c r="P266" s="4" t="str">
        <f t="shared" si="25"/>
        <v>0_15_2_1_0_0</v>
      </c>
      <c r="Q266" s="4" t="str">
        <f t="shared" si="25"/>
        <v>0_15_2_1_0</v>
      </c>
      <c r="R266" s="4" t="str">
        <f t="shared" si="25"/>
        <v>0_15_2_1</v>
      </c>
      <c r="S266" s="4" t="str">
        <f t="shared" si="25"/>
        <v>0_15_2</v>
      </c>
      <c r="T266" s="4" t="str">
        <f t="shared" si="25"/>
        <v>0_15</v>
      </c>
      <c r="U266" s="4" t="str">
        <f t="shared" si="25"/>
        <v>0</v>
      </c>
      <c r="V266" s="4">
        <v>1163</v>
      </c>
      <c r="W266" s="4" t="s">
        <v>28</v>
      </c>
    </row>
    <row r="267" spans="1:23" x14ac:dyDescent="0.2">
      <c r="A267" s="4">
        <v>26260</v>
      </c>
      <c r="B267" s="4" t="s">
        <v>836</v>
      </c>
      <c r="C267" s="4" t="str">
        <f t="shared" si="26"/>
        <v>T9</v>
      </c>
      <c r="D267" s="4" t="str">
        <f t="shared" si="21"/>
        <v>26260_T9</v>
      </c>
      <c r="E267" s="5" t="s">
        <v>837</v>
      </c>
      <c r="F267" s="4" t="str" cm="1">
        <f t="array" aca="1" ref="F267" ca="1">_xlfn.TEXTJOIN("", TRUE, IF(ISNUMBER(SEARCH(MID(E267, ROW(INDIRECT("1:" &amp; LEN(E267))), 1), "ABCDEFGHIJKLMNOPQRSTUVWXYZabcdefghijklmnopqrstuvwxyz0123456789")), MID(E267, ROW(INDIRECT("1:" &amp; LEN(E267))), 1), "_"))</f>
        <v>26260_T9</v>
      </c>
      <c r="G267" s="6" t="s">
        <v>837</v>
      </c>
      <c r="H267" s="4">
        <v>2101</v>
      </c>
      <c r="I267" s="4" t="s">
        <v>838</v>
      </c>
      <c r="J267" s="4" t="str">
        <f t="shared" si="25"/>
        <v>0_17_0_0_0_45_4_0_0_0_0_0</v>
      </c>
      <c r="K267" s="4" t="str">
        <f t="shared" si="25"/>
        <v>0_17_0_0_0_45_4_0_0_0_0</v>
      </c>
      <c r="L267" s="4" t="str">
        <f t="shared" si="25"/>
        <v>0_17_0_0_0_45_4_0_0_0</v>
      </c>
      <c r="M267" s="4" t="str">
        <f t="shared" si="25"/>
        <v>0_17_0_0_0_45_4_0_0</v>
      </c>
      <c r="N267" s="4" t="str">
        <f t="shared" si="25"/>
        <v>0_17_0_0_0_45_4_0</v>
      </c>
      <c r="O267" s="4" t="str">
        <f t="shared" si="25"/>
        <v>0_17_0_0_0_45_4</v>
      </c>
      <c r="P267" s="4" t="str">
        <f t="shared" si="25"/>
        <v>0_17_0_0_0_45</v>
      </c>
      <c r="Q267" s="4" t="str">
        <f t="shared" si="25"/>
        <v>0_17_0_0_0</v>
      </c>
      <c r="R267" s="4" t="str">
        <f t="shared" si="25"/>
        <v>0_17_0_0</v>
      </c>
      <c r="S267" s="4" t="str">
        <f t="shared" si="25"/>
        <v>0_17_0</v>
      </c>
      <c r="T267" s="4" t="str">
        <f t="shared" si="25"/>
        <v>0_17</v>
      </c>
      <c r="U267" s="4" t="str">
        <f t="shared" si="25"/>
        <v>0</v>
      </c>
      <c r="V267" s="4">
        <v>467</v>
      </c>
      <c r="W267" s="4" t="s">
        <v>28</v>
      </c>
    </row>
    <row r="268" spans="1:23" x14ac:dyDescent="0.2">
      <c r="A268" s="4">
        <v>26281</v>
      </c>
      <c r="B268" s="4" t="s">
        <v>839</v>
      </c>
      <c r="C268" s="4" t="str">
        <f t="shared" si="26"/>
        <v>BB306</v>
      </c>
      <c r="D268" s="4" t="str">
        <f t="shared" si="21"/>
        <v>26281_BB306</v>
      </c>
      <c r="E268" s="5" t="s">
        <v>840</v>
      </c>
      <c r="F268" s="4" t="str" cm="1">
        <f t="array" aca="1" ref="F268" ca="1">_xlfn.TEXTJOIN("", TRUE, IF(ISNUMBER(SEARCH(MID(E268, ROW(INDIRECT("1:" &amp; LEN(E268))), 1), "ABCDEFGHIJKLMNOPQRSTUVWXYZabcdefghijklmnopqrstuvwxyz0123456789")), MID(E268, ROW(INDIRECT("1:" &amp; LEN(E268))), 1), "_"))</f>
        <v>26281_BB306</v>
      </c>
      <c r="G268" s="6" t="s">
        <v>840</v>
      </c>
      <c r="H268" s="4" t="s">
        <v>841</v>
      </c>
      <c r="I268" s="4" t="s">
        <v>842</v>
      </c>
      <c r="J268" s="4" t="str">
        <f t="shared" si="25"/>
        <v>0_15_2_1_0_0_13_0_1_0_0_0</v>
      </c>
      <c r="K268" s="4" t="str">
        <f t="shared" si="25"/>
        <v>0_15_2_1_0_0_13_0_1_0_0</v>
      </c>
      <c r="L268" s="4" t="str">
        <f t="shared" si="25"/>
        <v>0_15_2_1_0_0_13_0_1_0</v>
      </c>
      <c r="M268" s="4" t="str">
        <f t="shared" si="25"/>
        <v>0_15_2_1_0_0_13_0_1</v>
      </c>
      <c r="N268" s="4" t="str">
        <f t="shared" si="25"/>
        <v>0_15_2_1_0_0_13_0</v>
      </c>
      <c r="O268" s="4" t="str">
        <f t="shared" si="25"/>
        <v>0_15_2_1_0_0_13</v>
      </c>
      <c r="P268" s="4" t="str">
        <f t="shared" si="25"/>
        <v>0_15_2_1_0_0</v>
      </c>
      <c r="Q268" s="4" t="str">
        <f t="shared" si="25"/>
        <v>0_15_2_1_0</v>
      </c>
      <c r="R268" s="4" t="str">
        <f t="shared" si="25"/>
        <v>0_15_2_1</v>
      </c>
      <c r="S268" s="4" t="str">
        <f t="shared" si="25"/>
        <v>0_15_2</v>
      </c>
      <c r="T268" s="4" t="str">
        <f t="shared" si="25"/>
        <v>0_15</v>
      </c>
      <c r="U268" s="4" t="str">
        <f t="shared" si="25"/>
        <v>0</v>
      </c>
      <c r="V268" s="4">
        <v>1163</v>
      </c>
      <c r="W268" s="4" t="s">
        <v>28</v>
      </c>
    </row>
    <row r="269" spans="1:23" x14ac:dyDescent="0.2">
      <c r="A269" s="4">
        <v>26302</v>
      </c>
      <c r="B269" s="4" t="s">
        <v>843</v>
      </c>
      <c r="C269" s="4" t="str">
        <f t="shared" si="26"/>
        <v>R62</v>
      </c>
      <c r="D269" s="4" t="str">
        <f t="shared" si="21"/>
        <v>26302_R62</v>
      </c>
      <c r="E269" s="5" t="s">
        <v>844</v>
      </c>
      <c r="F269" s="4" t="str" cm="1">
        <f t="array" aca="1" ref="F269" ca="1">_xlfn.TEXTJOIN("", TRUE, IF(ISNUMBER(SEARCH(MID(E269, ROW(INDIRECT("1:" &amp; LEN(E269))), 1), "ABCDEFGHIJKLMNOPQRSTUVWXYZabcdefghijklmnopqrstuvwxyz0123456789")), MID(E269, ROW(INDIRECT("1:" &amp; LEN(E269))), 1), "_"))</f>
        <v>26302_R62</v>
      </c>
      <c r="G269" s="6" t="s">
        <v>844</v>
      </c>
      <c r="H269" s="4">
        <v>2142</v>
      </c>
      <c r="I269" s="4" t="s">
        <v>845</v>
      </c>
      <c r="J269" s="4" t="str">
        <f t="shared" si="25"/>
        <v>0_15_2_1_0_11_5_1_0_0_0_0</v>
      </c>
      <c r="K269" s="4" t="str">
        <f t="shared" si="25"/>
        <v>0_15_2_1_0_11_5_1_0_0_0</v>
      </c>
      <c r="L269" s="4" t="str">
        <f t="shared" si="25"/>
        <v>0_15_2_1_0_11_5_1_0_0</v>
      </c>
      <c r="M269" s="4" t="str">
        <f t="shared" si="25"/>
        <v>0_15_2_1_0_11_5_1_0</v>
      </c>
      <c r="N269" s="4" t="str">
        <f t="shared" si="25"/>
        <v>0_15_2_1_0_11_5_1</v>
      </c>
      <c r="O269" s="4" t="str">
        <f t="shared" si="25"/>
        <v>0_15_2_1_0_11_5</v>
      </c>
      <c r="P269" s="4" t="str">
        <f t="shared" si="25"/>
        <v>0_15_2_1_0_11</v>
      </c>
      <c r="Q269" s="4" t="str">
        <f t="shared" si="25"/>
        <v>0_15_2_1_0</v>
      </c>
      <c r="R269" s="4" t="str">
        <f t="shared" si="25"/>
        <v>0_15_2_1</v>
      </c>
      <c r="S269" s="4" t="str">
        <f t="shared" si="25"/>
        <v>0_15_2</v>
      </c>
      <c r="T269" s="4" t="str">
        <f t="shared" si="25"/>
        <v>0_15</v>
      </c>
      <c r="U269" s="4" t="str">
        <f t="shared" si="25"/>
        <v>0</v>
      </c>
      <c r="V269" s="4">
        <v>275</v>
      </c>
      <c r="W269" s="4" t="s">
        <v>28</v>
      </c>
    </row>
    <row r="270" spans="1:23" x14ac:dyDescent="0.2">
      <c r="A270" s="4">
        <v>26305</v>
      </c>
      <c r="B270" s="4" t="s">
        <v>846</v>
      </c>
      <c r="C270" s="4" t="str">
        <f t="shared" si="26"/>
        <v>T62</v>
      </c>
      <c r="D270" s="4" t="str">
        <f t="shared" si="21"/>
        <v>26305_T62</v>
      </c>
      <c r="E270" s="5" t="s">
        <v>847</v>
      </c>
      <c r="F270" s="4" t="str" cm="1">
        <f t="array" aca="1" ref="F270" ca="1">_xlfn.TEXTJOIN("", TRUE, IF(ISNUMBER(SEARCH(MID(E270, ROW(INDIRECT("1:" &amp; LEN(E270))), 1), "ABCDEFGHIJKLMNOPQRSTUVWXYZabcdefghijklmnopqrstuvwxyz0123456789")), MID(E270, ROW(INDIRECT("1:" &amp; LEN(E270))), 1), "_"))</f>
        <v>26305_T62</v>
      </c>
      <c r="G270" s="6" t="s">
        <v>847</v>
      </c>
      <c r="H270" s="4" t="s">
        <v>848</v>
      </c>
      <c r="I270" s="4" t="s">
        <v>845</v>
      </c>
      <c r="J270" s="4" t="str">
        <f t="shared" si="25"/>
        <v>0_15_2_1_0_11_5_1_0_0_0_0</v>
      </c>
      <c r="K270" s="4" t="str">
        <f t="shared" si="25"/>
        <v>0_15_2_1_0_11_5_1_0_0_0</v>
      </c>
      <c r="L270" s="4" t="str">
        <f t="shared" si="25"/>
        <v>0_15_2_1_0_11_5_1_0_0</v>
      </c>
      <c r="M270" s="4" t="str">
        <f t="shared" si="25"/>
        <v>0_15_2_1_0_11_5_1_0</v>
      </c>
      <c r="N270" s="4" t="str">
        <f t="shared" si="25"/>
        <v>0_15_2_1_0_11_5_1</v>
      </c>
      <c r="O270" s="4" t="str">
        <f t="shared" si="25"/>
        <v>0_15_2_1_0_11_5</v>
      </c>
      <c r="P270" s="4" t="str">
        <f t="shared" si="25"/>
        <v>0_15_2_1_0_11</v>
      </c>
      <c r="Q270" s="4" t="str">
        <f t="shared" si="25"/>
        <v>0_15_2_1_0</v>
      </c>
      <c r="R270" s="4" t="str">
        <f t="shared" si="25"/>
        <v>0_15_2_1</v>
      </c>
      <c r="S270" s="4" t="str">
        <f t="shared" si="25"/>
        <v>0_15_2</v>
      </c>
      <c r="T270" s="4" t="str">
        <f t="shared" si="25"/>
        <v>0_15</v>
      </c>
      <c r="U270" s="4" t="str">
        <f t="shared" si="25"/>
        <v>0</v>
      </c>
      <c r="V270" s="4">
        <v>275</v>
      </c>
      <c r="W270" s="4" t="s">
        <v>28</v>
      </c>
    </row>
    <row r="271" spans="1:23" x14ac:dyDescent="0.2">
      <c r="A271" s="4">
        <v>26334</v>
      </c>
      <c r="B271" s="4" t="s">
        <v>849</v>
      </c>
      <c r="C271" s="4" t="str">
        <f t="shared" si="26"/>
        <v>V196</v>
      </c>
      <c r="D271" s="4" t="str">
        <f t="shared" ref="D271:D334" si="27">SUBSTITUTE(A271 &amp; "_" &amp; C271, " ", "_")</f>
        <v>26334_V196</v>
      </c>
      <c r="E271" s="5" t="s">
        <v>850</v>
      </c>
      <c r="F271" s="4" t="str" cm="1">
        <f t="array" aca="1" ref="F271" ca="1">_xlfn.TEXTJOIN("", TRUE, IF(ISNUMBER(SEARCH(MID(E271, ROW(INDIRECT("1:" &amp; LEN(E271))), 1), "ABCDEFGHIJKLMNOPQRSTUVWXYZabcdefghijklmnopqrstuvwxyz0123456789")), MID(E271, ROW(INDIRECT("1:" &amp; LEN(E271))), 1), "_"))</f>
        <v>26334_V196</v>
      </c>
      <c r="G271" s="6" t="s">
        <v>850</v>
      </c>
      <c r="H271" s="4">
        <v>2174</v>
      </c>
      <c r="I271" s="4" t="s">
        <v>851</v>
      </c>
      <c r="J271" s="4" t="str">
        <f t="shared" si="25"/>
        <v>0_15_2_1_0_43_0_0_0_0_0_0</v>
      </c>
      <c r="K271" s="4" t="str">
        <f t="shared" si="25"/>
        <v>0_15_2_1_0_43_0_0_0_0_0</v>
      </c>
      <c r="L271" s="4" t="str">
        <f t="shared" si="25"/>
        <v>0_15_2_1_0_43_0_0_0_0</v>
      </c>
      <c r="M271" s="4" t="str">
        <f t="shared" si="25"/>
        <v>0_15_2_1_0_43_0_0_0</v>
      </c>
      <c r="N271" s="4" t="str">
        <f t="shared" si="25"/>
        <v>0_15_2_1_0_43_0_0</v>
      </c>
      <c r="O271" s="4" t="str">
        <f t="shared" si="25"/>
        <v>0_15_2_1_0_43_0</v>
      </c>
      <c r="P271" s="4" t="str">
        <f t="shared" si="25"/>
        <v>0_15_2_1_0_43</v>
      </c>
      <c r="Q271" s="4" t="str">
        <f t="shared" si="25"/>
        <v>0_15_2_1_0</v>
      </c>
      <c r="R271" s="4" t="str">
        <f t="shared" si="25"/>
        <v>0_15_2_1</v>
      </c>
      <c r="S271" s="4" t="str">
        <f t="shared" si="25"/>
        <v>0_15_2</v>
      </c>
      <c r="T271" s="4" t="str">
        <f t="shared" si="25"/>
        <v>0_15</v>
      </c>
      <c r="U271" s="4" t="str">
        <f t="shared" si="25"/>
        <v>0</v>
      </c>
      <c r="V271" s="4">
        <v>2561</v>
      </c>
      <c r="W271" s="4" t="s">
        <v>28</v>
      </c>
    </row>
    <row r="272" spans="1:23" x14ac:dyDescent="0.2">
      <c r="A272" s="4">
        <v>26337</v>
      </c>
      <c r="B272" s="4" t="s">
        <v>852</v>
      </c>
      <c r="C272" s="4" t="str">
        <f t="shared" si="26"/>
        <v>BB62</v>
      </c>
      <c r="D272" s="4" t="str">
        <f t="shared" si="27"/>
        <v>26337_BB62</v>
      </c>
      <c r="E272" s="5" t="s">
        <v>853</v>
      </c>
      <c r="F272" s="4" t="str" cm="1">
        <f t="array" aca="1" ref="F272" ca="1">_xlfn.TEXTJOIN("", TRUE, IF(ISNUMBER(SEARCH(MID(E272, ROW(INDIRECT("1:" &amp; LEN(E272))), 1), "ABCDEFGHIJKLMNOPQRSTUVWXYZabcdefghijklmnopqrstuvwxyz0123456789")), MID(E272, ROW(INDIRECT("1:" &amp; LEN(E272))), 1), "_"))</f>
        <v>26337_BB62</v>
      </c>
      <c r="G272" s="6" t="s">
        <v>853</v>
      </c>
      <c r="H272" s="4">
        <v>2177</v>
      </c>
      <c r="I272" s="4" t="s">
        <v>845</v>
      </c>
      <c r="J272" s="4" t="str">
        <f t="shared" si="25"/>
        <v>0_15_2_1_0_11_5_1_0_0_0_0</v>
      </c>
      <c r="K272" s="4" t="str">
        <f t="shared" si="25"/>
        <v>0_15_2_1_0_11_5_1_0_0_0</v>
      </c>
      <c r="L272" s="4" t="str">
        <f t="shared" si="25"/>
        <v>0_15_2_1_0_11_5_1_0_0</v>
      </c>
      <c r="M272" s="4" t="str">
        <f t="shared" si="25"/>
        <v>0_15_2_1_0_11_5_1_0</v>
      </c>
      <c r="N272" s="4" t="str">
        <f t="shared" si="25"/>
        <v>0_15_2_1_0_11_5_1</v>
      </c>
      <c r="O272" s="4" t="str">
        <f t="shared" si="25"/>
        <v>0_15_2_1_0_11_5</v>
      </c>
      <c r="P272" s="4" t="str">
        <f t="shared" si="25"/>
        <v>0_15_2_1_0_11</v>
      </c>
      <c r="Q272" s="4" t="str">
        <f t="shared" si="25"/>
        <v>0_15_2_1_0</v>
      </c>
      <c r="R272" s="4" t="str">
        <f t="shared" si="25"/>
        <v>0_15_2_1</v>
      </c>
      <c r="S272" s="4" t="str">
        <f t="shared" si="25"/>
        <v>0_15_2</v>
      </c>
      <c r="T272" s="4" t="str">
        <f t="shared" si="25"/>
        <v>0_15</v>
      </c>
      <c r="U272" s="4" t="str">
        <f t="shared" si="25"/>
        <v>0</v>
      </c>
      <c r="V272" s="4">
        <v>275</v>
      </c>
      <c r="W272" s="4" t="s">
        <v>28</v>
      </c>
    </row>
    <row r="273" spans="1:23" x14ac:dyDescent="0.2">
      <c r="A273" s="4">
        <v>26348</v>
      </c>
      <c r="B273" s="4" t="s">
        <v>854</v>
      </c>
      <c r="C273" s="4" t="str">
        <f t="shared" si="26"/>
        <v>R92</v>
      </c>
      <c r="D273" s="4" t="str">
        <f t="shared" si="27"/>
        <v>26348_R92</v>
      </c>
      <c r="E273" s="5" t="s">
        <v>855</v>
      </c>
      <c r="F273" s="4" t="str" cm="1">
        <f t="array" aca="1" ref="F273" ca="1">_xlfn.TEXTJOIN("", TRUE, IF(ISNUMBER(SEARCH(MID(E273, ROW(INDIRECT("1:" &amp; LEN(E273))), 1), "ABCDEFGHIJKLMNOPQRSTUVWXYZabcdefghijklmnopqrstuvwxyz0123456789")), MID(E273, ROW(INDIRECT("1:" &amp; LEN(E273))), 1), "_"))</f>
        <v>26348_R92</v>
      </c>
      <c r="G273" s="6" t="s">
        <v>855</v>
      </c>
      <c r="H273" s="4">
        <v>2187</v>
      </c>
      <c r="I273" s="4" t="s">
        <v>856</v>
      </c>
      <c r="J273" s="4" t="str">
        <f t="shared" si="25"/>
        <v>0_15_2_1_0_11_13_0_0_0_0_0</v>
      </c>
      <c r="K273" s="4" t="str">
        <f t="shared" si="25"/>
        <v>0_15_2_1_0_11_13_0_0_0_0</v>
      </c>
      <c r="L273" s="4" t="str">
        <f t="shared" si="25"/>
        <v>0_15_2_1_0_11_13_0_0_0</v>
      </c>
      <c r="M273" s="4" t="str">
        <f t="shared" si="25"/>
        <v>0_15_2_1_0_11_13_0_0</v>
      </c>
      <c r="N273" s="4" t="str">
        <f t="shared" si="25"/>
        <v>0_15_2_1_0_11_13_0</v>
      </c>
      <c r="O273" s="4" t="str">
        <f t="shared" si="25"/>
        <v>0_15_2_1_0_11_13</v>
      </c>
      <c r="P273" s="4" t="str">
        <f t="shared" si="25"/>
        <v>0_15_2_1_0_11</v>
      </c>
      <c r="Q273" s="4" t="str">
        <f t="shared" si="25"/>
        <v>0_15_2_1_0</v>
      </c>
      <c r="R273" s="4" t="str">
        <f t="shared" si="25"/>
        <v>0_15_2_1</v>
      </c>
      <c r="S273" s="4" t="str">
        <f t="shared" si="25"/>
        <v>0_15_2</v>
      </c>
      <c r="T273" s="4" t="str">
        <f t="shared" si="25"/>
        <v>0_15</v>
      </c>
      <c r="U273" s="4" t="str">
        <f t="shared" si="25"/>
        <v>0</v>
      </c>
      <c r="V273" s="4">
        <v>275</v>
      </c>
      <c r="W273" s="4" t="s">
        <v>28</v>
      </c>
    </row>
    <row r="274" spans="1:23" x14ac:dyDescent="0.2">
      <c r="A274" s="4">
        <v>26363</v>
      </c>
      <c r="B274" s="4" t="s">
        <v>857</v>
      </c>
      <c r="C274" s="4" t="str">
        <f t="shared" si="26"/>
        <v>T79</v>
      </c>
      <c r="D274" s="4" t="str">
        <f t="shared" si="27"/>
        <v>26363_T79</v>
      </c>
      <c r="E274" s="5" t="s">
        <v>858</v>
      </c>
      <c r="F274" s="4" t="str" cm="1">
        <f t="array" aca="1" ref="F274" ca="1">_xlfn.TEXTJOIN("", TRUE, IF(ISNUMBER(SEARCH(MID(E274, ROW(INDIRECT("1:" &amp; LEN(E274))), 1), "ABCDEFGHIJKLMNOPQRSTUVWXYZabcdefghijklmnopqrstuvwxyz0123456789")), MID(E274, ROW(INDIRECT("1:" &amp; LEN(E274))), 1), "_"))</f>
        <v>26363_T79</v>
      </c>
      <c r="G274" s="6" t="s">
        <v>858</v>
      </c>
      <c r="H274" s="4" t="s">
        <v>859</v>
      </c>
      <c r="I274" s="4" t="s">
        <v>860</v>
      </c>
      <c r="J274" s="4" t="str">
        <f t="shared" ref="J274:U289" si="28">LEFT(I274, FIND("@", SUBSTITUTE(I274, "_", "@", LEN(I274)-LEN(SUBSTITUTE(I274, "_", "")))) - 1)</f>
        <v>0_17_0_0_0_28_0_0_1_0_0_0</v>
      </c>
      <c r="K274" s="4" t="str">
        <f t="shared" si="28"/>
        <v>0_17_0_0_0_28_0_0_1_0_0</v>
      </c>
      <c r="L274" s="4" t="str">
        <f t="shared" si="28"/>
        <v>0_17_0_0_0_28_0_0_1_0</v>
      </c>
      <c r="M274" s="4" t="str">
        <f t="shared" si="28"/>
        <v>0_17_0_0_0_28_0_0_1</v>
      </c>
      <c r="N274" s="4" t="str">
        <f t="shared" si="28"/>
        <v>0_17_0_0_0_28_0_0</v>
      </c>
      <c r="O274" s="4" t="str">
        <f t="shared" si="28"/>
        <v>0_17_0_0_0_28_0</v>
      </c>
      <c r="P274" s="4" t="str">
        <f t="shared" si="28"/>
        <v>0_17_0_0_0_28</v>
      </c>
      <c r="Q274" s="4" t="str">
        <f t="shared" si="28"/>
        <v>0_17_0_0_0</v>
      </c>
      <c r="R274" s="4" t="str">
        <f t="shared" si="28"/>
        <v>0_17_0_0</v>
      </c>
      <c r="S274" s="4" t="str">
        <f t="shared" si="28"/>
        <v>0_17_0</v>
      </c>
      <c r="T274" s="4" t="str">
        <f t="shared" si="28"/>
        <v>0_17</v>
      </c>
      <c r="U274" s="4" t="str">
        <f t="shared" si="28"/>
        <v>0</v>
      </c>
      <c r="V274" s="4">
        <v>10463</v>
      </c>
      <c r="W274" s="4" t="s">
        <v>28</v>
      </c>
    </row>
    <row r="275" spans="1:23" x14ac:dyDescent="0.2">
      <c r="A275" s="4">
        <v>26364</v>
      </c>
      <c r="B275" s="4" t="s">
        <v>861</v>
      </c>
      <c r="C275" s="4" t="str">
        <f t="shared" si="26"/>
        <v>BB196</v>
      </c>
      <c r="D275" s="4" t="str">
        <f t="shared" si="27"/>
        <v>26364_BB196</v>
      </c>
      <c r="E275" s="5" t="s">
        <v>862</v>
      </c>
      <c r="F275" s="4" t="str" cm="1">
        <f t="array" aca="1" ref="F275" ca="1">_xlfn.TEXTJOIN("", TRUE, IF(ISNUMBER(SEARCH(MID(E275, ROW(INDIRECT("1:" &amp; LEN(E275))), 1), "ABCDEFGHIJKLMNOPQRSTUVWXYZabcdefghijklmnopqrstuvwxyz0123456789")), MID(E275, ROW(INDIRECT("1:" &amp; LEN(E275))), 1), "_"))</f>
        <v>26364_BB196</v>
      </c>
      <c r="G275" s="6" t="s">
        <v>862</v>
      </c>
      <c r="H275" s="4">
        <v>2202</v>
      </c>
      <c r="I275" s="4" t="s">
        <v>863</v>
      </c>
      <c r="J275" s="4" t="str">
        <f t="shared" si="28"/>
        <v>0_15_2_1_0_43_0_0_0_0_1_0</v>
      </c>
      <c r="K275" s="4" t="str">
        <f t="shared" si="28"/>
        <v>0_15_2_1_0_43_0_0_0_0_1</v>
      </c>
      <c r="L275" s="4" t="str">
        <f t="shared" si="28"/>
        <v>0_15_2_1_0_43_0_0_0_0</v>
      </c>
      <c r="M275" s="4" t="str">
        <f t="shared" si="28"/>
        <v>0_15_2_1_0_43_0_0_0</v>
      </c>
      <c r="N275" s="4" t="str">
        <f t="shared" si="28"/>
        <v>0_15_2_1_0_43_0_0</v>
      </c>
      <c r="O275" s="4" t="str">
        <f t="shared" si="28"/>
        <v>0_15_2_1_0_43_0</v>
      </c>
      <c r="P275" s="4" t="str">
        <f t="shared" si="28"/>
        <v>0_15_2_1_0_43</v>
      </c>
      <c r="Q275" s="4" t="str">
        <f t="shared" si="28"/>
        <v>0_15_2_1_0</v>
      </c>
      <c r="R275" s="4" t="str">
        <f t="shared" si="28"/>
        <v>0_15_2_1</v>
      </c>
      <c r="S275" s="4" t="str">
        <f t="shared" si="28"/>
        <v>0_15_2</v>
      </c>
      <c r="T275" s="4" t="str">
        <f t="shared" si="28"/>
        <v>0_15</v>
      </c>
      <c r="U275" s="4" t="str">
        <f t="shared" si="28"/>
        <v>0</v>
      </c>
      <c r="V275" s="4">
        <v>2561</v>
      </c>
      <c r="W275" s="4" t="s">
        <v>28</v>
      </c>
    </row>
    <row r="276" spans="1:23" x14ac:dyDescent="0.2">
      <c r="A276" s="4">
        <v>26395</v>
      </c>
      <c r="B276" s="4" t="s">
        <v>864</v>
      </c>
      <c r="C276" s="4" t="str">
        <f t="shared" si="26"/>
        <v>R196</v>
      </c>
      <c r="D276" s="4" t="str">
        <f t="shared" si="27"/>
        <v>26395_R196</v>
      </c>
      <c r="E276" s="5" t="s">
        <v>865</v>
      </c>
      <c r="F276" s="4" t="str" cm="1">
        <f t="array" aca="1" ref="F276" ca="1">_xlfn.TEXTJOIN("", TRUE, IF(ISNUMBER(SEARCH(MID(E276, ROW(INDIRECT("1:" &amp; LEN(E276))), 1), "ABCDEFGHIJKLMNOPQRSTUVWXYZabcdefghijklmnopqrstuvwxyz0123456789")), MID(E276, ROW(INDIRECT("1:" &amp; LEN(E276))), 1), "_"))</f>
        <v>26395_R196</v>
      </c>
      <c r="G276" s="6" t="s">
        <v>865</v>
      </c>
      <c r="H276" s="4" t="s">
        <v>866</v>
      </c>
      <c r="I276" s="4" t="s">
        <v>851</v>
      </c>
      <c r="J276" s="4" t="str">
        <f t="shared" si="28"/>
        <v>0_15_2_1_0_43_0_0_0_0_0_0</v>
      </c>
      <c r="K276" s="4" t="str">
        <f t="shared" si="28"/>
        <v>0_15_2_1_0_43_0_0_0_0_0</v>
      </c>
      <c r="L276" s="4" t="str">
        <f t="shared" si="28"/>
        <v>0_15_2_1_0_43_0_0_0_0</v>
      </c>
      <c r="M276" s="4" t="str">
        <f t="shared" si="28"/>
        <v>0_15_2_1_0_43_0_0_0</v>
      </c>
      <c r="N276" s="4" t="str">
        <f t="shared" si="28"/>
        <v>0_15_2_1_0_43_0_0</v>
      </c>
      <c r="O276" s="4" t="str">
        <f t="shared" si="28"/>
        <v>0_15_2_1_0_43_0</v>
      </c>
      <c r="P276" s="4" t="str">
        <f t="shared" si="28"/>
        <v>0_15_2_1_0_43</v>
      </c>
      <c r="Q276" s="4" t="str">
        <f t="shared" si="28"/>
        <v>0_15_2_1_0</v>
      </c>
      <c r="R276" s="4" t="str">
        <f t="shared" si="28"/>
        <v>0_15_2_1</v>
      </c>
      <c r="S276" s="4" t="str">
        <f t="shared" si="28"/>
        <v>0_15_2</v>
      </c>
      <c r="T276" s="4" t="str">
        <f t="shared" si="28"/>
        <v>0_15</v>
      </c>
      <c r="U276" s="4" t="str">
        <f t="shared" si="28"/>
        <v>0</v>
      </c>
      <c r="V276" s="4">
        <v>2561</v>
      </c>
      <c r="W276" s="4" t="s">
        <v>28</v>
      </c>
    </row>
    <row r="277" spans="1:23" x14ac:dyDescent="0.2">
      <c r="A277" s="4">
        <v>26410</v>
      </c>
      <c r="B277" s="4" t="s">
        <v>867</v>
      </c>
      <c r="C277" s="4" t="str">
        <f t="shared" si="26"/>
        <v>R306</v>
      </c>
      <c r="D277" s="4" t="str">
        <f t="shared" si="27"/>
        <v>26410_R306</v>
      </c>
      <c r="E277" s="5" t="s">
        <v>868</v>
      </c>
      <c r="F277" s="4" t="str" cm="1">
        <f t="array" aca="1" ref="F277" ca="1">_xlfn.TEXTJOIN("", TRUE, IF(ISNUMBER(SEARCH(MID(E277, ROW(INDIRECT("1:" &amp; LEN(E277))), 1), "ABCDEFGHIJKLMNOPQRSTUVWXYZabcdefghijklmnopqrstuvwxyz0123456789")), MID(E277, ROW(INDIRECT("1:" &amp; LEN(E277))), 1), "_"))</f>
        <v>26410_R306</v>
      </c>
      <c r="G277" s="6" t="s">
        <v>868</v>
      </c>
      <c r="H277" s="4" t="s">
        <v>869</v>
      </c>
      <c r="I277" s="4" t="s">
        <v>870</v>
      </c>
      <c r="J277" s="4" t="str">
        <f t="shared" si="28"/>
        <v>0_15_2_1_0_0_13_0_0_0_0_0</v>
      </c>
      <c r="K277" s="4" t="str">
        <f t="shared" si="28"/>
        <v>0_15_2_1_0_0_13_0_0_0_0</v>
      </c>
      <c r="L277" s="4" t="str">
        <f t="shared" si="28"/>
        <v>0_15_2_1_0_0_13_0_0_0</v>
      </c>
      <c r="M277" s="4" t="str">
        <f t="shared" si="28"/>
        <v>0_15_2_1_0_0_13_0_0</v>
      </c>
      <c r="N277" s="4" t="str">
        <f t="shared" si="28"/>
        <v>0_15_2_1_0_0_13_0</v>
      </c>
      <c r="O277" s="4" t="str">
        <f t="shared" si="28"/>
        <v>0_15_2_1_0_0_13</v>
      </c>
      <c r="P277" s="4" t="str">
        <f t="shared" si="28"/>
        <v>0_15_2_1_0_0</v>
      </c>
      <c r="Q277" s="4" t="str">
        <f t="shared" si="28"/>
        <v>0_15_2_1_0</v>
      </c>
      <c r="R277" s="4" t="str">
        <f t="shared" si="28"/>
        <v>0_15_2_1</v>
      </c>
      <c r="S277" s="4" t="str">
        <f t="shared" si="28"/>
        <v>0_15_2</v>
      </c>
      <c r="T277" s="4" t="str">
        <f t="shared" si="28"/>
        <v>0_15</v>
      </c>
      <c r="U277" s="4" t="str">
        <f t="shared" si="28"/>
        <v>0</v>
      </c>
      <c r="V277" s="4">
        <v>1163</v>
      </c>
      <c r="W277" s="4" t="s">
        <v>28</v>
      </c>
    </row>
    <row r="278" spans="1:23" x14ac:dyDescent="0.2">
      <c r="A278" s="4">
        <v>26413</v>
      </c>
      <c r="B278" s="4" t="s">
        <v>871</v>
      </c>
      <c r="C278" s="4" t="str">
        <f t="shared" si="26"/>
        <v>V79</v>
      </c>
      <c r="D278" s="4" t="str">
        <f t="shared" si="27"/>
        <v>26413_V79</v>
      </c>
      <c r="E278" s="5" t="s">
        <v>872</v>
      </c>
      <c r="F278" s="4" t="str" cm="1">
        <f t="array" aca="1" ref="F278" ca="1">_xlfn.TEXTJOIN("", TRUE, IF(ISNUMBER(SEARCH(MID(E278, ROW(INDIRECT("1:" &amp; LEN(E278))), 1), "ABCDEFGHIJKLMNOPQRSTUVWXYZabcdefghijklmnopqrstuvwxyz0123456789")), MID(E278, ROW(INDIRECT("1:" &amp; LEN(E278))), 1), "_"))</f>
        <v>26413_V79</v>
      </c>
      <c r="G278" s="6" t="s">
        <v>872</v>
      </c>
      <c r="H278" s="4" t="s">
        <v>873</v>
      </c>
      <c r="I278" s="4" t="s">
        <v>874</v>
      </c>
      <c r="J278" s="4" t="str">
        <f t="shared" si="28"/>
        <v>0_17_0_0_0_28_0_0_0_0_0_0</v>
      </c>
      <c r="K278" s="4" t="str">
        <f t="shared" si="28"/>
        <v>0_17_0_0_0_28_0_0_0_0_0</v>
      </c>
      <c r="L278" s="4" t="str">
        <f t="shared" si="28"/>
        <v>0_17_0_0_0_28_0_0_0_0</v>
      </c>
      <c r="M278" s="4" t="str">
        <f t="shared" si="28"/>
        <v>0_17_0_0_0_28_0_0_0</v>
      </c>
      <c r="N278" s="4" t="str">
        <f t="shared" si="28"/>
        <v>0_17_0_0_0_28_0_0</v>
      </c>
      <c r="O278" s="4" t="str">
        <f t="shared" si="28"/>
        <v>0_17_0_0_0_28_0</v>
      </c>
      <c r="P278" s="4" t="str">
        <f t="shared" si="28"/>
        <v>0_17_0_0_0_28</v>
      </c>
      <c r="Q278" s="4" t="str">
        <f t="shared" si="28"/>
        <v>0_17_0_0_0</v>
      </c>
      <c r="R278" s="4" t="str">
        <f t="shared" si="28"/>
        <v>0_17_0_0</v>
      </c>
      <c r="S278" s="4" t="str">
        <f t="shared" si="28"/>
        <v>0_17_0</v>
      </c>
      <c r="T278" s="4" t="str">
        <f t="shared" si="28"/>
        <v>0_17</v>
      </c>
      <c r="U278" s="4" t="str">
        <f t="shared" si="28"/>
        <v>0</v>
      </c>
      <c r="V278" s="4">
        <v>10459</v>
      </c>
      <c r="W278" s="4" t="s">
        <v>28</v>
      </c>
    </row>
    <row r="279" spans="1:23" x14ac:dyDescent="0.2">
      <c r="A279" s="4">
        <v>26416</v>
      </c>
      <c r="B279" s="4" t="s">
        <v>875</v>
      </c>
      <c r="C279" s="4" t="str">
        <f t="shared" si="26"/>
        <v>T306</v>
      </c>
      <c r="D279" s="4" t="str">
        <f t="shared" si="27"/>
        <v>26416_T306</v>
      </c>
      <c r="E279" s="5" t="s">
        <v>876</v>
      </c>
      <c r="F279" s="4" t="str" cm="1">
        <f t="array" aca="1" ref="F279" ca="1">_xlfn.TEXTJOIN("", TRUE, IF(ISNUMBER(SEARCH(MID(E279, ROW(INDIRECT("1:" &amp; LEN(E279))), 1), "ABCDEFGHIJKLMNOPQRSTUVWXYZabcdefghijklmnopqrstuvwxyz0123456789")), MID(E279, ROW(INDIRECT("1:" &amp; LEN(E279))), 1), "_"))</f>
        <v>26416_T306</v>
      </c>
      <c r="G279" s="6" t="s">
        <v>876</v>
      </c>
      <c r="H279" s="4" t="s">
        <v>877</v>
      </c>
      <c r="I279" s="4" t="s">
        <v>878</v>
      </c>
      <c r="J279" s="4" t="str">
        <f t="shared" si="28"/>
        <v>0_15_2_1_0_0_13_0_0_0_0_1</v>
      </c>
      <c r="K279" s="4" t="str">
        <f t="shared" si="28"/>
        <v>0_15_2_1_0_0_13_0_0_0_0</v>
      </c>
      <c r="L279" s="4" t="str">
        <f t="shared" si="28"/>
        <v>0_15_2_1_0_0_13_0_0_0</v>
      </c>
      <c r="M279" s="4" t="str">
        <f t="shared" si="28"/>
        <v>0_15_2_1_0_0_13_0_0</v>
      </c>
      <c r="N279" s="4" t="str">
        <f t="shared" si="28"/>
        <v>0_15_2_1_0_0_13_0</v>
      </c>
      <c r="O279" s="4" t="str">
        <f t="shared" si="28"/>
        <v>0_15_2_1_0_0_13</v>
      </c>
      <c r="P279" s="4" t="str">
        <f t="shared" si="28"/>
        <v>0_15_2_1_0_0</v>
      </c>
      <c r="Q279" s="4" t="str">
        <f t="shared" si="28"/>
        <v>0_15_2_1_0</v>
      </c>
      <c r="R279" s="4" t="str">
        <f t="shared" si="28"/>
        <v>0_15_2_1</v>
      </c>
      <c r="S279" s="4" t="str">
        <f t="shared" si="28"/>
        <v>0_15_2</v>
      </c>
      <c r="T279" s="4" t="str">
        <f t="shared" si="28"/>
        <v>0_15</v>
      </c>
      <c r="U279" s="4" t="str">
        <f t="shared" si="28"/>
        <v>0</v>
      </c>
      <c r="V279" s="4">
        <v>1163</v>
      </c>
      <c r="W279" s="4" t="s">
        <v>28</v>
      </c>
    </row>
    <row r="280" spans="1:23" x14ac:dyDescent="0.2">
      <c r="A280" s="4">
        <v>26417</v>
      </c>
      <c r="B280" s="4" t="s">
        <v>879</v>
      </c>
      <c r="C280" s="4" t="str">
        <f t="shared" si="26"/>
        <v>R105</v>
      </c>
      <c r="D280" s="4" t="str">
        <f t="shared" si="27"/>
        <v>26417_R105</v>
      </c>
      <c r="E280" s="5" t="s">
        <v>880</v>
      </c>
      <c r="F280" s="4" t="str" cm="1">
        <f t="array" aca="1" ref="F280" ca="1">_xlfn.TEXTJOIN("", TRUE, IF(ISNUMBER(SEARCH(MID(E280, ROW(INDIRECT("1:" &amp; LEN(E280))), 1), "ABCDEFGHIJKLMNOPQRSTUVWXYZabcdefghijklmnopqrstuvwxyz0123456789")), MID(E280, ROW(INDIRECT("1:" &amp; LEN(E280))), 1), "_"))</f>
        <v>26417_R105</v>
      </c>
      <c r="G280" s="6" t="s">
        <v>880</v>
      </c>
      <c r="H280" s="4">
        <v>2255</v>
      </c>
      <c r="I280" s="4" t="s">
        <v>881</v>
      </c>
      <c r="J280" s="4" t="str">
        <f t="shared" si="28"/>
        <v>0_17_0_0_0_0_44_0_0_0_0_0</v>
      </c>
      <c r="K280" s="4" t="str">
        <f t="shared" si="28"/>
        <v>0_17_0_0_0_0_44_0_0_0_0</v>
      </c>
      <c r="L280" s="4" t="str">
        <f t="shared" si="28"/>
        <v>0_17_0_0_0_0_44_0_0_0</v>
      </c>
      <c r="M280" s="4" t="str">
        <f t="shared" si="28"/>
        <v>0_17_0_0_0_0_44_0_0</v>
      </c>
      <c r="N280" s="4" t="str">
        <f t="shared" si="28"/>
        <v>0_17_0_0_0_0_44_0</v>
      </c>
      <c r="O280" s="4" t="str">
        <f t="shared" si="28"/>
        <v>0_17_0_0_0_0_44</v>
      </c>
      <c r="P280" s="4" t="str">
        <f t="shared" si="28"/>
        <v>0_17_0_0_0_0</v>
      </c>
      <c r="Q280" s="4" t="str">
        <f t="shared" si="28"/>
        <v>0_17_0_0_0</v>
      </c>
      <c r="R280" s="4" t="str">
        <f t="shared" si="28"/>
        <v>0_17_0_0</v>
      </c>
      <c r="S280" s="4" t="str">
        <f t="shared" si="28"/>
        <v>0_17_0</v>
      </c>
      <c r="T280" s="4" t="str">
        <f t="shared" si="28"/>
        <v>0_17</v>
      </c>
      <c r="U280" s="4" t="str">
        <f t="shared" si="28"/>
        <v>0</v>
      </c>
      <c r="V280" s="4">
        <v>7939</v>
      </c>
      <c r="W280" s="4" t="s">
        <v>28</v>
      </c>
    </row>
    <row r="281" spans="1:23" x14ac:dyDescent="0.2">
      <c r="A281" s="4">
        <v>26460</v>
      </c>
      <c r="B281" s="4" t="s">
        <v>882</v>
      </c>
      <c r="C281" s="4" t="str">
        <f t="shared" si="26"/>
        <v>T196</v>
      </c>
      <c r="D281" s="4" t="str">
        <f t="shared" si="27"/>
        <v>26460_T196</v>
      </c>
      <c r="E281" s="5" t="s">
        <v>883</v>
      </c>
      <c r="F281" s="4" t="str" cm="1">
        <f t="array" aca="1" ref="F281" ca="1">_xlfn.TEXTJOIN("", TRUE, IF(ISNUMBER(SEARCH(MID(E281, ROW(INDIRECT("1:" &amp; LEN(E281))), 1), "ABCDEFGHIJKLMNOPQRSTUVWXYZabcdefghijklmnopqrstuvwxyz0123456789")), MID(E281, ROW(INDIRECT("1:" &amp; LEN(E281))), 1), "_"))</f>
        <v>26460_T196</v>
      </c>
      <c r="G281" s="6" t="s">
        <v>883</v>
      </c>
      <c r="H281" s="4">
        <v>2296</v>
      </c>
      <c r="I281" s="4" t="s">
        <v>851</v>
      </c>
      <c r="J281" s="4" t="str">
        <f t="shared" si="28"/>
        <v>0_15_2_1_0_43_0_0_0_0_0_0</v>
      </c>
      <c r="K281" s="4" t="str">
        <f t="shared" si="28"/>
        <v>0_15_2_1_0_43_0_0_0_0_0</v>
      </c>
      <c r="L281" s="4" t="str">
        <f t="shared" si="28"/>
        <v>0_15_2_1_0_43_0_0_0_0</v>
      </c>
      <c r="M281" s="4" t="str">
        <f t="shared" si="28"/>
        <v>0_15_2_1_0_43_0_0_0</v>
      </c>
      <c r="N281" s="4" t="str">
        <f t="shared" si="28"/>
        <v>0_15_2_1_0_43_0_0</v>
      </c>
      <c r="O281" s="4" t="str">
        <f t="shared" si="28"/>
        <v>0_15_2_1_0_43_0</v>
      </c>
      <c r="P281" s="4" t="str">
        <f t="shared" si="28"/>
        <v>0_15_2_1_0_43</v>
      </c>
      <c r="Q281" s="4" t="str">
        <f t="shared" si="28"/>
        <v>0_15_2_1_0</v>
      </c>
      <c r="R281" s="4" t="str">
        <f t="shared" si="28"/>
        <v>0_15_2_1</v>
      </c>
      <c r="S281" s="4" t="str">
        <f t="shared" si="28"/>
        <v>0_15_2</v>
      </c>
      <c r="T281" s="4" t="str">
        <f t="shared" si="28"/>
        <v>0_15</v>
      </c>
      <c r="U281" s="4" t="str">
        <f t="shared" si="28"/>
        <v>0</v>
      </c>
      <c r="V281" s="4">
        <v>2561</v>
      </c>
      <c r="W281" s="4" t="s">
        <v>28</v>
      </c>
    </row>
    <row r="282" spans="1:23" x14ac:dyDescent="0.2">
      <c r="A282" s="4">
        <v>26470</v>
      </c>
      <c r="B282" s="4" t="s">
        <v>884</v>
      </c>
      <c r="C282" s="4" t="str">
        <f t="shared" si="26"/>
        <v>z196</v>
      </c>
      <c r="D282" s="4" t="str">
        <f t="shared" si="27"/>
        <v>26470_z196</v>
      </c>
      <c r="E282" s="5" t="s">
        <v>885</v>
      </c>
      <c r="F282" s="4" t="str" cm="1">
        <f t="array" aca="1" ref="F282" ca="1">_xlfn.TEXTJOIN("", TRUE, IF(ISNUMBER(SEARCH(MID(E282, ROW(INDIRECT("1:" &amp; LEN(E282))), 1), "ABCDEFGHIJKLMNOPQRSTUVWXYZabcdefghijklmnopqrstuvwxyz0123456789")), MID(E282, ROW(INDIRECT("1:" &amp; LEN(E282))), 1), "_"))</f>
        <v>26470_z196</v>
      </c>
      <c r="G282" s="6" t="s">
        <v>885</v>
      </c>
      <c r="H282" s="4">
        <v>2306</v>
      </c>
      <c r="I282" s="4" t="s">
        <v>886</v>
      </c>
      <c r="J282" s="4" t="str">
        <f t="shared" si="28"/>
        <v>0_15_2_1_0_43_0_0_0_0_0_1</v>
      </c>
      <c r="K282" s="4" t="str">
        <f t="shared" si="28"/>
        <v>0_15_2_1_0_43_0_0_0_0_0</v>
      </c>
      <c r="L282" s="4" t="str">
        <f t="shared" si="28"/>
        <v>0_15_2_1_0_43_0_0_0_0</v>
      </c>
      <c r="M282" s="4" t="str">
        <f t="shared" si="28"/>
        <v>0_15_2_1_0_43_0_0_0</v>
      </c>
      <c r="N282" s="4" t="str">
        <f t="shared" si="28"/>
        <v>0_15_2_1_0_43_0_0</v>
      </c>
      <c r="O282" s="4" t="str">
        <f t="shared" si="28"/>
        <v>0_15_2_1_0_43_0</v>
      </c>
      <c r="P282" s="4" t="str">
        <f t="shared" si="28"/>
        <v>0_15_2_1_0_43</v>
      </c>
      <c r="Q282" s="4" t="str">
        <f t="shared" si="28"/>
        <v>0_15_2_1_0</v>
      </c>
      <c r="R282" s="4" t="str">
        <f t="shared" si="28"/>
        <v>0_15_2_1</v>
      </c>
      <c r="S282" s="4" t="str">
        <f t="shared" si="28"/>
        <v>0_15_2</v>
      </c>
      <c r="T282" s="4" t="str">
        <f t="shared" si="28"/>
        <v>0_15</v>
      </c>
      <c r="U282" s="4" t="str">
        <f t="shared" si="28"/>
        <v>0</v>
      </c>
      <c r="V282" s="4">
        <v>2561</v>
      </c>
      <c r="W282" s="4" t="s">
        <v>28</v>
      </c>
    </row>
    <row r="283" spans="1:23" x14ac:dyDescent="0.2">
      <c r="A283" s="4">
        <v>26472</v>
      </c>
      <c r="B283" s="4" t="s">
        <v>887</v>
      </c>
      <c r="C283" s="4" t="str">
        <f t="shared" si="26"/>
        <v>BB9</v>
      </c>
      <c r="D283" s="4" t="str">
        <f t="shared" si="27"/>
        <v>26472_BB9</v>
      </c>
      <c r="E283" s="5" t="s">
        <v>888</v>
      </c>
      <c r="F283" s="4" t="str" cm="1">
        <f t="array" aca="1" ref="F283" ca="1">_xlfn.TEXTJOIN("", TRUE, IF(ISNUMBER(SEARCH(MID(E283, ROW(INDIRECT("1:" &amp; LEN(E283))), 1), "ABCDEFGHIJKLMNOPQRSTUVWXYZabcdefghijklmnopqrstuvwxyz0123456789")), MID(E283, ROW(INDIRECT("1:" &amp; LEN(E283))), 1), "_"))</f>
        <v>26472_BB9</v>
      </c>
      <c r="G283" s="6" t="s">
        <v>888</v>
      </c>
      <c r="H283" s="4">
        <v>2308</v>
      </c>
      <c r="I283" s="4" t="s">
        <v>889</v>
      </c>
      <c r="J283" s="4" t="str">
        <f t="shared" si="28"/>
        <v>0_17_0_0_0_45_4_0_0_0_0_1</v>
      </c>
      <c r="K283" s="4" t="str">
        <f t="shared" si="28"/>
        <v>0_17_0_0_0_45_4_0_0_0_0</v>
      </c>
      <c r="L283" s="4" t="str">
        <f t="shared" si="28"/>
        <v>0_17_0_0_0_45_4_0_0_0</v>
      </c>
      <c r="M283" s="4" t="str">
        <f t="shared" si="28"/>
        <v>0_17_0_0_0_45_4_0_0</v>
      </c>
      <c r="N283" s="4" t="str">
        <f t="shared" si="28"/>
        <v>0_17_0_0_0_45_4_0</v>
      </c>
      <c r="O283" s="4" t="str">
        <f t="shared" si="28"/>
        <v>0_17_0_0_0_45_4</v>
      </c>
      <c r="P283" s="4" t="str">
        <f t="shared" si="28"/>
        <v>0_17_0_0_0_45</v>
      </c>
      <c r="Q283" s="4" t="str">
        <f t="shared" si="28"/>
        <v>0_17_0_0_0</v>
      </c>
      <c r="R283" s="4" t="str">
        <f t="shared" si="28"/>
        <v>0_17_0_0</v>
      </c>
      <c r="S283" s="4" t="str">
        <f t="shared" si="28"/>
        <v>0_17_0</v>
      </c>
      <c r="T283" s="4" t="str">
        <f t="shared" si="28"/>
        <v>0_17</v>
      </c>
      <c r="U283" s="4" t="str">
        <f t="shared" si="28"/>
        <v>0</v>
      </c>
      <c r="V283" s="4">
        <v>467</v>
      </c>
      <c r="W283" s="4" t="s">
        <v>28</v>
      </c>
    </row>
    <row r="284" spans="1:23" x14ac:dyDescent="0.2">
      <c r="A284" s="4">
        <v>26491</v>
      </c>
      <c r="B284" s="4" t="s">
        <v>890</v>
      </c>
      <c r="C284" s="4" t="str">
        <f t="shared" si="26"/>
        <v>v306</v>
      </c>
      <c r="D284" s="4" t="str">
        <f t="shared" si="27"/>
        <v>26491_v306</v>
      </c>
      <c r="E284" s="5" t="s">
        <v>891</v>
      </c>
      <c r="F284" s="4" t="str" cm="1">
        <f t="array" aca="1" ref="F284" ca="1">_xlfn.TEXTJOIN("", TRUE, IF(ISNUMBER(SEARCH(MID(E284, ROW(INDIRECT("1:" &amp; LEN(E284))), 1), "ABCDEFGHIJKLMNOPQRSTUVWXYZabcdefghijklmnopqrstuvwxyz0123456789")), MID(E284, ROW(INDIRECT("1:" &amp; LEN(E284))), 1), "_"))</f>
        <v>26491_v306</v>
      </c>
      <c r="G284" s="6" t="s">
        <v>891</v>
      </c>
      <c r="H284" s="4" t="s">
        <v>892</v>
      </c>
      <c r="I284" s="4" t="s">
        <v>893</v>
      </c>
      <c r="J284" s="4" t="str">
        <f t="shared" si="28"/>
        <v>0_15_2_1_0_0_13_0_0_1_0_0</v>
      </c>
      <c r="K284" s="4" t="str">
        <f t="shared" si="28"/>
        <v>0_15_2_1_0_0_13_0_0_1_0</v>
      </c>
      <c r="L284" s="4" t="str">
        <f t="shared" si="28"/>
        <v>0_15_2_1_0_0_13_0_0_1</v>
      </c>
      <c r="M284" s="4" t="str">
        <f t="shared" si="28"/>
        <v>0_15_2_1_0_0_13_0_0</v>
      </c>
      <c r="N284" s="4" t="str">
        <f t="shared" si="28"/>
        <v>0_15_2_1_0_0_13_0</v>
      </c>
      <c r="O284" s="4" t="str">
        <f t="shared" si="28"/>
        <v>0_15_2_1_0_0_13</v>
      </c>
      <c r="P284" s="4" t="str">
        <f t="shared" si="28"/>
        <v>0_15_2_1_0_0</v>
      </c>
      <c r="Q284" s="4" t="str">
        <f t="shared" si="28"/>
        <v>0_15_2_1_0</v>
      </c>
      <c r="R284" s="4" t="str">
        <f t="shared" si="28"/>
        <v>0_15_2_1</v>
      </c>
      <c r="S284" s="4" t="str">
        <f t="shared" si="28"/>
        <v>0_15_2</v>
      </c>
      <c r="T284" s="4" t="str">
        <f t="shared" si="28"/>
        <v>0_15</v>
      </c>
      <c r="U284" s="4" t="str">
        <f t="shared" si="28"/>
        <v>0</v>
      </c>
      <c r="V284" s="4">
        <v>1163</v>
      </c>
      <c r="W284" s="4" t="s">
        <v>28</v>
      </c>
    </row>
    <row r="285" spans="1:23" x14ac:dyDescent="0.2">
      <c r="A285" s="4">
        <v>26516</v>
      </c>
      <c r="B285" s="4" t="s">
        <v>894</v>
      </c>
      <c r="C285" s="4" t="str">
        <f t="shared" si="26"/>
        <v>R79</v>
      </c>
      <c r="D285" s="4" t="str">
        <f t="shared" si="27"/>
        <v>26516_R79</v>
      </c>
      <c r="E285" s="5" t="s">
        <v>895</v>
      </c>
      <c r="F285" s="4" t="str" cm="1">
        <f t="array" aca="1" ref="F285" ca="1">_xlfn.TEXTJOIN("", TRUE, IF(ISNUMBER(SEARCH(MID(E285, ROW(INDIRECT("1:" &amp; LEN(E285))), 1), "ABCDEFGHIJKLMNOPQRSTUVWXYZabcdefghijklmnopqrstuvwxyz0123456789")), MID(E285, ROW(INDIRECT("1:" &amp; LEN(E285))), 1), "_"))</f>
        <v>26516_R79</v>
      </c>
      <c r="G285" s="6" t="s">
        <v>895</v>
      </c>
      <c r="H285" s="4" t="s">
        <v>896</v>
      </c>
      <c r="I285" s="4" t="s">
        <v>874</v>
      </c>
      <c r="J285" s="4" t="str">
        <f t="shared" si="28"/>
        <v>0_17_0_0_0_28_0_0_0_0_0_0</v>
      </c>
      <c r="K285" s="4" t="str">
        <f t="shared" si="28"/>
        <v>0_17_0_0_0_28_0_0_0_0_0</v>
      </c>
      <c r="L285" s="4" t="str">
        <f t="shared" si="28"/>
        <v>0_17_0_0_0_28_0_0_0_0</v>
      </c>
      <c r="M285" s="4" t="str">
        <f t="shared" si="28"/>
        <v>0_17_0_0_0_28_0_0_0</v>
      </c>
      <c r="N285" s="4" t="str">
        <f t="shared" si="28"/>
        <v>0_17_0_0_0_28_0_0</v>
      </c>
      <c r="O285" s="4" t="str">
        <f t="shared" si="28"/>
        <v>0_17_0_0_0_28_0</v>
      </c>
      <c r="P285" s="4" t="str">
        <f t="shared" si="28"/>
        <v>0_17_0_0_0_28</v>
      </c>
      <c r="Q285" s="4" t="str">
        <f t="shared" si="28"/>
        <v>0_17_0_0_0</v>
      </c>
      <c r="R285" s="4" t="str">
        <f t="shared" si="28"/>
        <v>0_17_0_0</v>
      </c>
      <c r="S285" s="4" t="str">
        <f t="shared" si="28"/>
        <v>0_17_0</v>
      </c>
      <c r="T285" s="4" t="str">
        <f t="shared" si="28"/>
        <v>0_17</v>
      </c>
      <c r="U285" s="4" t="str">
        <f t="shared" si="28"/>
        <v>0</v>
      </c>
      <c r="V285" s="4">
        <v>10459</v>
      </c>
      <c r="W285" s="4" t="s">
        <v>28</v>
      </c>
    </row>
    <row r="286" spans="1:23" x14ac:dyDescent="0.2">
      <c r="A286" s="4">
        <v>26835</v>
      </c>
      <c r="B286" s="4" t="s">
        <v>897</v>
      </c>
      <c r="C286" s="4" t="str">
        <f t="shared" si="26"/>
        <v>IE11Nm01</v>
      </c>
      <c r="D286" s="4" t="str">
        <f t="shared" si="27"/>
        <v>26835_IE11Nm01</v>
      </c>
      <c r="E286" s="5" t="s">
        <v>898</v>
      </c>
      <c r="F286" s="4" t="str" cm="1">
        <f t="array" aca="1" ref="F286" ca="1">_xlfn.TEXTJOIN("", TRUE, IF(ISNUMBER(SEARCH(MID(E286, ROW(INDIRECT("1:" &amp; LEN(E286))), 1), "ABCDEFGHIJKLMNOPQRSTUVWXYZabcdefghijklmnopqrstuvwxyz0123456789")), MID(E286, ROW(INDIRECT("1:" &amp; LEN(E286))), 1), "_"))</f>
        <v>26835_IE11Nm01</v>
      </c>
      <c r="G286" s="6" t="s">
        <v>898</v>
      </c>
      <c r="H286" s="4">
        <v>2429</v>
      </c>
      <c r="I286" s="4" t="s">
        <v>899</v>
      </c>
      <c r="J286" s="4" t="str">
        <f t="shared" si="28"/>
        <v>0_17_0_0_0_0_23_0_0_0_0_0</v>
      </c>
      <c r="K286" s="4" t="str">
        <f t="shared" si="28"/>
        <v>0_17_0_0_0_0_23_0_0_0_0</v>
      </c>
      <c r="L286" s="4" t="str">
        <f t="shared" si="28"/>
        <v>0_17_0_0_0_0_23_0_0_0</v>
      </c>
      <c r="M286" s="4" t="str">
        <f t="shared" si="28"/>
        <v>0_17_0_0_0_0_23_0_0</v>
      </c>
      <c r="N286" s="4" t="str">
        <f t="shared" si="28"/>
        <v>0_17_0_0_0_0_23_0</v>
      </c>
      <c r="O286" s="4" t="str">
        <f t="shared" si="28"/>
        <v>0_17_0_0_0_0_23</v>
      </c>
      <c r="P286" s="4" t="str">
        <f t="shared" si="28"/>
        <v>0_17_0_0_0_0</v>
      </c>
      <c r="Q286" s="4" t="str">
        <f t="shared" si="28"/>
        <v>0_17_0_0_0</v>
      </c>
      <c r="R286" s="4" t="str">
        <f t="shared" si="28"/>
        <v>0_17_0_0</v>
      </c>
      <c r="S286" s="4" t="str">
        <f t="shared" si="28"/>
        <v>0_17_0</v>
      </c>
      <c r="T286" s="4" t="str">
        <f t="shared" si="28"/>
        <v>0_17</v>
      </c>
      <c r="U286" s="4" t="str">
        <f t="shared" si="28"/>
        <v>0</v>
      </c>
      <c r="V286" s="4">
        <v>269</v>
      </c>
      <c r="W286" s="4" t="s">
        <v>28</v>
      </c>
    </row>
    <row r="287" spans="1:23" x14ac:dyDescent="0.2">
      <c r="A287" s="4">
        <v>26844</v>
      </c>
      <c r="B287" s="4" t="s">
        <v>900</v>
      </c>
      <c r="C287" s="4" t="str">
        <f t="shared" si="26"/>
        <v>IE11Nm10</v>
      </c>
      <c r="D287" s="4" t="str">
        <f t="shared" si="27"/>
        <v>26844_IE11Nm10</v>
      </c>
      <c r="E287" s="5" t="s">
        <v>901</v>
      </c>
      <c r="F287" s="4" t="str" cm="1">
        <f t="array" aca="1" ref="F287" ca="1">_xlfn.TEXTJOIN("", TRUE, IF(ISNUMBER(SEARCH(MID(E287, ROW(INDIRECT("1:" &amp; LEN(E287))), 1), "ABCDEFGHIJKLMNOPQRSTUVWXYZabcdefghijklmnopqrstuvwxyz0123456789")), MID(E287, ROW(INDIRECT("1:" &amp; LEN(E287))), 1), "_"))</f>
        <v>26844_IE11Nm10</v>
      </c>
      <c r="G287" s="6" t="s">
        <v>901</v>
      </c>
      <c r="H287" s="4">
        <v>2438</v>
      </c>
      <c r="I287" s="4" t="s">
        <v>902</v>
      </c>
      <c r="J287" s="4" t="str">
        <f t="shared" si="28"/>
        <v>0_17_0_0_0_1_0_1_0_0_0_0</v>
      </c>
      <c r="K287" s="4" t="str">
        <f t="shared" si="28"/>
        <v>0_17_0_0_0_1_0_1_0_0_0</v>
      </c>
      <c r="L287" s="4" t="str">
        <f t="shared" si="28"/>
        <v>0_17_0_0_0_1_0_1_0_0</v>
      </c>
      <c r="M287" s="4" t="str">
        <f t="shared" si="28"/>
        <v>0_17_0_0_0_1_0_1_0</v>
      </c>
      <c r="N287" s="4" t="str">
        <f t="shared" si="28"/>
        <v>0_17_0_0_0_1_0_1</v>
      </c>
      <c r="O287" s="4" t="str">
        <f t="shared" si="28"/>
        <v>0_17_0_0_0_1_0</v>
      </c>
      <c r="P287" s="4" t="str">
        <f t="shared" si="28"/>
        <v>0_17_0_0_0_1</v>
      </c>
      <c r="Q287" s="4" t="str">
        <f t="shared" si="28"/>
        <v>0_17_0_0_0</v>
      </c>
      <c r="R287" s="4" t="str">
        <f t="shared" si="28"/>
        <v>0_17_0_0</v>
      </c>
      <c r="S287" s="4" t="str">
        <f t="shared" si="28"/>
        <v>0_17_0</v>
      </c>
      <c r="T287" s="4" t="str">
        <f t="shared" si="28"/>
        <v>0_17</v>
      </c>
      <c r="U287" s="4" t="str">
        <f t="shared" si="28"/>
        <v>0</v>
      </c>
      <c r="V287" s="4">
        <v>10544</v>
      </c>
      <c r="W287" s="4" t="s">
        <v>28</v>
      </c>
    </row>
    <row r="288" spans="1:23" x14ac:dyDescent="0.2">
      <c r="A288" s="4">
        <v>26845</v>
      </c>
      <c r="B288" s="4" t="s">
        <v>903</v>
      </c>
      <c r="C288" s="4" t="str">
        <f t="shared" si="26"/>
        <v>IE11Nm16</v>
      </c>
      <c r="D288" s="4" t="str">
        <f t="shared" si="27"/>
        <v>26845_IE11Nm16</v>
      </c>
      <c r="E288" s="5" t="s">
        <v>904</v>
      </c>
      <c r="F288" s="4" t="str" cm="1">
        <f t="array" aca="1" ref="F288" ca="1">_xlfn.TEXTJOIN("", TRUE, IF(ISNUMBER(SEARCH(MID(E288, ROW(INDIRECT("1:" &amp; LEN(E288))), 1), "ABCDEFGHIJKLMNOPQRSTUVWXYZabcdefghijklmnopqrstuvwxyz0123456789")), MID(E288, ROW(INDIRECT("1:" &amp; LEN(E288))), 1), "_"))</f>
        <v>26845_IE11Nm16</v>
      </c>
      <c r="G288" s="6" t="s">
        <v>904</v>
      </c>
      <c r="H288" s="4" t="s">
        <v>905</v>
      </c>
      <c r="I288" s="4" t="s">
        <v>906</v>
      </c>
      <c r="J288" s="4" t="str">
        <f t="shared" si="28"/>
        <v>0_15_2_1_6_0_0_0_0_0_0_0</v>
      </c>
      <c r="K288" s="4" t="str">
        <f t="shared" si="28"/>
        <v>0_15_2_1_6_0_0_0_0_0_0</v>
      </c>
      <c r="L288" s="4" t="str">
        <f t="shared" si="28"/>
        <v>0_15_2_1_6_0_0_0_0_0</v>
      </c>
      <c r="M288" s="4" t="str">
        <f t="shared" si="28"/>
        <v>0_15_2_1_6_0_0_0_0</v>
      </c>
      <c r="N288" s="4" t="str">
        <f t="shared" si="28"/>
        <v>0_15_2_1_6_0_0_0</v>
      </c>
      <c r="O288" s="4" t="str">
        <f t="shared" si="28"/>
        <v>0_15_2_1_6_0_0</v>
      </c>
      <c r="P288" s="4" t="str">
        <f t="shared" si="28"/>
        <v>0_15_2_1_6_0</v>
      </c>
      <c r="Q288" s="4" t="str">
        <f t="shared" si="28"/>
        <v>0_15_2_1_6</v>
      </c>
      <c r="R288" s="4" t="str">
        <f t="shared" si="28"/>
        <v>0_15_2_1</v>
      </c>
      <c r="S288" s="4" t="str">
        <f t="shared" si="28"/>
        <v>0_15_2</v>
      </c>
      <c r="T288" s="4" t="str">
        <f t="shared" si="28"/>
        <v>0_15</v>
      </c>
      <c r="U288" s="4" t="str">
        <f t="shared" si="28"/>
        <v>0</v>
      </c>
      <c r="V288" s="4">
        <v>275</v>
      </c>
      <c r="W288" s="4" t="s">
        <v>28</v>
      </c>
    </row>
    <row r="289" spans="1:23" x14ac:dyDescent="0.2">
      <c r="A289" s="4">
        <v>26851</v>
      </c>
      <c r="B289" s="4" t="s">
        <v>907</v>
      </c>
      <c r="C289" s="4" t="str">
        <f t="shared" si="26"/>
        <v>IE11Nm22</v>
      </c>
      <c r="D289" s="4" t="str">
        <f t="shared" si="27"/>
        <v>26851_IE11Nm22</v>
      </c>
      <c r="E289" s="5" t="s">
        <v>908</v>
      </c>
      <c r="F289" s="4" t="str" cm="1">
        <f t="array" aca="1" ref="F289" ca="1">_xlfn.TEXTJOIN("", TRUE, IF(ISNUMBER(SEARCH(MID(E289, ROW(INDIRECT("1:" &amp; LEN(E289))), 1), "ABCDEFGHIJKLMNOPQRSTUVWXYZabcdefghijklmnopqrstuvwxyz0123456789")), MID(E289, ROW(INDIRECT("1:" &amp; LEN(E289))), 1), "_"))</f>
        <v>26851_IE11Nm22</v>
      </c>
      <c r="G289" s="6" t="s">
        <v>908</v>
      </c>
      <c r="H289" s="4">
        <v>2445</v>
      </c>
      <c r="I289" s="4" t="s">
        <v>909</v>
      </c>
      <c r="J289" s="4" t="str">
        <f t="shared" si="28"/>
        <v>0_15_2_1_0_0_21_0_0_0_0_0</v>
      </c>
      <c r="K289" s="4" t="str">
        <f t="shared" si="28"/>
        <v>0_15_2_1_0_0_21_0_0_0_0</v>
      </c>
      <c r="L289" s="4" t="str">
        <f t="shared" si="28"/>
        <v>0_15_2_1_0_0_21_0_0_0</v>
      </c>
      <c r="M289" s="4" t="str">
        <f t="shared" si="28"/>
        <v>0_15_2_1_0_0_21_0_0</v>
      </c>
      <c r="N289" s="4" t="str">
        <f t="shared" si="28"/>
        <v>0_15_2_1_0_0_21_0</v>
      </c>
      <c r="O289" s="4" t="str">
        <f t="shared" si="28"/>
        <v>0_15_2_1_0_0_21</v>
      </c>
      <c r="P289" s="4" t="str">
        <f t="shared" si="28"/>
        <v>0_15_2_1_0_0</v>
      </c>
      <c r="Q289" s="4" t="str">
        <f t="shared" si="28"/>
        <v>0_15_2_1_0</v>
      </c>
      <c r="R289" s="4" t="str">
        <f t="shared" si="28"/>
        <v>0_15_2_1</v>
      </c>
      <c r="S289" s="4" t="str">
        <f t="shared" si="28"/>
        <v>0_15_2</v>
      </c>
      <c r="T289" s="4" t="str">
        <f t="shared" si="28"/>
        <v>0_15</v>
      </c>
      <c r="U289" s="4" t="str">
        <f t="shared" si="28"/>
        <v>0</v>
      </c>
      <c r="V289" s="4">
        <v>1163</v>
      </c>
      <c r="W289" s="4" t="s">
        <v>28</v>
      </c>
    </row>
    <row r="290" spans="1:23" x14ac:dyDescent="0.2">
      <c r="A290" s="4">
        <v>26852</v>
      </c>
      <c r="B290" s="4" t="s">
        <v>910</v>
      </c>
      <c r="C290" s="4" t="str">
        <f t="shared" si="26"/>
        <v>IE11Nm11</v>
      </c>
      <c r="D290" s="4" t="str">
        <f t="shared" si="27"/>
        <v>26852_IE11Nm11</v>
      </c>
      <c r="E290" s="5" t="s">
        <v>911</v>
      </c>
      <c r="F290" s="4" t="str" cm="1">
        <f t="array" aca="1" ref="F290" ca="1">_xlfn.TEXTJOIN("", TRUE, IF(ISNUMBER(SEARCH(MID(E290, ROW(INDIRECT("1:" &amp; LEN(E290))), 1), "ABCDEFGHIJKLMNOPQRSTUVWXYZabcdefghijklmnopqrstuvwxyz0123456789")), MID(E290, ROW(INDIRECT("1:" &amp; LEN(E290))), 1), "_"))</f>
        <v>26852_IE11Nm11</v>
      </c>
      <c r="G290" s="6" t="s">
        <v>911</v>
      </c>
      <c r="H290" s="4">
        <v>2446</v>
      </c>
      <c r="I290" s="4" t="s">
        <v>912</v>
      </c>
      <c r="J290" s="4" t="str">
        <f t="shared" ref="J290:U305" si="29">LEFT(I290, FIND("@", SUBSTITUTE(I290, "_", "@", LEN(I290)-LEN(SUBSTITUTE(I290, "_", "")))) - 1)</f>
        <v>0_15_2_1_0_0_23_0_0_0_0_0</v>
      </c>
      <c r="K290" s="4" t="str">
        <f t="shared" si="29"/>
        <v>0_15_2_1_0_0_23_0_0_0_0</v>
      </c>
      <c r="L290" s="4" t="str">
        <f t="shared" si="29"/>
        <v>0_15_2_1_0_0_23_0_0_0</v>
      </c>
      <c r="M290" s="4" t="str">
        <f t="shared" si="29"/>
        <v>0_15_2_1_0_0_23_0_0</v>
      </c>
      <c r="N290" s="4" t="str">
        <f t="shared" si="29"/>
        <v>0_15_2_1_0_0_23_0</v>
      </c>
      <c r="O290" s="4" t="str">
        <f t="shared" si="29"/>
        <v>0_15_2_1_0_0_23</v>
      </c>
      <c r="P290" s="4" t="str">
        <f t="shared" si="29"/>
        <v>0_15_2_1_0_0</v>
      </c>
      <c r="Q290" s="4" t="str">
        <f t="shared" si="29"/>
        <v>0_15_2_1_0</v>
      </c>
      <c r="R290" s="4" t="str">
        <f t="shared" si="29"/>
        <v>0_15_2_1</v>
      </c>
      <c r="S290" s="4" t="str">
        <f t="shared" si="29"/>
        <v>0_15_2</v>
      </c>
      <c r="T290" s="4" t="str">
        <f t="shared" si="29"/>
        <v>0_15</v>
      </c>
      <c r="U290" s="4" t="str">
        <f t="shared" si="29"/>
        <v>0</v>
      </c>
      <c r="V290" s="4">
        <v>8950</v>
      </c>
    </row>
    <row r="291" spans="1:23" x14ac:dyDescent="0.2">
      <c r="A291" s="4">
        <v>26853</v>
      </c>
      <c r="B291" s="4" t="s">
        <v>913</v>
      </c>
      <c r="C291" s="4" t="str">
        <f t="shared" si="26"/>
        <v>IE11Nm23</v>
      </c>
      <c r="D291" s="4" t="str">
        <f t="shared" si="27"/>
        <v>26853_IE11Nm23</v>
      </c>
      <c r="E291" s="5" t="s">
        <v>914</v>
      </c>
      <c r="F291" s="4" t="str" cm="1">
        <f t="array" aca="1" ref="F291" ca="1">_xlfn.TEXTJOIN("", TRUE, IF(ISNUMBER(SEARCH(MID(E291, ROW(INDIRECT("1:" &amp; LEN(E291))), 1), "ABCDEFGHIJKLMNOPQRSTUVWXYZabcdefghijklmnopqrstuvwxyz0123456789")), MID(E291, ROW(INDIRECT("1:" &amp; LEN(E291))), 1), "_"))</f>
        <v>26853_IE11Nm23</v>
      </c>
      <c r="G291" s="6" t="s">
        <v>914</v>
      </c>
      <c r="H291" s="4">
        <v>2447</v>
      </c>
      <c r="I291" s="4" t="s">
        <v>915</v>
      </c>
      <c r="J291" s="4" t="str">
        <f t="shared" si="29"/>
        <v>0_15_2_1_0_9_0_0_0_0_0_0</v>
      </c>
      <c r="K291" s="4" t="str">
        <f t="shared" si="29"/>
        <v>0_15_2_1_0_9_0_0_0_0_0</v>
      </c>
      <c r="L291" s="4" t="str">
        <f t="shared" si="29"/>
        <v>0_15_2_1_0_9_0_0_0_0</v>
      </c>
      <c r="M291" s="4" t="str">
        <f t="shared" si="29"/>
        <v>0_15_2_1_0_9_0_0_0</v>
      </c>
      <c r="N291" s="4" t="str">
        <f t="shared" si="29"/>
        <v>0_15_2_1_0_9_0_0</v>
      </c>
      <c r="O291" s="4" t="str">
        <f t="shared" si="29"/>
        <v>0_15_2_1_0_9_0</v>
      </c>
      <c r="P291" s="4" t="str">
        <f t="shared" si="29"/>
        <v>0_15_2_1_0_9</v>
      </c>
      <c r="Q291" s="4" t="str">
        <f t="shared" si="29"/>
        <v>0_15_2_1_0</v>
      </c>
      <c r="R291" s="4" t="str">
        <f t="shared" si="29"/>
        <v>0_15_2_1</v>
      </c>
      <c r="S291" s="4" t="str">
        <f t="shared" si="29"/>
        <v>0_15_2</v>
      </c>
      <c r="T291" s="4" t="str">
        <f t="shared" si="29"/>
        <v>0_15</v>
      </c>
      <c r="U291" s="4" t="str">
        <f t="shared" si="29"/>
        <v>0</v>
      </c>
      <c r="V291" s="4">
        <v>1163</v>
      </c>
      <c r="W291" s="4" t="s">
        <v>28</v>
      </c>
    </row>
    <row r="292" spans="1:23" x14ac:dyDescent="0.2">
      <c r="A292" s="4">
        <v>26854</v>
      </c>
      <c r="B292" s="4" t="s">
        <v>916</v>
      </c>
      <c r="C292" s="4" t="str">
        <f t="shared" si="26"/>
        <v>IE11Nm24</v>
      </c>
      <c r="D292" s="4" t="str">
        <f t="shared" si="27"/>
        <v>26854_IE11Nm24</v>
      </c>
      <c r="E292" s="5" t="s">
        <v>917</v>
      </c>
      <c r="F292" s="4" t="str" cm="1">
        <f t="array" aca="1" ref="F292" ca="1">_xlfn.TEXTJOIN("", TRUE, IF(ISNUMBER(SEARCH(MID(E292, ROW(INDIRECT("1:" &amp; LEN(E292))), 1), "ABCDEFGHIJKLMNOPQRSTUVWXYZabcdefghijklmnopqrstuvwxyz0123456789")), MID(E292, ROW(INDIRECT("1:" &amp; LEN(E292))), 1), "_"))</f>
        <v>26854_IE11Nm24</v>
      </c>
      <c r="G292" s="6" t="s">
        <v>917</v>
      </c>
      <c r="H292" s="4">
        <v>2448</v>
      </c>
      <c r="I292" s="4" t="s">
        <v>918</v>
      </c>
      <c r="J292" s="4" t="str">
        <f t="shared" si="29"/>
        <v>0_15_2_1_0_3_74_3_0_0_0_0</v>
      </c>
      <c r="K292" s="4" t="str">
        <f t="shared" si="29"/>
        <v>0_15_2_1_0_3_74_3_0_0_0</v>
      </c>
      <c r="L292" s="4" t="str">
        <f t="shared" si="29"/>
        <v>0_15_2_1_0_3_74_3_0_0</v>
      </c>
      <c r="M292" s="4" t="str">
        <f t="shared" si="29"/>
        <v>0_15_2_1_0_3_74_3_0</v>
      </c>
      <c r="N292" s="4" t="str">
        <f t="shared" si="29"/>
        <v>0_15_2_1_0_3_74_3</v>
      </c>
      <c r="O292" s="4" t="str">
        <f t="shared" si="29"/>
        <v>0_15_2_1_0_3_74</v>
      </c>
      <c r="P292" s="4" t="str">
        <f t="shared" si="29"/>
        <v>0_15_2_1_0_3</v>
      </c>
      <c r="Q292" s="4" t="str">
        <f t="shared" si="29"/>
        <v>0_15_2_1_0</v>
      </c>
      <c r="R292" s="4" t="str">
        <f t="shared" si="29"/>
        <v>0_15_2_1</v>
      </c>
      <c r="S292" s="4" t="str">
        <f t="shared" si="29"/>
        <v>0_15_2</v>
      </c>
      <c r="T292" s="4" t="str">
        <f t="shared" si="29"/>
        <v>0_15</v>
      </c>
      <c r="U292" s="4" t="str">
        <f t="shared" si="29"/>
        <v>0</v>
      </c>
      <c r="V292" s="4">
        <v>4388</v>
      </c>
    </row>
    <row r="293" spans="1:23" x14ac:dyDescent="0.2">
      <c r="A293" s="4">
        <v>26868</v>
      </c>
      <c r="B293" s="4" t="s">
        <v>919</v>
      </c>
      <c r="C293" s="4" t="str">
        <f t="shared" si="26"/>
        <v>IE12Nm05</v>
      </c>
      <c r="D293" s="4" t="str">
        <f t="shared" si="27"/>
        <v>26868_IE12Nm05</v>
      </c>
      <c r="E293" s="5" t="s">
        <v>920</v>
      </c>
      <c r="F293" s="4" t="str" cm="1">
        <f t="array" aca="1" ref="F293" ca="1">_xlfn.TEXTJOIN("", TRUE, IF(ISNUMBER(SEARCH(MID(E293, ROW(INDIRECT("1:" &amp; LEN(E293))), 1), "ABCDEFGHIJKLMNOPQRSTUVWXYZabcdefghijklmnopqrstuvwxyz0123456789")), MID(E293, ROW(INDIRECT("1:" &amp; LEN(E293))), 1), "_"))</f>
        <v>26868_IE12Nm05</v>
      </c>
      <c r="G293" s="6" t="s">
        <v>920</v>
      </c>
      <c r="H293" s="4">
        <v>2462</v>
      </c>
      <c r="I293" s="4" t="s">
        <v>921</v>
      </c>
      <c r="J293" s="4" t="str">
        <f t="shared" si="29"/>
        <v>0_17_0_0_0_37_10_0_0_0_0_0</v>
      </c>
      <c r="K293" s="4" t="str">
        <f t="shared" si="29"/>
        <v>0_17_0_0_0_37_10_0_0_0_0</v>
      </c>
      <c r="L293" s="4" t="str">
        <f t="shared" si="29"/>
        <v>0_17_0_0_0_37_10_0_0_0</v>
      </c>
      <c r="M293" s="4" t="str">
        <f t="shared" si="29"/>
        <v>0_17_0_0_0_37_10_0_0</v>
      </c>
      <c r="N293" s="4" t="str">
        <f t="shared" si="29"/>
        <v>0_17_0_0_0_37_10_0</v>
      </c>
      <c r="O293" s="4" t="str">
        <f t="shared" si="29"/>
        <v>0_17_0_0_0_37_10</v>
      </c>
      <c r="P293" s="4" t="str">
        <f t="shared" si="29"/>
        <v>0_17_0_0_0_37</v>
      </c>
      <c r="Q293" s="4" t="str">
        <f t="shared" si="29"/>
        <v>0_17_0_0_0</v>
      </c>
      <c r="R293" s="4" t="str">
        <f t="shared" si="29"/>
        <v>0_17_0_0</v>
      </c>
      <c r="S293" s="4" t="str">
        <f t="shared" si="29"/>
        <v>0_17_0</v>
      </c>
      <c r="T293" s="4" t="str">
        <f t="shared" si="29"/>
        <v>0_17</v>
      </c>
      <c r="U293" s="4" t="str">
        <f t="shared" si="29"/>
        <v>0</v>
      </c>
      <c r="V293" s="4">
        <v>479</v>
      </c>
      <c r="W293" s="4" t="s">
        <v>28</v>
      </c>
    </row>
    <row r="294" spans="1:23" x14ac:dyDescent="0.2">
      <c r="A294" s="4">
        <v>26878</v>
      </c>
      <c r="B294" s="4" t="s">
        <v>922</v>
      </c>
      <c r="C294" s="4" t="str">
        <f t="shared" si="26"/>
        <v>IE12Nm18</v>
      </c>
      <c r="D294" s="4" t="str">
        <f t="shared" si="27"/>
        <v>26878_IE12Nm18</v>
      </c>
      <c r="E294" s="5" t="s">
        <v>923</v>
      </c>
      <c r="F294" s="4" t="str" cm="1">
        <f t="array" aca="1" ref="F294" ca="1">_xlfn.TEXTJOIN("", TRUE, IF(ISNUMBER(SEARCH(MID(E294, ROW(INDIRECT("1:" &amp; LEN(E294))), 1), "ABCDEFGHIJKLMNOPQRSTUVWXYZabcdefghijklmnopqrstuvwxyz0123456789")), MID(E294, ROW(INDIRECT("1:" &amp; LEN(E294))), 1), "_"))</f>
        <v>26878_IE12Nm18</v>
      </c>
      <c r="G294" s="6" t="s">
        <v>923</v>
      </c>
      <c r="H294" s="4">
        <v>2467</v>
      </c>
      <c r="I294" s="4" t="s">
        <v>924</v>
      </c>
      <c r="J294" s="4" t="str">
        <f t="shared" si="29"/>
        <v>0_15_2_1_0_3_49_0_0_0_0_0</v>
      </c>
      <c r="K294" s="4" t="str">
        <f t="shared" si="29"/>
        <v>0_15_2_1_0_3_49_0_0_0_0</v>
      </c>
      <c r="L294" s="4" t="str">
        <f t="shared" si="29"/>
        <v>0_15_2_1_0_3_49_0_0_0</v>
      </c>
      <c r="M294" s="4" t="str">
        <f t="shared" si="29"/>
        <v>0_15_2_1_0_3_49_0_0</v>
      </c>
      <c r="N294" s="4" t="str">
        <f t="shared" si="29"/>
        <v>0_15_2_1_0_3_49_0</v>
      </c>
      <c r="O294" s="4" t="str">
        <f t="shared" si="29"/>
        <v>0_15_2_1_0_3_49</v>
      </c>
      <c r="P294" s="4" t="str">
        <f t="shared" si="29"/>
        <v>0_15_2_1_0_3</v>
      </c>
      <c r="Q294" s="4" t="str">
        <f t="shared" si="29"/>
        <v>0_15_2_1_0</v>
      </c>
      <c r="R294" s="4" t="str">
        <f t="shared" si="29"/>
        <v>0_15_2_1</v>
      </c>
      <c r="S294" s="4" t="str">
        <f t="shared" si="29"/>
        <v>0_15_2</v>
      </c>
      <c r="T294" s="4" t="str">
        <f t="shared" si="29"/>
        <v>0_15</v>
      </c>
      <c r="U294" s="4" t="str">
        <f t="shared" si="29"/>
        <v>0</v>
      </c>
    </row>
    <row r="295" spans="1:23" x14ac:dyDescent="0.2">
      <c r="A295" s="4">
        <v>26879</v>
      </c>
      <c r="B295" s="4" t="s">
        <v>925</v>
      </c>
      <c r="C295" s="4" t="str">
        <f t="shared" si="26"/>
        <v>IE12Nm19</v>
      </c>
      <c r="D295" s="4" t="str">
        <f t="shared" si="27"/>
        <v>26879_IE12Nm19</v>
      </c>
      <c r="E295" s="5" t="s">
        <v>926</v>
      </c>
      <c r="F295" s="4" t="str" cm="1">
        <f t="array" aca="1" ref="F295" ca="1">_xlfn.TEXTJOIN("", TRUE, IF(ISNUMBER(SEARCH(MID(E295, ROW(INDIRECT("1:" &amp; LEN(E295))), 1), "ABCDEFGHIJKLMNOPQRSTUVWXYZabcdefghijklmnopqrstuvwxyz0123456789")), MID(E295, ROW(INDIRECT("1:" &amp; LEN(E295))), 1), "_"))</f>
        <v>26879_IE12Nm19</v>
      </c>
      <c r="G295" s="6" t="s">
        <v>926</v>
      </c>
      <c r="H295" s="4">
        <v>2468</v>
      </c>
      <c r="I295" s="4" t="s">
        <v>927</v>
      </c>
      <c r="J295" s="4" t="str">
        <f t="shared" si="29"/>
        <v>0_17_0_0_0_45_10_4_0_0_0_0</v>
      </c>
      <c r="K295" s="4" t="str">
        <f t="shared" si="29"/>
        <v>0_17_0_0_0_45_10_4_0_0_0</v>
      </c>
      <c r="L295" s="4" t="str">
        <f t="shared" si="29"/>
        <v>0_17_0_0_0_45_10_4_0_0</v>
      </c>
      <c r="M295" s="4" t="str">
        <f t="shared" si="29"/>
        <v>0_17_0_0_0_45_10_4_0</v>
      </c>
      <c r="N295" s="4" t="str">
        <f t="shared" si="29"/>
        <v>0_17_0_0_0_45_10_4</v>
      </c>
      <c r="O295" s="4" t="str">
        <f t="shared" si="29"/>
        <v>0_17_0_0_0_45_10</v>
      </c>
      <c r="P295" s="4" t="str">
        <f t="shared" si="29"/>
        <v>0_17_0_0_0_45</v>
      </c>
      <c r="Q295" s="4" t="str">
        <f t="shared" si="29"/>
        <v>0_17_0_0_0</v>
      </c>
      <c r="R295" s="4" t="str">
        <f t="shared" si="29"/>
        <v>0_17_0_0</v>
      </c>
      <c r="S295" s="4" t="str">
        <f t="shared" si="29"/>
        <v>0_17_0</v>
      </c>
      <c r="T295" s="4" t="str">
        <f t="shared" si="29"/>
        <v>0_17</v>
      </c>
      <c r="U295" s="4" t="str">
        <f t="shared" si="29"/>
        <v>0</v>
      </c>
      <c r="V295" s="4">
        <v>269</v>
      </c>
      <c r="W295" s="4" t="s">
        <v>28</v>
      </c>
    </row>
    <row r="296" spans="1:23" x14ac:dyDescent="0.2">
      <c r="A296" s="4">
        <v>26885</v>
      </c>
      <c r="B296" s="4" t="s">
        <v>928</v>
      </c>
      <c r="C296" s="4" t="str">
        <f t="shared" si="26"/>
        <v>IE12Nm25</v>
      </c>
      <c r="D296" s="4" t="str">
        <f t="shared" si="27"/>
        <v>26885_IE12Nm25</v>
      </c>
      <c r="E296" s="5" t="s">
        <v>929</v>
      </c>
      <c r="F296" s="4" t="str" cm="1">
        <f t="array" aca="1" ref="F296" ca="1">_xlfn.TEXTJOIN("", TRUE, IF(ISNUMBER(SEARCH(MID(E296, ROW(INDIRECT("1:" &amp; LEN(E296))), 1), "ABCDEFGHIJKLMNOPQRSTUVWXYZabcdefghijklmnopqrstuvwxyz0123456789")), MID(E296, ROW(INDIRECT("1:" &amp; LEN(E296))), 1), "_"))</f>
        <v>26885_IE12Nm25</v>
      </c>
      <c r="G296" s="6" t="s">
        <v>929</v>
      </c>
      <c r="H296" s="4">
        <v>2474</v>
      </c>
      <c r="I296" s="4" t="s">
        <v>930</v>
      </c>
      <c r="J296" s="4" t="str">
        <f t="shared" si="29"/>
        <v>0_15_2_1_0_0_15_0_0_0_0_0</v>
      </c>
      <c r="K296" s="4" t="str">
        <f t="shared" si="29"/>
        <v>0_15_2_1_0_0_15_0_0_0_0</v>
      </c>
      <c r="L296" s="4" t="str">
        <f t="shared" si="29"/>
        <v>0_15_2_1_0_0_15_0_0_0</v>
      </c>
      <c r="M296" s="4" t="str">
        <f t="shared" si="29"/>
        <v>0_15_2_1_0_0_15_0_0</v>
      </c>
      <c r="N296" s="4" t="str">
        <f t="shared" si="29"/>
        <v>0_15_2_1_0_0_15_0</v>
      </c>
      <c r="O296" s="4" t="str">
        <f t="shared" si="29"/>
        <v>0_15_2_1_0_0_15</v>
      </c>
      <c r="P296" s="4" t="str">
        <f t="shared" si="29"/>
        <v>0_15_2_1_0_0</v>
      </c>
      <c r="Q296" s="4" t="str">
        <f t="shared" si="29"/>
        <v>0_15_2_1_0</v>
      </c>
      <c r="R296" s="4" t="str">
        <f t="shared" si="29"/>
        <v>0_15_2_1</v>
      </c>
      <c r="S296" s="4" t="str">
        <f t="shared" si="29"/>
        <v>0_15_2</v>
      </c>
      <c r="T296" s="4" t="str">
        <f t="shared" si="29"/>
        <v>0_15</v>
      </c>
      <c r="U296" s="4" t="str">
        <f t="shared" si="29"/>
        <v>0</v>
      </c>
      <c r="V296" s="4">
        <v>1163</v>
      </c>
      <c r="W296" s="4" t="s">
        <v>28</v>
      </c>
    </row>
    <row r="297" spans="1:23" x14ac:dyDescent="0.2">
      <c r="A297" s="4">
        <v>26889</v>
      </c>
      <c r="B297" s="4" t="s">
        <v>931</v>
      </c>
      <c r="C297" s="4" t="str">
        <f t="shared" si="26"/>
        <v>IE12Nm30</v>
      </c>
      <c r="D297" s="4" t="str">
        <f t="shared" si="27"/>
        <v>26889_IE12Nm30</v>
      </c>
      <c r="E297" s="5" t="s">
        <v>932</v>
      </c>
      <c r="F297" s="4" t="str" cm="1">
        <f t="array" aca="1" ref="F297" ca="1">_xlfn.TEXTJOIN("", TRUE, IF(ISNUMBER(SEARCH(MID(E297, ROW(INDIRECT("1:" &amp; LEN(E297))), 1), "ABCDEFGHIJKLMNOPQRSTUVWXYZabcdefghijklmnopqrstuvwxyz0123456789")), MID(E297, ROW(INDIRECT("1:" &amp; LEN(E297))), 1), "_"))</f>
        <v>26889_IE12Nm30</v>
      </c>
      <c r="G297" s="6" t="s">
        <v>932</v>
      </c>
      <c r="H297" s="4">
        <v>2478</v>
      </c>
      <c r="I297" s="4" t="s">
        <v>933</v>
      </c>
      <c r="J297" s="4" t="str">
        <f t="shared" si="29"/>
        <v>0_15_2_1_0_3_79_0_0_0_0_0</v>
      </c>
      <c r="K297" s="4" t="str">
        <f t="shared" si="29"/>
        <v>0_15_2_1_0_3_79_0_0_0_0</v>
      </c>
      <c r="L297" s="4" t="str">
        <f t="shared" si="29"/>
        <v>0_15_2_1_0_3_79_0_0_0</v>
      </c>
      <c r="M297" s="4" t="str">
        <f t="shared" si="29"/>
        <v>0_15_2_1_0_3_79_0_0</v>
      </c>
      <c r="N297" s="4" t="str">
        <f t="shared" si="29"/>
        <v>0_15_2_1_0_3_79_0</v>
      </c>
      <c r="O297" s="4" t="str">
        <f t="shared" si="29"/>
        <v>0_15_2_1_0_3_79</v>
      </c>
      <c r="P297" s="4" t="str">
        <f t="shared" si="29"/>
        <v>0_15_2_1_0_3</v>
      </c>
      <c r="Q297" s="4" t="str">
        <f t="shared" si="29"/>
        <v>0_15_2_1_0</v>
      </c>
      <c r="R297" s="4" t="str">
        <f t="shared" si="29"/>
        <v>0_15_2_1</v>
      </c>
      <c r="S297" s="4" t="str">
        <f t="shared" si="29"/>
        <v>0_15_2</v>
      </c>
      <c r="T297" s="4" t="str">
        <f t="shared" si="29"/>
        <v>0_15</v>
      </c>
      <c r="U297" s="4" t="str">
        <f t="shared" si="29"/>
        <v>0</v>
      </c>
      <c r="V297" s="4">
        <v>7143</v>
      </c>
    </row>
    <row r="298" spans="1:23" x14ac:dyDescent="0.2">
      <c r="A298" s="4">
        <v>26895</v>
      </c>
      <c r="B298" s="4" t="s">
        <v>934</v>
      </c>
      <c r="C298" s="4" t="str">
        <f t="shared" si="26"/>
        <v>IE12Nm40</v>
      </c>
      <c r="D298" s="4" t="str">
        <f t="shared" si="27"/>
        <v>26895_IE12Nm40</v>
      </c>
      <c r="E298" s="5" t="s">
        <v>935</v>
      </c>
      <c r="F298" s="4" t="str" cm="1">
        <f t="array" aca="1" ref="F298" ca="1">_xlfn.TEXTJOIN("", TRUE, IF(ISNUMBER(SEARCH(MID(E298, ROW(INDIRECT("1:" &amp; LEN(E298))), 1), "ABCDEFGHIJKLMNOPQRSTUVWXYZabcdefghijklmnopqrstuvwxyz0123456789")), MID(E298, ROW(INDIRECT("1:" &amp; LEN(E298))), 1), "_"))</f>
        <v>26895_IE12Nm40</v>
      </c>
      <c r="G298" s="6" t="s">
        <v>935</v>
      </c>
      <c r="H298" s="4">
        <v>2484</v>
      </c>
      <c r="I298" s="4" t="s">
        <v>936</v>
      </c>
      <c r="J298" s="4" t="str">
        <f t="shared" si="29"/>
        <v>0_17_0_0_0_37_4_0_0_0_0_0</v>
      </c>
      <c r="K298" s="4" t="str">
        <f t="shared" si="29"/>
        <v>0_17_0_0_0_37_4_0_0_0_0</v>
      </c>
      <c r="L298" s="4" t="str">
        <f t="shared" si="29"/>
        <v>0_17_0_0_0_37_4_0_0_0</v>
      </c>
      <c r="M298" s="4" t="str">
        <f t="shared" si="29"/>
        <v>0_17_0_0_0_37_4_0_0</v>
      </c>
      <c r="N298" s="4" t="str">
        <f t="shared" si="29"/>
        <v>0_17_0_0_0_37_4_0</v>
      </c>
      <c r="O298" s="4" t="str">
        <f t="shared" si="29"/>
        <v>0_17_0_0_0_37_4</v>
      </c>
      <c r="P298" s="4" t="str">
        <f t="shared" si="29"/>
        <v>0_17_0_0_0_37</v>
      </c>
      <c r="Q298" s="4" t="str">
        <f t="shared" si="29"/>
        <v>0_17_0_0_0</v>
      </c>
      <c r="R298" s="4" t="str">
        <f t="shared" si="29"/>
        <v>0_17_0_0</v>
      </c>
      <c r="S298" s="4" t="str">
        <f t="shared" si="29"/>
        <v>0_17_0</v>
      </c>
      <c r="T298" s="4" t="str">
        <f t="shared" si="29"/>
        <v>0_17</v>
      </c>
      <c r="U298" s="4" t="str">
        <f t="shared" si="29"/>
        <v>0</v>
      </c>
      <c r="V298" s="4">
        <v>479</v>
      </c>
      <c r="W298" s="4" t="s">
        <v>28</v>
      </c>
    </row>
    <row r="299" spans="1:23" x14ac:dyDescent="0.2">
      <c r="A299" s="4">
        <v>26905</v>
      </c>
      <c r="B299" s="4" t="s">
        <v>937</v>
      </c>
      <c r="C299" s="4" t="str">
        <f t="shared" si="26"/>
        <v>IE13Nm09</v>
      </c>
      <c r="D299" s="4" t="str">
        <f t="shared" si="27"/>
        <v>26905_IE13Nm09</v>
      </c>
      <c r="E299" s="5" t="s">
        <v>938</v>
      </c>
      <c r="F299" s="4" t="str" cm="1">
        <f t="array" aca="1" ref="F299" ca="1">_xlfn.TEXTJOIN("", TRUE, IF(ISNUMBER(SEARCH(MID(E299, ROW(INDIRECT("1:" &amp; LEN(E299))), 1), "ABCDEFGHIJKLMNOPQRSTUVWXYZabcdefghijklmnopqrstuvwxyz0123456789")), MID(E299, ROW(INDIRECT("1:" &amp; LEN(E299))), 1), "_"))</f>
        <v>26905_IE13Nm09</v>
      </c>
      <c r="G299" s="6" t="s">
        <v>938</v>
      </c>
      <c r="H299" s="4">
        <v>2493</v>
      </c>
      <c r="I299" s="4" t="s">
        <v>939</v>
      </c>
      <c r="J299" s="4" t="str">
        <f t="shared" si="29"/>
        <v>0_17_0_0_0_1_0_0_0_0_0_0</v>
      </c>
      <c r="K299" s="4" t="str">
        <f t="shared" si="29"/>
        <v>0_17_0_0_0_1_0_0_0_0_0</v>
      </c>
      <c r="L299" s="4" t="str">
        <f t="shared" si="29"/>
        <v>0_17_0_0_0_1_0_0_0_0</v>
      </c>
      <c r="M299" s="4" t="str">
        <f t="shared" si="29"/>
        <v>0_17_0_0_0_1_0_0_0</v>
      </c>
      <c r="N299" s="4" t="str">
        <f t="shared" si="29"/>
        <v>0_17_0_0_0_1_0_0</v>
      </c>
      <c r="O299" s="4" t="str">
        <f t="shared" si="29"/>
        <v>0_17_0_0_0_1_0</v>
      </c>
      <c r="P299" s="4" t="str">
        <f t="shared" si="29"/>
        <v>0_17_0_0_0_1</v>
      </c>
      <c r="Q299" s="4" t="str">
        <f t="shared" si="29"/>
        <v>0_17_0_0_0</v>
      </c>
      <c r="R299" s="4" t="str">
        <f t="shared" si="29"/>
        <v>0_17_0_0</v>
      </c>
      <c r="S299" s="4" t="str">
        <f t="shared" si="29"/>
        <v>0_17_0</v>
      </c>
      <c r="T299" s="4" t="str">
        <f t="shared" si="29"/>
        <v>0_17</v>
      </c>
      <c r="U299" s="4" t="str">
        <f t="shared" si="29"/>
        <v>0</v>
      </c>
      <c r="V299" s="4">
        <v>10544</v>
      </c>
      <c r="W299" s="4" t="s">
        <v>28</v>
      </c>
    </row>
    <row r="300" spans="1:23" x14ac:dyDescent="0.2">
      <c r="A300" s="4">
        <v>26911</v>
      </c>
      <c r="B300" s="4" t="s">
        <v>940</v>
      </c>
      <c r="C300" s="4" t="str">
        <f t="shared" si="26"/>
        <v>IE13Nm15</v>
      </c>
      <c r="D300" s="4" t="str">
        <f t="shared" si="27"/>
        <v>26911_IE13Nm15</v>
      </c>
      <c r="E300" s="5" t="s">
        <v>941</v>
      </c>
      <c r="F300" s="4" t="str" cm="1">
        <f t="array" aca="1" ref="F300" ca="1">_xlfn.TEXTJOIN("", TRUE, IF(ISNUMBER(SEARCH(MID(E300, ROW(INDIRECT("1:" &amp; LEN(E300))), 1), "ABCDEFGHIJKLMNOPQRSTUVWXYZabcdefghijklmnopqrstuvwxyz0123456789")), MID(E300, ROW(INDIRECT("1:" &amp; LEN(E300))), 1), "_"))</f>
        <v>26911_IE13Nm15</v>
      </c>
      <c r="G300" s="6" t="s">
        <v>941</v>
      </c>
      <c r="H300" s="4">
        <v>2499</v>
      </c>
      <c r="I300" s="4" t="s">
        <v>942</v>
      </c>
      <c r="J300" s="4" t="str">
        <f t="shared" si="29"/>
        <v>0_15_2_1_0_0_24_0_0_0_0_0</v>
      </c>
      <c r="K300" s="4" t="str">
        <f t="shared" si="29"/>
        <v>0_15_2_1_0_0_24_0_0_0_0</v>
      </c>
      <c r="L300" s="4" t="str">
        <f t="shared" si="29"/>
        <v>0_15_2_1_0_0_24_0_0_0</v>
      </c>
      <c r="M300" s="4" t="str">
        <f t="shared" si="29"/>
        <v>0_15_2_1_0_0_24_0_0</v>
      </c>
      <c r="N300" s="4" t="str">
        <f t="shared" si="29"/>
        <v>0_15_2_1_0_0_24_0</v>
      </c>
      <c r="O300" s="4" t="str">
        <f t="shared" si="29"/>
        <v>0_15_2_1_0_0_24</v>
      </c>
      <c r="P300" s="4" t="str">
        <f t="shared" si="29"/>
        <v>0_15_2_1_0_0</v>
      </c>
      <c r="Q300" s="4" t="str">
        <f t="shared" si="29"/>
        <v>0_15_2_1_0</v>
      </c>
      <c r="R300" s="4" t="str">
        <f t="shared" si="29"/>
        <v>0_15_2_1</v>
      </c>
      <c r="S300" s="4" t="str">
        <f t="shared" si="29"/>
        <v>0_15_2</v>
      </c>
      <c r="T300" s="4" t="str">
        <f t="shared" si="29"/>
        <v>0_15</v>
      </c>
      <c r="U300" s="4" t="str">
        <f t="shared" si="29"/>
        <v>0</v>
      </c>
      <c r="V300" s="4">
        <v>1163</v>
      </c>
      <c r="W300" s="4" t="s">
        <v>28</v>
      </c>
    </row>
    <row r="301" spans="1:23" x14ac:dyDescent="0.2">
      <c r="A301" s="4">
        <v>26912</v>
      </c>
      <c r="B301" s="4" t="s">
        <v>943</v>
      </c>
      <c r="C301" s="4" t="str">
        <f t="shared" si="26"/>
        <v>IE13Nm16</v>
      </c>
      <c r="D301" s="4" t="str">
        <f t="shared" si="27"/>
        <v>26912_IE13Nm16</v>
      </c>
      <c r="E301" s="5" t="s">
        <v>944</v>
      </c>
      <c r="F301" s="4" t="str" cm="1">
        <f t="array" aca="1" ref="F301" ca="1">_xlfn.TEXTJOIN("", TRUE, IF(ISNUMBER(SEARCH(MID(E301, ROW(INDIRECT("1:" &amp; LEN(E301))), 1), "ABCDEFGHIJKLMNOPQRSTUVWXYZabcdefghijklmnopqrstuvwxyz0123456789")), MID(E301, ROW(INDIRECT("1:" &amp; LEN(E301))), 1), "_"))</f>
        <v>26912_IE13Nm16</v>
      </c>
      <c r="G301" s="6" t="s">
        <v>944</v>
      </c>
      <c r="H301" s="4">
        <v>2500</v>
      </c>
      <c r="I301" s="4" t="s">
        <v>945</v>
      </c>
      <c r="J301" s="4" t="str">
        <f t="shared" si="29"/>
        <v>0_17_0_0_0_50_0_0_0_0_0_0</v>
      </c>
      <c r="K301" s="4" t="str">
        <f t="shared" si="29"/>
        <v>0_17_0_0_0_50_0_0_0_0_0</v>
      </c>
      <c r="L301" s="4" t="str">
        <f t="shared" si="29"/>
        <v>0_17_0_0_0_50_0_0_0_0</v>
      </c>
      <c r="M301" s="4" t="str">
        <f t="shared" si="29"/>
        <v>0_17_0_0_0_50_0_0_0</v>
      </c>
      <c r="N301" s="4" t="str">
        <f t="shared" si="29"/>
        <v>0_17_0_0_0_50_0_0</v>
      </c>
      <c r="O301" s="4" t="str">
        <f t="shared" si="29"/>
        <v>0_17_0_0_0_50_0</v>
      </c>
      <c r="P301" s="4" t="str">
        <f t="shared" si="29"/>
        <v>0_17_0_0_0_50</v>
      </c>
      <c r="Q301" s="4" t="str">
        <f t="shared" si="29"/>
        <v>0_17_0_0_0</v>
      </c>
      <c r="R301" s="4" t="str">
        <f t="shared" si="29"/>
        <v>0_17_0_0</v>
      </c>
      <c r="S301" s="4" t="str">
        <f t="shared" si="29"/>
        <v>0_17_0</v>
      </c>
      <c r="T301" s="4" t="str">
        <f t="shared" si="29"/>
        <v>0_17</v>
      </c>
      <c r="U301" s="4" t="str">
        <f t="shared" si="29"/>
        <v>0</v>
      </c>
      <c r="V301" s="4">
        <v>269</v>
      </c>
      <c r="W301" s="4" t="s">
        <v>28</v>
      </c>
    </row>
    <row r="302" spans="1:23" x14ac:dyDescent="0.2">
      <c r="A302" s="4">
        <v>26917</v>
      </c>
      <c r="B302" s="4" t="s">
        <v>946</v>
      </c>
      <c r="C302" s="4" t="str">
        <f t="shared" si="26"/>
        <v>12049_2008</v>
      </c>
      <c r="D302" s="4" t="str">
        <f t="shared" si="27"/>
        <v>26917_12049_2008</v>
      </c>
      <c r="E302" s="5" t="s">
        <v>947</v>
      </c>
      <c r="F302" s="4" t="str" cm="1">
        <f t="array" aca="1" ref="F302" ca="1">_xlfn.TEXTJOIN("", TRUE, IF(ISNUMBER(SEARCH(MID(E302, ROW(INDIRECT("1:" &amp; LEN(E302))), 1), "ABCDEFGHIJKLMNOPQRSTUVWXYZabcdefghijklmnopqrstuvwxyz0123456789")), MID(E302, ROW(INDIRECT("1:" &amp; LEN(E302))), 1), "_"))</f>
        <v>26917_12049_2008</v>
      </c>
      <c r="G302" s="6" t="s">
        <v>947</v>
      </c>
      <c r="H302" s="4">
        <v>2505</v>
      </c>
      <c r="I302" s="4" t="s">
        <v>948</v>
      </c>
      <c r="J302" s="4" t="str">
        <f t="shared" si="29"/>
        <v>0_17_0_0_0_37_2_1_0_0_0_0</v>
      </c>
      <c r="K302" s="4" t="str">
        <f t="shared" si="29"/>
        <v>0_17_0_0_0_37_2_1_0_0_0</v>
      </c>
      <c r="L302" s="4" t="str">
        <f t="shared" si="29"/>
        <v>0_17_0_0_0_37_2_1_0_0</v>
      </c>
      <c r="M302" s="4" t="str">
        <f t="shared" si="29"/>
        <v>0_17_0_0_0_37_2_1_0</v>
      </c>
      <c r="N302" s="4" t="str">
        <f t="shared" si="29"/>
        <v>0_17_0_0_0_37_2_1</v>
      </c>
      <c r="O302" s="4" t="str">
        <f t="shared" si="29"/>
        <v>0_17_0_0_0_37_2</v>
      </c>
      <c r="P302" s="4" t="str">
        <f t="shared" si="29"/>
        <v>0_17_0_0_0_37</v>
      </c>
      <c r="Q302" s="4" t="str">
        <f t="shared" si="29"/>
        <v>0_17_0_0_0</v>
      </c>
      <c r="R302" s="4" t="str">
        <f t="shared" si="29"/>
        <v>0_17_0_0</v>
      </c>
      <c r="S302" s="4" t="str">
        <f t="shared" si="29"/>
        <v>0_17_0</v>
      </c>
      <c r="T302" s="4" t="str">
        <f t="shared" si="29"/>
        <v>0_17</v>
      </c>
      <c r="U302" s="4" t="str">
        <f t="shared" si="29"/>
        <v>0</v>
      </c>
      <c r="V302" s="4">
        <v>479</v>
      </c>
      <c r="W302" s="4" t="s">
        <v>28</v>
      </c>
    </row>
    <row r="303" spans="1:23" x14ac:dyDescent="0.2">
      <c r="A303" s="4">
        <v>27781</v>
      </c>
      <c r="B303" s="4" t="s">
        <v>949</v>
      </c>
      <c r="C303" s="4" t="str">
        <f t="shared" si="26"/>
        <v>M12_240341</v>
      </c>
      <c r="D303" s="4" t="str">
        <f t="shared" si="27"/>
        <v>27781_M12_240341</v>
      </c>
      <c r="E303" s="5" t="s">
        <v>950</v>
      </c>
      <c r="F303" s="4" t="str" cm="1">
        <f t="array" aca="1" ref="F303" ca="1">_xlfn.TEXTJOIN("", TRUE, IF(ISNUMBER(SEARCH(MID(E303, ROW(INDIRECT("1:" &amp; LEN(E303))), 1), "ABCDEFGHIJKLMNOPQRSTUVWXYZabcdefghijklmnopqrstuvwxyz0123456789")), MID(E303, ROW(INDIRECT("1:" &amp; LEN(E303))), 1), "_"))</f>
        <v>27781_M12_240341</v>
      </c>
      <c r="G303" s="6" t="s">
        <v>950</v>
      </c>
      <c r="H303" s="4">
        <v>2690</v>
      </c>
      <c r="I303" s="4" t="s">
        <v>951</v>
      </c>
      <c r="J303" s="4" t="str">
        <f t="shared" si="29"/>
        <v>0_15_2_1_0_3_6_17_0_0_0_0</v>
      </c>
      <c r="K303" s="4" t="str">
        <f t="shared" si="29"/>
        <v>0_15_2_1_0_3_6_17_0_0_0</v>
      </c>
      <c r="L303" s="4" t="str">
        <f t="shared" si="29"/>
        <v>0_15_2_1_0_3_6_17_0_0</v>
      </c>
      <c r="M303" s="4" t="str">
        <f t="shared" si="29"/>
        <v>0_15_2_1_0_3_6_17_0</v>
      </c>
      <c r="N303" s="4" t="str">
        <f t="shared" si="29"/>
        <v>0_15_2_1_0_3_6_17</v>
      </c>
      <c r="O303" s="4" t="str">
        <f t="shared" si="29"/>
        <v>0_15_2_1_0_3_6</v>
      </c>
      <c r="P303" s="4" t="str">
        <f t="shared" si="29"/>
        <v>0_15_2_1_0_3</v>
      </c>
      <c r="Q303" s="4" t="str">
        <f t="shared" si="29"/>
        <v>0_15_2_1_0</v>
      </c>
      <c r="R303" s="4" t="str">
        <f t="shared" si="29"/>
        <v>0_15_2_1</v>
      </c>
      <c r="S303" s="4" t="str">
        <f t="shared" si="29"/>
        <v>0_15_2</v>
      </c>
      <c r="T303" s="4" t="str">
        <f t="shared" si="29"/>
        <v>0_15</v>
      </c>
      <c r="U303" s="4" t="str">
        <f t="shared" si="29"/>
        <v>0</v>
      </c>
      <c r="V303" s="4">
        <v>9180</v>
      </c>
      <c r="W303" s="4" t="s">
        <v>28</v>
      </c>
    </row>
    <row r="304" spans="1:23" x14ac:dyDescent="0.2">
      <c r="A304" s="4">
        <v>27789</v>
      </c>
      <c r="B304" s="4" t="s">
        <v>952</v>
      </c>
      <c r="C304" s="4" t="str">
        <f t="shared" si="26"/>
        <v>M12_240653</v>
      </c>
      <c r="D304" s="4" t="str">
        <f t="shared" si="27"/>
        <v>27789_M12_240653</v>
      </c>
      <c r="E304" s="5" t="s">
        <v>953</v>
      </c>
      <c r="F304" s="4" t="str" cm="1">
        <f t="array" aca="1" ref="F304" ca="1">_xlfn.TEXTJOIN("", TRUE, IF(ISNUMBER(SEARCH(MID(E304, ROW(INDIRECT("1:" &amp; LEN(E304))), 1), "ABCDEFGHIJKLMNOPQRSTUVWXYZabcdefghijklmnopqrstuvwxyz0123456789")), MID(E304, ROW(INDIRECT("1:" &amp; LEN(E304))), 1), "_"))</f>
        <v>27789_M12_240653</v>
      </c>
      <c r="G304" s="6" t="s">
        <v>953</v>
      </c>
      <c r="H304" s="4">
        <v>2698</v>
      </c>
      <c r="I304" s="4" t="s">
        <v>954</v>
      </c>
      <c r="J304" s="4" t="str">
        <f t="shared" si="29"/>
        <v>0_15_2_1_0_3_82_0_0_0_0_0</v>
      </c>
      <c r="K304" s="4" t="str">
        <f t="shared" si="29"/>
        <v>0_15_2_1_0_3_82_0_0_0_0</v>
      </c>
      <c r="L304" s="4" t="str">
        <f t="shared" si="29"/>
        <v>0_15_2_1_0_3_82_0_0_0</v>
      </c>
      <c r="M304" s="4" t="str">
        <f t="shared" si="29"/>
        <v>0_15_2_1_0_3_82_0_0</v>
      </c>
      <c r="N304" s="4" t="str">
        <f t="shared" si="29"/>
        <v>0_15_2_1_0_3_82_0</v>
      </c>
      <c r="O304" s="4" t="str">
        <f t="shared" si="29"/>
        <v>0_15_2_1_0_3_82</v>
      </c>
      <c r="P304" s="4" t="str">
        <f t="shared" si="29"/>
        <v>0_15_2_1_0_3</v>
      </c>
      <c r="Q304" s="4" t="str">
        <f t="shared" si="29"/>
        <v>0_15_2_1_0</v>
      </c>
      <c r="R304" s="4" t="str">
        <f t="shared" si="29"/>
        <v>0_15_2_1</v>
      </c>
      <c r="S304" s="4" t="str">
        <f t="shared" si="29"/>
        <v>0_15_2</v>
      </c>
      <c r="T304" s="4" t="str">
        <f t="shared" si="29"/>
        <v>0_15</v>
      </c>
      <c r="U304" s="4" t="str">
        <f t="shared" si="29"/>
        <v>0</v>
      </c>
      <c r="V304" s="4">
        <v>1161</v>
      </c>
      <c r="W304" s="4" t="s">
        <v>28</v>
      </c>
    </row>
    <row r="305" spans="1:23" x14ac:dyDescent="0.2">
      <c r="A305" s="4">
        <v>27797</v>
      </c>
      <c r="B305" s="4" t="s">
        <v>955</v>
      </c>
      <c r="C305" s="4" t="str">
        <f t="shared" si="26"/>
        <v>M12_240669</v>
      </c>
      <c r="D305" s="4" t="str">
        <f t="shared" si="27"/>
        <v>27797_M12_240669</v>
      </c>
      <c r="E305" s="5" t="s">
        <v>956</v>
      </c>
      <c r="F305" s="4" t="str" cm="1">
        <f t="array" aca="1" ref="F305" ca="1">_xlfn.TEXTJOIN("", TRUE, IF(ISNUMBER(SEARCH(MID(E305, ROW(INDIRECT("1:" &amp; LEN(E305))), 1), "ABCDEFGHIJKLMNOPQRSTUVWXYZabcdefghijklmnopqrstuvwxyz0123456789")), MID(E305, ROW(INDIRECT("1:" &amp; LEN(E305))), 1), "_"))</f>
        <v>27797_M12_240669</v>
      </c>
      <c r="G305" s="6" t="s">
        <v>956</v>
      </c>
      <c r="H305" s="4">
        <v>2706</v>
      </c>
      <c r="I305" s="4" t="s">
        <v>957</v>
      </c>
      <c r="J305" s="4" t="str">
        <f t="shared" si="29"/>
        <v>0_15_2_1_0_11_18_0_0_0_0_0</v>
      </c>
      <c r="K305" s="4" t="str">
        <f t="shared" si="29"/>
        <v>0_15_2_1_0_11_18_0_0_0_0</v>
      </c>
      <c r="L305" s="4" t="str">
        <f t="shared" si="29"/>
        <v>0_15_2_1_0_11_18_0_0_0</v>
      </c>
      <c r="M305" s="4" t="str">
        <f t="shared" si="29"/>
        <v>0_15_2_1_0_11_18_0_0</v>
      </c>
      <c r="N305" s="4" t="str">
        <f t="shared" si="29"/>
        <v>0_15_2_1_0_11_18_0</v>
      </c>
      <c r="O305" s="4" t="str">
        <f t="shared" si="29"/>
        <v>0_15_2_1_0_11_18</v>
      </c>
      <c r="P305" s="4" t="str">
        <f t="shared" si="29"/>
        <v>0_15_2_1_0_11</v>
      </c>
      <c r="Q305" s="4" t="str">
        <f t="shared" si="29"/>
        <v>0_15_2_1_0</v>
      </c>
      <c r="R305" s="4" t="str">
        <f t="shared" si="29"/>
        <v>0_15_2_1</v>
      </c>
      <c r="S305" s="4" t="str">
        <f t="shared" si="29"/>
        <v>0_15_2</v>
      </c>
      <c r="T305" s="4" t="str">
        <f t="shared" si="29"/>
        <v>0_15</v>
      </c>
      <c r="U305" s="4" t="str">
        <f t="shared" si="29"/>
        <v>0</v>
      </c>
      <c r="V305" s="4">
        <v>10694</v>
      </c>
    </row>
    <row r="306" spans="1:23" x14ac:dyDescent="0.2">
      <c r="A306" s="4">
        <v>27799</v>
      </c>
      <c r="B306" s="4" t="s">
        <v>958</v>
      </c>
      <c r="C306" s="4" t="str">
        <f t="shared" si="26"/>
        <v>M12_240674</v>
      </c>
      <c r="D306" s="4" t="str">
        <f t="shared" si="27"/>
        <v>27799_M12_240674</v>
      </c>
      <c r="E306" s="5" t="s">
        <v>959</v>
      </c>
      <c r="F306" s="4" t="str" cm="1">
        <f t="array" aca="1" ref="F306" ca="1">_xlfn.TEXTJOIN("", TRUE, IF(ISNUMBER(SEARCH(MID(E306, ROW(INDIRECT("1:" &amp; LEN(E306))), 1), "ABCDEFGHIJKLMNOPQRSTUVWXYZabcdefghijklmnopqrstuvwxyz0123456789")), MID(E306, ROW(INDIRECT("1:" &amp; LEN(E306))), 1), "_"))</f>
        <v>27799_M12_240674</v>
      </c>
      <c r="G306" s="6" t="s">
        <v>959</v>
      </c>
      <c r="H306" s="4">
        <v>2708</v>
      </c>
      <c r="I306" s="4" t="s">
        <v>960</v>
      </c>
      <c r="J306" s="4" t="str">
        <f t="shared" ref="J306:U321" si="30">LEFT(I306, FIND("@", SUBSTITUTE(I306, "_", "@", LEN(I306)-LEN(SUBSTITUTE(I306, "_", "")))) - 1)</f>
        <v>0_15_2_1_0_3_6_22_0_0_0_0</v>
      </c>
      <c r="K306" s="4" t="str">
        <f t="shared" si="30"/>
        <v>0_15_2_1_0_3_6_22_0_0_0</v>
      </c>
      <c r="L306" s="4" t="str">
        <f t="shared" si="30"/>
        <v>0_15_2_1_0_3_6_22_0_0</v>
      </c>
      <c r="M306" s="4" t="str">
        <f t="shared" si="30"/>
        <v>0_15_2_1_0_3_6_22_0</v>
      </c>
      <c r="N306" s="4" t="str">
        <f t="shared" si="30"/>
        <v>0_15_2_1_0_3_6_22</v>
      </c>
      <c r="O306" s="4" t="str">
        <f t="shared" si="30"/>
        <v>0_15_2_1_0_3_6</v>
      </c>
      <c r="P306" s="4" t="str">
        <f t="shared" si="30"/>
        <v>0_15_2_1_0_3</v>
      </c>
      <c r="Q306" s="4" t="str">
        <f t="shared" si="30"/>
        <v>0_15_2_1_0</v>
      </c>
      <c r="R306" s="4" t="str">
        <f t="shared" si="30"/>
        <v>0_15_2_1</v>
      </c>
      <c r="S306" s="4" t="str">
        <f t="shared" si="30"/>
        <v>0_15_2</v>
      </c>
      <c r="T306" s="4" t="str">
        <f t="shared" si="30"/>
        <v>0_15</v>
      </c>
      <c r="U306" s="4" t="str">
        <f t="shared" si="30"/>
        <v>0</v>
      </c>
      <c r="V306" s="4">
        <v>1161</v>
      </c>
      <c r="W306" s="4" t="s">
        <v>28</v>
      </c>
    </row>
    <row r="307" spans="1:23" x14ac:dyDescent="0.2">
      <c r="A307" s="4">
        <v>27800</v>
      </c>
      <c r="B307" s="4" t="s">
        <v>961</v>
      </c>
      <c r="C307" s="4" t="str">
        <f t="shared" si="26"/>
        <v>M12_240675</v>
      </c>
      <c r="D307" s="4" t="str">
        <f t="shared" si="27"/>
        <v>27800_M12_240675</v>
      </c>
      <c r="E307" s="5" t="s">
        <v>962</v>
      </c>
      <c r="F307" s="4" t="str" cm="1">
        <f t="array" aca="1" ref="F307" ca="1">_xlfn.TEXTJOIN("", TRUE, IF(ISNUMBER(SEARCH(MID(E307, ROW(INDIRECT("1:" &amp; LEN(E307))), 1), "ABCDEFGHIJKLMNOPQRSTUVWXYZabcdefghijklmnopqrstuvwxyz0123456789")), MID(E307, ROW(INDIRECT("1:" &amp; LEN(E307))), 1), "_"))</f>
        <v>27800_M12_240675</v>
      </c>
      <c r="G307" s="6" t="s">
        <v>962</v>
      </c>
      <c r="H307" s="4">
        <v>2709</v>
      </c>
      <c r="I307" s="4" t="s">
        <v>963</v>
      </c>
      <c r="J307" s="4" t="str">
        <f t="shared" si="30"/>
        <v>0_17_0_0_0_0_55_0_0_0_0_0</v>
      </c>
      <c r="K307" s="4" t="str">
        <f t="shared" si="30"/>
        <v>0_17_0_0_0_0_55_0_0_0_0</v>
      </c>
      <c r="L307" s="4" t="str">
        <f t="shared" si="30"/>
        <v>0_17_0_0_0_0_55_0_0_0</v>
      </c>
      <c r="M307" s="4" t="str">
        <f t="shared" si="30"/>
        <v>0_17_0_0_0_0_55_0_0</v>
      </c>
      <c r="N307" s="4" t="str">
        <f t="shared" si="30"/>
        <v>0_17_0_0_0_0_55_0</v>
      </c>
      <c r="O307" s="4" t="str">
        <f t="shared" si="30"/>
        <v>0_17_0_0_0_0_55</v>
      </c>
      <c r="P307" s="4" t="str">
        <f t="shared" si="30"/>
        <v>0_17_0_0_0_0</v>
      </c>
      <c r="Q307" s="4" t="str">
        <f t="shared" si="30"/>
        <v>0_17_0_0_0</v>
      </c>
      <c r="R307" s="4" t="str">
        <f t="shared" si="30"/>
        <v>0_17_0_0</v>
      </c>
      <c r="S307" s="4" t="str">
        <f t="shared" si="30"/>
        <v>0_17_0</v>
      </c>
      <c r="T307" s="4" t="str">
        <f t="shared" si="30"/>
        <v>0_17</v>
      </c>
      <c r="U307" s="4" t="str">
        <f t="shared" si="30"/>
        <v>0</v>
      </c>
      <c r="V307" s="4">
        <v>10695</v>
      </c>
      <c r="W307" s="4" t="s">
        <v>28</v>
      </c>
    </row>
    <row r="308" spans="1:23" x14ac:dyDescent="0.2">
      <c r="A308" s="4">
        <v>27801</v>
      </c>
      <c r="B308" s="4" t="s">
        <v>964</v>
      </c>
      <c r="C308" s="4" t="str">
        <f t="shared" si="26"/>
        <v>M12_240678</v>
      </c>
      <c r="D308" s="4" t="str">
        <f t="shared" si="27"/>
        <v>27801_M12_240678</v>
      </c>
      <c r="E308" s="5" t="s">
        <v>965</v>
      </c>
      <c r="F308" s="4" t="str" cm="1">
        <f t="array" aca="1" ref="F308" ca="1">_xlfn.TEXTJOIN("", TRUE, IF(ISNUMBER(SEARCH(MID(E308, ROW(INDIRECT("1:" &amp; LEN(E308))), 1), "ABCDEFGHIJKLMNOPQRSTUVWXYZabcdefghijklmnopqrstuvwxyz0123456789")), MID(E308, ROW(INDIRECT("1:" &amp; LEN(E308))), 1), "_"))</f>
        <v>27801_M12_240678</v>
      </c>
      <c r="G308" s="6" t="s">
        <v>965</v>
      </c>
      <c r="H308" s="4">
        <v>2710</v>
      </c>
      <c r="I308" s="4" t="s">
        <v>966</v>
      </c>
      <c r="J308" s="4" t="str">
        <f t="shared" si="30"/>
        <v>0_17_0_0_0_45_10_0_0_0_0_0</v>
      </c>
      <c r="K308" s="4" t="str">
        <f t="shared" si="30"/>
        <v>0_17_0_0_0_45_10_0_0_0_0</v>
      </c>
      <c r="L308" s="4" t="str">
        <f t="shared" si="30"/>
        <v>0_17_0_0_0_45_10_0_0_0</v>
      </c>
      <c r="M308" s="4" t="str">
        <f t="shared" si="30"/>
        <v>0_17_0_0_0_45_10_0_0</v>
      </c>
      <c r="N308" s="4" t="str">
        <f t="shared" si="30"/>
        <v>0_17_0_0_0_45_10_0</v>
      </c>
      <c r="O308" s="4" t="str">
        <f t="shared" si="30"/>
        <v>0_17_0_0_0_45_10</v>
      </c>
      <c r="P308" s="4" t="str">
        <f t="shared" si="30"/>
        <v>0_17_0_0_0_45</v>
      </c>
      <c r="Q308" s="4" t="str">
        <f t="shared" si="30"/>
        <v>0_17_0_0_0</v>
      </c>
      <c r="R308" s="4" t="str">
        <f t="shared" si="30"/>
        <v>0_17_0_0</v>
      </c>
      <c r="S308" s="4" t="str">
        <f t="shared" si="30"/>
        <v>0_17_0</v>
      </c>
      <c r="T308" s="4" t="str">
        <f t="shared" si="30"/>
        <v>0_17</v>
      </c>
      <c r="U308" s="4" t="str">
        <f t="shared" si="30"/>
        <v>0</v>
      </c>
      <c r="V308" s="4">
        <v>269</v>
      </c>
      <c r="W308" s="4" t="s">
        <v>28</v>
      </c>
    </row>
    <row r="309" spans="1:23" x14ac:dyDescent="0.2">
      <c r="A309" s="4">
        <v>27804</v>
      </c>
      <c r="B309" s="4" t="s">
        <v>967</v>
      </c>
      <c r="C309" s="4" t="str">
        <f t="shared" si="26"/>
        <v>M12_240683</v>
      </c>
      <c r="D309" s="4" t="str">
        <f t="shared" si="27"/>
        <v>27804_M12_240683</v>
      </c>
      <c r="E309" s="5" t="s">
        <v>968</v>
      </c>
      <c r="F309" s="4" t="str" cm="1">
        <f t="array" aca="1" ref="F309" ca="1">_xlfn.TEXTJOIN("", TRUE, IF(ISNUMBER(SEARCH(MID(E309, ROW(INDIRECT("1:" &amp; LEN(E309))), 1), "ABCDEFGHIJKLMNOPQRSTUVWXYZabcdefghijklmnopqrstuvwxyz0123456789")), MID(E309, ROW(INDIRECT("1:" &amp; LEN(E309))), 1), "_"))</f>
        <v>27804_M12_240683</v>
      </c>
      <c r="G309" s="6" t="s">
        <v>968</v>
      </c>
      <c r="H309" s="4">
        <v>2713</v>
      </c>
      <c r="I309" s="4" t="s">
        <v>969</v>
      </c>
      <c r="J309" s="4" t="str">
        <f t="shared" si="30"/>
        <v>0_15_2_1_0_3_66_0_0_0_0_0</v>
      </c>
      <c r="K309" s="4" t="str">
        <f t="shared" si="30"/>
        <v>0_15_2_1_0_3_66_0_0_0_0</v>
      </c>
      <c r="L309" s="4" t="str">
        <f t="shared" si="30"/>
        <v>0_15_2_1_0_3_66_0_0_0</v>
      </c>
      <c r="M309" s="4" t="str">
        <f t="shared" si="30"/>
        <v>0_15_2_1_0_3_66_0_0</v>
      </c>
      <c r="N309" s="4" t="str">
        <f t="shared" si="30"/>
        <v>0_15_2_1_0_3_66_0</v>
      </c>
      <c r="O309" s="4" t="str">
        <f t="shared" si="30"/>
        <v>0_15_2_1_0_3_66</v>
      </c>
      <c r="P309" s="4" t="str">
        <f t="shared" si="30"/>
        <v>0_15_2_1_0_3</v>
      </c>
      <c r="Q309" s="4" t="str">
        <f t="shared" si="30"/>
        <v>0_15_2_1_0</v>
      </c>
      <c r="R309" s="4" t="str">
        <f t="shared" si="30"/>
        <v>0_15_2_1</v>
      </c>
      <c r="S309" s="4" t="str">
        <f t="shared" si="30"/>
        <v>0_15_2</v>
      </c>
      <c r="T309" s="4" t="str">
        <f t="shared" si="30"/>
        <v>0_15</v>
      </c>
      <c r="U309" s="4" t="str">
        <f t="shared" si="30"/>
        <v>0</v>
      </c>
      <c r="V309" s="4">
        <v>2157</v>
      </c>
      <c r="W309" s="4" t="s">
        <v>28</v>
      </c>
    </row>
    <row r="310" spans="1:23" x14ac:dyDescent="0.2">
      <c r="A310" s="4">
        <v>27805</v>
      </c>
      <c r="B310" s="4" t="s">
        <v>970</v>
      </c>
      <c r="C310" s="4" t="str">
        <f t="shared" si="26"/>
        <v>M12_240684</v>
      </c>
      <c r="D310" s="4" t="str">
        <f t="shared" si="27"/>
        <v>27805_M12_240684</v>
      </c>
      <c r="E310" s="5" t="s">
        <v>971</v>
      </c>
      <c r="F310" s="4" t="str" cm="1">
        <f t="array" aca="1" ref="F310" ca="1">_xlfn.TEXTJOIN("", TRUE, IF(ISNUMBER(SEARCH(MID(E310, ROW(INDIRECT("1:" &amp; LEN(E310))), 1), "ABCDEFGHIJKLMNOPQRSTUVWXYZabcdefghijklmnopqrstuvwxyz0123456789")), MID(E310, ROW(INDIRECT("1:" &amp; LEN(E310))), 1), "_"))</f>
        <v>27805_M12_240684</v>
      </c>
      <c r="G310" s="6" t="s">
        <v>971</v>
      </c>
      <c r="H310" s="4">
        <v>2714</v>
      </c>
      <c r="I310" s="4" t="s">
        <v>972</v>
      </c>
      <c r="J310" s="4" t="str">
        <f t="shared" si="30"/>
        <v>0_15_2_1_0_19_0_0_0_0_0_0</v>
      </c>
      <c r="K310" s="4" t="str">
        <f t="shared" si="30"/>
        <v>0_15_2_1_0_19_0_0_0_0_0</v>
      </c>
      <c r="L310" s="4" t="str">
        <f t="shared" si="30"/>
        <v>0_15_2_1_0_19_0_0_0_0</v>
      </c>
      <c r="M310" s="4" t="str">
        <f t="shared" si="30"/>
        <v>0_15_2_1_0_19_0_0_0</v>
      </c>
      <c r="N310" s="4" t="str">
        <f t="shared" si="30"/>
        <v>0_15_2_1_0_19_0_0</v>
      </c>
      <c r="O310" s="4" t="str">
        <f t="shared" si="30"/>
        <v>0_15_2_1_0_19_0</v>
      </c>
      <c r="P310" s="4" t="str">
        <f t="shared" si="30"/>
        <v>0_15_2_1_0_19</v>
      </c>
      <c r="Q310" s="4" t="str">
        <f t="shared" si="30"/>
        <v>0_15_2_1_0</v>
      </c>
      <c r="R310" s="4" t="str">
        <f t="shared" si="30"/>
        <v>0_15_2_1</v>
      </c>
      <c r="S310" s="4" t="str">
        <f t="shared" si="30"/>
        <v>0_15_2</v>
      </c>
      <c r="T310" s="4" t="str">
        <f t="shared" si="30"/>
        <v>0_15</v>
      </c>
      <c r="U310" s="4" t="str">
        <f t="shared" si="30"/>
        <v>0</v>
      </c>
      <c r="V310" s="4">
        <v>9199</v>
      </c>
    </row>
    <row r="311" spans="1:23" x14ac:dyDescent="0.2">
      <c r="A311" s="4">
        <v>27807</v>
      </c>
      <c r="B311" s="4" t="s">
        <v>973</v>
      </c>
      <c r="C311" s="4" t="str">
        <f t="shared" si="26"/>
        <v>M12_240688</v>
      </c>
      <c r="D311" s="4" t="str">
        <f t="shared" si="27"/>
        <v>27807_M12_240688</v>
      </c>
      <c r="E311" s="5" t="s">
        <v>974</v>
      </c>
      <c r="F311" s="4" t="str" cm="1">
        <f t="array" aca="1" ref="F311" ca="1">_xlfn.TEXTJOIN("", TRUE, IF(ISNUMBER(SEARCH(MID(E311, ROW(INDIRECT("1:" &amp; LEN(E311))), 1), "ABCDEFGHIJKLMNOPQRSTUVWXYZabcdefghijklmnopqrstuvwxyz0123456789")), MID(E311, ROW(INDIRECT("1:" &amp; LEN(E311))), 1), "_"))</f>
        <v>27807_M12_240688</v>
      </c>
      <c r="G311" s="6" t="s">
        <v>974</v>
      </c>
      <c r="H311" s="4">
        <v>2716</v>
      </c>
      <c r="I311" s="4" t="s">
        <v>975</v>
      </c>
      <c r="J311" s="4" t="str">
        <f t="shared" si="30"/>
        <v>0_15_2_1_0_3_25_2_0_0_0_0</v>
      </c>
      <c r="K311" s="4" t="str">
        <f t="shared" si="30"/>
        <v>0_15_2_1_0_3_25_2_0_0_0</v>
      </c>
      <c r="L311" s="4" t="str">
        <f t="shared" si="30"/>
        <v>0_15_2_1_0_3_25_2_0_0</v>
      </c>
      <c r="M311" s="4" t="str">
        <f t="shared" si="30"/>
        <v>0_15_2_1_0_3_25_2_0</v>
      </c>
      <c r="N311" s="4" t="str">
        <f t="shared" si="30"/>
        <v>0_15_2_1_0_3_25_2</v>
      </c>
      <c r="O311" s="4" t="str">
        <f t="shared" si="30"/>
        <v>0_15_2_1_0_3_25</v>
      </c>
      <c r="P311" s="4" t="str">
        <f t="shared" si="30"/>
        <v>0_15_2_1_0_3</v>
      </c>
      <c r="Q311" s="4" t="str">
        <f t="shared" si="30"/>
        <v>0_15_2_1_0</v>
      </c>
      <c r="R311" s="4" t="str">
        <f t="shared" si="30"/>
        <v>0_15_2_1</v>
      </c>
      <c r="S311" s="4" t="str">
        <f t="shared" si="30"/>
        <v>0_15_2</v>
      </c>
      <c r="T311" s="4" t="str">
        <f t="shared" si="30"/>
        <v>0_15</v>
      </c>
      <c r="U311" s="4" t="str">
        <f t="shared" si="30"/>
        <v>0</v>
      </c>
      <c r="V311" s="4">
        <v>1161</v>
      </c>
      <c r="W311" s="4" t="s">
        <v>28</v>
      </c>
    </row>
    <row r="312" spans="1:23" x14ac:dyDescent="0.2">
      <c r="A312" s="4">
        <v>27808</v>
      </c>
      <c r="B312" s="4" t="s">
        <v>976</v>
      </c>
      <c r="C312" s="4" t="str">
        <f t="shared" si="26"/>
        <v>M12_240691</v>
      </c>
      <c r="D312" s="4" t="str">
        <f t="shared" si="27"/>
        <v>27808_M12_240691</v>
      </c>
      <c r="E312" s="5" t="s">
        <v>977</v>
      </c>
      <c r="F312" s="4" t="str" cm="1">
        <f t="array" aca="1" ref="F312" ca="1">_xlfn.TEXTJOIN("", TRUE, IF(ISNUMBER(SEARCH(MID(E312, ROW(INDIRECT("1:" &amp; LEN(E312))), 1), "ABCDEFGHIJKLMNOPQRSTUVWXYZabcdefghijklmnopqrstuvwxyz0123456789")), MID(E312, ROW(INDIRECT("1:" &amp; LEN(E312))), 1), "_"))</f>
        <v>27808_M12_240691</v>
      </c>
      <c r="G312" s="6" t="s">
        <v>977</v>
      </c>
      <c r="H312" s="4">
        <v>2717</v>
      </c>
      <c r="I312" s="4" t="s">
        <v>978</v>
      </c>
      <c r="J312" s="4" t="str">
        <f t="shared" si="30"/>
        <v>0_15_2_1_0_3_17_9_0_0_0_0</v>
      </c>
      <c r="K312" s="4" t="str">
        <f t="shared" si="30"/>
        <v>0_15_2_1_0_3_17_9_0_0_0</v>
      </c>
      <c r="L312" s="4" t="str">
        <f t="shared" si="30"/>
        <v>0_15_2_1_0_3_17_9_0_0</v>
      </c>
      <c r="M312" s="4" t="str">
        <f t="shared" si="30"/>
        <v>0_15_2_1_0_3_17_9_0</v>
      </c>
      <c r="N312" s="4" t="str">
        <f t="shared" si="30"/>
        <v>0_15_2_1_0_3_17_9</v>
      </c>
      <c r="O312" s="4" t="str">
        <f t="shared" si="30"/>
        <v>0_15_2_1_0_3_17</v>
      </c>
      <c r="P312" s="4" t="str">
        <f t="shared" si="30"/>
        <v>0_15_2_1_0_3</v>
      </c>
      <c r="Q312" s="4" t="str">
        <f t="shared" si="30"/>
        <v>0_15_2_1_0</v>
      </c>
      <c r="R312" s="4" t="str">
        <f t="shared" si="30"/>
        <v>0_15_2_1</v>
      </c>
      <c r="S312" s="4" t="str">
        <f t="shared" si="30"/>
        <v>0_15_2</v>
      </c>
      <c r="T312" s="4" t="str">
        <f t="shared" si="30"/>
        <v>0_15</v>
      </c>
      <c r="U312" s="4" t="str">
        <f t="shared" si="30"/>
        <v>0</v>
      </c>
      <c r="V312" s="4">
        <v>1161</v>
      </c>
      <c r="W312" s="4" t="s">
        <v>28</v>
      </c>
    </row>
    <row r="313" spans="1:23" x14ac:dyDescent="0.2">
      <c r="A313" s="4">
        <v>27810</v>
      </c>
      <c r="B313" s="4" t="s">
        <v>979</v>
      </c>
      <c r="C313" s="4" t="str">
        <f t="shared" si="26"/>
        <v>M12_240694</v>
      </c>
      <c r="D313" s="4" t="str">
        <f t="shared" si="27"/>
        <v>27810_M12_240694</v>
      </c>
      <c r="E313" s="5" t="s">
        <v>980</v>
      </c>
      <c r="F313" s="4" t="str" cm="1">
        <f t="array" aca="1" ref="F313" ca="1">_xlfn.TEXTJOIN("", TRUE, IF(ISNUMBER(SEARCH(MID(E313, ROW(INDIRECT("1:" &amp; LEN(E313))), 1), "ABCDEFGHIJKLMNOPQRSTUVWXYZabcdefghijklmnopqrstuvwxyz0123456789")), MID(E313, ROW(INDIRECT("1:" &amp; LEN(E313))), 1), "_"))</f>
        <v>27810_M12_240694</v>
      </c>
      <c r="G313" s="6" t="s">
        <v>980</v>
      </c>
      <c r="H313" s="4">
        <v>2719</v>
      </c>
      <c r="I313" s="4" t="s">
        <v>981</v>
      </c>
      <c r="J313" s="4" t="str">
        <f t="shared" si="30"/>
        <v>0_17_0_0_0_56_0_0_0_0_0_0</v>
      </c>
      <c r="K313" s="4" t="str">
        <f t="shared" si="30"/>
        <v>0_17_0_0_0_56_0_0_0_0_0</v>
      </c>
      <c r="L313" s="4" t="str">
        <f t="shared" si="30"/>
        <v>0_17_0_0_0_56_0_0_0_0</v>
      </c>
      <c r="M313" s="4" t="str">
        <f t="shared" si="30"/>
        <v>0_17_0_0_0_56_0_0_0</v>
      </c>
      <c r="N313" s="4" t="str">
        <f t="shared" si="30"/>
        <v>0_17_0_0_0_56_0_0</v>
      </c>
      <c r="O313" s="4" t="str">
        <f t="shared" si="30"/>
        <v>0_17_0_0_0_56_0</v>
      </c>
      <c r="P313" s="4" t="str">
        <f t="shared" si="30"/>
        <v>0_17_0_0_0_56</v>
      </c>
      <c r="Q313" s="4" t="str">
        <f t="shared" si="30"/>
        <v>0_17_0_0_0</v>
      </c>
      <c r="R313" s="4" t="str">
        <f t="shared" si="30"/>
        <v>0_17_0_0</v>
      </c>
      <c r="S313" s="4" t="str">
        <f t="shared" si="30"/>
        <v>0_17_0</v>
      </c>
      <c r="T313" s="4" t="str">
        <f t="shared" si="30"/>
        <v>0_17</v>
      </c>
      <c r="U313" s="4" t="str">
        <f t="shared" si="30"/>
        <v>0</v>
      </c>
      <c r="V313" s="4">
        <v>1855</v>
      </c>
      <c r="W313" s="4" t="s">
        <v>28</v>
      </c>
    </row>
    <row r="314" spans="1:23" x14ac:dyDescent="0.2">
      <c r="A314" s="4">
        <v>27817</v>
      </c>
      <c r="B314" s="4" t="s">
        <v>982</v>
      </c>
      <c r="C314" s="4" t="str">
        <f t="shared" si="26"/>
        <v>M12_240707</v>
      </c>
      <c r="D314" s="4" t="str">
        <f t="shared" si="27"/>
        <v>27817_M12_240707</v>
      </c>
      <c r="E314" s="5" t="s">
        <v>983</v>
      </c>
      <c r="F314" s="4" t="str" cm="1">
        <f t="array" aca="1" ref="F314" ca="1">_xlfn.TEXTJOIN("", TRUE, IF(ISNUMBER(SEARCH(MID(E314, ROW(INDIRECT("1:" &amp; LEN(E314))), 1), "ABCDEFGHIJKLMNOPQRSTUVWXYZabcdefghijklmnopqrstuvwxyz0123456789")), MID(E314, ROW(INDIRECT("1:" &amp; LEN(E314))), 1), "_"))</f>
        <v>27817_M12_240707</v>
      </c>
      <c r="G314" s="6" t="s">
        <v>983</v>
      </c>
      <c r="H314" s="4">
        <v>2726</v>
      </c>
      <c r="I314" s="4" t="s">
        <v>984</v>
      </c>
      <c r="J314" s="4" t="str">
        <f t="shared" si="30"/>
        <v>0_17_0_0_0_0_63_1_0_0_0_0</v>
      </c>
      <c r="K314" s="4" t="str">
        <f t="shared" si="30"/>
        <v>0_17_0_0_0_0_63_1_0_0_0</v>
      </c>
      <c r="L314" s="4" t="str">
        <f t="shared" si="30"/>
        <v>0_17_0_0_0_0_63_1_0_0</v>
      </c>
      <c r="M314" s="4" t="str">
        <f t="shared" si="30"/>
        <v>0_17_0_0_0_0_63_1_0</v>
      </c>
      <c r="N314" s="4" t="str">
        <f t="shared" si="30"/>
        <v>0_17_0_0_0_0_63_1</v>
      </c>
      <c r="O314" s="4" t="str">
        <f t="shared" si="30"/>
        <v>0_17_0_0_0_0_63</v>
      </c>
      <c r="P314" s="4" t="str">
        <f t="shared" si="30"/>
        <v>0_17_0_0_0_0</v>
      </c>
      <c r="Q314" s="4" t="str">
        <f t="shared" si="30"/>
        <v>0_17_0_0_0</v>
      </c>
      <c r="R314" s="4" t="str">
        <f t="shared" si="30"/>
        <v>0_17_0_0</v>
      </c>
      <c r="S314" s="4" t="str">
        <f t="shared" si="30"/>
        <v>0_17_0</v>
      </c>
      <c r="T314" s="4" t="str">
        <f t="shared" si="30"/>
        <v>0_17</v>
      </c>
      <c r="U314" s="4" t="str">
        <f t="shared" si="30"/>
        <v>0</v>
      </c>
      <c r="V314" s="4">
        <v>269</v>
      </c>
      <c r="W314" s="4" t="s">
        <v>28</v>
      </c>
    </row>
    <row r="315" spans="1:23" x14ac:dyDescent="0.2">
      <c r="A315" s="4">
        <v>27820</v>
      </c>
      <c r="B315" s="4" t="s">
        <v>985</v>
      </c>
      <c r="C315" s="4" t="str">
        <f t="shared" si="26"/>
        <v>M12_240718</v>
      </c>
      <c r="D315" s="4" t="str">
        <f t="shared" si="27"/>
        <v>27820_M12_240718</v>
      </c>
      <c r="E315" s="5" t="s">
        <v>986</v>
      </c>
      <c r="F315" s="4" t="str" cm="1">
        <f t="array" aca="1" ref="F315" ca="1">_xlfn.TEXTJOIN("", TRUE, IF(ISNUMBER(SEARCH(MID(E315, ROW(INDIRECT("1:" &amp; LEN(E315))), 1), "ABCDEFGHIJKLMNOPQRSTUVWXYZabcdefghijklmnopqrstuvwxyz0123456789")), MID(E315, ROW(INDIRECT("1:" &amp; LEN(E315))), 1), "_"))</f>
        <v>27820_M12_240718</v>
      </c>
      <c r="G315" s="6" t="s">
        <v>986</v>
      </c>
      <c r="H315" s="4">
        <v>2729</v>
      </c>
      <c r="I315" s="4" t="s">
        <v>987</v>
      </c>
      <c r="J315" s="4" t="str">
        <f t="shared" si="30"/>
        <v>0_15_2_1_0_35_2_0_0_0_0_0</v>
      </c>
      <c r="K315" s="4" t="str">
        <f t="shared" si="30"/>
        <v>0_15_2_1_0_35_2_0_0_0_0</v>
      </c>
      <c r="L315" s="4" t="str">
        <f t="shared" si="30"/>
        <v>0_15_2_1_0_35_2_0_0_0</v>
      </c>
      <c r="M315" s="4" t="str">
        <f t="shared" si="30"/>
        <v>0_15_2_1_0_35_2_0_0</v>
      </c>
      <c r="N315" s="4" t="str">
        <f t="shared" si="30"/>
        <v>0_15_2_1_0_35_2_0</v>
      </c>
      <c r="O315" s="4" t="str">
        <f t="shared" si="30"/>
        <v>0_15_2_1_0_35_2</v>
      </c>
      <c r="P315" s="4" t="str">
        <f t="shared" si="30"/>
        <v>0_15_2_1_0_35</v>
      </c>
      <c r="Q315" s="4" t="str">
        <f t="shared" si="30"/>
        <v>0_15_2_1_0</v>
      </c>
      <c r="R315" s="4" t="str">
        <f t="shared" si="30"/>
        <v>0_15_2_1</v>
      </c>
      <c r="S315" s="4" t="str">
        <f t="shared" si="30"/>
        <v>0_15_2</v>
      </c>
      <c r="T315" s="4" t="str">
        <f t="shared" si="30"/>
        <v>0_15</v>
      </c>
      <c r="U315" s="4" t="str">
        <f t="shared" si="30"/>
        <v>0</v>
      </c>
      <c r="V315" s="4">
        <v>1163</v>
      </c>
      <c r="W315" s="4" t="s">
        <v>28</v>
      </c>
    </row>
    <row r="316" spans="1:23" x14ac:dyDescent="0.2">
      <c r="A316" s="4">
        <v>27821</v>
      </c>
      <c r="B316" s="4" t="s">
        <v>988</v>
      </c>
      <c r="C316" s="4" t="str">
        <f t="shared" si="26"/>
        <v>M12_240719</v>
      </c>
      <c r="D316" s="4" t="str">
        <f t="shared" si="27"/>
        <v>27821_M12_240719</v>
      </c>
      <c r="E316" s="5" t="s">
        <v>989</v>
      </c>
      <c r="F316" s="4" t="str" cm="1">
        <f t="array" aca="1" ref="F316" ca="1">_xlfn.TEXTJOIN("", TRUE, IF(ISNUMBER(SEARCH(MID(E316, ROW(INDIRECT("1:" &amp; LEN(E316))), 1), "ABCDEFGHIJKLMNOPQRSTUVWXYZabcdefghijklmnopqrstuvwxyz0123456789")), MID(E316, ROW(INDIRECT("1:" &amp; LEN(E316))), 1), "_"))</f>
        <v>27821_M12_240719</v>
      </c>
      <c r="G316" s="6" t="s">
        <v>989</v>
      </c>
      <c r="H316" s="4">
        <v>2730</v>
      </c>
      <c r="I316" s="4" t="s">
        <v>990</v>
      </c>
      <c r="J316" s="4" t="str">
        <f t="shared" si="30"/>
        <v>0_15_2_1_0_3_8_0_0_0_0_0</v>
      </c>
      <c r="K316" s="4" t="str">
        <f t="shared" si="30"/>
        <v>0_15_2_1_0_3_8_0_0_0_0</v>
      </c>
      <c r="L316" s="4" t="str">
        <f t="shared" si="30"/>
        <v>0_15_2_1_0_3_8_0_0_0</v>
      </c>
      <c r="M316" s="4" t="str">
        <f t="shared" si="30"/>
        <v>0_15_2_1_0_3_8_0_0</v>
      </c>
      <c r="N316" s="4" t="str">
        <f t="shared" si="30"/>
        <v>0_15_2_1_0_3_8_0</v>
      </c>
      <c r="O316" s="4" t="str">
        <f t="shared" si="30"/>
        <v>0_15_2_1_0_3_8</v>
      </c>
      <c r="P316" s="4" t="str">
        <f t="shared" si="30"/>
        <v>0_15_2_1_0_3</v>
      </c>
      <c r="Q316" s="4" t="str">
        <f t="shared" si="30"/>
        <v>0_15_2_1_0</v>
      </c>
      <c r="R316" s="4" t="str">
        <f t="shared" si="30"/>
        <v>0_15_2_1</v>
      </c>
      <c r="S316" s="4" t="str">
        <f t="shared" si="30"/>
        <v>0_15_2</v>
      </c>
      <c r="T316" s="4" t="str">
        <f t="shared" si="30"/>
        <v>0_15</v>
      </c>
      <c r="U316" s="4" t="str">
        <f t="shared" si="30"/>
        <v>0</v>
      </c>
      <c r="V316" s="4">
        <v>1161</v>
      </c>
      <c r="W316" s="4" t="s">
        <v>28</v>
      </c>
    </row>
    <row r="317" spans="1:23" x14ac:dyDescent="0.2">
      <c r="A317" s="4">
        <v>27825</v>
      </c>
      <c r="B317" s="4" t="s">
        <v>991</v>
      </c>
      <c r="C317" s="4" t="str">
        <f t="shared" si="26"/>
        <v>M12_240729</v>
      </c>
      <c r="D317" s="4" t="str">
        <f t="shared" si="27"/>
        <v>27825_M12_240729</v>
      </c>
      <c r="E317" s="5" t="s">
        <v>992</v>
      </c>
      <c r="F317" s="4" t="str" cm="1">
        <f t="array" aca="1" ref="F317" ca="1">_xlfn.TEXTJOIN("", TRUE, IF(ISNUMBER(SEARCH(MID(E317, ROW(INDIRECT("1:" &amp; LEN(E317))), 1), "ABCDEFGHIJKLMNOPQRSTUVWXYZabcdefghijklmnopqrstuvwxyz0123456789")), MID(E317, ROW(INDIRECT("1:" &amp; LEN(E317))), 1), "_"))</f>
        <v>27825_M12_240729</v>
      </c>
      <c r="G317" s="6" t="s">
        <v>992</v>
      </c>
      <c r="H317" s="4">
        <v>2734</v>
      </c>
      <c r="I317" s="4" t="s">
        <v>993</v>
      </c>
      <c r="J317" s="4" t="str">
        <f t="shared" si="30"/>
        <v>0_15_2_1_0_48_0_0_0_0_0_0</v>
      </c>
      <c r="K317" s="4" t="str">
        <f t="shared" si="30"/>
        <v>0_15_2_1_0_48_0_0_0_0_0</v>
      </c>
      <c r="L317" s="4" t="str">
        <f t="shared" si="30"/>
        <v>0_15_2_1_0_48_0_0_0_0</v>
      </c>
      <c r="M317" s="4" t="str">
        <f t="shared" si="30"/>
        <v>0_15_2_1_0_48_0_0_0</v>
      </c>
      <c r="N317" s="4" t="str">
        <f t="shared" si="30"/>
        <v>0_15_2_1_0_48_0_0</v>
      </c>
      <c r="O317" s="4" t="str">
        <f t="shared" si="30"/>
        <v>0_15_2_1_0_48_0</v>
      </c>
      <c r="P317" s="4" t="str">
        <f t="shared" si="30"/>
        <v>0_15_2_1_0_48</v>
      </c>
      <c r="Q317" s="4" t="str">
        <f t="shared" si="30"/>
        <v>0_15_2_1_0</v>
      </c>
      <c r="R317" s="4" t="str">
        <f t="shared" si="30"/>
        <v>0_15_2_1</v>
      </c>
      <c r="S317" s="4" t="str">
        <f t="shared" si="30"/>
        <v>0_15_2</v>
      </c>
      <c r="T317" s="4" t="str">
        <f t="shared" si="30"/>
        <v>0_15</v>
      </c>
      <c r="U317" s="4" t="str">
        <f t="shared" si="30"/>
        <v>0</v>
      </c>
      <c r="V317" s="4">
        <v>275</v>
      </c>
      <c r="W317" s="4" t="s">
        <v>28</v>
      </c>
    </row>
    <row r="318" spans="1:23" x14ac:dyDescent="0.2">
      <c r="A318" s="4">
        <v>27831</v>
      </c>
      <c r="B318" s="4" t="s">
        <v>994</v>
      </c>
      <c r="C318" s="4" t="str">
        <f t="shared" si="26"/>
        <v>M12_240737</v>
      </c>
      <c r="D318" s="4" t="str">
        <f t="shared" si="27"/>
        <v>27831_M12_240737</v>
      </c>
      <c r="E318" s="5" t="s">
        <v>995</v>
      </c>
      <c r="F318" s="4" t="str" cm="1">
        <f t="array" aca="1" ref="F318" ca="1">_xlfn.TEXTJOIN("", TRUE, IF(ISNUMBER(SEARCH(MID(E318, ROW(INDIRECT("1:" &amp; LEN(E318))), 1), "ABCDEFGHIJKLMNOPQRSTUVWXYZabcdefghijklmnopqrstuvwxyz0123456789")), MID(E318, ROW(INDIRECT("1:" &amp; LEN(E318))), 1), "_"))</f>
        <v>27831_M12_240737</v>
      </c>
      <c r="G318" s="6" t="s">
        <v>995</v>
      </c>
      <c r="H318" s="4">
        <v>2740</v>
      </c>
      <c r="I318" s="4" t="s">
        <v>996</v>
      </c>
      <c r="J318" s="4" t="str">
        <f t="shared" si="30"/>
        <v>0_17_0_0_0_37_1_2_0_0_0_0</v>
      </c>
      <c r="K318" s="4" t="str">
        <f t="shared" si="30"/>
        <v>0_17_0_0_0_37_1_2_0_0_0</v>
      </c>
      <c r="L318" s="4" t="str">
        <f t="shared" si="30"/>
        <v>0_17_0_0_0_37_1_2_0_0</v>
      </c>
      <c r="M318" s="4" t="str">
        <f t="shared" si="30"/>
        <v>0_17_0_0_0_37_1_2_0</v>
      </c>
      <c r="N318" s="4" t="str">
        <f t="shared" si="30"/>
        <v>0_17_0_0_0_37_1_2</v>
      </c>
      <c r="O318" s="4" t="str">
        <f t="shared" si="30"/>
        <v>0_17_0_0_0_37_1</v>
      </c>
      <c r="P318" s="4" t="str">
        <f t="shared" si="30"/>
        <v>0_17_0_0_0_37</v>
      </c>
      <c r="Q318" s="4" t="str">
        <f t="shared" si="30"/>
        <v>0_17_0_0_0</v>
      </c>
      <c r="R318" s="4" t="str">
        <f t="shared" si="30"/>
        <v>0_17_0_0</v>
      </c>
      <c r="S318" s="4" t="str">
        <f t="shared" si="30"/>
        <v>0_17_0</v>
      </c>
      <c r="T318" s="4" t="str">
        <f t="shared" si="30"/>
        <v>0_17</v>
      </c>
      <c r="U318" s="4" t="str">
        <f t="shared" si="30"/>
        <v>0</v>
      </c>
      <c r="V318" s="4">
        <v>479</v>
      </c>
      <c r="W318" s="4" t="s">
        <v>28</v>
      </c>
    </row>
    <row r="319" spans="1:23" x14ac:dyDescent="0.2">
      <c r="A319" s="4">
        <v>27834</v>
      </c>
      <c r="B319" s="4" t="s">
        <v>997</v>
      </c>
      <c r="C319" s="4" t="str">
        <f t="shared" si="26"/>
        <v>M12_240745</v>
      </c>
      <c r="D319" s="4" t="str">
        <f t="shared" si="27"/>
        <v>27834_M12_240745</v>
      </c>
      <c r="E319" s="5" t="s">
        <v>998</v>
      </c>
      <c r="F319" s="4" t="str" cm="1">
        <f t="array" aca="1" ref="F319" ca="1">_xlfn.TEXTJOIN("", TRUE, IF(ISNUMBER(SEARCH(MID(E319, ROW(INDIRECT("1:" &amp; LEN(E319))), 1), "ABCDEFGHIJKLMNOPQRSTUVWXYZabcdefghijklmnopqrstuvwxyz0123456789")), MID(E319, ROW(INDIRECT("1:" &amp; LEN(E319))), 1), "_"))</f>
        <v>27834_M12_240745</v>
      </c>
      <c r="G319" s="6" t="s">
        <v>998</v>
      </c>
      <c r="H319" s="4">
        <v>2743</v>
      </c>
      <c r="I319" s="4" t="s">
        <v>999</v>
      </c>
      <c r="J319" s="4" t="str">
        <f t="shared" si="30"/>
        <v>0_17_0_0_0_40_0_3_0_0_0_0</v>
      </c>
      <c r="K319" s="4" t="str">
        <f t="shared" si="30"/>
        <v>0_17_0_0_0_40_0_3_0_0_0</v>
      </c>
      <c r="L319" s="4" t="str">
        <f t="shared" si="30"/>
        <v>0_17_0_0_0_40_0_3_0_0</v>
      </c>
      <c r="M319" s="4" t="str">
        <f t="shared" si="30"/>
        <v>0_17_0_0_0_40_0_3_0</v>
      </c>
      <c r="N319" s="4" t="str">
        <f t="shared" si="30"/>
        <v>0_17_0_0_0_40_0_3</v>
      </c>
      <c r="O319" s="4" t="str">
        <f t="shared" si="30"/>
        <v>0_17_0_0_0_40_0</v>
      </c>
      <c r="P319" s="4" t="str">
        <f t="shared" si="30"/>
        <v>0_17_0_0_0_40</v>
      </c>
      <c r="Q319" s="4" t="str">
        <f t="shared" si="30"/>
        <v>0_17_0_0_0</v>
      </c>
      <c r="R319" s="4" t="str">
        <f t="shared" si="30"/>
        <v>0_17_0_0</v>
      </c>
      <c r="S319" s="4" t="str">
        <f t="shared" si="30"/>
        <v>0_17_0</v>
      </c>
      <c r="T319" s="4" t="str">
        <f t="shared" si="30"/>
        <v>0_17</v>
      </c>
      <c r="U319" s="4" t="str">
        <f t="shared" si="30"/>
        <v>0</v>
      </c>
      <c r="V319" s="4">
        <v>1774</v>
      </c>
      <c r="W319" s="4" t="s">
        <v>28</v>
      </c>
    </row>
    <row r="320" spans="1:23" x14ac:dyDescent="0.2">
      <c r="A320" s="4">
        <v>27835</v>
      </c>
      <c r="B320" s="4" t="s">
        <v>1000</v>
      </c>
      <c r="C320" s="4" t="str">
        <f t="shared" si="26"/>
        <v>M12_240749</v>
      </c>
      <c r="D320" s="4" t="str">
        <f t="shared" si="27"/>
        <v>27835_M12_240749</v>
      </c>
      <c r="E320" s="5" t="s">
        <v>1001</v>
      </c>
      <c r="F320" s="4" t="str" cm="1">
        <f t="array" aca="1" ref="F320" ca="1">_xlfn.TEXTJOIN("", TRUE, IF(ISNUMBER(SEARCH(MID(E320, ROW(INDIRECT("1:" &amp; LEN(E320))), 1), "ABCDEFGHIJKLMNOPQRSTUVWXYZabcdefghijklmnopqrstuvwxyz0123456789")), MID(E320, ROW(INDIRECT("1:" &amp; LEN(E320))), 1), "_"))</f>
        <v>27835_M12_240749</v>
      </c>
      <c r="G320" s="6" t="s">
        <v>1001</v>
      </c>
      <c r="H320" s="4">
        <v>2744</v>
      </c>
      <c r="I320" s="4" t="s">
        <v>1002</v>
      </c>
      <c r="J320" s="4" t="str">
        <f t="shared" si="30"/>
        <v>0_15_2_1_0_3_17_1_0_0_0_0</v>
      </c>
      <c r="K320" s="4" t="str">
        <f t="shared" si="30"/>
        <v>0_15_2_1_0_3_17_1_0_0_0</v>
      </c>
      <c r="L320" s="4" t="str">
        <f t="shared" si="30"/>
        <v>0_15_2_1_0_3_17_1_0_0</v>
      </c>
      <c r="M320" s="4" t="str">
        <f t="shared" si="30"/>
        <v>0_15_2_1_0_3_17_1_0</v>
      </c>
      <c r="N320" s="4" t="str">
        <f t="shared" si="30"/>
        <v>0_15_2_1_0_3_17_1</v>
      </c>
      <c r="O320" s="4" t="str">
        <f t="shared" si="30"/>
        <v>0_15_2_1_0_3_17</v>
      </c>
      <c r="P320" s="4" t="str">
        <f t="shared" si="30"/>
        <v>0_15_2_1_0_3</v>
      </c>
      <c r="Q320" s="4" t="str">
        <f t="shared" si="30"/>
        <v>0_15_2_1_0</v>
      </c>
      <c r="R320" s="4" t="str">
        <f t="shared" si="30"/>
        <v>0_15_2_1</v>
      </c>
      <c r="S320" s="4" t="str">
        <f t="shared" si="30"/>
        <v>0_15_2</v>
      </c>
      <c r="T320" s="4" t="str">
        <f t="shared" si="30"/>
        <v>0_15</v>
      </c>
      <c r="U320" s="4" t="str">
        <f t="shared" si="30"/>
        <v>0</v>
      </c>
      <c r="V320" s="4">
        <v>4713</v>
      </c>
    </row>
    <row r="321" spans="1:23" x14ac:dyDescent="0.2">
      <c r="A321" s="4">
        <v>27842</v>
      </c>
      <c r="B321" s="4" t="s">
        <v>1003</v>
      </c>
      <c r="C321" s="4" t="str">
        <f t="shared" si="26"/>
        <v>M12_240773</v>
      </c>
      <c r="D321" s="4" t="str">
        <f t="shared" si="27"/>
        <v>27842_M12_240773</v>
      </c>
      <c r="E321" s="5" t="s">
        <v>1004</v>
      </c>
      <c r="F321" s="4" t="str" cm="1">
        <f t="array" aca="1" ref="F321" ca="1">_xlfn.TEXTJOIN("", TRUE, IF(ISNUMBER(SEARCH(MID(E321, ROW(INDIRECT("1:" &amp; LEN(E321))), 1), "ABCDEFGHIJKLMNOPQRSTUVWXYZabcdefghijklmnopqrstuvwxyz0123456789")), MID(E321, ROW(INDIRECT("1:" &amp; LEN(E321))), 1), "_"))</f>
        <v>27842_M12_240773</v>
      </c>
      <c r="G321" s="6" t="s">
        <v>1004</v>
      </c>
      <c r="H321" s="4" t="s">
        <v>1005</v>
      </c>
      <c r="I321" s="4" t="s">
        <v>1006</v>
      </c>
      <c r="J321" s="4" t="str">
        <f t="shared" si="30"/>
        <v>0_17_0_0_0_0_35_14_0_0_0_0</v>
      </c>
      <c r="K321" s="4" t="str">
        <f t="shared" si="30"/>
        <v>0_17_0_0_0_0_35_14_0_0_0</v>
      </c>
      <c r="L321" s="4" t="str">
        <f t="shared" si="30"/>
        <v>0_17_0_0_0_0_35_14_0_0</v>
      </c>
      <c r="M321" s="4" t="str">
        <f t="shared" si="30"/>
        <v>0_17_0_0_0_0_35_14_0</v>
      </c>
      <c r="N321" s="4" t="str">
        <f t="shared" si="30"/>
        <v>0_17_0_0_0_0_35_14</v>
      </c>
      <c r="O321" s="4" t="str">
        <f t="shared" si="30"/>
        <v>0_17_0_0_0_0_35</v>
      </c>
      <c r="P321" s="4" t="str">
        <f t="shared" si="30"/>
        <v>0_17_0_0_0_0</v>
      </c>
      <c r="Q321" s="4" t="str">
        <f t="shared" si="30"/>
        <v>0_17_0_0_0</v>
      </c>
      <c r="R321" s="4" t="str">
        <f t="shared" si="30"/>
        <v>0_17_0_0</v>
      </c>
      <c r="S321" s="4" t="str">
        <f t="shared" si="30"/>
        <v>0_17_0</v>
      </c>
      <c r="T321" s="4" t="str">
        <f t="shared" si="30"/>
        <v>0_17</v>
      </c>
      <c r="U321" s="4" t="str">
        <f t="shared" si="30"/>
        <v>0</v>
      </c>
      <c r="V321" s="4">
        <v>1049</v>
      </c>
      <c r="W321" s="4" t="s">
        <v>28</v>
      </c>
    </row>
    <row r="322" spans="1:23" x14ac:dyDescent="0.2">
      <c r="A322" s="4">
        <v>27844</v>
      </c>
      <c r="B322" s="4" t="s">
        <v>1007</v>
      </c>
      <c r="C322" s="4" t="str">
        <f t="shared" si="26"/>
        <v>M12_240781</v>
      </c>
      <c r="D322" s="4" t="str">
        <f t="shared" si="27"/>
        <v>27844_M12_240781</v>
      </c>
      <c r="E322" s="5" t="s">
        <v>1008</v>
      </c>
      <c r="F322" s="4" t="str" cm="1">
        <f t="array" aca="1" ref="F322" ca="1">_xlfn.TEXTJOIN("", TRUE, IF(ISNUMBER(SEARCH(MID(E322, ROW(INDIRECT("1:" &amp; LEN(E322))), 1), "ABCDEFGHIJKLMNOPQRSTUVWXYZabcdefghijklmnopqrstuvwxyz0123456789")), MID(E322, ROW(INDIRECT("1:" &amp; LEN(E322))), 1), "_"))</f>
        <v>27844_M12_240781</v>
      </c>
      <c r="G322" s="6" t="s">
        <v>1008</v>
      </c>
      <c r="H322" s="4">
        <v>2753</v>
      </c>
      <c r="I322" s="4" t="s">
        <v>1009</v>
      </c>
      <c r="J322" s="4" t="str">
        <f t="shared" ref="J322:U337" si="31">LEFT(I322, FIND("@", SUBSTITUTE(I322, "_", "@", LEN(I322)-LEN(SUBSTITUTE(I322, "_", "")))) - 1)</f>
        <v>0_15_2_1_0_11_38_0_0_0_0_0</v>
      </c>
      <c r="K322" s="4" t="str">
        <f t="shared" si="31"/>
        <v>0_15_2_1_0_11_38_0_0_0_0</v>
      </c>
      <c r="L322" s="4" t="str">
        <f t="shared" si="31"/>
        <v>0_15_2_1_0_11_38_0_0_0</v>
      </c>
      <c r="M322" s="4" t="str">
        <f t="shared" si="31"/>
        <v>0_15_2_1_0_11_38_0_0</v>
      </c>
      <c r="N322" s="4" t="str">
        <f t="shared" si="31"/>
        <v>0_15_2_1_0_11_38_0</v>
      </c>
      <c r="O322" s="4" t="str">
        <f t="shared" si="31"/>
        <v>0_15_2_1_0_11_38</v>
      </c>
      <c r="P322" s="4" t="str">
        <f t="shared" si="31"/>
        <v>0_15_2_1_0_11</v>
      </c>
      <c r="Q322" s="4" t="str">
        <f t="shared" si="31"/>
        <v>0_15_2_1_0</v>
      </c>
      <c r="R322" s="4" t="str">
        <f t="shared" si="31"/>
        <v>0_15_2_1</v>
      </c>
      <c r="S322" s="4" t="str">
        <f t="shared" si="31"/>
        <v>0_15_2</v>
      </c>
      <c r="T322" s="4" t="str">
        <f t="shared" si="31"/>
        <v>0_15</v>
      </c>
      <c r="U322" s="4" t="str">
        <f t="shared" si="31"/>
        <v>0</v>
      </c>
      <c r="V322" s="4">
        <v>275</v>
      </c>
      <c r="W322" s="4" t="s">
        <v>28</v>
      </c>
    </row>
    <row r="323" spans="1:23" x14ac:dyDescent="0.2">
      <c r="A323" s="4">
        <v>27851</v>
      </c>
      <c r="B323" s="4" t="s">
        <v>1010</v>
      </c>
      <c r="C323" s="4" t="str">
        <f t="shared" ref="C323:C386" si="32">SUBSTITUTE(B323," ", "_")</f>
        <v>M12_240793</v>
      </c>
      <c r="D323" s="4" t="str">
        <f t="shared" si="27"/>
        <v>27851_M12_240793</v>
      </c>
      <c r="E323" s="5" t="s">
        <v>1011</v>
      </c>
      <c r="F323" s="4" t="str" cm="1">
        <f t="array" aca="1" ref="F323" ca="1">_xlfn.TEXTJOIN("", TRUE, IF(ISNUMBER(SEARCH(MID(E323, ROW(INDIRECT("1:" &amp; LEN(E323))), 1), "ABCDEFGHIJKLMNOPQRSTUVWXYZabcdefghijklmnopqrstuvwxyz0123456789")), MID(E323, ROW(INDIRECT("1:" &amp; LEN(E323))), 1), "_"))</f>
        <v>27851_M12_240793</v>
      </c>
      <c r="G323" s="6" t="s">
        <v>1011</v>
      </c>
      <c r="H323" s="4">
        <v>2760</v>
      </c>
      <c r="I323" s="4" t="s">
        <v>1012</v>
      </c>
      <c r="J323" s="4" t="str">
        <f t="shared" si="31"/>
        <v>0_15_2_1_0_3_21_0_0_0_0_0</v>
      </c>
      <c r="K323" s="4" t="str">
        <f t="shared" si="31"/>
        <v>0_15_2_1_0_3_21_0_0_0_0</v>
      </c>
      <c r="L323" s="4" t="str">
        <f t="shared" si="31"/>
        <v>0_15_2_1_0_3_21_0_0_0</v>
      </c>
      <c r="M323" s="4" t="str">
        <f t="shared" si="31"/>
        <v>0_15_2_1_0_3_21_0_0</v>
      </c>
      <c r="N323" s="4" t="str">
        <f t="shared" si="31"/>
        <v>0_15_2_1_0_3_21_0</v>
      </c>
      <c r="O323" s="4" t="str">
        <f t="shared" si="31"/>
        <v>0_15_2_1_0_3_21</v>
      </c>
      <c r="P323" s="4" t="str">
        <f t="shared" si="31"/>
        <v>0_15_2_1_0_3</v>
      </c>
      <c r="Q323" s="4" t="str">
        <f t="shared" si="31"/>
        <v>0_15_2_1_0</v>
      </c>
      <c r="R323" s="4" t="str">
        <f t="shared" si="31"/>
        <v>0_15_2_1</v>
      </c>
      <c r="S323" s="4" t="str">
        <f t="shared" si="31"/>
        <v>0_15_2</v>
      </c>
      <c r="T323" s="4" t="str">
        <f t="shared" si="31"/>
        <v>0_15</v>
      </c>
      <c r="U323" s="4" t="str">
        <f t="shared" si="31"/>
        <v>0</v>
      </c>
      <c r="V323" s="4">
        <v>7789</v>
      </c>
      <c r="W323" s="4" t="s">
        <v>28</v>
      </c>
    </row>
    <row r="324" spans="1:23" x14ac:dyDescent="0.2">
      <c r="A324" s="4">
        <v>27859</v>
      </c>
      <c r="B324" s="4" t="s">
        <v>1013</v>
      </c>
      <c r="C324" s="4" t="str">
        <f t="shared" si="32"/>
        <v>M12_240810</v>
      </c>
      <c r="D324" s="4" t="str">
        <f t="shared" si="27"/>
        <v>27859_M12_240810</v>
      </c>
      <c r="E324" s="5" t="s">
        <v>1014</v>
      </c>
      <c r="F324" s="4" t="str" cm="1">
        <f t="array" aca="1" ref="F324" ca="1">_xlfn.TEXTJOIN("", TRUE, IF(ISNUMBER(SEARCH(MID(E324, ROW(INDIRECT("1:" &amp; LEN(E324))), 1), "ABCDEFGHIJKLMNOPQRSTUVWXYZabcdefghijklmnopqrstuvwxyz0123456789")), MID(E324, ROW(INDIRECT("1:" &amp; LEN(E324))), 1), "_"))</f>
        <v>27859_M12_240810</v>
      </c>
      <c r="G324" s="6" t="s">
        <v>1014</v>
      </c>
      <c r="H324" s="4">
        <v>2768</v>
      </c>
      <c r="I324" s="4" t="s">
        <v>1015</v>
      </c>
      <c r="J324" s="4" t="str">
        <f t="shared" si="31"/>
        <v>0_17_0_0_0_45_10_3_0_0_0_0</v>
      </c>
      <c r="K324" s="4" t="str">
        <f t="shared" si="31"/>
        <v>0_17_0_0_0_45_10_3_0_0_0</v>
      </c>
      <c r="L324" s="4" t="str">
        <f t="shared" si="31"/>
        <v>0_17_0_0_0_45_10_3_0_0</v>
      </c>
      <c r="M324" s="4" t="str">
        <f t="shared" si="31"/>
        <v>0_17_0_0_0_45_10_3_0</v>
      </c>
      <c r="N324" s="4" t="str">
        <f t="shared" si="31"/>
        <v>0_17_0_0_0_45_10_3</v>
      </c>
      <c r="O324" s="4" t="str">
        <f t="shared" si="31"/>
        <v>0_17_0_0_0_45_10</v>
      </c>
      <c r="P324" s="4" t="str">
        <f t="shared" si="31"/>
        <v>0_17_0_0_0_45</v>
      </c>
      <c r="Q324" s="4" t="str">
        <f t="shared" si="31"/>
        <v>0_17_0_0_0</v>
      </c>
      <c r="R324" s="4" t="str">
        <f t="shared" si="31"/>
        <v>0_17_0_0</v>
      </c>
      <c r="S324" s="4" t="str">
        <f t="shared" si="31"/>
        <v>0_17_0</v>
      </c>
      <c r="T324" s="4" t="str">
        <f t="shared" si="31"/>
        <v>0_17</v>
      </c>
      <c r="U324" s="4" t="str">
        <f t="shared" si="31"/>
        <v>0</v>
      </c>
      <c r="V324" s="4">
        <v>269</v>
      </c>
      <c r="W324" s="4" t="s">
        <v>28</v>
      </c>
    </row>
    <row r="325" spans="1:23" x14ac:dyDescent="0.2">
      <c r="A325" s="4">
        <v>27860</v>
      </c>
      <c r="B325" s="4" t="s">
        <v>1016</v>
      </c>
      <c r="C325" s="4" t="str">
        <f t="shared" si="32"/>
        <v>M12_240812</v>
      </c>
      <c r="D325" s="4" t="str">
        <f t="shared" si="27"/>
        <v>27860_M12_240812</v>
      </c>
      <c r="E325" s="5" t="s">
        <v>1017</v>
      </c>
      <c r="F325" s="4" t="str" cm="1">
        <f t="array" aca="1" ref="F325" ca="1">_xlfn.TEXTJOIN("", TRUE, IF(ISNUMBER(SEARCH(MID(E325, ROW(INDIRECT("1:" &amp; LEN(E325))), 1), "ABCDEFGHIJKLMNOPQRSTUVWXYZabcdefghijklmnopqrstuvwxyz0123456789")), MID(E325, ROW(INDIRECT("1:" &amp; LEN(E325))), 1), "_"))</f>
        <v>27860_M12_240812</v>
      </c>
      <c r="G325" s="6" t="s">
        <v>1017</v>
      </c>
      <c r="H325" s="4">
        <v>2769</v>
      </c>
      <c r="I325" s="4" t="s">
        <v>1018</v>
      </c>
      <c r="J325" s="4" t="str">
        <f t="shared" si="31"/>
        <v>0_17_0_0_0_37_0_0_0_1_0_0</v>
      </c>
      <c r="K325" s="4" t="str">
        <f t="shared" si="31"/>
        <v>0_17_0_0_0_37_0_0_0_1_0</v>
      </c>
      <c r="L325" s="4" t="str">
        <f t="shared" si="31"/>
        <v>0_17_0_0_0_37_0_0_0_1</v>
      </c>
      <c r="M325" s="4" t="str">
        <f t="shared" si="31"/>
        <v>0_17_0_0_0_37_0_0_0</v>
      </c>
      <c r="N325" s="4" t="str">
        <f t="shared" si="31"/>
        <v>0_17_0_0_0_37_0_0</v>
      </c>
      <c r="O325" s="4" t="str">
        <f t="shared" si="31"/>
        <v>0_17_0_0_0_37_0</v>
      </c>
      <c r="P325" s="4" t="str">
        <f t="shared" si="31"/>
        <v>0_17_0_0_0_37</v>
      </c>
      <c r="Q325" s="4" t="str">
        <f t="shared" si="31"/>
        <v>0_17_0_0_0</v>
      </c>
      <c r="R325" s="4" t="str">
        <f t="shared" si="31"/>
        <v>0_17_0_0</v>
      </c>
      <c r="S325" s="4" t="str">
        <f t="shared" si="31"/>
        <v>0_17_0</v>
      </c>
      <c r="T325" s="4" t="str">
        <f t="shared" si="31"/>
        <v>0_17</v>
      </c>
      <c r="U325" s="4" t="str">
        <f t="shared" si="31"/>
        <v>0</v>
      </c>
      <c r="V325" s="4">
        <v>479</v>
      </c>
      <c r="W325" s="4" t="s">
        <v>28</v>
      </c>
    </row>
    <row r="326" spans="1:23" x14ac:dyDescent="0.2">
      <c r="A326" s="4">
        <v>27861</v>
      </c>
      <c r="B326" s="4" t="s">
        <v>1019</v>
      </c>
      <c r="C326" s="4" t="str">
        <f t="shared" si="32"/>
        <v>M12_240814</v>
      </c>
      <c r="D326" s="4" t="str">
        <f t="shared" si="27"/>
        <v>27861_M12_240814</v>
      </c>
      <c r="E326" s="5" t="s">
        <v>1020</v>
      </c>
      <c r="F326" s="4" t="str" cm="1">
        <f t="array" aca="1" ref="F326" ca="1">_xlfn.TEXTJOIN("", TRUE, IF(ISNUMBER(SEARCH(MID(E326, ROW(INDIRECT("1:" &amp; LEN(E326))), 1), "ABCDEFGHIJKLMNOPQRSTUVWXYZabcdefghijklmnopqrstuvwxyz0123456789")), MID(E326, ROW(INDIRECT("1:" &amp; LEN(E326))), 1), "_"))</f>
        <v>27861_M12_240814</v>
      </c>
      <c r="G326" s="6" t="s">
        <v>1020</v>
      </c>
      <c r="H326" s="4">
        <v>2770</v>
      </c>
      <c r="I326" s="4" t="s">
        <v>1021</v>
      </c>
      <c r="J326" s="4" t="str">
        <f t="shared" si="31"/>
        <v>0_15_2_1_0_55_0_0_0_0_0_0</v>
      </c>
      <c r="K326" s="4" t="str">
        <f t="shared" si="31"/>
        <v>0_15_2_1_0_55_0_0_0_0_0</v>
      </c>
      <c r="L326" s="4" t="str">
        <f t="shared" si="31"/>
        <v>0_15_2_1_0_55_0_0_0_0</v>
      </c>
      <c r="M326" s="4" t="str">
        <f t="shared" si="31"/>
        <v>0_15_2_1_0_55_0_0_0</v>
      </c>
      <c r="N326" s="4" t="str">
        <f t="shared" si="31"/>
        <v>0_15_2_1_0_55_0_0</v>
      </c>
      <c r="O326" s="4" t="str">
        <f t="shared" si="31"/>
        <v>0_15_2_1_0_55_0</v>
      </c>
      <c r="P326" s="4" t="str">
        <f t="shared" si="31"/>
        <v>0_15_2_1_0_55</v>
      </c>
      <c r="Q326" s="4" t="str">
        <f t="shared" si="31"/>
        <v>0_15_2_1_0</v>
      </c>
      <c r="R326" s="4" t="str">
        <f t="shared" si="31"/>
        <v>0_15_2_1</v>
      </c>
      <c r="S326" s="4" t="str">
        <f t="shared" si="31"/>
        <v>0_15_2</v>
      </c>
      <c r="T326" s="4" t="str">
        <f t="shared" si="31"/>
        <v>0_15</v>
      </c>
      <c r="U326" s="4" t="str">
        <f t="shared" si="31"/>
        <v>0</v>
      </c>
      <c r="V326" s="4">
        <v>10703</v>
      </c>
      <c r="W326" s="4" t="s">
        <v>28</v>
      </c>
    </row>
    <row r="327" spans="1:23" x14ac:dyDescent="0.2">
      <c r="A327" s="4">
        <v>27866</v>
      </c>
      <c r="B327" s="4" t="s">
        <v>1022</v>
      </c>
      <c r="C327" s="4" t="str">
        <f t="shared" si="32"/>
        <v>M12_240827</v>
      </c>
      <c r="D327" s="4" t="str">
        <f t="shared" si="27"/>
        <v>27866_M12_240827</v>
      </c>
      <c r="E327" s="5" t="s">
        <v>1023</v>
      </c>
      <c r="F327" s="4" t="str" cm="1">
        <f t="array" aca="1" ref="F327" ca="1">_xlfn.TEXTJOIN("", TRUE, IF(ISNUMBER(SEARCH(MID(E327, ROW(INDIRECT("1:" &amp; LEN(E327))), 1), "ABCDEFGHIJKLMNOPQRSTUVWXYZabcdefghijklmnopqrstuvwxyz0123456789")), MID(E327, ROW(INDIRECT("1:" &amp; LEN(E327))), 1), "_"))</f>
        <v>27866_M12_240827</v>
      </c>
      <c r="G327" s="6" t="s">
        <v>1023</v>
      </c>
      <c r="H327" s="4">
        <v>2775</v>
      </c>
      <c r="I327" s="4" t="s">
        <v>1024</v>
      </c>
      <c r="J327" s="4" t="str">
        <f t="shared" si="31"/>
        <v>0_15_2_1_0_3_6_14_0_0_0_0</v>
      </c>
      <c r="K327" s="4" t="str">
        <f t="shared" si="31"/>
        <v>0_15_2_1_0_3_6_14_0_0_0</v>
      </c>
      <c r="L327" s="4" t="str">
        <f t="shared" si="31"/>
        <v>0_15_2_1_0_3_6_14_0_0</v>
      </c>
      <c r="M327" s="4" t="str">
        <f t="shared" si="31"/>
        <v>0_15_2_1_0_3_6_14_0</v>
      </c>
      <c r="N327" s="4" t="str">
        <f t="shared" si="31"/>
        <v>0_15_2_1_0_3_6_14</v>
      </c>
      <c r="O327" s="4" t="str">
        <f t="shared" si="31"/>
        <v>0_15_2_1_0_3_6</v>
      </c>
      <c r="P327" s="4" t="str">
        <f t="shared" si="31"/>
        <v>0_15_2_1_0_3</v>
      </c>
      <c r="Q327" s="4" t="str">
        <f t="shared" si="31"/>
        <v>0_15_2_1_0</v>
      </c>
      <c r="R327" s="4" t="str">
        <f t="shared" si="31"/>
        <v>0_15_2_1</v>
      </c>
      <c r="S327" s="4" t="str">
        <f t="shared" si="31"/>
        <v>0_15_2</v>
      </c>
      <c r="T327" s="4" t="str">
        <f t="shared" si="31"/>
        <v>0_15</v>
      </c>
      <c r="U327" s="4" t="str">
        <f t="shared" si="31"/>
        <v>0</v>
      </c>
      <c r="V327" s="4">
        <v>1161</v>
      </c>
      <c r="W327" s="4" t="s">
        <v>28</v>
      </c>
    </row>
    <row r="328" spans="1:23" x14ac:dyDescent="0.2">
      <c r="A328" s="4">
        <v>27867</v>
      </c>
      <c r="B328" s="4" t="s">
        <v>1025</v>
      </c>
      <c r="C328" s="4" t="str">
        <f t="shared" si="32"/>
        <v>M12_240831</v>
      </c>
      <c r="D328" s="4" t="str">
        <f t="shared" si="27"/>
        <v>27867_M12_240831</v>
      </c>
      <c r="E328" s="5" t="s">
        <v>1026</v>
      </c>
      <c r="F328" s="4" t="str" cm="1">
        <f t="array" aca="1" ref="F328" ca="1">_xlfn.TEXTJOIN("", TRUE, IF(ISNUMBER(SEARCH(MID(E328, ROW(INDIRECT("1:" &amp; LEN(E328))), 1), "ABCDEFGHIJKLMNOPQRSTUVWXYZabcdefghijklmnopqrstuvwxyz0123456789")), MID(E328, ROW(INDIRECT("1:" &amp; LEN(E328))), 1), "_"))</f>
        <v>27867_M12_240831</v>
      </c>
      <c r="G328" s="6" t="s">
        <v>1026</v>
      </c>
      <c r="H328" s="4" t="s">
        <v>1027</v>
      </c>
      <c r="I328" s="4" t="s">
        <v>1028</v>
      </c>
      <c r="J328" s="4" t="str">
        <f t="shared" si="31"/>
        <v>0_17_0_0_0_0_39_0_0_0_0_0</v>
      </c>
      <c r="K328" s="4" t="str">
        <f t="shared" si="31"/>
        <v>0_17_0_0_0_0_39_0_0_0_0</v>
      </c>
      <c r="L328" s="4" t="str">
        <f t="shared" si="31"/>
        <v>0_17_0_0_0_0_39_0_0_0</v>
      </c>
      <c r="M328" s="4" t="str">
        <f t="shared" si="31"/>
        <v>0_17_0_0_0_0_39_0_0</v>
      </c>
      <c r="N328" s="4" t="str">
        <f t="shared" si="31"/>
        <v>0_17_0_0_0_0_39_0</v>
      </c>
      <c r="O328" s="4" t="str">
        <f t="shared" si="31"/>
        <v>0_17_0_0_0_0_39</v>
      </c>
      <c r="P328" s="4" t="str">
        <f t="shared" si="31"/>
        <v>0_17_0_0_0_0</v>
      </c>
      <c r="Q328" s="4" t="str">
        <f t="shared" si="31"/>
        <v>0_17_0_0_0</v>
      </c>
      <c r="R328" s="4" t="str">
        <f t="shared" si="31"/>
        <v>0_17_0_0</v>
      </c>
      <c r="S328" s="4" t="str">
        <f t="shared" si="31"/>
        <v>0_17_0</v>
      </c>
      <c r="T328" s="4" t="str">
        <f t="shared" si="31"/>
        <v>0_17</v>
      </c>
      <c r="U328" s="4" t="str">
        <f t="shared" si="31"/>
        <v>0</v>
      </c>
      <c r="V328" s="4">
        <v>1049</v>
      </c>
      <c r="W328" s="4" t="s">
        <v>28</v>
      </c>
    </row>
    <row r="329" spans="1:23" x14ac:dyDescent="0.2">
      <c r="A329" s="4">
        <v>27868</v>
      </c>
      <c r="B329" s="4" t="s">
        <v>1029</v>
      </c>
      <c r="C329" s="4" t="str">
        <f t="shared" si="32"/>
        <v>M12_240834</v>
      </c>
      <c r="D329" s="4" t="str">
        <f t="shared" si="27"/>
        <v>27868_M12_240834</v>
      </c>
      <c r="E329" s="5" t="s">
        <v>1030</v>
      </c>
      <c r="F329" s="4" t="str" cm="1">
        <f t="array" aca="1" ref="F329" ca="1">_xlfn.TEXTJOIN("", TRUE, IF(ISNUMBER(SEARCH(MID(E329, ROW(INDIRECT("1:" &amp; LEN(E329))), 1), "ABCDEFGHIJKLMNOPQRSTUVWXYZabcdefghijklmnopqrstuvwxyz0123456789")), MID(E329, ROW(INDIRECT("1:" &amp; LEN(E329))), 1), "_"))</f>
        <v>27868_M12_240834</v>
      </c>
      <c r="G329" s="6" t="s">
        <v>1030</v>
      </c>
      <c r="H329" s="4">
        <v>2777</v>
      </c>
      <c r="I329" s="4" t="s">
        <v>1031</v>
      </c>
      <c r="J329" s="4" t="str">
        <f t="shared" si="31"/>
        <v>0_17_0_0_0_37_0_0_0_0_0_0</v>
      </c>
      <c r="K329" s="4" t="str">
        <f t="shared" si="31"/>
        <v>0_17_0_0_0_37_0_0_0_0_0</v>
      </c>
      <c r="L329" s="4" t="str">
        <f t="shared" si="31"/>
        <v>0_17_0_0_0_37_0_0_0_0</v>
      </c>
      <c r="M329" s="4" t="str">
        <f t="shared" si="31"/>
        <v>0_17_0_0_0_37_0_0_0</v>
      </c>
      <c r="N329" s="4" t="str">
        <f t="shared" si="31"/>
        <v>0_17_0_0_0_37_0_0</v>
      </c>
      <c r="O329" s="4" t="str">
        <f t="shared" si="31"/>
        <v>0_17_0_0_0_37_0</v>
      </c>
      <c r="P329" s="4" t="str">
        <f t="shared" si="31"/>
        <v>0_17_0_0_0_37</v>
      </c>
      <c r="Q329" s="4" t="str">
        <f t="shared" si="31"/>
        <v>0_17_0_0_0</v>
      </c>
      <c r="R329" s="4" t="str">
        <f t="shared" si="31"/>
        <v>0_17_0_0</v>
      </c>
      <c r="S329" s="4" t="str">
        <f t="shared" si="31"/>
        <v>0_17_0</v>
      </c>
      <c r="T329" s="4" t="str">
        <f t="shared" si="31"/>
        <v>0_17</v>
      </c>
      <c r="U329" s="4" t="str">
        <f t="shared" si="31"/>
        <v>0</v>
      </c>
      <c r="V329" s="4">
        <v>479</v>
      </c>
      <c r="W329" s="4" t="s">
        <v>28</v>
      </c>
    </row>
    <row r="330" spans="1:23" x14ac:dyDescent="0.2">
      <c r="A330" s="4">
        <v>27869</v>
      </c>
      <c r="B330" s="4" t="s">
        <v>1032</v>
      </c>
      <c r="C330" s="4" t="str">
        <f t="shared" si="32"/>
        <v>M12_240842</v>
      </c>
      <c r="D330" s="4" t="str">
        <f t="shared" si="27"/>
        <v>27869_M12_240842</v>
      </c>
      <c r="E330" s="5" t="s">
        <v>1033</v>
      </c>
      <c r="F330" s="4" t="str" cm="1">
        <f t="array" aca="1" ref="F330" ca="1">_xlfn.TEXTJOIN("", TRUE, IF(ISNUMBER(SEARCH(MID(E330, ROW(INDIRECT("1:" &amp; LEN(E330))), 1), "ABCDEFGHIJKLMNOPQRSTUVWXYZabcdefghijklmnopqrstuvwxyz0123456789")), MID(E330, ROW(INDIRECT("1:" &amp; LEN(E330))), 1), "_"))</f>
        <v>27869_M12_240842</v>
      </c>
      <c r="G330" s="6" t="s">
        <v>1033</v>
      </c>
      <c r="H330" s="4">
        <v>2778</v>
      </c>
      <c r="I330" s="4" t="s">
        <v>1034</v>
      </c>
      <c r="J330" s="4" t="str">
        <f t="shared" si="31"/>
        <v>0_15_2_1_0_3_25_2_1_0_0_0</v>
      </c>
      <c r="K330" s="4" t="str">
        <f t="shared" si="31"/>
        <v>0_15_2_1_0_3_25_2_1_0_0</v>
      </c>
      <c r="L330" s="4" t="str">
        <f t="shared" si="31"/>
        <v>0_15_2_1_0_3_25_2_1_0</v>
      </c>
      <c r="M330" s="4" t="str">
        <f t="shared" si="31"/>
        <v>0_15_2_1_0_3_25_2_1</v>
      </c>
      <c r="N330" s="4" t="str">
        <f t="shared" si="31"/>
        <v>0_15_2_1_0_3_25_2</v>
      </c>
      <c r="O330" s="4" t="str">
        <f t="shared" si="31"/>
        <v>0_15_2_1_0_3_25</v>
      </c>
      <c r="P330" s="4" t="str">
        <f t="shared" si="31"/>
        <v>0_15_2_1_0_3</v>
      </c>
      <c r="Q330" s="4" t="str">
        <f t="shared" si="31"/>
        <v>0_15_2_1_0</v>
      </c>
      <c r="R330" s="4" t="str">
        <f t="shared" si="31"/>
        <v>0_15_2_1</v>
      </c>
      <c r="S330" s="4" t="str">
        <f t="shared" si="31"/>
        <v>0_15_2</v>
      </c>
      <c r="T330" s="4" t="str">
        <f t="shared" si="31"/>
        <v>0_15</v>
      </c>
      <c r="U330" s="4" t="str">
        <f t="shared" si="31"/>
        <v>0</v>
      </c>
      <c r="V330" s="4">
        <v>1161</v>
      </c>
      <c r="W330" s="4" t="s">
        <v>28</v>
      </c>
    </row>
    <row r="331" spans="1:23" x14ac:dyDescent="0.2">
      <c r="A331" s="4">
        <v>27877</v>
      </c>
      <c r="B331" s="4" t="s">
        <v>1035</v>
      </c>
      <c r="C331" s="4" t="str">
        <f t="shared" si="32"/>
        <v>M12_240851</v>
      </c>
      <c r="D331" s="4" t="str">
        <f t="shared" si="27"/>
        <v>27877_M12_240851</v>
      </c>
      <c r="E331" s="5" t="s">
        <v>1036</v>
      </c>
      <c r="F331" s="4" t="str" cm="1">
        <f t="array" aca="1" ref="F331" ca="1">_xlfn.TEXTJOIN("", TRUE, IF(ISNUMBER(SEARCH(MID(E331, ROW(INDIRECT("1:" &amp; LEN(E331))), 1), "ABCDEFGHIJKLMNOPQRSTUVWXYZabcdefghijklmnopqrstuvwxyz0123456789")), MID(E331, ROW(INDIRECT("1:" &amp; LEN(E331))), 1), "_"))</f>
        <v>27877_M12_240851</v>
      </c>
      <c r="G331" s="6" t="s">
        <v>1036</v>
      </c>
      <c r="H331" s="4">
        <v>2786</v>
      </c>
      <c r="I331" s="4" t="s">
        <v>1037</v>
      </c>
      <c r="J331" s="4" t="str">
        <f t="shared" si="31"/>
        <v>0_15_2_1_0_3_84_0_0_0_0_0</v>
      </c>
      <c r="K331" s="4" t="str">
        <f t="shared" si="31"/>
        <v>0_15_2_1_0_3_84_0_0_0_0</v>
      </c>
      <c r="L331" s="4" t="str">
        <f t="shared" si="31"/>
        <v>0_15_2_1_0_3_84_0_0_0</v>
      </c>
      <c r="M331" s="4" t="str">
        <f t="shared" si="31"/>
        <v>0_15_2_1_0_3_84_0_0</v>
      </c>
      <c r="N331" s="4" t="str">
        <f t="shared" si="31"/>
        <v>0_15_2_1_0_3_84_0</v>
      </c>
      <c r="O331" s="4" t="str">
        <f t="shared" si="31"/>
        <v>0_15_2_1_0_3_84</v>
      </c>
      <c r="P331" s="4" t="str">
        <f t="shared" si="31"/>
        <v>0_15_2_1_0_3</v>
      </c>
      <c r="Q331" s="4" t="str">
        <f t="shared" si="31"/>
        <v>0_15_2_1_0</v>
      </c>
      <c r="R331" s="4" t="str">
        <f t="shared" si="31"/>
        <v>0_15_2_1</v>
      </c>
      <c r="S331" s="4" t="str">
        <f t="shared" si="31"/>
        <v>0_15_2</v>
      </c>
      <c r="T331" s="4" t="str">
        <f t="shared" si="31"/>
        <v>0_15</v>
      </c>
      <c r="U331" s="4" t="str">
        <f t="shared" si="31"/>
        <v>0</v>
      </c>
      <c r="V331" s="4">
        <v>275</v>
      </c>
      <c r="W331" s="4" t="s">
        <v>28</v>
      </c>
    </row>
    <row r="332" spans="1:23" x14ac:dyDescent="0.2">
      <c r="A332" s="4">
        <v>27878</v>
      </c>
      <c r="B332" s="4" t="s">
        <v>1038</v>
      </c>
      <c r="C332" s="4" t="str">
        <f t="shared" si="32"/>
        <v>M12_240852</v>
      </c>
      <c r="D332" s="4" t="str">
        <f t="shared" si="27"/>
        <v>27878_M12_240852</v>
      </c>
      <c r="E332" s="5" t="s">
        <v>1039</v>
      </c>
      <c r="F332" s="4" t="str" cm="1">
        <f t="array" aca="1" ref="F332" ca="1">_xlfn.TEXTJOIN("", TRUE, IF(ISNUMBER(SEARCH(MID(E332, ROW(INDIRECT("1:" &amp; LEN(E332))), 1), "ABCDEFGHIJKLMNOPQRSTUVWXYZabcdefghijklmnopqrstuvwxyz0123456789")), MID(E332, ROW(INDIRECT("1:" &amp; LEN(E332))), 1), "_"))</f>
        <v>27878_M12_240852</v>
      </c>
      <c r="G332" s="6" t="s">
        <v>1039</v>
      </c>
      <c r="H332" s="4">
        <v>2787</v>
      </c>
      <c r="I332" s="4" t="s">
        <v>1040</v>
      </c>
      <c r="J332" s="4" t="str">
        <f t="shared" si="31"/>
        <v>0_17_0_0_0_0_42_3_0_0_0_0</v>
      </c>
      <c r="K332" s="4" t="str">
        <f t="shared" si="31"/>
        <v>0_17_0_0_0_0_42_3_0_0_0</v>
      </c>
      <c r="L332" s="4" t="str">
        <f t="shared" si="31"/>
        <v>0_17_0_0_0_0_42_3_0_0</v>
      </c>
      <c r="M332" s="4" t="str">
        <f t="shared" si="31"/>
        <v>0_17_0_0_0_0_42_3_0</v>
      </c>
      <c r="N332" s="4" t="str">
        <f t="shared" si="31"/>
        <v>0_17_0_0_0_0_42_3</v>
      </c>
      <c r="O332" s="4" t="str">
        <f t="shared" si="31"/>
        <v>0_17_0_0_0_0_42</v>
      </c>
      <c r="P332" s="4" t="str">
        <f t="shared" si="31"/>
        <v>0_17_0_0_0_0</v>
      </c>
      <c r="Q332" s="4" t="str">
        <f t="shared" si="31"/>
        <v>0_17_0_0_0</v>
      </c>
      <c r="R332" s="4" t="str">
        <f t="shared" si="31"/>
        <v>0_17_0_0</v>
      </c>
      <c r="S332" s="4" t="str">
        <f t="shared" si="31"/>
        <v>0_17_0</v>
      </c>
      <c r="T332" s="4" t="str">
        <f t="shared" si="31"/>
        <v>0_17</v>
      </c>
      <c r="U332" s="4" t="str">
        <f t="shared" si="31"/>
        <v>0</v>
      </c>
      <c r="V332" s="4">
        <v>269</v>
      </c>
      <c r="W332" s="4" t="s">
        <v>28</v>
      </c>
    </row>
    <row r="333" spans="1:23" x14ac:dyDescent="0.2">
      <c r="A333" s="4">
        <v>27879</v>
      </c>
      <c r="B333" s="4" t="s">
        <v>1041</v>
      </c>
      <c r="C333" s="4" t="str">
        <f t="shared" si="32"/>
        <v>M12_240853</v>
      </c>
      <c r="D333" s="4" t="str">
        <f t="shared" si="27"/>
        <v>27879_M12_240853</v>
      </c>
      <c r="E333" s="5" t="s">
        <v>1042</v>
      </c>
      <c r="F333" s="4" t="str" cm="1">
        <f t="array" aca="1" ref="F333" ca="1">_xlfn.TEXTJOIN("", TRUE, IF(ISNUMBER(SEARCH(MID(E333, ROW(INDIRECT("1:" &amp; LEN(E333))), 1), "ABCDEFGHIJKLMNOPQRSTUVWXYZabcdefghijklmnopqrstuvwxyz0123456789")), MID(E333, ROW(INDIRECT("1:" &amp; LEN(E333))), 1), "_"))</f>
        <v>27879_M12_240853</v>
      </c>
      <c r="G333" s="6" t="s">
        <v>1042</v>
      </c>
      <c r="H333" s="4">
        <v>2788</v>
      </c>
      <c r="I333" s="4" t="s">
        <v>1043</v>
      </c>
      <c r="J333" s="4" t="str">
        <f t="shared" si="31"/>
        <v>0_17_0_0_0_0_63_2_0_0_0_0</v>
      </c>
      <c r="K333" s="4" t="str">
        <f t="shared" si="31"/>
        <v>0_17_0_0_0_0_63_2_0_0_0</v>
      </c>
      <c r="L333" s="4" t="str">
        <f t="shared" si="31"/>
        <v>0_17_0_0_0_0_63_2_0_0</v>
      </c>
      <c r="M333" s="4" t="str">
        <f t="shared" si="31"/>
        <v>0_17_0_0_0_0_63_2_0</v>
      </c>
      <c r="N333" s="4" t="str">
        <f t="shared" si="31"/>
        <v>0_17_0_0_0_0_63_2</v>
      </c>
      <c r="O333" s="4" t="str">
        <f t="shared" si="31"/>
        <v>0_17_0_0_0_0_63</v>
      </c>
      <c r="P333" s="4" t="str">
        <f t="shared" si="31"/>
        <v>0_17_0_0_0_0</v>
      </c>
      <c r="Q333" s="4" t="str">
        <f t="shared" si="31"/>
        <v>0_17_0_0_0</v>
      </c>
      <c r="R333" s="4" t="str">
        <f t="shared" si="31"/>
        <v>0_17_0_0</v>
      </c>
      <c r="S333" s="4" t="str">
        <f t="shared" si="31"/>
        <v>0_17_0</v>
      </c>
      <c r="T333" s="4" t="str">
        <f t="shared" si="31"/>
        <v>0_17</v>
      </c>
      <c r="U333" s="4" t="str">
        <f t="shared" si="31"/>
        <v>0</v>
      </c>
      <c r="V333" s="4">
        <v>269</v>
      </c>
      <c r="W333" s="4" t="s">
        <v>28</v>
      </c>
    </row>
    <row r="334" spans="1:23" x14ac:dyDescent="0.2">
      <c r="A334" s="4">
        <v>27880</v>
      </c>
      <c r="B334" s="4" t="s">
        <v>1044</v>
      </c>
      <c r="C334" s="4" t="str">
        <f t="shared" si="32"/>
        <v>M12_240858</v>
      </c>
      <c r="D334" s="4" t="str">
        <f t="shared" si="27"/>
        <v>27880_M12_240858</v>
      </c>
      <c r="E334" s="5" t="s">
        <v>1045</v>
      </c>
      <c r="F334" s="4" t="str" cm="1">
        <f t="array" aca="1" ref="F334" ca="1">_xlfn.TEXTJOIN("", TRUE, IF(ISNUMBER(SEARCH(MID(E334, ROW(INDIRECT("1:" &amp; LEN(E334))), 1), "ABCDEFGHIJKLMNOPQRSTUVWXYZabcdefghijklmnopqrstuvwxyz0123456789")), MID(E334, ROW(INDIRECT("1:" &amp; LEN(E334))), 1), "_"))</f>
        <v>27880_M12_240858</v>
      </c>
      <c r="G334" s="6" t="s">
        <v>1045</v>
      </c>
      <c r="H334" s="4">
        <v>2789</v>
      </c>
      <c r="I334" s="4" t="s">
        <v>1046</v>
      </c>
      <c r="J334" s="4" t="str">
        <f t="shared" si="31"/>
        <v>0_17_0_0_0_0_31_0_0_0_0_0</v>
      </c>
      <c r="K334" s="4" t="str">
        <f t="shared" si="31"/>
        <v>0_17_0_0_0_0_31_0_0_0_0</v>
      </c>
      <c r="L334" s="4" t="str">
        <f t="shared" si="31"/>
        <v>0_17_0_0_0_0_31_0_0_0</v>
      </c>
      <c r="M334" s="4" t="str">
        <f t="shared" si="31"/>
        <v>0_17_0_0_0_0_31_0_0</v>
      </c>
      <c r="N334" s="4" t="str">
        <f t="shared" si="31"/>
        <v>0_17_0_0_0_0_31_0</v>
      </c>
      <c r="O334" s="4" t="str">
        <f t="shared" si="31"/>
        <v>0_17_0_0_0_0_31</v>
      </c>
      <c r="P334" s="4" t="str">
        <f t="shared" si="31"/>
        <v>0_17_0_0_0_0</v>
      </c>
      <c r="Q334" s="4" t="str">
        <f t="shared" si="31"/>
        <v>0_17_0_0_0</v>
      </c>
      <c r="R334" s="4" t="str">
        <f t="shared" si="31"/>
        <v>0_17_0_0</v>
      </c>
      <c r="S334" s="4" t="str">
        <f t="shared" si="31"/>
        <v>0_17_0</v>
      </c>
      <c r="T334" s="4" t="str">
        <f t="shared" si="31"/>
        <v>0_17</v>
      </c>
      <c r="U334" s="4" t="str">
        <f t="shared" si="31"/>
        <v>0</v>
      </c>
      <c r="V334" s="4">
        <v>269</v>
      </c>
      <c r="W334" s="4" t="s">
        <v>28</v>
      </c>
    </row>
    <row r="335" spans="1:23" x14ac:dyDescent="0.2">
      <c r="A335" s="4">
        <v>27884</v>
      </c>
      <c r="B335" s="4" t="s">
        <v>1047</v>
      </c>
      <c r="C335" s="4" t="str">
        <f t="shared" si="32"/>
        <v>M12_240867</v>
      </c>
      <c r="D335" s="4" t="str">
        <f t="shared" ref="D335:D398" si="33">SUBSTITUTE(A335 &amp; "_" &amp; C335, " ", "_")</f>
        <v>27884_M12_240867</v>
      </c>
      <c r="E335" s="5" t="s">
        <v>1048</v>
      </c>
      <c r="F335" s="4" t="str" cm="1">
        <f t="array" aca="1" ref="F335" ca="1">_xlfn.TEXTJOIN("", TRUE, IF(ISNUMBER(SEARCH(MID(E335, ROW(INDIRECT("1:" &amp; LEN(E335))), 1), "ABCDEFGHIJKLMNOPQRSTUVWXYZabcdefghijklmnopqrstuvwxyz0123456789")), MID(E335, ROW(INDIRECT("1:" &amp; LEN(E335))), 1), "_"))</f>
        <v>27884_M12_240867</v>
      </c>
      <c r="G335" s="6" t="s">
        <v>1048</v>
      </c>
      <c r="H335" s="4">
        <v>2793</v>
      </c>
      <c r="I335" s="4" t="s">
        <v>1049</v>
      </c>
      <c r="J335" s="4" t="str">
        <f t="shared" si="31"/>
        <v>0_17_0_0_0_37_5_0_0_0_0_0</v>
      </c>
      <c r="K335" s="4" t="str">
        <f t="shared" si="31"/>
        <v>0_17_0_0_0_37_5_0_0_0_0</v>
      </c>
      <c r="L335" s="4" t="str">
        <f t="shared" si="31"/>
        <v>0_17_0_0_0_37_5_0_0_0</v>
      </c>
      <c r="M335" s="4" t="str">
        <f t="shared" si="31"/>
        <v>0_17_0_0_0_37_5_0_0</v>
      </c>
      <c r="N335" s="4" t="str">
        <f t="shared" si="31"/>
        <v>0_17_0_0_0_37_5_0</v>
      </c>
      <c r="O335" s="4" t="str">
        <f t="shared" si="31"/>
        <v>0_17_0_0_0_37_5</v>
      </c>
      <c r="P335" s="4" t="str">
        <f t="shared" si="31"/>
        <v>0_17_0_0_0_37</v>
      </c>
      <c r="Q335" s="4" t="str">
        <f t="shared" si="31"/>
        <v>0_17_0_0_0</v>
      </c>
      <c r="R335" s="4" t="str">
        <f t="shared" si="31"/>
        <v>0_17_0_0</v>
      </c>
      <c r="S335" s="4" t="str">
        <f t="shared" si="31"/>
        <v>0_17_0</v>
      </c>
      <c r="T335" s="4" t="str">
        <f t="shared" si="31"/>
        <v>0_17</v>
      </c>
      <c r="U335" s="4" t="str">
        <f t="shared" si="31"/>
        <v>0</v>
      </c>
      <c r="V335" s="4">
        <v>479</v>
      </c>
      <c r="W335" s="4" t="s">
        <v>28</v>
      </c>
    </row>
    <row r="336" spans="1:23" x14ac:dyDescent="0.2">
      <c r="A336" s="4">
        <v>27890</v>
      </c>
      <c r="B336" s="4" t="s">
        <v>1050</v>
      </c>
      <c r="C336" s="4" t="str">
        <f t="shared" si="32"/>
        <v>M12_240877</v>
      </c>
      <c r="D336" s="4" t="str">
        <f t="shared" si="33"/>
        <v>27890_M12_240877</v>
      </c>
      <c r="E336" s="5" t="s">
        <v>1051</v>
      </c>
      <c r="F336" s="4" t="str" cm="1">
        <f t="array" aca="1" ref="F336" ca="1">_xlfn.TEXTJOIN("", TRUE, IF(ISNUMBER(SEARCH(MID(E336, ROW(INDIRECT("1:" &amp; LEN(E336))), 1), "ABCDEFGHIJKLMNOPQRSTUVWXYZabcdefghijklmnopqrstuvwxyz0123456789")), MID(E336, ROW(INDIRECT("1:" &amp; LEN(E336))), 1), "_"))</f>
        <v>27890_M12_240877</v>
      </c>
      <c r="G336" s="6" t="s">
        <v>1051</v>
      </c>
      <c r="H336" s="4">
        <v>2799</v>
      </c>
      <c r="I336" s="4" t="s">
        <v>1052</v>
      </c>
      <c r="J336" s="4" t="str">
        <f t="shared" si="31"/>
        <v>0_15_2_1_0_3_7_0_0_0_0_0</v>
      </c>
      <c r="K336" s="4" t="str">
        <f t="shared" si="31"/>
        <v>0_15_2_1_0_3_7_0_0_0_0</v>
      </c>
      <c r="L336" s="4" t="str">
        <f t="shared" si="31"/>
        <v>0_15_2_1_0_3_7_0_0_0</v>
      </c>
      <c r="M336" s="4" t="str">
        <f t="shared" si="31"/>
        <v>0_15_2_1_0_3_7_0_0</v>
      </c>
      <c r="N336" s="4" t="str">
        <f t="shared" si="31"/>
        <v>0_15_2_1_0_3_7_0</v>
      </c>
      <c r="O336" s="4" t="str">
        <f t="shared" si="31"/>
        <v>0_15_2_1_0_3_7</v>
      </c>
      <c r="P336" s="4" t="str">
        <f t="shared" si="31"/>
        <v>0_15_2_1_0_3</v>
      </c>
      <c r="Q336" s="4" t="str">
        <f t="shared" si="31"/>
        <v>0_15_2_1_0</v>
      </c>
      <c r="R336" s="4" t="str">
        <f t="shared" si="31"/>
        <v>0_15_2_1</v>
      </c>
      <c r="S336" s="4" t="str">
        <f t="shared" si="31"/>
        <v>0_15_2</v>
      </c>
      <c r="T336" s="4" t="str">
        <f t="shared" si="31"/>
        <v>0_15</v>
      </c>
      <c r="U336" s="4" t="str">
        <f t="shared" si="31"/>
        <v>0</v>
      </c>
      <c r="V336" s="4">
        <v>1161</v>
      </c>
      <c r="W336" s="4" t="s">
        <v>28</v>
      </c>
    </row>
    <row r="337" spans="1:23" x14ac:dyDescent="0.2">
      <c r="A337" s="4">
        <v>27892</v>
      </c>
      <c r="B337" s="4" t="s">
        <v>1053</v>
      </c>
      <c r="C337" s="4" t="str">
        <f t="shared" si="32"/>
        <v>M12_240879</v>
      </c>
      <c r="D337" s="4" t="str">
        <f t="shared" si="33"/>
        <v>27892_M12_240879</v>
      </c>
      <c r="E337" s="5" t="s">
        <v>1054</v>
      </c>
      <c r="F337" s="4" t="str" cm="1">
        <f t="array" aca="1" ref="F337" ca="1">_xlfn.TEXTJOIN("", TRUE, IF(ISNUMBER(SEARCH(MID(E337, ROW(INDIRECT("1:" &amp; LEN(E337))), 1), "ABCDEFGHIJKLMNOPQRSTUVWXYZabcdefghijklmnopqrstuvwxyz0123456789")), MID(E337, ROW(INDIRECT("1:" &amp; LEN(E337))), 1), "_"))</f>
        <v>27892_M12_240879</v>
      </c>
      <c r="G337" s="6" t="s">
        <v>1054</v>
      </c>
      <c r="H337" s="4">
        <v>2801</v>
      </c>
      <c r="I337" s="4" t="s">
        <v>1055</v>
      </c>
      <c r="J337" s="4" t="str">
        <f t="shared" si="31"/>
        <v>0_15_2_1_0_3_6_11_0_0_0_0</v>
      </c>
      <c r="K337" s="4" t="str">
        <f t="shared" si="31"/>
        <v>0_15_2_1_0_3_6_11_0_0_0</v>
      </c>
      <c r="L337" s="4" t="str">
        <f t="shared" si="31"/>
        <v>0_15_2_1_0_3_6_11_0_0</v>
      </c>
      <c r="M337" s="4" t="str">
        <f t="shared" si="31"/>
        <v>0_15_2_1_0_3_6_11_0</v>
      </c>
      <c r="N337" s="4" t="str">
        <f t="shared" si="31"/>
        <v>0_15_2_1_0_3_6_11</v>
      </c>
      <c r="O337" s="4" t="str">
        <f t="shared" si="31"/>
        <v>0_15_2_1_0_3_6</v>
      </c>
      <c r="P337" s="4" t="str">
        <f t="shared" si="31"/>
        <v>0_15_2_1_0_3</v>
      </c>
      <c r="Q337" s="4" t="str">
        <f t="shared" si="31"/>
        <v>0_15_2_1_0</v>
      </c>
      <c r="R337" s="4" t="str">
        <f t="shared" si="31"/>
        <v>0_15_2_1</v>
      </c>
      <c r="S337" s="4" t="str">
        <f t="shared" si="31"/>
        <v>0_15_2</v>
      </c>
      <c r="T337" s="4" t="str">
        <f t="shared" si="31"/>
        <v>0_15</v>
      </c>
      <c r="U337" s="4" t="str">
        <f t="shared" si="31"/>
        <v>0</v>
      </c>
      <c r="V337" s="4">
        <v>1161</v>
      </c>
      <c r="W337" s="4" t="s">
        <v>28</v>
      </c>
    </row>
    <row r="338" spans="1:23" x14ac:dyDescent="0.2">
      <c r="A338" s="4">
        <v>27893</v>
      </c>
      <c r="B338" s="4" t="s">
        <v>1056</v>
      </c>
      <c r="C338" s="4" t="str">
        <f t="shared" si="32"/>
        <v>M12_240880</v>
      </c>
      <c r="D338" s="4" t="str">
        <f t="shared" si="33"/>
        <v>27893_M12_240880</v>
      </c>
      <c r="E338" s="5" t="s">
        <v>1057</v>
      </c>
      <c r="F338" s="4" t="str" cm="1">
        <f t="array" aca="1" ref="F338" ca="1">_xlfn.TEXTJOIN("", TRUE, IF(ISNUMBER(SEARCH(MID(E338, ROW(INDIRECT("1:" &amp; LEN(E338))), 1), "ABCDEFGHIJKLMNOPQRSTUVWXYZabcdefghijklmnopqrstuvwxyz0123456789")), MID(E338, ROW(INDIRECT("1:" &amp; LEN(E338))), 1), "_"))</f>
        <v>27893_M12_240880</v>
      </c>
      <c r="G338" s="6" t="s">
        <v>1057</v>
      </c>
      <c r="H338" s="4">
        <v>2802</v>
      </c>
      <c r="I338" s="4" t="s">
        <v>1058</v>
      </c>
      <c r="J338" s="4" t="str">
        <f t="shared" ref="J338:U353" si="34">LEFT(I338, FIND("@", SUBSTITUTE(I338, "_", "@", LEN(I338)-LEN(SUBSTITUTE(I338, "_", "")))) - 1)</f>
        <v>0_17_0_0_0_54_0_0_0_0_0_0</v>
      </c>
      <c r="K338" s="4" t="str">
        <f t="shared" si="34"/>
        <v>0_17_0_0_0_54_0_0_0_0_0</v>
      </c>
      <c r="L338" s="4" t="str">
        <f t="shared" si="34"/>
        <v>0_17_0_0_0_54_0_0_0_0</v>
      </c>
      <c r="M338" s="4" t="str">
        <f t="shared" si="34"/>
        <v>0_17_0_0_0_54_0_0_0</v>
      </c>
      <c r="N338" s="4" t="str">
        <f t="shared" si="34"/>
        <v>0_17_0_0_0_54_0_0</v>
      </c>
      <c r="O338" s="4" t="str">
        <f t="shared" si="34"/>
        <v>0_17_0_0_0_54_0</v>
      </c>
      <c r="P338" s="4" t="str">
        <f t="shared" si="34"/>
        <v>0_17_0_0_0_54</v>
      </c>
      <c r="Q338" s="4" t="str">
        <f t="shared" si="34"/>
        <v>0_17_0_0_0</v>
      </c>
      <c r="R338" s="4" t="str">
        <f t="shared" si="34"/>
        <v>0_17_0_0</v>
      </c>
      <c r="S338" s="4" t="str">
        <f t="shared" si="34"/>
        <v>0_17_0</v>
      </c>
      <c r="T338" s="4" t="str">
        <f t="shared" si="34"/>
        <v>0_17</v>
      </c>
      <c r="U338" s="4" t="str">
        <f t="shared" si="34"/>
        <v>0</v>
      </c>
      <c r="V338" s="4">
        <v>269</v>
      </c>
      <c r="W338" s="4" t="s">
        <v>28</v>
      </c>
    </row>
    <row r="339" spans="1:23" x14ac:dyDescent="0.2">
      <c r="A339" s="4">
        <v>27896</v>
      </c>
      <c r="B339" s="4" t="s">
        <v>1059</v>
      </c>
      <c r="C339" s="4" t="str">
        <f t="shared" si="32"/>
        <v>M12_240893</v>
      </c>
      <c r="D339" s="4" t="str">
        <f t="shared" si="33"/>
        <v>27896_M12_240893</v>
      </c>
      <c r="E339" s="5" t="s">
        <v>1060</v>
      </c>
      <c r="F339" s="4" t="str" cm="1">
        <f t="array" aca="1" ref="F339" ca="1">_xlfn.TEXTJOIN("", TRUE, IF(ISNUMBER(SEARCH(MID(E339, ROW(INDIRECT("1:" &amp; LEN(E339))), 1), "ABCDEFGHIJKLMNOPQRSTUVWXYZabcdefghijklmnopqrstuvwxyz0123456789")), MID(E339, ROW(INDIRECT("1:" &amp; LEN(E339))), 1), "_"))</f>
        <v>27896_M12_240893</v>
      </c>
      <c r="G339" s="6" t="s">
        <v>1060</v>
      </c>
      <c r="H339" s="4">
        <v>2805</v>
      </c>
      <c r="I339" s="4" t="s">
        <v>1061</v>
      </c>
      <c r="J339" s="4" t="str">
        <f t="shared" si="34"/>
        <v>0_17_0_0_0_0_68_0_0_0_0_0</v>
      </c>
      <c r="K339" s="4" t="str">
        <f t="shared" si="34"/>
        <v>0_17_0_0_0_0_68_0_0_0_0</v>
      </c>
      <c r="L339" s="4" t="str">
        <f t="shared" si="34"/>
        <v>0_17_0_0_0_0_68_0_0_0</v>
      </c>
      <c r="M339" s="4" t="str">
        <f t="shared" si="34"/>
        <v>0_17_0_0_0_0_68_0_0</v>
      </c>
      <c r="N339" s="4" t="str">
        <f t="shared" si="34"/>
        <v>0_17_0_0_0_0_68_0</v>
      </c>
      <c r="O339" s="4" t="str">
        <f t="shared" si="34"/>
        <v>0_17_0_0_0_0_68</v>
      </c>
      <c r="P339" s="4" t="str">
        <f t="shared" si="34"/>
        <v>0_17_0_0_0_0</v>
      </c>
      <c r="Q339" s="4" t="str">
        <f t="shared" si="34"/>
        <v>0_17_0_0_0</v>
      </c>
      <c r="R339" s="4" t="str">
        <f t="shared" si="34"/>
        <v>0_17_0_0</v>
      </c>
      <c r="S339" s="4" t="str">
        <f t="shared" si="34"/>
        <v>0_17_0</v>
      </c>
      <c r="T339" s="4" t="str">
        <f t="shared" si="34"/>
        <v>0_17</v>
      </c>
      <c r="U339" s="4" t="str">
        <f t="shared" si="34"/>
        <v>0</v>
      </c>
      <c r="V339" s="4">
        <v>8288</v>
      </c>
      <c r="W339" s="4" t="s">
        <v>28</v>
      </c>
    </row>
    <row r="340" spans="1:23" x14ac:dyDescent="0.2">
      <c r="A340" s="4">
        <v>27899</v>
      </c>
      <c r="B340" s="4" t="s">
        <v>1062</v>
      </c>
      <c r="C340" s="4" t="str">
        <f t="shared" si="32"/>
        <v>M12_240900</v>
      </c>
      <c r="D340" s="4" t="str">
        <f t="shared" si="33"/>
        <v>27899_M12_240900</v>
      </c>
      <c r="E340" s="5" t="s">
        <v>1063</v>
      </c>
      <c r="F340" s="4" t="str" cm="1">
        <f t="array" aca="1" ref="F340" ca="1">_xlfn.TEXTJOIN("", TRUE, IF(ISNUMBER(SEARCH(MID(E340, ROW(INDIRECT("1:" &amp; LEN(E340))), 1), "ABCDEFGHIJKLMNOPQRSTUVWXYZabcdefghijklmnopqrstuvwxyz0123456789")), MID(E340, ROW(INDIRECT("1:" &amp; LEN(E340))), 1), "_"))</f>
        <v>27899_M12_240900</v>
      </c>
      <c r="G340" s="6" t="s">
        <v>1063</v>
      </c>
      <c r="H340" s="4">
        <v>2808</v>
      </c>
      <c r="I340" s="4" t="s">
        <v>1064</v>
      </c>
      <c r="J340" s="4" t="str">
        <f t="shared" si="34"/>
        <v>0_17_0_0_0_13_0_0_0_0_0_0</v>
      </c>
      <c r="K340" s="4" t="str">
        <f t="shared" si="34"/>
        <v>0_17_0_0_0_13_0_0_0_0_0</v>
      </c>
      <c r="L340" s="4" t="str">
        <f t="shared" si="34"/>
        <v>0_17_0_0_0_13_0_0_0_0</v>
      </c>
      <c r="M340" s="4" t="str">
        <f t="shared" si="34"/>
        <v>0_17_0_0_0_13_0_0_0</v>
      </c>
      <c r="N340" s="4" t="str">
        <f t="shared" si="34"/>
        <v>0_17_0_0_0_13_0_0</v>
      </c>
      <c r="O340" s="4" t="str">
        <f t="shared" si="34"/>
        <v>0_17_0_0_0_13_0</v>
      </c>
      <c r="P340" s="4" t="str">
        <f t="shared" si="34"/>
        <v>0_17_0_0_0_13</v>
      </c>
      <c r="Q340" s="4" t="str">
        <f t="shared" si="34"/>
        <v>0_17_0_0_0</v>
      </c>
      <c r="R340" s="4" t="str">
        <f t="shared" si="34"/>
        <v>0_17_0_0</v>
      </c>
      <c r="S340" s="4" t="str">
        <f t="shared" si="34"/>
        <v>0_17_0</v>
      </c>
      <c r="T340" s="4" t="str">
        <f t="shared" si="34"/>
        <v>0_17</v>
      </c>
      <c r="U340" s="4" t="str">
        <f t="shared" si="34"/>
        <v>0</v>
      </c>
      <c r="V340" s="4">
        <v>2592</v>
      </c>
      <c r="W340" s="4" t="s">
        <v>28</v>
      </c>
    </row>
    <row r="341" spans="1:23" x14ac:dyDescent="0.2">
      <c r="A341" s="4">
        <v>27902</v>
      </c>
      <c r="B341" s="4" t="s">
        <v>1065</v>
      </c>
      <c r="C341" s="4" t="str">
        <f t="shared" si="32"/>
        <v>M13_240000</v>
      </c>
      <c r="D341" s="4" t="str">
        <f t="shared" si="33"/>
        <v>27902_M13_240000</v>
      </c>
      <c r="E341" s="5" t="s">
        <v>1066</v>
      </c>
      <c r="F341" s="4" t="str" cm="1">
        <f t="array" aca="1" ref="F341" ca="1">_xlfn.TEXTJOIN("", TRUE, IF(ISNUMBER(SEARCH(MID(E341, ROW(INDIRECT("1:" &amp; LEN(E341))), 1), "ABCDEFGHIJKLMNOPQRSTUVWXYZabcdefghijklmnopqrstuvwxyz0123456789")), MID(E341, ROW(INDIRECT("1:" &amp; LEN(E341))), 1), "_"))</f>
        <v>27902_M13_240000</v>
      </c>
      <c r="G341" s="6" t="s">
        <v>1066</v>
      </c>
      <c r="H341" s="4" t="s">
        <v>1067</v>
      </c>
      <c r="I341" s="4" t="s">
        <v>1068</v>
      </c>
      <c r="J341" s="4" t="str">
        <f t="shared" si="34"/>
        <v>0_15_2_1_0_12_0_0_0_0_0_0</v>
      </c>
      <c r="K341" s="4" t="str">
        <f t="shared" si="34"/>
        <v>0_15_2_1_0_12_0_0_0_0_0</v>
      </c>
      <c r="L341" s="4" t="str">
        <f t="shared" si="34"/>
        <v>0_15_2_1_0_12_0_0_0_0</v>
      </c>
      <c r="M341" s="4" t="str">
        <f t="shared" si="34"/>
        <v>0_15_2_1_0_12_0_0_0</v>
      </c>
      <c r="N341" s="4" t="str">
        <f t="shared" si="34"/>
        <v>0_15_2_1_0_12_0_0</v>
      </c>
      <c r="O341" s="4" t="str">
        <f t="shared" si="34"/>
        <v>0_15_2_1_0_12_0</v>
      </c>
      <c r="P341" s="4" t="str">
        <f t="shared" si="34"/>
        <v>0_15_2_1_0_12</v>
      </c>
      <c r="Q341" s="4" t="str">
        <f t="shared" si="34"/>
        <v>0_15_2_1_0</v>
      </c>
      <c r="R341" s="4" t="str">
        <f t="shared" si="34"/>
        <v>0_15_2_1</v>
      </c>
      <c r="S341" s="4" t="str">
        <f t="shared" si="34"/>
        <v>0_15_2</v>
      </c>
      <c r="T341" s="4" t="str">
        <f t="shared" si="34"/>
        <v>0_15</v>
      </c>
      <c r="U341" s="4" t="str">
        <f t="shared" si="34"/>
        <v>0</v>
      </c>
      <c r="V341" s="4">
        <v>1831</v>
      </c>
    </row>
    <row r="342" spans="1:23" x14ac:dyDescent="0.2">
      <c r="A342" s="4">
        <v>27904</v>
      </c>
      <c r="B342" s="4" t="s">
        <v>1069</v>
      </c>
      <c r="C342" s="4" t="str">
        <f t="shared" si="32"/>
        <v>M13_240003</v>
      </c>
      <c r="D342" s="4" t="str">
        <f t="shared" si="33"/>
        <v>27904_M13_240003</v>
      </c>
      <c r="E342" s="5" t="s">
        <v>1070</v>
      </c>
      <c r="F342" s="4" t="str" cm="1">
        <f t="array" aca="1" ref="F342" ca="1">_xlfn.TEXTJOIN("", TRUE, IF(ISNUMBER(SEARCH(MID(E342, ROW(INDIRECT("1:" &amp; LEN(E342))), 1), "ABCDEFGHIJKLMNOPQRSTUVWXYZabcdefghijklmnopqrstuvwxyz0123456789")), MID(E342, ROW(INDIRECT("1:" &amp; LEN(E342))), 1), "_"))</f>
        <v>27904_M13_240003</v>
      </c>
      <c r="G342" s="6" t="s">
        <v>1070</v>
      </c>
      <c r="H342" s="4">
        <v>2813</v>
      </c>
      <c r="I342" s="4" t="s">
        <v>1071</v>
      </c>
      <c r="J342" s="4" t="str">
        <f t="shared" si="34"/>
        <v>0_17_0_0_0_0_4_3_0_0_0_0</v>
      </c>
      <c r="K342" s="4" t="str">
        <f t="shared" si="34"/>
        <v>0_17_0_0_0_0_4_3_0_0_0</v>
      </c>
      <c r="L342" s="4" t="str">
        <f t="shared" si="34"/>
        <v>0_17_0_0_0_0_4_3_0_0</v>
      </c>
      <c r="M342" s="4" t="str">
        <f t="shared" si="34"/>
        <v>0_17_0_0_0_0_4_3_0</v>
      </c>
      <c r="N342" s="4" t="str">
        <f t="shared" si="34"/>
        <v>0_17_0_0_0_0_4_3</v>
      </c>
      <c r="O342" s="4" t="str">
        <f t="shared" si="34"/>
        <v>0_17_0_0_0_0_4</v>
      </c>
      <c r="P342" s="4" t="str">
        <f t="shared" si="34"/>
        <v>0_17_0_0_0_0</v>
      </c>
      <c r="Q342" s="4" t="str">
        <f t="shared" si="34"/>
        <v>0_17_0_0_0</v>
      </c>
      <c r="R342" s="4" t="str">
        <f t="shared" si="34"/>
        <v>0_17_0_0</v>
      </c>
      <c r="S342" s="4" t="str">
        <f t="shared" si="34"/>
        <v>0_17_0</v>
      </c>
      <c r="T342" s="4" t="str">
        <f t="shared" si="34"/>
        <v>0_17</v>
      </c>
      <c r="U342" s="4" t="str">
        <f t="shared" si="34"/>
        <v>0</v>
      </c>
      <c r="V342" s="4">
        <v>269</v>
      </c>
      <c r="W342" s="4" t="s">
        <v>28</v>
      </c>
    </row>
    <row r="343" spans="1:23" x14ac:dyDescent="0.2">
      <c r="A343" s="4">
        <v>27905</v>
      </c>
      <c r="B343" s="4" t="s">
        <v>1072</v>
      </c>
      <c r="C343" s="4" t="str">
        <f t="shared" si="32"/>
        <v>M13_240004</v>
      </c>
      <c r="D343" s="4" t="str">
        <f t="shared" si="33"/>
        <v>27905_M13_240004</v>
      </c>
      <c r="E343" s="5" t="s">
        <v>1073</v>
      </c>
      <c r="F343" s="4" t="str" cm="1">
        <f t="array" aca="1" ref="F343" ca="1">_xlfn.TEXTJOIN("", TRUE, IF(ISNUMBER(SEARCH(MID(E343, ROW(INDIRECT("1:" &amp; LEN(E343))), 1), "ABCDEFGHIJKLMNOPQRSTUVWXYZabcdefghijklmnopqrstuvwxyz0123456789")), MID(E343, ROW(INDIRECT("1:" &amp; LEN(E343))), 1), "_"))</f>
        <v>27905_M13_240004</v>
      </c>
      <c r="G343" s="6" t="s">
        <v>1073</v>
      </c>
      <c r="H343" s="4">
        <v>2814</v>
      </c>
      <c r="I343" s="4" t="s">
        <v>1074</v>
      </c>
      <c r="J343" s="4" t="str">
        <f t="shared" si="34"/>
        <v>0_17_0_0_0_37_0_4_0_0_0_0</v>
      </c>
      <c r="K343" s="4" t="str">
        <f t="shared" si="34"/>
        <v>0_17_0_0_0_37_0_4_0_0_0</v>
      </c>
      <c r="L343" s="4" t="str">
        <f t="shared" si="34"/>
        <v>0_17_0_0_0_37_0_4_0_0</v>
      </c>
      <c r="M343" s="4" t="str">
        <f t="shared" si="34"/>
        <v>0_17_0_0_0_37_0_4_0</v>
      </c>
      <c r="N343" s="4" t="str">
        <f t="shared" si="34"/>
        <v>0_17_0_0_0_37_0_4</v>
      </c>
      <c r="O343" s="4" t="str">
        <f t="shared" si="34"/>
        <v>0_17_0_0_0_37_0</v>
      </c>
      <c r="P343" s="4" t="str">
        <f t="shared" si="34"/>
        <v>0_17_0_0_0_37</v>
      </c>
      <c r="Q343" s="4" t="str">
        <f t="shared" si="34"/>
        <v>0_17_0_0_0</v>
      </c>
      <c r="R343" s="4" t="str">
        <f t="shared" si="34"/>
        <v>0_17_0_0</v>
      </c>
      <c r="S343" s="4" t="str">
        <f t="shared" si="34"/>
        <v>0_17_0</v>
      </c>
      <c r="T343" s="4" t="str">
        <f t="shared" si="34"/>
        <v>0_17</v>
      </c>
      <c r="U343" s="4" t="str">
        <f t="shared" si="34"/>
        <v>0</v>
      </c>
      <c r="V343" s="4">
        <v>479</v>
      </c>
      <c r="W343" s="4" t="s">
        <v>28</v>
      </c>
    </row>
    <row r="344" spans="1:23" x14ac:dyDescent="0.2">
      <c r="A344" s="4">
        <v>27906</v>
      </c>
      <c r="B344" s="4" t="s">
        <v>1075</v>
      </c>
      <c r="C344" s="4" t="str">
        <f t="shared" si="32"/>
        <v>M13_240005</v>
      </c>
      <c r="D344" s="4" t="str">
        <f t="shared" si="33"/>
        <v>27906_M13_240005</v>
      </c>
      <c r="E344" s="5" t="s">
        <v>1076</v>
      </c>
      <c r="F344" s="4" t="str" cm="1">
        <f t="array" aca="1" ref="F344" ca="1">_xlfn.TEXTJOIN("", TRUE, IF(ISNUMBER(SEARCH(MID(E344, ROW(INDIRECT("1:" &amp; LEN(E344))), 1), "ABCDEFGHIJKLMNOPQRSTUVWXYZabcdefghijklmnopqrstuvwxyz0123456789")), MID(E344, ROW(INDIRECT("1:" &amp; LEN(E344))), 1), "_"))</f>
        <v>27906_M13_240005</v>
      </c>
      <c r="G344" s="6" t="s">
        <v>1076</v>
      </c>
      <c r="H344" s="4">
        <v>2815</v>
      </c>
      <c r="I344" s="4" t="s">
        <v>1077</v>
      </c>
      <c r="J344" s="4" t="str">
        <f t="shared" si="34"/>
        <v>0_17_0_0_0_45_15_0_0_0_0_0</v>
      </c>
      <c r="K344" s="4" t="str">
        <f t="shared" si="34"/>
        <v>0_17_0_0_0_45_15_0_0_0_0</v>
      </c>
      <c r="L344" s="4" t="str">
        <f t="shared" si="34"/>
        <v>0_17_0_0_0_45_15_0_0_0</v>
      </c>
      <c r="M344" s="4" t="str">
        <f t="shared" si="34"/>
        <v>0_17_0_0_0_45_15_0_0</v>
      </c>
      <c r="N344" s="4" t="str">
        <f t="shared" si="34"/>
        <v>0_17_0_0_0_45_15_0</v>
      </c>
      <c r="O344" s="4" t="str">
        <f t="shared" si="34"/>
        <v>0_17_0_0_0_45_15</v>
      </c>
      <c r="P344" s="4" t="str">
        <f t="shared" si="34"/>
        <v>0_17_0_0_0_45</v>
      </c>
      <c r="Q344" s="4" t="str">
        <f t="shared" si="34"/>
        <v>0_17_0_0_0</v>
      </c>
      <c r="R344" s="4" t="str">
        <f t="shared" si="34"/>
        <v>0_17_0_0</v>
      </c>
      <c r="S344" s="4" t="str">
        <f t="shared" si="34"/>
        <v>0_17_0</v>
      </c>
      <c r="T344" s="4" t="str">
        <f t="shared" si="34"/>
        <v>0_17</v>
      </c>
      <c r="U344" s="4" t="str">
        <f t="shared" si="34"/>
        <v>0</v>
      </c>
      <c r="V344" s="4">
        <v>2166</v>
      </c>
      <c r="W344" s="4" t="s">
        <v>28</v>
      </c>
    </row>
    <row r="345" spans="1:23" x14ac:dyDescent="0.2">
      <c r="A345" s="4">
        <v>27911</v>
      </c>
      <c r="B345" s="4" t="s">
        <v>1078</v>
      </c>
      <c r="C345" s="4" t="str">
        <f t="shared" si="32"/>
        <v>M13_240014</v>
      </c>
      <c r="D345" s="4" t="str">
        <f t="shared" si="33"/>
        <v>27911_M13_240014</v>
      </c>
      <c r="E345" s="5" t="s">
        <v>1079</v>
      </c>
      <c r="F345" s="4" t="str" cm="1">
        <f t="array" aca="1" ref="F345" ca="1">_xlfn.TEXTJOIN("", TRUE, IF(ISNUMBER(SEARCH(MID(E345, ROW(INDIRECT("1:" &amp; LEN(E345))), 1), "ABCDEFGHIJKLMNOPQRSTUVWXYZabcdefghijklmnopqrstuvwxyz0123456789")), MID(E345, ROW(INDIRECT("1:" &amp; LEN(E345))), 1), "_"))</f>
        <v>27911_M13_240014</v>
      </c>
      <c r="G345" s="6" t="s">
        <v>1079</v>
      </c>
      <c r="H345" s="4">
        <v>2820</v>
      </c>
      <c r="I345" s="4" t="s">
        <v>1080</v>
      </c>
      <c r="J345" s="4" t="str">
        <f t="shared" si="34"/>
        <v>0_15_2_1_0_3_6_21_0_0_0_0</v>
      </c>
      <c r="K345" s="4" t="str">
        <f t="shared" si="34"/>
        <v>0_15_2_1_0_3_6_21_0_0_0</v>
      </c>
      <c r="L345" s="4" t="str">
        <f t="shared" si="34"/>
        <v>0_15_2_1_0_3_6_21_0_0</v>
      </c>
      <c r="M345" s="4" t="str">
        <f t="shared" si="34"/>
        <v>0_15_2_1_0_3_6_21_0</v>
      </c>
      <c r="N345" s="4" t="str">
        <f t="shared" si="34"/>
        <v>0_15_2_1_0_3_6_21</v>
      </c>
      <c r="O345" s="4" t="str">
        <f t="shared" si="34"/>
        <v>0_15_2_1_0_3_6</v>
      </c>
      <c r="P345" s="4" t="str">
        <f t="shared" si="34"/>
        <v>0_15_2_1_0_3</v>
      </c>
      <c r="Q345" s="4" t="str">
        <f t="shared" si="34"/>
        <v>0_15_2_1_0</v>
      </c>
      <c r="R345" s="4" t="str">
        <f t="shared" si="34"/>
        <v>0_15_2_1</v>
      </c>
      <c r="S345" s="4" t="str">
        <f t="shared" si="34"/>
        <v>0_15_2</v>
      </c>
      <c r="T345" s="4" t="str">
        <f t="shared" si="34"/>
        <v>0_15</v>
      </c>
      <c r="U345" s="4" t="str">
        <f t="shared" si="34"/>
        <v>0</v>
      </c>
      <c r="V345" s="4">
        <v>1161</v>
      </c>
      <c r="W345" s="4" t="s">
        <v>28</v>
      </c>
    </row>
    <row r="346" spans="1:23" x14ac:dyDescent="0.2">
      <c r="A346" s="4">
        <v>27917</v>
      </c>
      <c r="B346" s="4" t="s">
        <v>1081</v>
      </c>
      <c r="C346" s="4" t="str">
        <f t="shared" si="32"/>
        <v>M13_240030</v>
      </c>
      <c r="D346" s="4" t="str">
        <f t="shared" si="33"/>
        <v>27917_M13_240030</v>
      </c>
      <c r="E346" s="5" t="s">
        <v>1082</v>
      </c>
      <c r="F346" s="4" t="str" cm="1">
        <f t="array" aca="1" ref="F346" ca="1">_xlfn.TEXTJOIN("", TRUE, IF(ISNUMBER(SEARCH(MID(E346, ROW(INDIRECT("1:" &amp; LEN(E346))), 1), "ABCDEFGHIJKLMNOPQRSTUVWXYZabcdefghijklmnopqrstuvwxyz0123456789")), MID(E346, ROW(INDIRECT("1:" &amp; LEN(E346))), 1), "_"))</f>
        <v>27917_M13_240030</v>
      </c>
      <c r="G346" s="6" t="s">
        <v>1082</v>
      </c>
      <c r="H346" s="4">
        <v>2826</v>
      </c>
      <c r="I346" s="4" t="s">
        <v>1083</v>
      </c>
      <c r="J346" s="4" t="str">
        <f t="shared" si="34"/>
        <v>0_15_2_1_0_3_6_20_0_0_0_0</v>
      </c>
      <c r="K346" s="4" t="str">
        <f t="shared" si="34"/>
        <v>0_15_2_1_0_3_6_20_0_0_0</v>
      </c>
      <c r="L346" s="4" t="str">
        <f t="shared" si="34"/>
        <v>0_15_2_1_0_3_6_20_0_0</v>
      </c>
      <c r="M346" s="4" t="str">
        <f t="shared" si="34"/>
        <v>0_15_2_1_0_3_6_20_0</v>
      </c>
      <c r="N346" s="4" t="str">
        <f t="shared" si="34"/>
        <v>0_15_2_1_0_3_6_20</v>
      </c>
      <c r="O346" s="4" t="str">
        <f t="shared" si="34"/>
        <v>0_15_2_1_0_3_6</v>
      </c>
      <c r="P346" s="4" t="str">
        <f t="shared" si="34"/>
        <v>0_15_2_1_0_3</v>
      </c>
      <c r="Q346" s="4" t="str">
        <f t="shared" si="34"/>
        <v>0_15_2_1_0</v>
      </c>
      <c r="R346" s="4" t="str">
        <f t="shared" si="34"/>
        <v>0_15_2_1</v>
      </c>
      <c r="S346" s="4" t="str">
        <f t="shared" si="34"/>
        <v>0_15_2</v>
      </c>
      <c r="T346" s="4" t="str">
        <f t="shared" si="34"/>
        <v>0_15</v>
      </c>
      <c r="U346" s="4" t="str">
        <f t="shared" si="34"/>
        <v>0</v>
      </c>
      <c r="V346" s="4">
        <v>10708</v>
      </c>
      <c r="W346" s="4" t="s">
        <v>28</v>
      </c>
    </row>
    <row r="347" spans="1:23" x14ac:dyDescent="0.2">
      <c r="A347" s="4">
        <v>27920</v>
      </c>
      <c r="B347" s="4" t="s">
        <v>1084</v>
      </c>
      <c r="C347" s="4" t="str">
        <f t="shared" si="32"/>
        <v>M13_240033</v>
      </c>
      <c r="D347" s="4" t="str">
        <f t="shared" si="33"/>
        <v>27920_M13_240033</v>
      </c>
      <c r="E347" s="5" t="s">
        <v>1085</v>
      </c>
      <c r="F347" s="4" t="str" cm="1">
        <f t="array" aca="1" ref="F347" ca="1">_xlfn.TEXTJOIN("", TRUE, IF(ISNUMBER(SEARCH(MID(E347, ROW(INDIRECT("1:" &amp; LEN(E347))), 1), "ABCDEFGHIJKLMNOPQRSTUVWXYZabcdefghijklmnopqrstuvwxyz0123456789")), MID(E347, ROW(INDIRECT("1:" &amp; LEN(E347))), 1), "_"))</f>
        <v>27920_M13_240033</v>
      </c>
      <c r="G347" s="6" t="s">
        <v>1085</v>
      </c>
      <c r="H347" s="4">
        <v>2829</v>
      </c>
      <c r="I347" s="4" t="s">
        <v>1086</v>
      </c>
      <c r="J347" s="4" t="str">
        <f t="shared" si="34"/>
        <v>0_15_2_1_0_3_23_0_0_0_0_0</v>
      </c>
      <c r="K347" s="4" t="str">
        <f t="shared" si="34"/>
        <v>0_15_2_1_0_3_23_0_0_0_0</v>
      </c>
      <c r="L347" s="4" t="str">
        <f t="shared" si="34"/>
        <v>0_15_2_1_0_3_23_0_0_0</v>
      </c>
      <c r="M347" s="4" t="str">
        <f t="shared" si="34"/>
        <v>0_15_2_1_0_3_23_0_0</v>
      </c>
      <c r="N347" s="4" t="str">
        <f t="shared" si="34"/>
        <v>0_15_2_1_0_3_23_0</v>
      </c>
      <c r="O347" s="4" t="str">
        <f t="shared" si="34"/>
        <v>0_15_2_1_0_3_23</v>
      </c>
      <c r="P347" s="4" t="str">
        <f t="shared" si="34"/>
        <v>0_15_2_1_0_3</v>
      </c>
      <c r="Q347" s="4" t="str">
        <f t="shared" si="34"/>
        <v>0_15_2_1_0</v>
      </c>
      <c r="R347" s="4" t="str">
        <f t="shared" si="34"/>
        <v>0_15_2_1</v>
      </c>
      <c r="S347" s="4" t="str">
        <f t="shared" si="34"/>
        <v>0_15_2</v>
      </c>
      <c r="T347" s="4" t="str">
        <f t="shared" si="34"/>
        <v>0_15</v>
      </c>
      <c r="U347" s="4" t="str">
        <f t="shared" si="34"/>
        <v>0</v>
      </c>
      <c r="V347" s="4">
        <v>1161</v>
      </c>
      <c r="W347" s="4" t="s">
        <v>28</v>
      </c>
    </row>
    <row r="348" spans="1:23" x14ac:dyDescent="0.2">
      <c r="A348" s="4">
        <v>27921</v>
      </c>
      <c r="B348" s="4" t="s">
        <v>1087</v>
      </c>
      <c r="C348" s="4" t="str">
        <f t="shared" si="32"/>
        <v>M13_240036</v>
      </c>
      <c r="D348" s="4" t="str">
        <f t="shared" si="33"/>
        <v>27921_M13_240036</v>
      </c>
      <c r="E348" s="5" t="s">
        <v>1088</v>
      </c>
      <c r="F348" s="4" t="str" cm="1">
        <f t="array" aca="1" ref="F348" ca="1">_xlfn.TEXTJOIN("", TRUE, IF(ISNUMBER(SEARCH(MID(E348, ROW(INDIRECT("1:" &amp; LEN(E348))), 1), "ABCDEFGHIJKLMNOPQRSTUVWXYZabcdefghijklmnopqrstuvwxyz0123456789")), MID(E348, ROW(INDIRECT("1:" &amp; LEN(E348))), 1), "_"))</f>
        <v>27921_M13_240036</v>
      </c>
      <c r="G348" s="6" t="s">
        <v>1088</v>
      </c>
      <c r="H348" s="4">
        <v>2830</v>
      </c>
      <c r="I348" s="4" t="s">
        <v>1089</v>
      </c>
      <c r="J348" s="4" t="str">
        <f t="shared" si="34"/>
        <v>0_15_2_1_0_3_83_0_0_0_0_0</v>
      </c>
      <c r="K348" s="4" t="str">
        <f t="shared" si="34"/>
        <v>0_15_2_1_0_3_83_0_0_0_0</v>
      </c>
      <c r="L348" s="4" t="str">
        <f t="shared" si="34"/>
        <v>0_15_2_1_0_3_83_0_0_0</v>
      </c>
      <c r="M348" s="4" t="str">
        <f t="shared" si="34"/>
        <v>0_15_2_1_0_3_83_0_0</v>
      </c>
      <c r="N348" s="4" t="str">
        <f t="shared" si="34"/>
        <v>0_15_2_1_0_3_83_0</v>
      </c>
      <c r="O348" s="4" t="str">
        <f t="shared" si="34"/>
        <v>0_15_2_1_0_3_83</v>
      </c>
      <c r="P348" s="4" t="str">
        <f t="shared" si="34"/>
        <v>0_15_2_1_0_3</v>
      </c>
      <c r="Q348" s="4" t="str">
        <f t="shared" si="34"/>
        <v>0_15_2_1_0</v>
      </c>
      <c r="R348" s="4" t="str">
        <f t="shared" si="34"/>
        <v>0_15_2_1</v>
      </c>
      <c r="S348" s="4" t="str">
        <f t="shared" si="34"/>
        <v>0_15_2</v>
      </c>
      <c r="T348" s="4" t="str">
        <f t="shared" si="34"/>
        <v>0_15</v>
      </c>
      <c r="U348" s="4" t="str">
        <f t="shared" si="34"/>
        <v>0</v>
      </c>
      <c r="V348" s="4">
        <v>10709</v>
      </c>
    </row>
    <row r="349" spans="1:23" x14ac:dyDescent="0.2">
      <c r="A349" s="4">
        <v>27922</v>
      </c>
      <c r="B349" s="4" t="s">
        <v>1090</v>
      </c>
      <c r="C349" s="4" t="str">
        <f t="shared" si="32"/>
        <v>M13_240039</v>
      </c>
      <c r="D349" s="4" t="str">
        <f t="shared" si="33"/>
        <v>27922_M13_240039</v>
      </c>
      <c r="E349" s="5" t="s">
        <v>1091</v>
      </c>
      <c r="F349" s="4" t="str" cm="1">
        <f t="array" aca="1" ref="F349" ca="1">_xlfn.TEXTJOIN("", TRUE, IF(ISNUMBER(SEARCH(MID(E349, ROW(INDIRECT("1:" &amp; LEN(E349))), 1), "ABCDEFGHIJKLMNOPQRSTUVWXYZabcdefghijklmnopqrstuvwxyz0123456789")), MID(E349, ROW(INDIRECT("1:" &amp; LEN(E349))), 1), "_"))</f>
        <v>27922_M13_240039</v>
      </c>
      <c r="G349" s="6" t="s">
        <v>1091</v>
      </c>
      <c r="H349" s="4" t="s">
        <v>1092</v>
      </c>
      <c r="I349" s="4" t="s">
        <v>1093</v>
      </c>
      <c r="J349" s="4" t="str">
        <f t="shared" si="34"/>
        <v>0_17_0_0_0_37_0_6_0_0_0_0</v>
      </c>
      <c r="K349" s="4" t="str">
        <f t="shared" si="34"/>
        <v>0_17_0_0_0_37_0_6_0_0_0</v>
      </c>
      <c r="L349" s="4" t="str">
        <f t="shared" si="34"/>
        <v>0_17_0_0_0_37_0_6_0_0</v>
      </c>
      <c r="M349" s="4" t="str">
        <f t="shared" si="34"/>
        <v>0_17_0_0_0_37_0_6_0</v>
      </c>
      <c r="N349" s="4" t="str">
        <f t="shared" si="34"/>
        <v>0_17_0_0_0_37_0_6</v>
      </c>
      <c r="O349" s="4" t="str">
        <f t="shared" si="34"/>
        <v>0_17_0_0_0_37_0</v>
      </c>
      <c r="P349" s="4" t="str">
        <f t="shared" si="34"/>
        <v>0_17_0_0_0_37</v>
      </c>
      <c r="Q349" s="4" t="str">
        <f t="shared" si="34"/>
        <v>0_17_0_0_0</v>
      </c>
      <c r="R349" s="4" t="str">
        <f t="shared" si="34"/>
        <v>0_17_0_0</v>
      </c>
      <c r="S349" s="4" t="str">
        <f t="shared" si="34"/>
        <v>0_17_0</v>
      </c>
      <c r="T349" s="4" t="str">
        <f t="shared" si="34"/>
        <v>0_17</v>
      </c>
      <c r="U349" s="4" t="str">
        <f t="shared" si="34"/>
        <v>0</v>
      </c>
      <c r="V349" s="4">
        <v>479</v>
      </c>
      <c r="W349" s="4" t="s">
        <v>28</v>
      </c>
    </row>
    <row r="350" spans="1:23" x14ac:dyDescent="0.2">
      <c r="A350" s="4">
        <v>27923</v>
      </c>
      <c r="B350" s="4" t="s">
        <v>1094</v>
      </c>
      <c r="C350" s="4" t="str">
        <f t="shared" si="32"/>
        <v>M13_240040</v>
      </c>
      <c r="D350" s="4" t="str">
        <f t="shared" si="33"/>
        <v>27923_M13_240040</v>
      </c>
      <c r="E350" s="5" t="s">
        <v>1095</v>
      </c>
      <c r="F350" s="4" t="str" cm="1">
        <f t="array" aca="1" ref="F350" ca="1">_xlfn.TEXTJOIN("", TRUE, IF(ISNUMBER(SEARCH(MID(E350, ROW(INDIRECT("1:" &amp; LEN(E350))), 1), "ABCDEFGHIJKLMNOPQRSTUVWXYZabcdefghijklmnopqrstuvwxyz0123456789")), MID(E350, ROW(INDIRECT("1:" &amp; LEN(E350))), 1), "_"))</f>
        <v>27923_M13_240040</v>
      </c>
      <c r="G350" s="6" t="s">
        <v>1095</v>
      </c>
      <c r="H350" s="4">
        <v>2832</v>
      </c>
      <c r="I350" s="4" t="s">
        <v>1093</v>
      </c>
      <c r="J350" s="4" t="str">
        <f t="shared" si="34"/>
        <v>0_17_0_0_0_37_0_6_0_0_0_0</v>
      </c>
      <c r="K350" s="4" t="str">
        <f t="shared" si="34"/>
        <v>0_17_0_0_0_37_0_6_0_0_0</v>
      </c>
      <c r="L350" s="4" t="str">
        <f t="shared" si="34"/>
        <v>0_17_0_0_0_37_0_6_0_0</v>
      </c>
      <c r="M350" s="4" t="str">
        <f t="shared" si="34"/>
        <v>0_17_0_0_0_37_0_6_0</v>
      </c>
      <c r="N350" s="4" t="str">
        <f t="shared" si="34"/>
        <v>0_17_0_0_0_37_0_6</v>
      </c>
      <c r="O350" s="4" t="str">
        <f t="shared" si="34"/>
        <v>0_17_0_0_0_37_0</v>
      </c>
      <c r="P350" s="4" t="str">
        <f t="shared" si="34"/>
        <v>0_17_0_0_0_37</v>
      </c>
      <c r="Q350" s="4" t="str">
        <f t="shared" si="34"/>
        <v>0_17_0_0_0</v>
      </c>
      <c r="R350" s="4" t="str">
        <f t="shared" si="34"/>
        <v>0_17_0_0</v>
      </c>
      <c r="S350" s="4" t="str">
        <f t="shared" si="34"/>
        <v>0_17_0</v>
      </c>
      <c r="T350" s="4" t="str">
        <f t="shared" si="34"/>
        <v>0_17</v>
      </c>
      <c r="U350" s="4" t="str">
        <f t="shared" si="34"/>
        <v>0</v>
      </c>
      <c r="V350" s="4">
        <v>479</v>
      </c>
      <c r="W350" s="4" t="s">
        <v>28</v>
      </c>
    </row>
    <row r="351" spans="1:23" x14ac:dyDescent="0.2">
      <c r="A351" s="4">
        <v>27926</v>
      </c>
      <c r="B351" s="4" t="s">
        <v>1096</v>
      </c>
      <c r="C351" s="4" t="str">
        <f t="shared" si="32"/>
        <v>M13_240043</v>
      </c>
      <c r="D351" s="4" t="str">
        <f t="shared" si="33"/>
        <v>27926_M13_240043</v>
      </c>
      <c r="E351" s="5" t="s">
        <v>1097</v>
      </c>
      <c r="F351" s="4" t="str" cm="1">
        <f t="array" aca="1" ref="F351" ca="1">_xlfn.TEXTJOIN("", TRUE, IF(ISNUMBER(SEARCH(MID(E351, ROW(INDIRECT("1:" &amp; LEN(E351))), 1), "ABCDEFGHIJKLMNOPQRSTUVWXYZabcdefghijklmnopqrstuvwxyz0123456789")), MID(E351, ROW(INDIRECT("1:" &amp; LEN(E351))), 1), "_"))</f>
        <v>27926_M13_240043</v>
      </c>
      <c r="G351" s="6" t="s">
        <v>1097</v>
      </c>
      <c r="H351" s="4">
        <v>2835</v>
      </c>
      <c r="I351" s="4" t="s">
        <v>1098</v>
      </c>
      <c r="J351" s="4" t="str">
        <f t="shared" si="34"/>
        <v>0_17_0_0_0_26_3_0_0_0_0_0</v>
      </c>
      <c r="K351" s="4" t="str">
        <f t="shared" si="34"/>
        <v>0_17_0_0_0_26_3_0_0_0_0</v>
      </c>
      <c r="L351" s="4" t="str">
        <f t="shared" si="34"/>
        <v>0_17_0_0_0_26_3_0_0_0</v>
      </c>
      <c r="M351" s="4" t="str">
        <f t="shared" si="34"/>
        <v>0_17_0_0_0_26_3_0_0</v>
      </c>
      <c r="N351" s="4" t="str">
        <f t="shared" si="34"/>
        <v>0_17_0_0_0_26_3_0</v>
      </c>
      <c r="O351" s="4" t="str">
        <f t="shared" si="34"/>
        <v>0_17_0_0_0_26_3</v>
      </c>
      <c r="P351" s="4" t="str">
        <f t="shared" si="34"/>
        <v>0_17_0_0_0_26</v>
      </c>
      <c r="Q351" s="4" t="str">
        <f t="shared" si="34"/>
        <v>0_17_0_0_0</v>
      </c>
      <c r="R351" s="4" t="str">
        <f t="shared" si="34"/>
        <v>0_17_0_0</v>
      </c>
      <c r="S351" s="4" t="str">
        <f t="shared" si="34"/>
        <v>0_17_0</v>
      </c>
      <c r="T351" s="4" t="str">
        <f t="shared" si="34"/>
        <v>0_17</v>
      </c>
      <c r="U351" s="4" t="str">
        <f t="shared" si="34"/>
        <v>0</v>
      </c>
      <c r="V351" s="4">
        <v>1195</v>
      </c>
      <c r="W351" s="4" t="s">
        <v>28</v>
      </c>
    </row>
    <row r="352" spans="1:23" x14ac:dyDescent="0.2">
      <c r="A352" s="4">
        <v>27928</v>
      </c>
      <c r="B352" s="4" t="s">
        <v>1099</v>
      </c>
      <c r="C352" s="4" t="str">
        <f t="shared" si="32"/>
        <v>M13_240046</v>
      </c>
      <c r="D352" s="4" t="str">
        <f t="shared" si="33"/>
        <v>27928_M13_240046</v>
      </c>
      <c r="E352" s="5" t="s">
        <v>1100</v>
      </c>
      <c r="F352" s="4" t="str" cm="1">
        <f t="array" aca="1" ref="F352" ca="1">_xlfn.TEXTJOIN("", TRUE, IF(ISNUMBER(SEARCH(MID(E352, ROW(INDIRECT("1:" &amp; LEN(E352))), 1), "ABCDEFGHIJKLMNOPQRSTUVWXYZabcdefghijklmnopqrstuvwxyz0123456789")), MID(E352, ROW(INDIRECT("1:" &amp; LEN(E352))), 1), "_"))</f>
        <v>27928_M13_240046</v>
      </c>
      <c r="G352" s="6" t="s">
        <v>1100</v>
      </c>
      <c r="H352" s="4">
        <v>2837</v>
      </c>
      <c r="I352" s="4" t="s">
        <v>1101</v>
      </c>
      <c r="J352" s="4" t="str">
        <f t="shared" si="34"/>
        <v>0_15_2_1_0_16_0_0_0_0_0_0</v>
      </c>
      <c r="K352" s="4" t="str">
        <f t="shared" si="34"/>
        <v>0_15_2_1_0_16_0_0_0_0_0</v>
      </c>
      <c r="L352" s="4" t="str">
        <f t="shared" si="34"/>
        <v>0_15_2_1_0_16_0_0_0_0</v>
      </c>
      <c r="M352" s="4" t="str">
        <f t="shared" si="34"/>
        <v>0_15_2_1_0_16_0_0_0</v>
      </c>
      <c r="N352" s="4" t="str">
        <f t="shared" si="34"/>
        <v>0_15_2_1_0_16_0_0</v>
      </c>
      <c r="O352" s="4" t="str">
        <f t="shared" si="34"/>
        <v>0_15_2_1_0_16_0</v>
      </c>
      <c r="P352" s="4" t="str">
        <f t="shared" si="34"/>
        <v>0_15_2_1_0_16</v>
      </c>
      <c r="Q352" s="4" t="str">
        <f t="shared" si="34"/>
        <v>0_15_2_1_0</v>
      </c>
      <c r="R352" s="4" t="str">
        <f t="shared" si="34"/>
        <v>0_15_2_1</v>
      </c>
      <c r="S352" s="4" t="str">
        <f t="shared" si="34"/>
        <v>0_15_2</v>
      </c>
      <c r="T352" s="4" t="str">
        <f t="shared" si="34"/>
        <v>0_15</v>
      </c>
      <c r="U352" s="4" t="str">
        <f t="shared" si="34"/>
        <v>0</v>
      </c>
      <c r="V352" s="4">
        <v>275</v>
      </c>
      <c r="W352" s="4" t="s">
        <v>28</v>
      </c>
    </row>
    <row r="353" spans="1:23" x14ac:dyDescent="0.2">
      <c r="A353" s="4">
        <v>27930</v>
      </c>
      <c r="B353" s="4" t="s">
        <v>1102</v>
      </c>
      <c r="C353" s="4" t="str">
        <f t="shared" si="32"/>
        <v>M13_240048</v>
      </c>
      <c r="D353" s="4" t="str">
        <f t="shared" si="33"/>
        <v>27930_M13_240048</v>
      </c>
      <c r="E353" s="5" t="s">
        <v>1103</v>
      </c>
      <c r="F353" s="4" t="str" cm="1">
        <f t="array" aca="1" ref="F353" ca="1">_xlfn.TEXTJOIN("", TRUE, IF(ISNUMBER(SEARCH(MID(E353, ROW(INDIRECT("1:" &amp; LEN(E353))), 1), "ABCDEFGHIJKLMNOPQRSTUVWXYZabcdefghijklmnopqrstuvwxyz0123456789")), MID(E353, ROW(INDIRECT("1:" &amp; LEN(E353))), 1), "_"))</f>
        <v>27930_M13_240048</v>
      </c>
      <c r="G353" s="6" t="s">
        <v>1103</v>
      </c>
      <c r="H353" s="4">
        <v>2839</v>
      </c>
      <c r="I353" s="4" t="s">
        <v>1104</v>
      </c>
      <c r="J353" s="4" t="str">
        <f t="shared" si="34"/>
        <v>0_15_2_1_0_3_68_0_0_0_0_0</v>
      </c>
      <c r="K353" s="4" t="str">
        <f t="shared" si="34"/>
        <v>0_15_2_1_0_3_68_0_0_0_0</v>
      </c>
      <c r="L353" s="4" t="str">
        <f t="shared" si="34"/>
        <v>0_15_2_1_0_3_68_0_0_0</v>
      </c>
      <c r="M353" s="4" t="str">
        <f t="shared" si="34"/>
        <v>0_15_2_1_0_3_68_0_0</v>
      </c>
      <c r="N353" s="4" t="str">
        <f t="shared" si="34"/>
        <v>0_15_2_1_0_3_68_0</v>
      </c>
      <c r="O353" s="4" t="str">
        <f t="shared" si="34"/>
        <v>0_15_2_1_0_3_68</v>
      </c>
      <c r="P353" s="4" t="str">
        <f t="shared" si="34"/>
        <v>0_15_2_1_0_3</v>
      </c>
      <c r="Q353" s="4" t="str">
        <f t="shared" si="34"/>
        <v>0_15_2_1_0</v>
      </c>
      <c r="R353" s="4" t="str">
        <f t="shared" si="34"/>
        <v>0_15_2_1</v>
      </c>
      <c r="S353" s="4" t="str">
        <f t="shared" si="34"/>
        <v>0_15_2</v>
      </c>
      <c r="T353" s="4" t="str">
        <f t="shared" si="34"/>
        <v>0_15</v>
      </c>
      <c r="U353" s="4" t="str">
        <f t="shared" si="34"/>
        <v>0</v>
      </c>
      <c r="V353" s="4">
        <v>1161</v>
      </c>
      <c r="W353" s="4" t="s">
        <v>28</v>
      </c>
    </row>
    <row r="354" spans="1:23" x14ac:dyDescent="0.2">
      <c r="A354" s="4">
        <v>27931</v>
      </c>
      <c r="B354" s="4" t="s">
        <v>1105</v>
      </c>
      <c r="C354" s="4" t="str">
        <f t="shared" si="32"/>
        <v>M13_240051</v>
      </c>
      <c r="D354" s="4" t="str">
        <f t="shared" si="33"/>
        <v>27931_M13_240051</v>
      </c>
      <c r="E354" s="5" t="s">
        <v>1106</v>
      </c>
      <c r="F354" s="4" t="str" cm="1">
        <f t="array" aca="1" ref="F354" ca="1">_xlfn.TEXTJOIN("", TRUE, IF(ISNUMBER(SEARCH(MID(E354, ROW(INDIRECT("1:" &amp; LEN(E354))), 1), "ABCDEFGHIJKLMNOPQRSTUVWXYZabcdefghijklmnopqrstuvwxyz0123456789")), MID(E354, ROW(INDIRECT("1:" &amp; LEN(E354))), 1), "_"))</f>
        <v>27931_M13_240051</v>
      </c>
      <c r="G354" s="6" t="s">
        <v>1106</v>
      </c>
      <c r="H354" s="4">
        <v>2840</v>
      </c>
      <c r="I354" s="4" t="s">
        <v>1107</v>
      </c>
      <c r="J354" s="4" t="str">
        <f t="shared" ref="J354:U369" si="35">LEFT(I354, FIND("@", SUBSTITUTE(I354, "_", "@", LEN(I354)-LEN(SUBSTITUTE(I354, "_", "")))) - 1)</f>
        <v>0_17_0_0_0_37_0_4_1_0_0_0</v>
      </c>
      <c r="K354" s="4" t="str">
        <f t="shared" si="35"/>
        <v>0_17_0_0_0_37_0_4_1_0_0</v>
      </c>
      <c r="L354" s="4" t="str">
        <f t="shared" si="35"/>
        <v>0_17_0_0_0_37_0_4_1_0</v>
      </c>
      <c r="M354" s="4" t="str">
        <f t="shared" si="35"/>
        <v>0_17_0_0_0_37_0_4_1</v>
      </c>
      <c r="N354" s="4" t="str">
        <f t="shared" si="35"/>
        <v>0_17_0_0_0_37_0_4</v>
      </c>
      <c r="O354" s="4" t="str">
        <f t="shared" si="35"/>
        <v>0_17_0_0_0_37_0</v>
      </c>
      <c r="P354" s="4" t="str">
        <f t="shared" si="35"/>
        <v>0_17_0_0_0_37</v>
      </c>
      <c r="Q354" s="4" t="str">
        <f t="shared" si="35"/>
        <v>0_17_0_0_0</v>
      </c>
      <c r="R354" s="4" t="str">
        <f t="shared" si="35"/>
        <v>0_17_0_0</v>
      </c>
      <c r="S354" s="4" t="str">
        <f t="shared" si="35"/>
        <v>0_17_0</v>
      </c>
      <c r="T354" s="4" t="str">
        <f t="shared" si="35"/>
        <v>0_17</v>
      </c>
      <c r="U354" s="4" t="str">
        <f t="shared" si="35"/>
        <v>0</v>
      </c>
      <c r="V354" s="4">
        <v>479</v>
      </c>
      <c r="W354" s="4" t="s">
        <v>28</v>
      </c>
    </row>
    <row r="355" spans="1:23" x14ac:dyDescent="0.2">
      <c r="A355" s="4">
        <v>27932</v>
      </c>
      <c r="B355" s="4" t="s">
        <v>1108</v>
      </c>
      <c r="C355" s="4" t="str">
        <f t="shared" si="32"/>
        <v>M13_240054</v>
      </c>
      <c r="D355" s="4" t="str">
        <f t="shared" si="33"/>
        <v>27932_M13_240054</v>
      </c>
      <c r="E355" s="5" t="s">
        <v>1109</v>
      </c>
      <c r="F355" s="4" t="str" cm="1">
        <f t="array" aca="1" ref="F355" ca="1">_xlfn.TEXTJOIN("", TRUE, IF(ISNUMBER(SEARCH(MID(E355, ROW(INDIRECT("1:" &amp; LEN(E355))), 1), "ABCDEFGHIJKLMNOPQRSTUVWXYZabcdefghijklmnopqrstuvwxyz0123456789")), MID(E355, ROW(INDIRECT("1:" &amp; LEN(E355))), 1), "_"))</f>
        <v>27932_M13_240054</v>
      </c>
      <c r="G355" s="6" t="s">
        <v>1109</v>
      </c>
      <c r="H355" s="4" t="s">
        <v>1110</v>
      </c>
      <c r="I355" s="4" t="s">
        <v>1111</v>
      </c>
      <c r="J355" s="4" t="str">
        <f t="shared" si="35"/>
        <v>0_17_0_0_0_40_0_0_1_0_0_0</v>
      </c>
      <c r="K355" s="4" t="str">
        <f t="shared" si="35"/>
        <v>0_17_0_0_0_40_0_0_1_0_0</v>
      </c>
      <c r="L355" s="4" t="str">
        <f t="shared" si="35"/>
        <v>0_17_0_0_0_40_0_0_1_0</v>
      </c>
      <c r="M355" s="4" t="str">
        <f t="shared" si="35"/>
        <v>0_17_0_0_0_40_0_0_1</v>
      </c>
      <c r="N355" s="4" t="str">
        <f t="shared" si="35"/>
        <v>0_17_0_0_0_40_0_0</v>
      </c>
      <c r="O355" s="4" t="str">
        <f t="shared" si="35"/>
        <v>0_17_0_0_0_40_0</v>
      </c>
      <c r="P355" s="4" t="str">
        <f t="shared" si="35"/>
        <v>0_17_0_0_0_40</v>
      </c>
      <c r="Q355" s="4" t="str">
        <f t="shared" si="35"/>
        <v>0_17_0_0_0</v>
      </c>
      <c r="R355" s="4" t="str">
        <f t="shared" si="35"/>
        <v>0_17_0_0</v>
      </c>
      <c r="S355" s="4" t="str">
        <f t="shared" si="35"/>
        <v>0_17_0</v>
      </c>
      <c r="T355" s="4" t="str">
        <f t="shared" si="35"/>
        <v>0_17</v>
      </c>
      <c r="U355" s="4" t="str">
        <f t="shared" si="35"/>
        <v>0</v>
      </c>
      <c r="V355" s="4">
        <v>1774</v>
      </c>
      <c r="W355" s="4" t="s">
        <v>28</v>
      </c>
    </row>
    <row r="356" spans="1:23" x14ac:dyDescent="0.2">
      <c r="A356" s="4">
        <v>27935</v>
      </c>
      <c r="B356" s="4" t="s">
        <v>1112</v>
      </c>
      <c r="C356" s="4" t="str">
        <f t="shared" si="32"/>
        <v>M13_240067</v>
      </c>
      <c r="D356" s="4" t="str">
        <f t="shared" si="33"/>
        <v>27935_M13_240067</v>
      </c>
      <c r="E356" s="5" t="s">
        <v>1113</v>
      </c>
      <c r="F356" s="4" t="str" cm="1">
        <f t="array" aca="1" ref="F356" ca="1">_xlfn.TEXTJOIN("", TRUE, IF(ISNUMBER(SEARCH(MID(E356, ROW(INDIRECT("1:" &amp; LEN(E356))), 1), "ABCDEFGHIJKLMNOPQRSTUVWXYZabcdefghijklmnopqrstuvwxyz0123456789")), MID(E356, ROW(INDIRECT("1:" &amp; LEN(E356))), 1), "_"))</f>
        <v>27935_M13_240067</v>
      </c>
      <c r="G356" s="6" t="s">
        <v>1113</v>
      </c>
      <c r="H356" s="4">
        <v>2844</v>
      </c>
      <c r="I356" s="4" t="s">
        <v>1114</v>
      </c>
      <c r="J356" s="4" t="str">
        <f t="shared" si="35"/>
        <v>0_15_2_1_0_11_2_3_0_0_0_0</v>
      </c>
      <c r="K356" s="4" t="str">
        <f t="shared" si="35"/>
        <v>0_15_2_1_0_11_2_3_0_0_0</v>
      </c>
      <c r="L356" s="4" t="str">
        <f t="shared" si="35"/>
        <v>0_15_2_1_0_11_2_3_0_0</v>
      </c>
      <c r="M356" s="4" t="str">
        <f t="shared" si="35"/>
        <v>0_15_2_1_0_11_2_3_0</v>
      </c>
      <c r="N356" s="4" t="str">
        <f t="shared" si="35"/>
        <v>0_15_2_1_0_11_2_3</v>
      </c>
      <c r="O356" s="4" t="str">
        <f t="shared" si="35"/>
        <v>0_15_2_1_0_11_2</v>
      </c>
      <c r="P356" s="4" t="str">
        <f t="shared" si="35"/>
        <v>0_15_2_1_0_11</v>
      </c>
      <c r="Q356" s="4" t="str">
        <f t="shared" si="35"/>
        <v>0_15_2_1_0</v>
      </c>
      <c r="R356" s="4" t="str">
        <f t="shared" si="35"/>
        <v>0_15_2_1</v>
      </c>
      <c r="S356" s="4" t="str">
        <f t="shared" si="35"/>
        <v>0_15_2</v>
      </c>
      <c r="T356" s="4" t="str">
        <f t="shared" si="35"/>
        <v>0_15</v>
      </c>
      <c r="U356" s="4" t="str">
        <f t="shared" si="35"/>
        <v>0</v>
      </c>
      <c r="V356" s="4">
        <v>275</v>
      </c>
      <c r="W356" s="4" t="s">
        <v>28</v>
      </c>
    </row>
    <row r="357" spans="1:23" x14ac:dyDescent="0.2">
      <c r="A357" s="4">
        <v>27936</v>
      </c>
      <c r="B357" s="4" t="s">
        <v>1115</v>
      </c>
      <c r="C357" s="4" t="str">
        <f t="shared" si="32"/>
        <v>M13_240069</v>
      </c>
      <c r="D357" s="4" t="str">
        <f t="shared" si="33"/>
        <v>27936_M13_240069</v>
      </c>
      <c r="E357" s="5" t="s">
        <v>1116</v>
      </c>
      <c r="F357" s="4" t="str" cm="1">
        <f t="array" aca="1" ref="F357" ca="1">_xlfn.TEXTJOIN("", TRUE, IF(ISNUMBER(SEARCH(MID(E357, ROW(INDIRECT("1:" &amp; LEN(E357))), 1), "ABCDEFGHIJKLMNOPQRSTUVWXYZabcdefghijklmnopqrstuvwxyz0123456789")), MID(E357, ROW(INDIRECT("1:" &amp; LEN(E357))), 1), "_"))</f>
        <v>27936_M13_240069</v>
      </c>
      <c r="G357" s="6" t="s">
        <v>1116</v>
      </c>
      <c r="H357" s="4">
        <v>2845</v>
      </c>
      <c r="I357" s="4" t="s">
        <v>1117</v>
      </c>
      <c r="J357" s="4" t="str">
        <f t="shared" si="35"/>
        <v>0_15_2_1_0_3_10_0_0_1_0_0</v>
      </c>
      <c r="K357" s="4" t="str">
        <f t="shared" si="35"/>
        <v>0_15_2_1_0_3_10_0_0_1_0</v>
      </c>
      <c r="L357" s="4" t="str">
        <f t="shared" si="35"/>
        <v>0_15_2_1_0_3_10_0_0_1</v>
      </c>
      <c r="M357" s="4" t="str">
        <f t="shared" si="35"/>
        <v>0_15_2_1_0_3_10_0_0</v>
      </c>
      <c r="N357" s="4" t="str">
        <f t="shared" si="35"/>
        <v>0_15_2_1_0_3_10_0</v>
      </c>
      <c r="O357" s="4" t="str">
        <f t="shared" si="35"/>
        <v>0_15_2_1_0_3_10</v>
      </c>
      <c r="P357" s="4" t="str">
        <f t="shared" si="35"/>
        <v>0_15_2_1_0_3</v>
      </c>
      <c r="Q357" s="4" t="str">
        <f t="shared" si="35"/>
        <v>0_15_2_1_0</v>
      </c>
      <c r="R357" s="4" t="str">
        <f t="shared" si="35"/>
        <v>0_15_2_1</v>
      </c>
      <c r="S357" s="4" t="str">
        <f t="shared" si="35"/>
        <v>0_15_2</v>
      </c>
      <c r="T357" s="4" t="str">
        <f t="shared" si="35"/>
        <v>0_15</v>
      </c>
      <c r="U357" s="4" t="str">
        <f t="shared" si="35"/>
        <v>0</v>
      </c>
      <c r="V357" s="4">
        <v>1161</v>
      </c>
      <c r="W357" s="4" t="s">
        <v>28</v>
      </c>
    </row>
    <row r="358" spans="1:23" x14ac:dyDescent="0.2">
      <c r="A358" s="4">
        <v>27937</v>
      </c>
      <c r="B358" s="4" t="s">
        <v>1118</v>
      </c>
      <c r="C358" s="4" t="str">
        <f t="shared" si="32"/>
        <v>M13_240072</v>
      </c>
      <c r="D358" s="4" t="str">
        <f t="shared" si="33"/>
        <v>27937_M13_240072</v>
      </c>
      <c r="E358" s="5" t="s">
        <v>1119</v>
      </c>
      <c r="F358" s="4" t="str" cm="1">
        <f t="array" aca="1" ref="F358" ca="1">_xlfn.TEXTJOIN("", TRUE, IF(ISNUMBER(SEARCH(MID(E358, ROW(INDIRECT("1:" &amp; LEN(E358))), 1), "ABCDEFGHIJKLMNOPQRSTUVWXYZabcdefghijklmnopqrstuvwxyz0123456789")), MID(E358, ROW(INDIRECT("1:" &amp; LEN(E358))), 1), "_"))</f>
        <v>27937_M13_240072</v>
      </c>
      <c r="G358" s="6" t="s">
        <v>1119</v>
      </c>
      <c r="H358" s="4">
        <v>2846</v>
      </c>
      <c r="I358" s="4" t="s">
        <v>1120</v>
      </c>
      <c r="J358" s="4" t="str">
        <f t="shared" si="35"/>
        <v>0_17_0_0_0_20_0_1_0_0_0_0</v>
      </c>
      <c r="K358" s="4" t="str">
        <f t="shared" si="35"/>
        <v>0_17_0_0_0_20_0_1_0_0_0</v>
      </c>
      <c r="L358" s="4" t="str">
        <f t="shared" si="35"/>
        <v>0_17_0_0_0_20_0_1_0_0</v>
      </c>
      <c r="M358" s="4" t="str">
        <f t="shared" si="35"/>
        <v>0_17_0_0_0_20_0_1_0</v>
      </c>
      <c r="N358" s="4" t="str">
        <f t="shared" si="35"/>
        <v>0_17_0_0_0_20_0_1</v>
      </c>
      <c r="O358" s="4" t="str">
        <f t="shared" si="35"/>
        <v>0_17_0_0_0_20_0</v>
      </c>
      <c r="P358" s="4" t="str">
        <f t="shared" si="35"/>
        <v>0_17_0_0_0_20</v>
      </c>
      <c r="Q358" s="4" t="str">
        <f t="shared" si="35"/>
        <v>0_17_0_0_0</v>
      </c>
      <c r="R358" s="4" t="str">
        <f t="shared" si="35"/>
        <v>0_17_0_0</v>
      </c>
      <c r="S358" s="4" t="str">
        <f t="shared" si="35"/>
        <v>0_17_0</v>
      </c>
      <c r="T358" s="4" t="str">
        <f t="shared" si="35"/>
        <v>0_17</v>
      </c>
      <c r="U358" s="4" t="str">
        <f t="shared" si="35"/>
        <v>0</v>
      </c>
      <c r="V358" s="4">
        <v>269</v>
      </c>
      <c r="W358" s="4" t="s">
        <v>28</v>
      </c>
    </row>
    <row r="359" spans="1:23" x14ac:dyDescent="0.2">
      <c r="A359" s="4">
        <v>27939</v>
      </c>
      <c r="B359" s="4" t="s">
        <v>1121</v>
      </c>
      <c r="C359" s="4" t="str">
        <f t="shared" si="32"/>
        <v>M13_240075</v>
      </c>
      <c r="D359" s="4" t="str">
        <f t="shared" si="33"/>
        <v>27939_M13_240075</v>
      </c>
      <c r="E359" s="5" t="s">
        <v>1122</v>
      </c>
      <c r="F359" s="4" t="str" cm="1">
        <f t="array" aca="1" ref="F359" ca="1">_xlfn.TEXTJOIN("", TRUE, IF(ISNUMBER(SEARCH(MID(E359, ROW(INDIRECT("1:" &amp; LEN(E359))), 1), "ABCDEFGHIJKLMNOPQRSTUVWXYZabcdefghijklmnopqrstuvwxyz0123456789")), MID(E359, ROW(INDIRECT("1:" &amp; LEN(E359))), 1), "_"))</f>
        <v>27939_M13_240075</v>
      </c>
      <c r="G359" s="6" t="s">
        <v>1122</v>
      </c>
      <c r="H359" s="4">
        <v>2848</v>
      </c>
      <c r="I359" s="4" t="s">
        <v>1123</v>
      </c>
      <c r="J359" s="4" t="str">
        <f t="shared" si="35"/>
        <v>0_15_2_1_0_1_0_0_0_0_0_0</v>
      </c>
      <c r="K359" s="4" t="str">
        <f t="shared" si="35"/>
        <v>0_15_2_1_0_1_0_0_0_0_0</v>
      </c>
      <c r="L359" s="4" t="str">
        <f t="shared" si="35"/>
        <v>0_15_2_1_0_1_0_0_0_0</v>
      </c>
      <c r="M359" s="4" t="str">
        <f t="shared" si="35"/>
        <v>0_15_2_1_0_1_0_0_0</v>
      </c>
      <c r="N359" s="4" t="str">
        <f t="shared" si="35"/>
        <v>0_15_2_1_0_1_0_0</v>
      </c>
      <c r="O359" s="4" t="str">
        <f t="shared" si="35"/>
        <v>0_15_2_1_0_1_0</v>
      </c>
      <c r="P359" s="4" t="str">
        <f t="shared" si="35"/>
        <v>0_15_2_1_0_1</v>
      </c>
      <c r="Q359" s="4" t="str">
        <f t="shared" si="35"/>
        <v>0_15_2_1_0</v>
      </c>
      <c r="R359" s="4" t="str">
        <f t="shared" si="35"/>
        <v>0_15_2_1</v>
      </c>
      <c r="S359" s="4" t="str">
        <f t="shared" si="35"/>
        <v>0_15_2</v>
      </c>
      <c r="T359" s="4" t="str">
        <f t="shared" si="35"/>
        <v>0_15</v>
      </c>
      <c r="U359" s="4" t="str">
        <f t="shared" si="35"/>
        <v>0</v>
      </c>
      <c r="V359" s="4">
        <v>7196</v>
      </c>
    </row>
    <row r="360" spans="1:23" x14ac:dyDescent="0.2">
      <c r="A360" s="4">
        <v>27949</v>
      </c>
      <c r="B360" s="4" t="s">
        <v>1124</v>
      </c>
      <c r="C360" s="4" t="str">
        <f t="shared" si="32"/>
        <v>M13_240095</v>
      </c>
      <c r="D360" s="4" t="str">
        <f t="shared" si="33"/>
        <v>27949_M13_240095</v>
      </c>
      <c r="E360" s="5" t="s">
        <v>1125</v>
      </c>
      <c r="F360" s="4" t="str" cm="1">
        <f t="array" aca="1" ref="F360" ca="1">_xlfn.TEXTJOIN("", TRUE, IF(ISNUMBER(SEARCH(MID(E360, ROW(INDIRECT("1:" &amp; LEN(E360))), 1), "ABCDEFGHIJKLMNOPQRSTUVWXYZabcdefghijklmnopqrstuvwxyz0123456789")), MID(E360, ROW(INDIRECT("1:" &amp; LEN(E360))), 1), "_"))</f>
        <v>27949_M13_240095</v>
      </c>
      <c r="G360" s="6" t="s">
        <v>1125</v>
      </c>
      <c r="H360" s="4">
        <v>2858</v>
      </c>
      <c r="I360" s="4" t="s">
        <v>1126</v>
      </c>
      <c r="J360" s="4" t="str">
        <f t="shared" si="35"/>
        <v>0_17_0_0_0_0_35_11_1_0_0_0</v>
      </c>
      <c r="K360" s="4" t="str">
        <f t="shared" si="35"/>
        <v>0_17_0_0_0_0_35_11_1_0_0</v>
      </c>
      <c r="L360" s="4" t="str">
        <f t="shared" si="35"/>
        <v>0_17_0_0_0_0_35_11_1_0</v>
      </c>
      <c r="M360" s="4" t="str">
        <f t="shared" si="35"/>
        <v>0_17_0_0_0_0_35_11_1</v>
      </c>
      <c r="N360" s="4" t="str">
        <f t="shared" si="35"/>
        <v>0_17_0_0_0_0_35_11</v>
      </c>
      <c r="O360" s="4" t="str">
        <f t="shared" si="35"/>
        <v>0_17_0_0_0_0_35</v>
      </c>
      <c r="P360" s="4" t="str">
        <f t="shared" si="35"/>
        <v>0_17_0_0_0_0</v>
      </c>
      <c r="Q360" s="4" t="str">
        <f t="shared" si="35"/>
        <v>0_17_0_0_0</v>
      </c>
      <c r="R360" s="4" t="str">
        <f t="shared" si="35"/>
        <v>0_17_0_0</v>
      </c>
      <c r="S360" s="4" t="str">
        <f t="shared" si="35"/>
        <v>0_17_0</v>
      </c>
      <c r="T360" s="4" t="str">
        <f t="shared" si="35"/>
        <v>0_17</v>
      </c>
      <c r="U360" s="4" t="str">
        <f t="shared" si="35"/>
        <v>0</v>
      </c>
      <c r="V360" s="4">
        <v>1049</v>
      </c>
      <c r="W360" s="4" t="s">
        <v>28</v>
      </c>
    </row>
    <row r="361" spans="1:23" x14ac:dyDescent="0.2">
      <c r="A361" s="4">
        <v>27955</v>
      </c>
      <c r="B361" s="4" t="s">
        <v>1127</v>
      </c>
      <c r="C361" s="4" t="str">
        <f t="shared" si="32"/>
        <v>M13_240112</v>
      </c>
      <c r="D361" s="4" t="str">
        <f t="shared" si="33"/>
        <v>27955_M13_240112</v>
      </c>
      <c r="E361" s="5" t="s">
        <v>1128</v>
      </c>
      <c r="F361" s="4" t="str" cm="1">
        <f t="array" aca="1" ref="F361" ca="1">_xlfn.TEXTJOIN("", TRUE, IF(ISNUMBER(SEARCH(MID(E361, ROW(INDIRECT("1:" &amp; LEN(E361))), 1), "ABCDEFGHIJKLMNOPQRSTUVWXYZabcdefghijklmnopqrstuvwxyz0123456789")), MID(E361, ROW(INDIRECT("1:" &amp; LEN(E361))), 1), "_"))</f>
        <v>27955_M13_240112</v>
      </c>
      <c r="G361" s="6" t="s">
        <v>1128</v>
      </c>
      <c r="H361" s="4">
        <v>2864</v>
      </c>
      <c r="I361" s="4" t="s">
        <v>774</v>
      </c>
      <c r="J361" s="4" t="str">
        <f t="shared" si="35"/>
        <v>0_17_0_0_0_20_0_0_0_0_0_0</v>
      </c>
      <c r="K361" s="4" t="str">
        <f t="shared" si="35"/>
        <v>0_17_0_0_0_20_0_0_0_0_0</v>
      </c>
      <c r="L361" s="4" t="str">
        <f t="shared" si="35"/>
        <v>0_17_0_0_0_20_0_0_0_0</v>
      </c>
      <c r="M361" s="4" t="str">
        <f t="shared" si="35"/>
        <v>0_17_0_0_0_20_0_0_0</v>
      </c>
      <c r="N361" s="4" t="str">
        <f t="shared" si="35"/>
        <v>0_17_0_0_0_20_0_0</v>
      </c>
      <c r="O361" s="4" t="str">
        <f t="shared" si="35"/>
        <v>0_17_0_0_0_20_0</v>
      </c>
      <c r="P361" s="4" t="str">
        <f t="shared" si="35"/>
        <v>0_17_0_0_0_20</v>
      </c>
      <c r="Q361" s="4" t="str">
        <f t="shared" si="35"/>
        <v>0_17_0_0_0</v>
      </c>
      <c r="R361" s="4" t="str">
        <f t="shared" si="35"/>
        <v>0_17_0_0</v>
      </c>
      <c r="S361" s="4" t="str">
        <f t="shared" si="35"/>
        <v>0_17_0</v>
      </c>
      <c r="T361" s="4" t="str">
        <f t="shared" si="35"/>
        <v>0_17</v>
      </c>
      <c r="U361" s="4" t="str">
        <f t="shared" si="35"/>
        <v>0</v>
      </c>
      <c r="V361" s="4">
        <v>269</v>
      </c>
      <c r="W361" s="4" t="s">
        <v>28</v>
      </c>
    </row>
    <row r="362" spans="1:23" x14ac:dyDescent="0.2">
      <c r="A362" s="4">
        <v>27959</v>
      </c>
      <c r="B362" s="4" t="s">
        <v>1129</v>
      </c>
      <c r="C362" s="4" t="str">
        <f t="shared" si="32"/>
        <v>M13_240121</v>
      </c>
      <c r="D362" s="4" t="str">
        <f t="shared" si="33"/>
        <v>27959_M13_240121</v>
      </c>
      <c r="E362" s="5" t="s">
        <v>1130</v>
      </c>
      <c r="F362" s="4" t="str" cm="1">
        <f t="array" aca="1" ref="F362" ca="1">_xlfn.TEXTJOIN("", TRUE, IF(ISNUMBER(SEARCH(MID(E362, ROW(INDIRECT("1:" &amp; LEN(E362))), 1), "ABCDEFGHIJKLMNOPQRSTUVWXYZabcdefghijklmnopqrstuvwxyz0123456789")), MID(E362, ROW(INDIRECT("1:" &amp; LEN(E362))), 1), "_"))</f>
        <v>27959_M13_240121</v>
      </c>
      <c r="G362" s="6" t="s">
        <v>1130</v>
      </c>
      <c r="H362" s="4">
        <v>2868</v>
      </c>
      <c r="I362" s="4" t="s">
        <v>1131</v>
      </c>
      <c r="J362" s="4" t="str">
        <f t="shared" si="35"/>
        <v>0_15_2_1_0_3_25_0_0_0_0_0</v>
      </c>
      <c r="K362" s="4" t="str">
        <f t="shared" si="35"/>
        <v>0_15_2_1_0_3_25_0_0_0_0</v>
      </c>
      <c r="L362" s="4" t="str">
        <f t="shared" si="35"/>
        <v>0_15_2_1_0_3_25_0_0_0</v>
      </c>
      <c r="M362" s="4" t="str">
        <f t="shared" si="35"/>
        <v>0_15_2_1_0_3_25_0_0</v>
      </c>
      <c r="N362" s="4" t="str">
        <f t="shared" si="35"/>
        <v>0_15_2_1_0_3_25_0</v>
      </c>
      <c r="O362" s="4" t="str">
        <f t="shared" si="35"/>
        <v>0_15_2_1_0_3_25</v>
      </c>
      <c r="P362" s="4" t="str">
        <f t="shared" si="35"/>
        <v>0_15_2_1_0_3</v>
      </c>
      <c r="Q362" s="4" t="str">
        <f t="shared" si="35"/>
        <v>0_15_2_1_0</v>
      </c>
      <c r="R362" s="4" t="str">
        <f t="shared" si="35"/>
        <v>0_15_2_1</v>
      </c>
      <c r="S362" s="4" t="str">
        <f t="shared" si="35"/>
        <v>0_15_2</v>
      </c>
      <c r="T362" s="4" t="str">
        <f t="shared" si="35"/>
        <v>0_15</v>
      </c>
      <c r="U362" s="4" t="str">
        <f t="shared" si="35"/>
        <v>0</v>
      </c>
      <c r="V362" s="4">
        <v>1161</v>
      </c>
      <c r="W362" s="4" t="s">
        <v>28</v>
      </c>
    </row>
    <row r="363" spans="1:23" x14ac:dyDescent="0.2">
      <c r="A363" s="4">
        <v>27961</v>
      </c>
      <c r="B363" s="4" t="s">
        <v>1132</v>
      </c>
      <c r="C363" s="4" t="str">
        <f t="shared" si="32"/>
        <v>M13_240124</v>
      </c>
      <c r="D363" s="4" t="str">
        <f t="shared" si="33"/>
        <v>27961_M13_240124</v>
      </c>
      <c r="E363" s="5" t="s">
        <v>1133</v>
      </c>
      <c r="F363" s="4" t="str" cm="1">
        <f t="array" aca="1" ref="F363" ca="1">_xlfn.TEXTJOIN("", TRUE, IF(ISNUMBER(SEARCH(MID(E363, ROW(INDIRECT("1:" &amp; LEN(E363))), 1), "ABCDEFGHIJKLMNOPQRSTUVWXYZabcdefghijklmnopqrstuvwxyz0123456789")), MID(E363, ROW(INDIRECT("1:" &amp; LEN(E363))), 1), "_"))</f>
        <v>27961_M13_240124</v>
      </c>
      <c r="G363" s="6" t="s">
        <v>1133</v>
      </c>
      <c r="H363" s="4">
        <v>2870</v>
      </c>
      <c r="I363" s="4" t="s">
        <v>1134</v>
      </c>
      <c r="J363" s="4" t="str">
        <f t="shared" si="35"/>
        <v>0_15_2_1_0_3_17_2_0_0_0_0</v>
      </c>
      <c r="K363" s="4" t="str">
        <f t="shared" si="35"/>
        <v>0_15_2_1_0_3_17_2_0_0_0</v>
      </c>
      <c r="L363" s="4" t="str">
        <f t="shared" si="35"/>
        <v>0_15_2_1_0_3_17_2_0_0</v>
      </c>
      <c r="M363" s="4" t="str">
        <f t="shared" si="35"/>
        <v>0_15_2_1_0_3_17_2_0</v>
      </c>
      <c r="N363" s="4" t="str">
        <f t="shared" si="35"/>
        <v>0_15_2_1_0_3_17_2</v>
      </c>
      <c r="O363" s="4" t="str">
        <f t="shared" si="35"/>
        <v>0_15_2_1_0_3_17</v>
      </c>
      <c r="P363" s="4" t="str">
        <f t="shared" si="35"/>
        <v>0_15_2_1_0_3</v>
      </c>
      <c r="Q363" s="4" t="str">
        <f t="shared" si="35"/>
        <v>0_15_2_1_0</v>
      </c>
      <c r="R363" s="4" t="str">
        <f t="shared" si="35"/>
        <v>0_15_2_1</v>
      </c>
      <c r="S363" s="4" t="str">
        <f t="shared" si="35"/>
        <v>0_15_2</v>
      </c>
      <c r="T363" s="4" t="str">
        <f t="shared" si="35"/>
        <v>0_15</v>
      </c>
      <c r="U363" s="4" t="str">
        <f t="shared" si="35"/>
        <v>0</v>
      </c>
      <c r="V363" s="4">
        <v>1161</v>
      </c>
      <c r="W363" s="4" t="s">
        <v>28</v>
      </c>
    </row>
    <row r="364" spans="1:23" x14ac:dyDescent="0.2">
      <c r="A364" s="4">
        <v>27970</v>
      </c>
      <c r="B364" s="4" t="s">
        <v>1135</v>
      </c>
      <c r="C364" s="4" t="str">
        <f t="shared" si="32"/>
        <v>M13_240147</v>
      </c>
      <c r="D364" s="4" t="str">
        <f t="shared" si="33"/>
        <v>27970_M13_240147</v>
      </c>
      <c r="E364" s="5" t="s">
        <v>1136</v>
      </c>
      <c r="F364" s="4" t="str" cm="1">
        <f t="array" aca="1" ref="F364" ca="1">_xlfn.TEXTJOIN("", TRUE, IF(ISNUMBER(SEARCH(MID(E364, ROW(INDIRECT("1:" &amp; LEN(E364))), 1), "ABCDEFGHIJKLMNOPQRSTUVWXYZabcdefghijklmnopqrstuvwxyz0123456789")), MID(E364, ROW(INDIRECT("1:" &amp; LEN(E364))), 1), "_"))</f>
        <v>27970_M13_240147</v>
      </c>
      <c r="G364" s="6" t="s">
        <v>1136</v>
      </c>
      <c r="H364" s="4">
        <v>2879</v>
      </c>
      <c r="I364" s="4" t="s">
        <v>1137</v>
      </c>
      <c r="J364" s="4" t="str">
        <f t="shared" si="35"/>
        <v>0_17_0_0_0_27_0_0_0_0_0_0</v>
      </c>
      <c r="K364" s="4" t="str">
        <f t="shared" si="35"/>
        <v>0_17_0_0_0_27_0_0_0_0_0</v>
      </c>
      <c r="L364" s="4" t="str">
        <f t="shared" si="35"/>
        <v>0_17_0_0_0_27_0_0_0_0</v>
      </c>
      <c r="M364" s="4" t="str">
        <f t="shared" si="35"/>
        <v>0_17_0_0_0_27_0_0_0</v>
      </c>
      <c r="N364" s="4" t="str">
        <f t="shared" si="35"/>
        <v>0_17_0_0_0_27_0_0</v>
      </c>
      <c r="O364" s="4" t="str">
        <f t="shared" si="35"/>
        <v>0_17_0_0_0_27_0</v>
      </c>
      <c r="P364" s="4" t="str">
        <f t="shared" si="35"/>
        <v>0_17_0_0_0_27</v>
      </c>
      <c r="Q364" s="4" t="str">
        <f t="shared" si="35"/>
        <v>0_17_0_0_0</v>
      </c>
      <c r="R364" s="4" t="str">
        <f t="shared" si="35"/>
        <v>0_17_0_0</v>
      </c>
      <c r="S364" s="4" t="str">
        <f t="shared" si="35"/>
        <v>0_17_0</v>
      </c>
      <c r="T364" s="4" t="str">
        <f t="shared" si="35"/>
        <v>0_17</v>
      </c>
      <c r="U364" s="4" t="str">
        <f t="shared" si="35"/>
        <v>0</v>
      </c>
      <c r="V364" s="4">
        <v>10712</v>
      </c>
      <c r="W364" s="4" t="s">
        <v>28</v>
      </c>
    </row>
    <row r="365" spans="1:23" x14ac:dyDescent="0.2">
      <c r="A365" s="4">
        <v>27972</v>
      </c>
      <c r="B365" s="4" t="s">
        <v>1138</v>
      </c>
      <c r="C365" s="4" t="str">
        <f t="shared" si="32"/>
        <v>M13_240150</v>
      </c>
      <c r="D365" s="4" t="str">
        <f t="shared" si="33"/>
        <v>27972_M13_240150</v>
      </c>
      <c r="E365" s="5" t="s">
        <v>1139</v>
      </c>
      <c r="F365" s="4" t="str" cm="1">
        <f t="array" aca="1" ref="F365" ca="1">_xlfn.TEXTJOIN("", TRUE, IF(ISNUMBER(SEARCH(MID(E365, ROW(INDIRECT("1:" &amp; LEN(E365))), 1), "ABCDEFGHIJKLMNOPQRSTUVWXYZabcdefghijklmnopqrstuvwxyz0123456789")), MID(E365, ROW(INDIRECT("1:" &amp; LEN(E365))), 1), "_"))</f>
        <v>27972_M13_240150</v>
      </c>
      <c r="G365" s="6" t="s">
        <v>1139</v>
      </c>
      <c r="H365" s="4">
        <v>2881</v>
      </c>
      <c r="I365" s="4" t="s">
        <v>1140</v>
      </c>
      <c r="J365" s="4" t="str">
        <f t="shared" si="35"/>
        <v>0_15_2_1_0_11_19_0_0_0_0_0</v>
      </c>
      <c r="K365" s="4" t="str">
        <f t="shared" si="35"/>
        <v>0_15_2_1_0_11_19_0_0_0_0</v>
      </c>
      <c r="L365" s="4" t="str">
        <f t="shared" si="35"/>
        <v>0_15_2_1_0_11_19_0_0_0</v>
      </c>
      <c r="M365" s="4" t="str">
        <f t="shared" si="35"/>
        <v>0_15_2_1_0_11_19_0_0</v>
      </c>
      <c r="N365" s="4" t="str">
        <f t="shared" si="35"/>
        <v>0_15_2_1_0_11_19_0</v>
      </c>
      <c r="O365" s="4" t="str">
        <f t="shared" si="35"/>
        <v>0_15_2_1_0_11_19</v>
      </c>
      <c r="P365" s="4" t="str">
        <f t="shared" si="35"/>
        <v>0_15_2_1_0_11</v>
      </c>
      <c r="Q365" s="4" t="str">
        <f t="shared" si="35"/>
        <v>0_15_2_1_0</v>
      </c>
      <c r="R365" s="4" t="str">
        <f t="shared" si="35"/>
        <v>0_15_2_1</v>
      </c>
      <c r="S365" s="4" t="str">
        <f t="shared" si="35"/>
        <v>0_15_2</v>
      </c>
      <c r="T365" s="4" t="str">
        <f t="shared" si="35"/>
        <v>0_15</v>
      </c>
      <c r="U365" s="4" t="str">
        <f t="shared" si="35"/>
        <v>0</v>
      </c>
      <c r="V365" s="4">
        <v>10714</v>
      </c>
    </row>
    <row r="366" spans="1:23" x14ac:dyDescent="0.2">
      <c r="A366" s="4">
        <v>27975</v>
      </c>
      <c r="B366" s="4" t="s">
        <v>1141</v>
      </c>
      <c r="C366" s="4" t="str">
        <f t="shared" si="32"/>
        <v>M13_240160</v>
      </c>
      <c r="D366" s="4" t="str">
        <f t="shared" si="33"/>
        <v>27975_M13_240160</v>
      </c>
      <c r="E366" s="5" t="s">
        <v>1142</v>
      </c>
      <c r="F366" s="4" t="str" cm="1">
        <f t="array" aca="1" ref="F366" ca="1">_xlfn.TEXTJOIN("", TRUE, IF(ISNUMBER(SEARCH(MID(E366, ROW(INDIRECT("1:" &amp; LEN(E366))), 1), "ABCDEFGHIJKLMNOPQRSTUVWXYZabcdefghijklmnopqrstuvwxyz0123456789")), MID(E366, ROW(INDIRECT("1:" &amp; LEN(E366))), 1), "_"))</f>
        <v>27975_M13_240160</v>
      </c>
      <c r="G366" s="6" t="s">
        <v>1142</v>
      </c>
      <c r="H366" s="4">
        <v>2884</v>
      </c>
      <c r="I366" s="4" t="s">
        <v>1143</v>
      </c>
      <c r="J366" s="4" t="str">
        <f t="shared" si="35"/>
        <v>0_17_0_0_0_0_52_0_0_0_0_0</v>
      </c>
      <c r="K366" s="4" t="str">
        <f t="shared" si="35"/>
        <v>0_17_0_0_0_0_52_0_0_0_0</v>
      </c>
      <c r="L366" s="4" t="str">
        <f t="shared" si="35"/>
        <v>0_17_0_0_0_0_52_0_0_0</v>
      </c>
      <c r="M366" s="4" t="str">
        <f t="shared" si="35"/>
        <v>0_17_0_0_0_0_52_0_0</v>
      </c>
      <c r="N366" s="4" t="str">
        <f t="shared" si="35"/>
        <v>0_17_0_0_0_0_52_0</v>
      </c>
      <c r="O366" s="4" t="str">
        <f t="shared" si="35"/>
        <v>0_17_0_0_0_0_52</v>
      </c>
      <c r="P366" s="4" t="str">
        <f t="shared" si="35"/>
        <v>0_17_0_0_0_0</v>
      </c>
      <c r="Q366" s="4" t="str">
        <f t="shared" si="35"/>
        <v>0_17_0_0_0</v>
      </c>
      <c r="R366" s="4" t="str">
        <f t="shared" si="35"/>
        <v>0_17_0_0</v>
      </c>
      <c r="S366" s="4" t="str">
        <f t="shared" si="35"/>
        <v>0_17_0</v>
      </c>
      <c r="T366" s="4" t="str">
        <f t="shared" si="35"/>
        <v>0_17</v>
      </c>
      <c r="U366" s="4" t="str">
        <f t="shared" si="35"/>
        <v>0</v>
      </c>
      <c r="V366" s="4">
        <v>269</v>
      </c>
      <c r="W366" s="4" t="s">
        <v>28</v>
      </c>
    </row>
    <row r="367" spans="1:23" x14ac:dyDescent="0.2">
      <c r="A367" s="4">
        <v>27977</v>
      </c>
      <c r="B367" s="4" t="s">
        <v>1144</v>
      </c>
      <c r="C367" s="4" t="str">
        <f t="shared" si="32"/>
        <v>M13_240164</v>
      </c>
      <c r="D367" s="4" t="str">
        <f t="shared" si="33"/>
        <v>27977_M13_240164</v>
      </c>
      <c r="E367" s="5" t="s">
        <v>1145</v>
      </c>
      <c r="F367" s="4" t="str" cm="1">
        <f t="array" aca="1" ref="F367" ca="1">_xlfn.TEXTJOIN("", TRUE, IF(ISNUMBER(SEARCH(MID(E367, ROW(INDIRECT("1:" &amp; LEN(E367))), 1), "ABCDEFGHIJKLMNOPQRSTUVWXYZabcdefghijklmnopqrstuvwxyz0123456789")), MID(E367, ROW(INDIRECT("1:" &amp; LEN(E367))), 1), "_"))</f>
        <v>27977_M13_240164</v>
      </c>
      <c r="G367" s="6" t="s">
        <v>1145</v>
      </c>
      <c r="H367" s="4">
        <v>2886</v>
      </c>
      <c r="I367" s="4" t="s">
        <v>1146</v>
      </c>
      <c r="J367" s="4" t="str">
        <f t="shared" si="35"/>
        <v>0_17_0_0_0_0_63_2_1_0_0_0</v>
      </c>
      <c r="K367" s="4" t="str">
        <f t="shared" si="35"/>
        <v>0_17_0_0_0_0_63_2_1_0_0</v>
      </c>
      <c r="L367" s="4" t="str">
        <f t="shared" si="35"/>
        <v>0_17_0_0_0_0_63_2_1_0</v>
      </c>
      <c r="M367" s="4" t="str">
        <f t="shared" si="35"/>
        <v>0_17_0_0_0_0_63_2_1</v>
      </c>
      <c r="N367" s="4" t="str">
        <f t="shared" si="35"/>
        <v>0_17_0_0_0_0_63_2</v>
      </c>
      <c r="O367" s="4" t="str">
        <f t="shared" si="35"/>
        <v>0_17_0_0_0_0_63</v>
      </c>
      <c r="P367" s="4" t="str">
        <f t="shared" si="35"/>
        <v>0_17_0_0_0_0</v>
      </c>
      <c r="Q367" s="4" t="str">
        <f t="shared" si="35"/>
        <v>0_17_0_0_0</v>
      </c>
      <c r="R367" s="4" t="str">
        <f t="shared" si="35"/>
        <v>0_17_0_0</v>
      </c>
      <c r="S367" s="4" t="str">
        <f t="shared" si="35"/>
        <v>0_17_0</v>
      </c>
      <c r="T367" s="4" t="str">
        <f t="shared" si="35"/>
        <v>0_17</v>
      </c>
      <c r="U367" s="4" t="str">
        <f t="shared" si="35"/>
        <v>0</v>
      </c>
      <c r="V367" s="4">
        <v>269</v>
      </c>
      <c r="W367" s="4" t="s">
        <v>28</v>
      </c>
    </row>
    <row r="368" spans="1:23" x14ac:dyDescent="0.2">
      <c r="A368" s="4">
        <v>27979</v>
      </c>
      <c r="B368" s="4" t="s">
        <v>1147</v>
      </c>
      <c r="C368" s="4" t="str">
        <f t="shared" si="32"/>
        <v>M13_240167</v>
      </c>
      <c r="D368" s="4" t="str">
        <f t="shared" si="33"/>
        <v>27979_M13_240167</v>
      </c>
      <c r="E368" s="5" t="s">
        <v>1148</v>
      </c>
      <c r="F368" s="4" t="str" cm="1">
        <f t="array" aca="1" ref="F368" ca="1">_xlfn.TEXTJOIN("", TRUE, IF(ISNUMBER(SEARCH(MID(E368, ROW(INDIRECT("1:" &amp; LEN(E368))), 1), "ABCDEFGHIJKLMNOPQRSTUVWXYZabcdefghijklmnopqrstuvwxyz0123456789")), MID(E368, ROW(INDIRECT("1:" &amp; LEN(E368))), 1), "_"))</f>
        <v>27979_M13_240167</v>
      </c>
      <c r="G368" s="6" t="s">
        <v>1148</v>
      </c>
      <c r="H368" s="4">
        <v>2888</v>
      </c>
      <c r="I368" s="4" t="s">
        <v>1149</v>
      </c>
      <c r="J368" s="4" t="str">
        <f t="shared" si="35"/>
        <v>0_17_0_0_0_0_4_9_0_0_0_0</v>
      </c>
      <c r="K368" s="4" t="str">
        <f t="shared" si="35"/>
        <v>0_17_0_0_0_0_4_9_0_0_0</v>
      </c>
      <c r="L368" s="4" t="str">
        <f t="shared" si="35"/>
        <v>0_17_0_0_0_0_4_9_0_0</v>
      </c>
      <c r="M368" s="4" t="str">
        <f t="shared" si="35"/>
        <v>0_17_0_0_0_0_4_9_0</v>
      </c>
      <c r="N368" s="4" t="str">
        <f t="shared" si="35"/>
        <v>0_17_0_0_0_0_4_9</v>
      </c>
      <c r="O368" s="4" t="str">
        <f t="shared" si="35"/>
        <v>0_17_0_0_0_0_4</v>
      </c>
      <c r="P368" s="4" t="str">
        <f t="shared" si="35"/>
        <v>0_17_0_0_0_0</v>
      </c>
      <c r="Q368" s="4" t="str">
        <f t="shared" si="35"/>
        <v>0_17_0_0_0</v>
      </c>
      <c r="R368" s="4" t="str">
        <f t="shared" si="35"/>
        <v>0_17_0_0</v>
      </c>
      <c r="S368" s="4" t="str">
        <f t="shared" si="35"/>
        <v>0_17_0</v>
      </c>
      <c r="T368" s="4" t="str">
        <f t="shared" si="35"/>
        <v>0_17</v>
      </c>
      <c r="U368" s="4" t="str">
        <f t="shared" si="35"/>
        <v>0</v>
      </c>
      <c r="V368" s="4">
        <v>269</v>
      </c>
      <c r="W368" s="4" t="s">
        <v>28</v>
      </c>
    </row>
    <row r="369" spans="1:23" x14ac:dyDescent="0.2">
      <c r="A369" s="4">
        <v>27982</v>
      </c>
      <c r="B369" s="4" t="s">
        <v>1150</v>
      </c>
      <c r="C369" s="4" t="str">
        <f t="shared" si="32"/>
        <v>M13_240172</v>
      </c>
      <c r="D369" s="4" t="str">
        <f t="shared" si="33"/>
        <v>27982_M13_240172</v>
      </c>
      <c r="E369" s="5" t="s">
        <v>1151</v>
      </c>
      <c r="F369" s="4" t="str" cm="1">
        <f t="array" aca="1" ref="F369" ca="1">_xlfn.TEXTJOIN("", TRUE, IF(ISNUMBER(SEARCH(MID(E369, ROW(INDIRECT("1:" &amp; LEN(E369))), 1), "ABCDEFGHIJKLMNOPQRSTUVWXYZabcdefghijklmnopqrstuvwxyz0123456789")), MID(E369, ROW(INDIRECT("1:" &amp; LEN(E369))), 1), "_"))</f>
        <v>27982_M13_240172</v>
      </c>
      <c r="G369" s="6" t="s">
        <v>1151</v>
      </c>
      <c r="H369" s="4">
        <v>2891</v>
      </c>
      <c r="I369" s="4" t="s">
        <v>1152</v>
      </c>
      <c r="J369" s="4" t="str">
        <f t="shared" si="35"/>
        <v>0_15_2_1_0_11_0_1_0_0_0_0</v>
      </c>
      <c r="K369" s="4" t="str">
        <f t="shared" si="35"/>
        <v>0_15_2_1_0_11_0_1_0_0_0</v>
      </c>
      <c r="L369" s="4" t="str">
        <f t="shared" si="35"/>
        <v>0_15_2_1_0_11_0_1_0_0</v>
      </c>
      <c r="M369" s="4" t="str">
        <f t="shared" si="35"/>
        <v>0_15_2_1_0_11_0_1_0</v>
      </c>
      <c r="N369" s="4" t="str">
        <f t="shared" si="35"/>
        <v>0_15_2_1_0_11_0_1</v>
      </c>
      <c r="O369" s="4" t="str">
        <f t="shared" si="35"/>
        <v>0_15_2_1_0_11_0</v>
      </c>
      <c r="P369" s="4" t="str">
        <f t="shared" si="35"/>
        <v>0_15_2_1_0_11</v>
      </c>
      <c r="Q369" s="4" t="str">
        <f t="shared" si="35"/>
        <v>0_15_2_1_0</v>
      </c>
      <c r="R369" s="4" t="str">
        <f t="shared" si="35"/>
        <v>0_15_2_1</v>
      </c>
      <c r="S369" s="4" t="str">
        <f t="shared" si="35"/>
        <v>0_15_2</v>
      </c>
      <c r="T369" s="4" t="str">
        <f t="shared" si="35"/>
        <v>0_15</v>
      </c>
      <c r="U369" s="4" t="str">
        <f t="shared" si="35"/>
        <v>0</v>
      </c>
      <c r="V369" s="4">
        <v>275</v>
      </c>
      <c r="W369" s="4" t="s">
        <v>28</v>
      </c>
    </row>
    <row r="370" spans="1:23" x14ac:dyDescent="0.2">
      <c r="A370" s="4">
        <v>27989</v>
      </c>
      <c r="B370" s="4" t="s">
        <v>1153</v>
      </c>
      <c r="C370" s="4" t="str">
        <f t="shared" si="32"/>
        <v>M13_240191</v>
      </c>
      <c r="D370" s="4" t="str">
        <f t="shared" si="33"/>
        <v>27989_M13_240191</v>
      </c>
      <c r="E370" s="5" t="s">
        <v>1154</v>
      </c>
      <c r="F370" s="4" t="str" cm="1">
        <f t="array" aca="1" ref="F370" ca="1">_xlfn.TEXTJOIN("", TRUE, IF(ISNUMBER(SEARCH(MID(E370, ROW(INDIRECT("1:" &amp; LEN(E370))), 1), "ABCDEFGHIJKLMNOPQRSTUVWXYZabcdefghijklmnopqrstuvwxyz0123456789")), MID(E370, ROW(INDIRECT("1:" &amp; LEN(E370))), 1), "_"))</f>
        <v>27989_M13_240191</v>
      </c>
      <c r="G370" s="6" t="s">
        <v>1154</v>
      </c>
      <c r="H370" s="4">
        <v>2898</v>
      </c>
      <c r="I370" s="4" t="s">
        <v>1155</v>
      </c>
      <c r="J370" s="4" t="str">
        <f t="shared" ref="J370:U385" si="36">LEFT(I370, FIND("@", SUBSTITUTE(I370, "_", "@", LEN(I370)-LEN(SUBSTITUTE(I370, "_", "")))) - 1)</f>
        <v>0_15_2_1_0_35_3_0_0_0_0_0</v>
      </c>
      <c r="K370" s="4" t="str">
        <f t="shared" si="36"/>
        <v>0_15_2_1_0_35_3_0_0_0_0</v>
      </c>
      <c r="L370" s="4" t="str">
        <f t="shared" si="36"/>
        <v>0_15_2_1_0_35_3_0_0_0</v>
      </c>
      <c r="M370" s="4" t="str">
        <f t="shared" si="36"/>
        <v>0_15_2_1_0_35_3_0_0</v>
      </c>
      <c r="N370" s="4" t="str">
        <f t="shared" si="36"/>
        <v>0_15_2_1_0_35_3_0</v>
      </c>
      <c r="O370" s="4" t="str">
        <f t="shared" si="36"/>
        <v>0_15_2_1_0_35_3</v>
      </c>
      <c r="P370" s="4" t="str">
        <f t="shared" si="36"/>
        <v>0_15_2_1_0_35</v>
      </c>
      <c r="Q370" s="4" t="str">
        <f t="shared" si="36"/>
        <v>0_15_2_1_0</v>
      </c>
      <c r="R370" s="4" t="str">
        <f t="shared" si="36"/>
        <v>0_15_2_1</v>
      </c>
      <c r="S370" s="4" t="str">
        <f t="shared" si="36"/>
        <v>0_15_2</v>
      </c>
      <c r="T370" s="4" t="str">
        <f t="shared" si="36"/>
        <v>0_15</v>
      </c>
      <c r="U370" s="4" t="str">
        <f t="shared" si="36"/>
        <v>0</v>
      </c>
      <c r="V370" s="4">
        <v>1163</v>
      </c>
      <c r="W370" s="4" t="s">
        <v>28</v>
      </c>
    </row>
    <row r="371" spans="1:23" x14ac:dyDescent="0.2">
      <c r="A371" s="4">
        <v>27990</v>
      </c>
      <c r="B371" s="4" t="s">
        <v>1156</v>
      </c>
      <c r="C371" s="4" t="str">
        <f t="shared" si="32"/>
        <v>M13_240192</v>
      </c>
      <c r="D371" s="4" t="str">
        <f t="shared" si="33"/>
        <v>27990_M13_240192</v>
      </c>
      <c r="E371" s="5" t="s">
        <v>1157</v>
      </c>
      <c r="F371" s="4" t="str" cm="1">
        <f t="array" aca="1" ref="F371" ca="1">_xlfn.TEXTJOIN("", TRUE, IF(ISNUMBER(SEARCH(MID(E371, ROW(INDIRECT("1:" &amp; LEN(E371))), 1), "ABCDEFGHIJKLMNOPQRSTUVWXYZabcdefghijklmnopqrstuvwxyz0123456789")), MID(E371, ROW(INDIRECT("1:" &amp; LEN(E371))), 1), "_"))</f>
        <v>27990_M13_240192</v>
      </c>
      <c r="G371" s="6" t="s">
        <v>1157</v>
      </c>
      <c r="H371" s="4">
        <v>2899</v>
      </c>
      <c r="I371" s="4" t="s">
        <v>1158</v>
      </c>
      <c r="J371" s="4" t="str">
        <f t="shared" si="36"/>
        <v>0_15_2_1_0_11_45_0_0_0_0_0</v>
      </c>
      <c r="K371" s="4" t="str">
        <f t="shared" si="36"/>
        <v>0_15_2_1_0_11_45_0_0_0_0</v>
      </c>
      <c r="L371" s="4" t="str">
        <f t="shared" si="36"/>
        <v>0_15_2_1_0_11_45_0_0_0</v>
      </c>
      <c r="M371" s="4" t="str">
        <f t="shared" si="36"/>
        <v>0_15_2_1_0_11_45_0_0</v>
      </c>
      <c r="N371" s="4" t="str">
        <f t="shared" si="36"/>
        <v>0_15_2_1_0_11_45_0</v>
      </c>
      <c r="O371" s="4" t="str">
        <f t="shared" si="36"/>
        <v>0_15_2_1_0_11_45</v>
      </c>
      <c r="P371" s="4" t="str">
        <f t="shared" si="36"/>
        <v>0_15_2_1_0_11</v>
      </c>
      <c r="Q371" s="4" t="str">
        <f t="shared" si="36"/>
        <v>0_15_2_1_0</v>
      </c>
      <c r="R371" s="4" t="str">
        <f t="shared" si="36"/>
        <v>0_15_2_1</v>
      </c>
      <c r="S371" s="4" t="str">
        <f t="shared" si="36"/>
        <v>0_15_2</v>
      </c>
      <c r="T371" s="4" t="str">
        <f t="shared" si="36"/>
        <v>0_15</v>
      </c>
      <c r="U371" s="4" t="str">
        <f t="shared" si="36"/>
        <v>0</v>
      </c>
      <c r="V371" s="4">
        <v>275</v>
      </c>
      <c r="W371" s="4" t="s">
        <v>28</v>
      </c>
    </row>
    <row r="372" spans="1:23" x14ac:dyDescent="0.2">
      <c r="A372" s="4">
        <v>27991</v>
      </c>
      <c r="B372" s="4" t="s">
        <v>1159</v>
      </c>
      <c r="C372" s="4" t="str">
        <f t="shared" si="32"/>
        <v>M13_240197</v>
      </c>
      <c r="D372" s="4" t="str">
        <f t="shared" si="33"/>
        <v>27991_M13_240197</v>
      </c>
      <c r="E372" s="5" t="s">
        <v>1160</v>
      </c>
      <c r="F372" s="4" t="str" cm="1">
        <f t="array" aca="1" ref="F372" ca="1">_xlfn.TEXTJOIN("", TRUE, IF(ISNUMBER(SEARCH(MID(E372, ROW(INDIRECT("1:" &amp; LEN(E372))), 1), "ABCDEFGHIJKLMNOPQRSTUVWXYZabcdefghijklmnopqrstuvwxyz0123456789")), MID(E372, ROW(INDIRECT("1:" &amp; LEN(E372))), 1), "_"))</f>
        <v>27991_M13_240197</v>
      </c>
      <c r="G372" s="6" t="s">
        <v>1160</v>
      </c>
      <c r="H372" s="4">
        <v>2900</v>
      </c>
      <c r="I372" s="4" t="s">
        <v>1161</v>
      </c>
      <c r="J372" s="4" t="str">
        <f t="shared" si="36"/>
        <v>0_15_2_1_0_3_59_1_0_0_0_0</v>
      </c>
      <c r="K372" s="4" t="str">
        <f t="shared" si="36"/>
        <v>0_15_2_1_0_3_59_1_0_0_0</v>
      </c>
      <c r="L372" s="4" t="str">
        <f t="shared" si="36"/>
        <v>0_15_2_1_0_3_59_1_0_0</v>
      </c>
      <c r="M372" s="4" t="str">
        <f t="shared" si="36"/>
        <v>0_15_2_1_0_3_59_1_0</v>
      </c>
      <c r="N372" s="4" t="str">
        <f t="shared" si="36"/>
        <v>0_15_2_1_0_3_59_1</v>
      </c>
      <c r="O372" s="4" t="str">
        <f t="shared" si="36"/>
        <v>0_15_2_1_0_3_59</v>
      </c>
      <c r="P372" s="4" t="str">
        <f t="shared" si="36"/>
        <v>0_15_2_1_0_3</v>
      </c>
      <c r="Q372" s="4" t="str">
        <f t="shared" si="36"/>
        <v>0_15_2_1_0</v>
      </c>
      <c r="R372" s="4" t="str">
        <f t="shared" si="36"/>
        <v>0_15_2_1</v>
      </c>
      <c r="S372" s="4" t="str">
        <f t="shared" si="36"/>
        <v>0_15_2</v>
      </c>
      <c r="T372" s="4" t="str">
        <f t="shared" si="36"/>
        <v>0_15</v>
      </c>
      <c r="U372" s="4" t="str">
        <f t="shared" si="36"/>
        <v>0</v>
      </c>
      <c r="V372" s="4">
        <v>9829</v>
      </c>
      <c r="W372" s="4" t="s">
        <v>28</v>
      </c>
    </row>
    <row r="373" spans="1:23" x14ac:dyDescent="0.2">
      <c r="A373" s="4">
        <v>27993</v>
      </c>
      <c r="B373" s="4" t="s">
        <v>1162</v>
      </c>
      <c r="C373" s="4" t="str">
        <f t="shared" si="32"/>
        <v>M13_240202</v>
      </c>
      <c r="D373" s="4" t="str">
        <f t="shared" si="33"/>
        <v>27993_M13_240202</v>
      </c>
      <c r="E373" s="5" t="s">
        <v>1163</v>
      </c>
      <c r="F373" s="4" t="str" cm="1">
        <f t="array" aca="1" ref="F373" ca="1">_xlfn.TEXTJOIN("", TRUE, IF(ISNUMBER(SEARCH(MID(E373, ROW(INDIRECT("1:" &amp; LEN(E373))), 1), "ABCDEFGHIJKLMNOPQRSTUVWXYZabcdefghijklmnopqrstuvwxyz0123456789")), MID(E373, ROW(INDIRECT("1:" &amp; LEN(E373))), 1), "_"))</f>
        <v>27993_M13_240202</v>
      </c>
      <c r="G373" s="6" t="s">
        <v>1163</v>
      </c>
      <c r="H373" s="4">
        <v>2902</v>
      </c>
      <c r="I373" s="4" t="s">
        <v>1164</v>
      </c>
      <c r="J373" s="4" t="str">
        <f t="shared" si="36"/>
        <v>0_15_2_1_0_3_77_0_0_0_0_0</v>
      </c>
      <c r="K373" s="4" t="str">
        <f t="shared" si="36"/>
        <v>0_15_2_1_0_3_77_0_0_0_0</v>
      </c>
      <c r="L373" s="4" t="str">
        <f t="shared" si="36"/>
        <v>0_15_2_1_0_3_77_0_0_0</v>
      </c>
      <c r="M373" s="4" t="str">
        <f t="shared" si="36"/>
        <v>0_15_2_1_0_3_77_0_0</v>
      </c>
      <c r="N373" s="4" t="str">
        <f t="shared" si="36"/>
        <v>0_15_2_1_0_3_77_0</v>
      </c>
      <c r="O373" s="4" t="str">
        <f t="shared" si="36"/>
        <v>0_15_2_1_0_3_77</v>
      </c>
      <c r="P373" s="4" t="str">
        <f t="shared" si="36"/>
        <v>0_15_2_1_0_3</v>
      </c>
      <c r="Q373" s="4" t="str">
        <f t="shared" si="36"/>
        <v>0_15_2_1_0</v>
      </c>
      <c r="R373" s="4" t="str">
        <f t="shared" si="36"/>
        <v>0_15_2_1</v>
      </c>
      <c r="S373" s="4" t="str">
        <f t="shared" si="36"/>
        <v>0_15_2</v>
      </c>
      <c r="T373" s="4" t="str">
        <f t="shared" si="36"/>
        <v>0_15</v>
      </c>
      <c r="U373" s="4" t="str">
        <f t="shared" si="36"/>
        <v>0</v>
      </c>
      <c r="V373" s="4">
        <v>7143</v>
      </c>
    </row>
    <row r="374" spans="1:23" x14ac:dyDescent="0.2">
      <c r="A374" s="4">
        <v>27997</v>
      </c>
      <c r="B374" s="4" t="s">
        <v>1165</v>
      </c>
      <c r="C374" s="4" t="str">
        <f t="shared" si="32"/>
        <v>M13_240207</v>
      </c>
      <c r="D374" s="4" t="str">
        <f t="shared" si="33"/>
        <v>27997_M13_240207</v>
      </c>
      <c r="E374" s="5" t="s">
        <v>1166</v>
      </c>
      <c r="F374" s="4" t="str" cm="1">
        <f t="array" aca="1" ref="F374" ca="1">_xlfn.TEXTJOIN("", TRUE, IF(ISNUMBER(SEARCH(MID(E374, ROW(INDIRECT("1:" &amp; LEN(E374))), 1), "ABCDEFGHIJKLMNOPQRSTUVWXYZabcdefghijklmnopqrstuvwxyz0123456789")), MID(E374, ROW(INDIRECT("1:" &amp; LEN(E374))), 1), "_"))</f>
        <v>27997_M13_240207</v>
      </c>
      <c r="G374" s="6" t="s">
        <v>1166</v>
      </c>
      <c r="H374" s="4">
        <v>2906</v>
      </c>
      <c r="I374" s="4" t="s">
        <v>1167</v>
      </c>
      <c r="J374" s="4" t="str">
        <f t="shared" si="36"/>
        <v>0_15_2_1_0_3_85_0_0_0_0_0</v>
      </c>
      <c r="K374" s="4" t="str">
        <f t="shared" si="36"/>
        <v>0_15_2_1_0_3_85_0_0_0_0</v>
      </c>
      <c r="L374" s="4" t="str">
        <f t="shared" si="36"/>
        <v>0_15_2_1_0_3_85_0_0_0</v>
      </c>
      <c r="M374" s="4" t="str">
        <f t="shared" si="36"/>
        <v>0_15_2_1_0_3_85_0_0</v>
      </c>
      <c r="N374" s="4" t="str">
        <f t="shared" si="36"/>
        <v>0_15_2_1_0_3_85_0</v>
      </c>
      <c r="O374" s="4" t="str">
        <f t="shared" si="36"/>
        <v>0_15_2_1_0_3_85</v>
      </c>
      <c r="P374" s="4" t="str">
        <f t="shared" si="36"/>
        <v>0_15_2_1_0_3</v>
      </c>
      <c r="Q374" s="4" t="str">
        <f t="shared" si="36"/>
        <v>0_15_2_1_0</v>
      </c>
      <c r="R374" s="4" t="str">
        <f t="shared" si="36"/>
        <v>0_15_2_1</v>
      </c>
      <c r="S374" s="4" t="str">
        <f t="shared" si="36"/>
        <v>0_15_2</v>
      </c>
      <c r="T374" s="4" t="str">
        <f t="shared" si="36"/>
        <v>0_15</v>
      </c>
      <c r="U374" s="4" t="str">
        <f t="shared" si="36"/>
        <v>0</v>
      </c>
      <c r="V374" s="4">
        <v>1161</v>
      </c>
      <c r="W374" s="4" t="s">
        <v>28</v>
      </c>
    </row>
    <row r="375" spans="1:23" x14ac:dyDescent="0.2">
      <c r="A375" s="4">
        <v>27999</v>
      </c>
      <c r="B375" s="4" t="s">
        <v>1168</v>
      </c>
      <c r="C375" s="4" t="str">
        <f t="shared" si="32"/>
        <v>M13_240211</v>
      </c>
      <c r="D375" s="4" t="str">
        <f t="shared" si="33"/>
        <v>27999_M13_240211</v>
      </c>
      <c r="E375" s="5" t="s">
        <v>1169</v>
      </c>
      <c r="F375" s="4" t="str" cm="1">
        <f t="array" aca="1" ref="F375" ca="1">_xlfn.TEXTJOIN("", TRUE, IF(ISNUMBER(SEARCH(MID(E375, ROW(INDIRECT("1:" &amp; LEN(E375))), 1), "ABCDEFGHIJKLMNOPQRSTUVWXYZabcdefghijklmnopqrstuvwxyz0123456789")), MID(E375, ROW(INDIRECT("1:" &amp; LEN(E375))), 1), "_"))</f>
        <v>27999_M13_240211</v>
      </c>
      <c r="G375" s="6" t="s">
        <v>1169</v>
      </c>
      <c r="H375" s="4">
        <v>2908</v>
      </c>
      <c r="I375" s="4" t="s">
        <v>1170</v>
      </c>
      <c r="J375" s="4" t="str">
        <f t="shared" si="36"/>
        <v>0_15_2_1_0_6_1_0_0_0_0_1</v>
      </c>
      <c r="K375" s="4" t="str">
        <f t="shared" si="36"/>
        <v>0_15_2_1_0_6_1_0_0_0_0</v>
      </c>
      <c r="L375" s="4" t="str">
        <f t="shared" si="36"/>
        <v>0_15_2_1_0_6_1_0_0_0</v>
      </c>
      <c r="M375" s="4" t="str">
        <f t="shared" si="36"/>
        <v>0_15_2_1_0_6_1_0_0</v>
      </c>
      <c r="N375" s="4" t="str">
        <f t="shared" si="36"/>
        <v>0_15_2_1_0_6_1_0</v>
      </c>
      <c r="O375" s="4" t="str">
        <f t="shared" si="36"/>
        <v>0_15_2_1_0_6_1</v>
      </c>
      <c r="P375" s="4" t="str">
        <f t="shared" si="36"/>
        <v>0_15_2_1_0_6</v>
      </c>
      <c r="Q375" s="4" t="str">
        <f t="shared" si="36"/>
        <v>0_15_2_1_0</v>
      </c>
      <c r="R375" s="4" t="str">
        <f t="shared" si="36"/>
        <v>0_15_2_1</v>
      </c>
      <c r="S375" s="4" t="str">
        <f t="shared" si="36"/>
        <v>0_15_2</v>
      </c>
      <c r="T375" s="4" t="str">
        <f t="shared" si="36"/>
        <v>0_15</v>
      </c>
      <c r="U375" s="4" t="str">
        <f t="shared" si="36"/>
        <v>0</v>
      </c>
      <c r="V375" s="4">
        <v>5849</v>
      </c>
    </row>
    <row r="376" spans="1:23" x14ac:dyDescent="0.2">
      <c r="A376" s="4">
        <v>28001</v>
      </c>
      <c r="B376" s="4" t="s">
        <v>1171</v>
      </c>
      <c r="C376" s="4" t="str">
        <f t="shared" si="32"/>
        <v>M13_240213</v>
      </c>
      <c r="D376" s="4" t="str">
        <f t="shared" si="33"/>
        <v>28001_M13_240213</v>
      </c>
      <c r="E376" s="5" t="s">
        <v>1172</v>
      </c>
      <c r="F376" s="4" t="str" cm="1">
        <f t="array" aca="1" ref="F376" ca="1">_xlfn.TEXTJOIN("", TRUE, IF(ISNUMBER(SEARCH(MID(E376, ROW(INDIRECT("1:" &amp; LEN(E376))), 1), "ABCDEFGHIJKLMNOPQRSTUVWXYZabcdefghijklmnopqrstuvwxyz0123456789")), MID(E376, ROW(INDIRECT("1:" &amp; LEN(E376))), 1), "_"))</f>
        <v>28001_M13_240213</v>
      </c>
      <c r="G376" s="6" t="s">
        <v>1172</v>
      </c>
      <c r="H376" s="4">
        <v>2910</v>
      </c>
      <c r="I376" s="4" t="s">
        <v>1173</v>
      </c>
      <c r="J376" s="4" t="str">
        <f t="shared" si="36"/>
        <v>0_15_2_1_0_3_56_0_0_0_0_0</v>
      </c>
      <c r="K376" s="4" t="str">
        <f t="shared" si="36"/>
        <v>0_15_2_1_0_3_56_0_0_0_0</v>
      </c>
      <c r="L376" s="4" t="str">
        <f t="shared" si="36"/>
        <v>0_15_2_1_0_3_56_0_0_0</v>
      </c>
      <c r="M376" s="4" t="str">
        <f t="shared" si="36"/>
        <v>0_15_2_1_0_3_56_0_0</v>
      </c>
      <c r="N376" s="4" t="str">
        <f t="shared" si="36"/>
        <v>0_15_2_1_0_3_56_0</v>
      </c>
      <c r="O376" s="4" t="str">
        <f t="shared" si="36"/>
        <v>0_15_2_1_0_3_56</v>
      </c>
      <c r="P376" s="4" t="str">
        <f t="shared" si="36"/>
        <v>0_15_2_1_0_3</v>
      </c>
      <c r="Q376" s="4" t="str">
        <f t="shared" si="36"/>
        <v>0_15_2_1_0</v>
      </c>
      <c r="R376" s="4" t="str">
        <f t="shared" si="36"/>
        <v>0_15_2_1</v>
      </c>
      <c r="S376" s="4" t="str">
        <f t="shared" si="36"/>
        <v>0_15_2</v>
      </c>
      <c r="T376" s="4" t="str">
        <f t="shared" si="36"/>
        <v>0_15</v>
      </c>
      <c r="U376" s="4" t="str">
        <f t="shared" si="36"/>
        <v>0</v>
      </c>
      <c r="V376" s="4">
        <v>275</v>
      </c>
      <c r="W376" s="4" t="s">
        <v>28</v>
      </c>
    </row>
    <row r="377" spans="1:23" x14ac:dyDescent="0.2">
      <c r="A377" s="4">
        <v>28004</v>
      </c>
      <c r="B377" s="4" t="s">
        <v>1174</v>
      </c>
      <c r="C377" s="4" t="str">
        <f t="shared" si="32"/>
        <v>M13_240224</v>
      </c>
      <c r="D377" s="4" t="str">
        <f t="shared" si="33"/>
        <v>28004_M13_240224</v>
      </c>
      <c r="E377" s="5" t="s">
        <v>1175</v>
      </c>
      <c r="F377" s="4" t="str" cm="1">
        <f t="array" aca="1" ref="F377" ca="1">_xlfn.TEXTJOIN("", TRUE, IF(ISNUMBER(SEARCH(MID(E377, ROW(INDIRECT("1:" &amp; LEN(E377))), 1), "ABCDEFGHIJKLMNOPQRSTUVWXYZabcdefghijklmnopqrstuvwxyz0123456789")), MID(E377, ROW(INDIRECT("1:" &amp; LEN(E377))), 1), "_"))</f>
        <v>28004_M13_240224</v>
      </c>
      <c r="G377" s="6" t="s">
        <v>1175</v>
      </c>
      <c r="H377" s="4">
        <v>2913</v>
      </c>
      <c r="I377" s="4" t="s">
        <v>1176</v>
      </c>
      <c r="J377" s="4" t="str">
        <f t="shared" si="36"/>
        <v>0_15_2_1_0_38_0_0_0_0_0_0</v>
      </c>
      <c r="K377" s="4" t="str">
        <f t="shared" si="36"/>
        <v>0_15_2_1_0_38_0_0_0_0_0</v>
      </c>
      <c r="L377" s="4" t="str">
        <f t="shared" si="36"/>
        <v>0_15_2_1_0_38_0_0_0_0</v>
      </c>
      <c r="M377" s="4" t="str">
        <f t="shared" si="36"/>
        <v>0_15_2_1_0_38_0_0_0</v>
      </c>
      <c r="N377" s="4" t="str">
        <f t="shared" si="36"/>
        <v>0_15_2_1_0_38_0_0</v>
      </c>
      <c r="O377" s="4" t="str">
        <f t="shared" si="36"/>
        <v>0_15_2_1_0_38_0</v>
      </c>
      <c r="P377" s="4" t="str">
        <f t="shared" si="36"/>
        <v>0_15_2_1_0_38</v>
      </c>
      <c r="Q377" s="4" t="str">
        <f t="shared" si="36"/>
        <v>0_15_2_1_0</v>
      </c>
      <c r="R377" s="4" t="str">
        <f t="shared" si="36"/>
        <v>0_15_2_1</v>
      </c>
      <c r="S377" s="4" t="str">
        <f t="shared" si="36"/>
        <v>0_15_2</v>
      </c>
      <c r="T377" s="4" t="str">
        <f t="shared" si="36"/>
        <v>0_15</v>
      </c>
      <c r="U377" s="4" t="str">
        <f t="shared" si="36"/>
        <v>0</v>
      </c>
      <c r="V377" s="4">
        <v>10715</v>
      </c>
    </row>
    <row r="378" spans="1:23" x14ac:dyDescent="0.2">
      <c r="A378" s="4">
        <v>28005</v>
      </c>
      <c r="B378" s="4" t="s">
        <v>1177</v>
      </c>
      <c r="C378" s="4" t="str">
        <f t="shared" si="32"/>
        <v>M13_240227</v>
      </c>
      <c r="D378" s="4" t="str">
        <f t="shared" si="33"/>
        <v>28005_M13_240227</v>
      </c>
      <c r="E378" s="5" t="s">
        <v>1178</v>
      </c>
      <c r="F378" s="4" t="str" cm="1">
        <f t="array" aca="1" ref="F378" ca="1">_xlfn.TEXTJOIN("", TRUE, IF(ISNUMBER(SEARCH(MID(E378, ROW(INDIRECT("1:" &amp; LEN(E378))), 1), "ABCDEFGHIJKLMNOPQRSTUVWXYZabcdefghijklmnopqrstuvwxyz0123456789")), MID(E378, ROW(INDIRECT("1:" &amp; LEN(E378))), 1), "_"))</f>
        <v>28005_M13_240227</v>
      </c>
      <c r="G378" s="6" t="s">
        <v>1178</v>
      </c>
      <c r="H378" s="4">
        <v>2914</v>
      </c>
      <c r="I378" s="4" t="s">
        <v>1179</v>
      </c>
      <c r="J378" s="4" t="str">
        <f t="shared" si="36"/>
        <v>0_15_2_1_0_3_81_0_0_0_0_0</v>
      </c>
      <c r="K378" s="4" t="str">
        <f t="shared" si="36"/>
        <v>0_15_2_1_0_3_81_0_0_0_0</v>
      </c>
      <c r="L378" s="4" t="str">
        <f t="shared" si="36"/>
        <v>0_15_2_1_0_3_81_0_0_0</v>
      </c>
      <c r="M378" s="4" t="str">
        <f t="shared" si="36"/>
        <v>0_15_2_1_0_3_81_0_0</v>
      </c>
      <c r="N378" s="4" t="str">
        <f t="shared" si="36"/>
        <v>0_15_2_1_0_3_81_0</v>
      </c>
      <c r="O378" s="4" t="str">
        <f t="shared" si="36"/>
        <v>0_15_2_1_0_3_81</v>
      </c>
      <c r="P378" s="4" t="str">
        <f t="shared" si="36"/>
        <v>0_15_2_1_0_3</v>
      </c>
      <c r="Q378" s="4" t="str">
        <f t="shared" si="36"/>
        <v>0_15_2_1_0</v>
      </c>
      <c r="R378" s="4" t="str">
        <f t="shared" si="36"/>
        <v>0_15_2_1</v>
      </c>
      <c r="S378" s="4" t="str">
        <f t="shared" si="36"/>
        <v>0_15_2</v>
      </c>
      <c r="T378" s="4" t="str">
        <f t="shared" si="36"/>
        <v>0_15</v>
      </c>
      <c r="U378" s="4" t="str">
        <f t="shared" si="36"/>
        <v>0</v>
      </c>
      <c r="V378" s="4">
        <v>1161</v>
      </c>
      <c r="W378" s="4" t="s">
        <v>28</v>
      </c>
    </row>
    <row r="379" spans="1:23" x14ac:dyDescent="0.2">
      <c r="A379" s="4">
        <v>28011</v>
      </c>
      <c r="B379" s="4" t="s">
        <v>1180</v>
      </c>
      <c r="C379" s="4" t="str">
        <f t="shared" si="32"/>
        <v>M13_240233</v>
      </c>
      <c r="D379" s="4" t="str">
        <f t="shared" si="33"/>
        <v>28011_M13_240233</v>
      </c>
      <c r="E379" s="5" t="s">
        <v>1181</v>
      </c>
      <c r="F379" s="4" t="str" cm="1">
        <f t="array" aca="1" ref="F379" ca="1">_xlfn.TEXTJOIN("", TRUE, IF(ISNUMBER(SEARCH(MID(E379, ROW(INDIRECT("1:" &amp; LEN(E379))), 1), "ABCDEFGHIJKLMNOPQRSTUVWXYZabcdefghijklmnopqrstuvwxyz0123456789")), MID(E379, ROW(INDIRECT("1:" &amp; LEN(E379))), 1), "_"))</f>
        <v>28011_M13_240233</v>
      </c>
      <c r="G379" s="6" t="s">
        <v>1181</v>
      </c>
      <c r="H379" s="4">
        <v>2920</v>
      </c>
      <c r="I379" s="4" t="s">
        <v>1182</v>
      </c>
      <c r="J379" s="4" t="str">
        <f t="shared" si="36"/>
        <v>0_15_2_1_0_11_15_0_0_0_0_0</v>
      </c>
      <c r="K379" s="4" t="str">
        <f t="shared" si="36"/>
        <v>0_15_2_1_0_11_15_0_0_0_0</v>
      </c>
      <c r="L379" s="4" t="str">
        <f t="shared" si="36"/>
        <v>0_15_2_1_0_11_15_0_0_0</v>
      </c>
      <c r="M379" s="4" t="str">
        <f t="shared" si="36"/>
        <v>0_15_2_1_0_11_15_0_0</v>
      </c>
      <c r="N379" s="4" t="str">
        <f t="shared" si="36"/>
        <v>0_15_2_1_0_11_15_0</v>
      </c>
      <c r="O379" s="4" t="str">
        <f t="shared" si="36"/>
        <v>0_15_2_1_0_11_15</v>
      </c>
      <c r="P379" s="4" t="str">
        <f t="shared" si="36"/>
        <v>0_15_2_1_0_11</v>
      </c>
      <c r="Q379" s="4" t="str">
        <f t="shared" si="36"/>
        <v>0_15_2_1_0</v>
      </c>
      <c r="R379" s="4" t="str">
        <f t="shared" si="36"/>
        <v>0_15_2_1</v>
      </c>
      <c r="S379" s="4" t="str">
        <f t="shared" si="36"/>
        <v>0_15_2</v>
      </c>
      <c r="T379" s="4" t="str">
        <f t="shared" si="36"/>
        <v>0_15</v>
      </c>
      <c r="U379" s="4" t="str">
        <f t="shared" si="36"/>
        <v>0</v>
      </c>
      <c r="V379" s="4">
        <v>275</v>
      </c>
      <c r="W379" s="4" t="s">
        <v>28</v>
      </c>
    </row>
    <row r="380" spans="1:23" x14ac:dyDescent="0.2">
      <c r="A380" s="4">
        <v>28016</v>
      </c>
      <c r="B380" s="4" t="s">
        <v>1183</v>
      </c>
      <c r="C380" s="4" t="str">
        <f t="shared" si="32"/>
        <v>M13_240245</v>
      </c>
      <c r="D380" s="4" t="str">
        <f t="shared" si="33"/>
        <v>28016_M13_240245</v>
      </c>
      <c r="E380" s="5" t="s">
        <v>1184</v>
      </c>
      <c r="F380" s="4" t="str" cm="1">
        <f t="array" aca="1" ref="F380" ca="1">_xlfn.TEXTJOIN("", TRUE, IF(ISNUMBER(SEARCH(MID(E380, ROW(INDIRECT("1:" &amp; LEN(E380))), 1), "ABCDEFGHIJKLMNOPQRSTUVWXYZabcdefghijklmnopqrstuvwxyz0123456789")), MID(E380, ROW(INDIRECT("1:" &amp; LEN(E380))), 1), "_"))</f>
        <v>28016_M13_240245</v>
      </c>
      <c r="G380" s="6" t="s">
        <v>1184</v>
      </c>
      <c r="H380" s="4">
        <v>2925</v>
      </c>
      <c r="I380" s="4" t="s">
        <v>1185</v>
      </c>
      <c r="J380" s="4" t="str">
        <f t="shared" si="36"/>
        <v>0_17_0_0_0_20_0_0_0_0_1_0</v>
      </c>
      <c r="K380" s="4" t="str">
        <f t="shared" si="36"/>
        <v>0_17_0_0_0_20_0_0_0_0_1</v>
      </c>
      <c r="L380" s="4" t="str">
        <f t="shared" si="36"/>
        <v>0_17_0_0_0_20_0_0_0_0</v>
      </c>
      <c r="M380" s="4" t="str">
        <f t="shared" si="36"/>
        <v>0_17_0_0_0_20_0_0_0</v>
      </c>
      <c r="N380" s="4" t="str">
        <f t="shared" si="36"/>
        <v>0_17_0_0_0_20_0_0</v>
      </c>
      <c r="O380" s="4" t="str">
        <f t="shared" si="36"/>
        <v>0_17_0_0_0_20_0</v>
      </c>
      <c r="P380" s="4" t="str">
        <f t="shared" si="36"/>
        <v>0_17_0_0_0_20</v>
      </c>
      <c r="Q380" s="4" t="str">
        <f t="shared" si="36"/>
        <v>0_17_0_0_0</v>
      </c>
      <c r="R380" s="4" t="str">
        <f t="shared" si="36"/>
        <v>0_17_0_0</v>
      </c>
      <c r="S380" s="4" t="str">
        <f t="shared" si="36"/>
        <v>0_17_0</v>
      </c>
      <c r="T380" s="4" t="str">
        <f t="shared" si="36"/>
        <v>0_17</v>
      </c>
      <c r="U380" s="4" t="str">
        <f t="shared" si="36"/>
        <v>0</v>
      </c>
      <c r="V380" s="4">
        <v>269</v>
      </c>
      <c r="W380" s="4" t="s">
        <v>28</v>
      </c>
    </row>
    <row r="381" spans="1:23" x14ac:dyDescent="0.2">
      <c r="A381" s="4">
        <v>28020</v>
      </c>
      <c r="B381" s="4" t="s">
        <v>1186</v>
      </c>
      <c r="C381" s="4" t="str">
        <f t="shared" si="32"/>
        <v>M13_240255</v>
      </c>
      <c r="D381" s="4" t="str">
        <f t="shared" si="33"/>
        <v>28020_M13_240255</v>
      </c>
      <c r="E381" s="5" t="s">
        <v>1187</v>
      </c>
      <c r="F381" s="4" t="str" cm="1">
        <f t="array" aca="1" ref="F381" ca="1">_xlfn.TEXTJOIN("", TRUE, IF(ISNUMBER(SEARCH(MID(E381, ROW(INDIRECT("1:" &amp; LEN(E381))), 1), "ABCDEFGHIJKLMNOPQRSTUVWXYZabcdefghijklmnopqrstuvwxyz0123456789")), MID(E381, ROW(INDIRECT("1:" &amp; LEN(E381))), 1), "_"))</f>
        <v>28020_M13_240255</v>
      </c>
      <c r="G381" s="6" t="s">
        <v>1187</v>
      </c>
      <c r="H381" s="4" t="s">
        <v>1188</v>
      </c>
      <c r="I381" s="4" t="s">
        <v>1189</v>
      </c>
      <c r="J381" s="4" t="str">
        <f t="shared" si="36"/>
        <v>0_15_2_1_0_3_26_0_1_0_0_0</v>
      </c>
      <c r="K381" s="4" t="str">
        <f t="shared" si="36"/>
        <v>0_15_2_1_0_3_26_0_1_0_0</v>
      </c>
      <c r="L381" s="4" t="str">
        <f t="shared" si="36"/>
        <v>0_15_2_1_0_3_26_0_1_0</v>
      </c>
      <c r="M381" s="4" t="str">
        <f t="shared" si="36"/>
        <v>0_15_2_1_0_3_26_0_1</v>
      </c>
      <c r="N381" s="4" t="str">
        <f t="shared" si="36"/>
        <v>0_15_2_1_0_3_26_0</v>
      </c>
      <c r="O381" s="4" t="str">
        <f t="shared" si="36"/>
        <v>0_15_2_1_0_3_26</v>
      </c>
      <c r="P381" s="4" t="str">
        <f t="shared" si="36"/>
        <v>0_15_2_1_0_3</v>
      </c>
      <c r="Q381" s="4" t="str">
        <f t="shared" si="36"/>
        <v>0_15_2_1_0</v>
      </c>
      <c r="R381" s="4" t="str">
        <f t="shared" si="36"/>
        <v>0_15_2_1</v>
      </c>
      <c r="S381" s="4" t="str">
        <f t="shared" si="36"/>
        <v>0_15_2</v>
      </c>
      <c r="T381" s="4" t="str">
        <f t="shared" si="36"/>
        <v>0_15</v>
      </c>
      <c r="U381" s="4" t="str">
        <f t="shared" si="36"/>
        <v>0</v>
      </c>
      <c r="V381" s="4">
        <v>1161</v>
      </c>
      <c r="W381" s="4" t="s">
        <v>28</v>
      </c>
    </row>
    <row r="382" spans="1:23" x14ac:dyDescent="0.2">
      <c r="A382" s="4">
        <v>28021</v>
      </c>
      <c r="B382" s="4" t="s">
        <v>1190</v>
      </c>
      <c r="C382" s="4" t="str">
        <f t="shared" si="32"/>
        <v>M13_240256</v>
      </c>
      <c r="D382" s="4" t="str">
        <f t="shared" si="33"/>
        <v>28021_M13_240256</v>
      </c>
      <c r="E382" s="5" t="s">
        <v>1191</v>
      </c>
      <c r="F382" s="4" t="str" cm="1">
        <f t="array" aca="1" ref="F382" ca="1">_xlfn.TEXTJOIN("", TRUE, IF(ISNUMBER(SEARCH(MID(E382, ROW(INDIRECT("1:" &amp; LEN(E382))), 1), "ABCDEFGHIJKLMNOPQRSTUVWXYZabcdefghijklmnopqrstuvwxyz0123456789")), MID(E382, ROW(INDIRECT("1:" &amp; LEN(E382))), 1), "_"))</f>
        <v>28021_M13_240256</v>
      </c>
      <c r="G382" s="6" t="s">
        <v>1191</v>
      </c>
      <c r="H382" s="4">
        <v>2930</v>
      </c>
      <c r="I382" s="4" t="s">
        <v>1192</v>
      </c>
      <c r="J382" s="4" t="str">
        <f t="shared" si="36"/>
        <v>0_15_2_1_0_0_5_0_0_0_0_0</v>
      </c>
      <c r="K382" s="4" t="str">
        <f t="shared" si="36"/>
        <v>0_15_2_1_0_0_5_0_0_0_0</v>
      </c>
      <c r="L382" s="4" t="str">
        <f t="shared" si="36"/>
        <v>0_15_2_1_0_0_5_0_0_0</v>
      </c>
      <c r="M382" s="4" t="str">
        <f t="shared" si="36"/>
        <v>0_15_2_1_0_0_5_0_0</v>
      </c>
      <c r="N382" s="4" t="str">
        <f t="shared" si="36"/>
        <v>0_15_2_1_0_0_5_0</v>
      </c>
      <c r="O382" s="4" t="str">
        <f t="shared" si="36"/>
        <v>0_15_2_1_0_0_5</v>
      </c>
      <c r="P382" s="4" t="str">
        <f t="shared" si="36"/>
        <v>0_15_2_1_0_0</v>
      </c>
      <c r="Q382" s="4" t="str">
        <f t="shared" si="36"/>
        <v>0_15_2_1_0</v>
      </c>
      <c r="R382" s="4" t="str">
        <f t="shared" si="36"/>
        <v>0_15_2_1</v>
      </c>
      <c r="S382" s="4" t="str">
        <f t="shared" si="36"/>
        <v>0_15_2</v>
      </c>
      <c r="T382" s="4" t="str">
        <f t="shared" si="36"/>
        <v>0_15</v>
      </c>
      <c r="U382" s="4" t="str">
        <f t="shared" si="36"/>
        <v>0</v>
      </c>
      <c r="V382" s="4">
        <v>1163</v>
      </c>
      <c r="W382" s="4" t="s">
        <v>28</v>
      </c>
    </row>
    <row r="383" spans="1:23" x14ac:dyDescent="0.2">
      <c r="A383" s="4">
        <v>28022</v>
      </c>
      <c r="B383" s="4" t="s">
        <v>1193</v>
      </c>
      <c r="C383" s="4" t="str">
        <f t="shared" si="32"/>
        <v>M13_240257</v>
      </c>
      <c r="D383" s="4" t="str">
        <f t="shared" si="33"/>
        <v>28022_M13_240257</v>
      </c>
      <c r="E383" s="5" t="s">
        <v>1194</v>
      </c>
      <c r="F383" s="4" t="str" cm="1">
        <f t="array" aca="1" ref="F383" ca="1">_xlfn.TEXTJOIN("", TRUE, IF(ISNUMBER(SEARCH(MID(E383, ROW(INDIRECT("1:" &amp; LEN(E383))), 1), "ABCDEFGHIJKLMNOPQRSTUVWXYZabcdefghijklmnopqrstuvwxyz0123456789")), MID(E383, ROW(INDIRECT("1:" &amp; LEN(E383))), 1), "_"))</f>
        <v>28022_M13_240257</v>
      </c>
      <c r="G383" s="6" t="s">
        <v>1194</v>
      </c>
      <c r="H383" s="4" t="s">
        <v>1195</v>
      </c>
      <c r="I383" s="4" t="s">
        <v>1196</v>
      </c>
      <c r="J383" s="4" t="str">
        <f t="shared" si="36"/>
        <v>0_15_2_1_8_0_0_0_0_0_0_0</v>
      </c>
      <c r="K383" s="4" t="str">
        <f t="shared" si="36"/>
        <v>0_15_2_1_8_0_0_0_0_0_0</v>
      </c>
      <c r="L383" s="4" t="str">
        <f t="shared" si="36"/>
        <v>0_15_2_1_8_0_0_0_0_0</v>
      </c>
      <c r="M383" s="4" t="str">
        <f t="shared" si="36"/>
        <v>0_15_2_1_8_0_0_0_0</v>
      </c>
      <c r="N383" s="4" t="str">
        <f t="shared" si="36"/>
        <v>0_15_2_1_8_0_0_0</v>
      </c>
      <c r="O383" s="4" t="str">
        <f t="shared" si="36"/>
        <v>0_15_2_1_8_0_0</v>
      </c>
      <c r="P383" s="4" t="str">
        <f t="shared" si="36"/>
        <v>0_15_2_1_8_0</v>
      </c>
      <c r="Q383" s="4" t="str">
        <f t="shared" si="36"/>
        <v>0_15_2_1_8</v>
      </c>
      <c r="R383" s="4" t="str">
        <f t="shared" si="36"/>
        <v>0_15_2_1</v>
      </c>
      <c r="S383" s="4" t="str">
        <f t="shared" si="36"/>
        <v>0_15_2</v>
      </c>
      <c r="T383" s="4" t="str">
        <f t="shared" si="36"/>
        <v>0_15</v>
      </c>
      <c r="U383" s="4" t="str">
        <f t="shared" si="36"/>
        <v>0</v>
      </c>
      <c r="V383" s="4">
        <v>1273</v>
      </c>
      <c r="W383" s="4" t="s">
        <v>28</v>
      </c>
    </row>
    <row r="384" spans="1:23" x14ac:dyDescent="0.2">
      <c r="A384" s="4">
        <v>28031</v>
      </c>
      <c r="B384" s="4" t="s">
        <v>1197</v>
      </c>
      <c r="C384" s="4" t="str">
        <f t="shared" si="32"/>
        <v>M13_240274</v>
      </c>
      <c r="D384" s="4" t="str">
        <f t="shared" si="33"/>
        <v>28031_M13_240274</v>
      </c>
      <c r="E384" s="5" t="s">
        <v>1198</v>
      </c>
      <c r="F384" s="4" t="str" cm="1">
        <f t="array" aca="1" ref="F384" ca="1">_xlfn.TEXTJOIN("", TRUE, IF(ISNUMBER(SEARCH(MID(E384, ROW(INDIRECT("1:" &amp; LEN(E384))), 1), "ABCDEFGHIJKLMNOPQRSTUVWXYZabcdefghijklmnopqrstuvwxyz0123456789")), MID(E384, ROW(INDIRECT("1:" &amp; LEN(E384))), 1), "_"))</f>
        <v>28031_M13_240274</v>
      </c>
      <c r="G384" s="6" t="s">
        <v>1198</v>
      </c>
      <c r="H384" s="4" t="s">
        <v>1199</v>
      </c>
      <c r="I384" s="4" t="s">
        <v>1200</v>
      </c>
      <c r="J384" s="4" t="str">
        <f t="shared" si="36"/>
        <v>0_17_0_0_0_0_35_6_0_0_0_0</v>
      </c>
      <c r="K384" s="4" t="str">
        <f t="shared" si="36"/>
        <v>0_17_0_0_0_0_35_6_0_0_0</v>
      </c>
      <c r="L384" s="4" t="str">
        <f t="shared" si="36"/>
        <v>0_17_0_0_0_0_35_6_0_0</v>
      </c>
      <c r="M384" s="4" t="str">
        <f t="shared" si="36"/>
        <v>0_17_0_0_0_0_35_6_0</v>
      </c>
      <c r="N384" s="4" t="str">
        <f t="shared" si="36"/>
        <v>0_17_0_0_0_0_35_6</v>
      </c>
      <c r="O384" s="4" t="str">
        <f t="shared" si="36"/>
        <v>0_17_0_0_0_0_35</v>
      </c>
      <c r="P384" s="4" t="str">
        <f t="shared" si="36"/>
        <v>0_17_0_0_0_0</v>
      </c>
      <c r="Q384" s="4" t="str">
        <f t="shared" si="36"/>
        <v>0_17_0_0_0</v>
      </c>
      <c r="R384" s="4" t="str">
        <f t="shared" si="36"/>
        <v>0_17_0_0</v>
      </c>
      <c r="S384" s="4" t="str">
        <f t="shared" si="36"/>
        <v>0_17_0</v>
      </c>
      <c r="T384" s="4" t="str">
        <f t="shared" si="36"/>
        <v>0_17</v>
      </c>
      <c r="U384" s="4" t="str">
        <f t="shared" si="36"/>
        <v>0</v>
      </c>
      <c r="V384" s="4">
        <v>1049</v>
      </c>
      <c r="W384" s="4" t="s">
        <v>28</v>
      </c>
    </row>
    <row r="385" spans="1:23" x14ac:dyDescent="0.2">
      <c r="A385" s="4">
        <v>28035</v>
      </c>
      <c r="B385" s="4" t="s">
        <v>1201</v>
      </c>
      <c r="C385" s="4" t="str">
        <f t="shared" si="32"/>
        <v>M13_240289</v>
      </c>
      <c r="D385" s="4" t="str">
        <f t="shared" si="33"/>
        <v>28035_M13_240289</v>
      </c>
      <c r="E385" s="5" t="s">
        <v>1202</v>
      </c>
      <c r="F385" s="4" t="str" cm="1">
        <f t="array" aca="1" ref="F385" ca="1">_xlfn.TEXTJOIN("", TRUE, IF(ISNUMBER(SEARCH(MID(E385, ROW(INDIRECT("1:" &amp; LEN(E385))), 1), "ABCDEFGHIJKLMNOPQRSTUVWXYZabcdefghijklmnopqrstuvwxyz0123456789")), MID(E385, ROW(INDIRECT("1:" &amp; LEN(E385))), 1), "_"))</f>
        <v>28035_M13_240289</v>
      </c>
      <c r="G385" s="6" t="s">
        <v>1202</v>
      </c>
      <c r="H385" s="4">
        <v>2944</v>
      </c>
      <c r="I385" s="4" t="s">
        <v>1203</v>
      </c>
      <c r="J385" s="4" t="str">
        <f t="shared" si="36"/>
        <v>0_17_0_0_0_53_0_0_0_0_0_0</v>
      </c>
      <c r="K385" s="4" t="str">
        <f t="shared" si="36"/>
        <v>0_17_0_0_0_53_0_0_0_0_0</v>
      </c>
      <c r="L385" s="4" t="str">
        <f t="shared" si="36"/>
        <v>0_17_0_0_0_53_0_0_0_0</v>
      </c>
      <c r="M385" s="4" t="str">
        <f t="shared" si="36"/>
        <v>0_17_0_0_0_53_0_0_0</v>
      </c>
      <c r="N385" s="4" t="str">
        <f t="shared" si="36"/>
        <v>0_17_0_0_0_53_0_0</v>
      </c>
      <c r="O385" s="4" t="str">
        <f t="shared" si="36"/>
        <v>0_17_0_0_0_53_0</v>
      </c>
      <c r="P385" s="4" t="str">
        <f t="shared" si="36"/>
        <v>0_17_0_0_0_53</v>
      </c>
      <c r="Q385" s="4" t="str">
        <f t="shared" si="36"/>
        <v>0_17_0_0_0</v>
      </c>
      <c r="R385" s="4" t="str">
        <f t="shared" si="36"/>
        <v>0_17_0_0</v>
      </c>
      <c r="S385" s="4" t="str">
        <f t="shared" si="36"/>
        <v>0_17_0</v>
      </c>
      <c r="T385" s="4" t="str">
        <f t="shared" si="36"/>
        <v>0_17</v>
      </c>
      <c r="U385" s="4" t="str">
        <f t="shared" si="36"/>
        <v>0</v>
      </c>
      <c r="V385" s="4">
        <v>10720</v>
      </c>
      <c r="W385" s="4" t="s">
        <v>28</v>
      </c>
    </row>
    <row r="386" spans="1:23" x14ac:dyDescent="0.2">
      <c r="A386" s="4">
        <v>28037</v>
      </c>
      <c r="B386" s="4" t="s">
        <v>1204</v>
      </c>
      <c r="C386" s="4" t="str">
        <f t="shared" si="32"/>
        <v>M13_240294</v>
      </c>
      <c r="D386" s="4" t="str">
        <f t="shared" si="33"/>
        <v>28037_M13_240294</v>
      </c>
      <c r="E386" s="5" t="s">
        <v>1205</v>
      </c>
      <c r="F386" s="4" t="str" cm="1">
        <f t="array" aca="1" ref="F386" ca="1">_xlfn.TEXTJOIN("", TRUE, IF(ISNUMBER(SEARCH(MID(E386, ROW(INDIRECT("1:" &amp; LEN(E386))), 1), "ABCDEFGHIJKLMNOPQRSTUVWXYZabcdefghijklmnopqrstuvwxyz0123456789")), MID(E386, ROW(INDIRECT("1:" &amp; LEN(E386))), 1), "_"))</f>
        <v>28037_M13_240294</v>
      </c>
      <c r="G386" s="6" t="s">
        <v>1205</v>
      </c>
      <c r="H386" s="4">
        <v>2946</v>
      </c>
      <c r="I386" s="4" t="s">
        <v>1206</v>
      </c>
      <c r="J386" s="4" t="str">
        <f t="shared" ref="J386:U401" si="37">LEFT(I386, FIND("@", SUBSTITUTE(I386, "_", "@", LEN(I386)-LEN(SUBSTITUTE(I386, "_", "")))) - 1)</f>
        <v>0_15_2_1_0_17_0_0_0_0_0_0</v>
      </c>
      <c r="K386" s="4" t="str">
        <f t="shared" si="37"/>
        <v>0_15_2_1_0_17_0_0_0_0_0</v>
      </c>
      <c r="L386" s="4" t="str">
        <f t="shared" si="37"/>
        <v>0_15_2_1_0_17_0_0_0_0</v>
      </c>
      <c r="M386" s="4" t="str">
        <f t="shared" si="37"/>
        <v>0_15_2_1_0_17_0_0_0</v>
      </c>
      <c r="N386" s="4" t="str">
        <f t="shared" si="37"/>
        <v>0_15_2_1_0_17_0_0</v>
      </c>
      <c r="O386" s="4" t="str">
        <f t="shared" si="37"/>
        <v>0_15_2_1_0_17_0</v>
      </c>
      <c r="P386" s="4" t="str">
        <f t="shared" si="37"/>
        <v>0_15_2_1_0_17</v>
      </c>
      <c r="Q386" s="4" t="str">
        <f t="shared" si="37"/>
        <v>0_15_2_1_0</v>
      </c>
      <c r="R386" s="4" t="str">
        <f t="shared" si="37"/>
        <v>0_15_2_1</v>
      </c>
      <c r="S386" s="4" t="str">
        <f t="shared" si="37"/>
        <v>0_15_2</v>
      </c>
      <c r="T386" s="4" t="str">
        <f t="shared" si="37"/>
        <v>0_15</v>
      </c>
      <c r="U386" s="4" t="str">
        <f t="shared" si="37"/>
        <v>0</v>
      </c>
      <c r="V386" s="4">
        <v>6791</v>
      </c>
      <c r="W386" s="4" t="s">
        <v>28</v>
      </c>
    </row>
    <row r="387" spans="1:23" x14ac:dyDescent="0.2">
      <c r="A387" s="4">
        <v>28040</v>
      </c>
      <c r="B387" s="4" t="s">
        <v>1207</v>
      </c>
      <c r="C387" s="4" t="str">
        <f t="shared" ref="C387:C450" si="38">SUBSTITUTE(B387," ", "_")</f>
        <v>M13_240386</v>
      </c>
      <c r="D387" s="4" t="str">
        <f t="shared" si="33"/>
        <v>28040_M13_240386</v>
      </c>
      <c r="E387" s="5" t="s">
        <v>1208</v>
      </c>
      <c r="F387" s="4" t="str" cm="1">
        <f t="array" aca="1" ref="F387" ca="1">_xlfn.TEXTJOIN("", TRUE, IF(ISNUMBER(SEARCH(MID(E387, ROW(INDIRECT("1:" &amp; LEN(E387))), 1), "ABCDEFGHIJKLMNOPQRSTUVWXYZabcdefghijklmnopqrstuvwxyz0123456789")), MID(E387, ROW(INDIRECT("1:" &amp; LEN(E387))), 1), "_"))</f>
        <v>28040_M13_240386</v>
      </c>
      <c r="G387" s="6" t="s">
        <v>1208</v>
      </c>
      <c r="H387" s="4">
        <v>2949</v>
      </c>
      <c r="I387" s="4" t="s">
        <v>1209</v>
      </c>
      <c r="J387" s="4" t="str">
        <f t="shared" si="37"/>
        <v>0_15_2_1_0_11_26_0_0_0_0_0</v>
      </c>
      <c r="K387" s="4" t="str">
        <f t="shared" si="37"/>
        <v>0_15_2_1_0_11_26_0_0_0_0</v>
      </c>
      <c r="L387" s="4" t="str">
        <f t="shared" si="37"/>
        <v>0_15_2_1_0_11_26_0_0_0</v>
      </c>
      <c r="M387" s="4" t="str">
        <f t="shared" si="37"/>
        <v>0_15_2_1_0_11_26_0_0</v>
      </c>
      <c r="N387" s="4" t="str">
        <f t="shared" si="37"/>
        <v>0_15_2_1_0_11_26_0</v>
      </c>
      <c r="O387" s="4" t="str">
        <f t="shared" si="37"/>
        <v>0_15_2_1_0_11_26</v>
      </c>
      <c r="P387" s="4" t="str">
        <f t="shared" si="37"/>
        <v>0_15_2_1_0_11</v>
      </c>
      <c r="Q387" s="4" t="str">
        <f t="shared" si="37"/>
        <v>0_15_2_1_0</v>
      </c>
      <c r="R387" s="4" t="str">
        <f t="shared" si="37"/>
        <v>0_15_2_1</v>
      </c>
      <c r="S387" s="4" t="str">
        <f t="shared" si="37"/>
        <v>0_15_2</v>
      </c>
      <c r="T387" s="4" t="str">
        <f t="shared" si="37"/>
        <v>0_15</v>
      </c>
      <c r="U387" s="4" t="str">
        <f t="shared" si="37"/>
        <v>0</v>
      </c>
      <c r="V387" s="4">
        <v>1159</v>
      </c>
    </row>
    <row r="388" spans="1:23" x14ac:dyDescent="0.2">
      <c r="A388" s="4">
        <v>28042</v>
      </c>
      <c r="B388" s="4" t="s">
        <v>1210</v>
      </c>
      <c r="C388" s="4" t="str">
        <f t="shared" si="38"/>
        <v>M13_240400</v>
      </c>
      <c r="D388" s="4" t="str">
        <f t="shared" si="33"/>
        <v>28042_M13_240400</v>
      </c>
      <c r="E388" s="5" t="s">
        <v>1211</v>
      </c>
      <c r="F388" s="4" t="str" cm="1">
        <f t="array" aca="1" ref="F388" ca="1">_xlfn.TEXTJOIN("", TRUE, IF(ISNUMBER(SEARCH(MID(E388, ROW(INDIRECT("1:" &amp; LEN(E388))), 1), "ABCDEFGHIJKLMNOPQRSTUVWXYZabcdefghijklmnopqrstuvwxyz0123456789")), MID(E388, ROW(INDIRECT("1:" &amp; LEN(E388))), 1), "_"))</f>
        <v>28042_M13_240400</v>
      </c>
      <c r="G388" s="6" t="s">
        <v>1211</v>
      </c>
      <c r="H388" s="4">
        <v>2951</v>
      </c>
      <c r="I388" s="4" t="s">
        <v>1212</v>
      </c>
      <c r="J388" s="4" t="str">
        <f t="shared" si="37"/>
        <v>0_17_0_0_0_45_10_1_0_0_0_0</v>
      </c>
      <c r="K388" s="4" t="str">
        <f t="shared" si="37"/>
        <v>0_17_0_0_0_45_10_1_0_0_0</v>
      </c>
      <c r="L388" s="4" t="str">
        <f t="shared" si="37"/>
        <v>0_17_0_0_0_45_10_1_0_0</v>
      </c>
      <c r="M388" s="4" t="str">
        <f t="shared" si="37"/>
        <v>0_17_0_0_0_45_10_1_0</v>
      </c>
      <c r="N388" s="4" t="str">
        <f t="shared" si="37"/>
        <v>0_17_0_0_0_45_10_1</v>
      </c>
      <c r="O388" s="4" t="str">
        <f t="shared" si="37"/>
        <v>0_17_0_0_0_45_10</v>
      </c>
      <c r="P388" s="4" t="str">
        <f t="shared" si="37"/>
        <v>0_17_0_0_0_45</v>
      </c>
      <c r="Q388" s="4" t="str">
        <f t="shared" si="37"/>
        <v>0_17_0_0_0</v>
      </c>
      <c r="R388" s="4" t="str">
        <f t="shared" si="37"/>
        <v>0_17_0_0</v>
      </c>
      <c r="S388" s="4" t="str">
        <f t="shared" si="37"/>
        <v>0_17_0</v>
      </c>
      <c r="T388" s="4" t="str">
        <f t="shared" si="37"/>
        <v>0_17</v>
      </c>
      <c r="U388" s="4" t="str">
        <f t="shared" si="37"/>
        <v>0</v>
      </c>
      <c r="V388" s="4">
        <v>269</v>
      </c>
      <c r="W388" s="4" t="s">
        <v>28</v>
      </c>
    </row>
    <row r="389" spans="1:23" x14ac:dyDescent="0.2">
      <c r="A389" s="4">
        <v>28045</v>
      </c>
      <c r="B389" s="4" t="s">
        <v>1213</v>
      </c>
      <c r="C389" s="4" t="str">
        <f t="shared" si="38"/>
        <v>M13_240411</v>
      </c>
      <c r="D389" s="4" t="str">
        <f t="shared" si="33"/>
        <v>28045_M13_240411</v>
      </c>
      <c r="E389" s="5" t="s">
        <v>1214</v>
      </c>
      <c r="F389" s="4" t="str" cm="1">
        <f t="array" aca="1" ref="F389" ca="1">_xlfn.TEXTJOIN("", TRUE, IF(ISNUMBER(SEARCH(MID(E389, ROW(INDIRECT("1:" &amp; LEN(E389))), 1), "ABCDEFGHIJKLMNOPQRSTUVWXYZabcdefghijklmnopqrstuvwxyz0123456789")), MID(E389, ROW(INDIRECT("1:" &amp; LEN(E389))), 1), "_"))</f>
        <v>28045_M13_240411</v>
      </c>
      <c r="G389" s="6" t="s">
        <v>1214</v>
      </c>
      <c r="H389" s="4">
        <v>2954</v>
      </c>
      <c r="I389" s="4" t="s">
        <v>1215</v>
      </c>
      <c r="J389" s="4" t="str">
        <f t="shared" si="37"/>
        <v>0_17_0_0_0_35_9_2_0_0_0_0</v>
      </c>
      <c r="K389" s="4" t="str">
        <f t="shared" si="37"/>
        <v>0_17_0_0_0_35_9_2_0_0_0</v>
      </c>
      <c r="L389" s="4" t="str">
        <f t="shared" si="37"/>
        <v>0_17_0_0_0_35_9_2_0_0</v>
      </c>
      <c r="M389" s="4" t="str">
        <f t="shared" si="37"/>
        <v>0_17_0_0_0_35_9_2_0</v>
      </c>
      <c r="N389" s="4" t="str">
        <f t="shared" si="37"/>
        <v>0_17_0_0_0_35_9_2</v>
      </c>
      <c r="O389" s="4" t="str">
        <f t="shared" si="37"/>
        <v>0_17_0_0_0_35_9</v>
      </c>
      <c r="P389" s="4" t="str">
        <f t="shared" si="37"/>
        <v>0_17_0_0_0_35</v>
      </c>
      <c r="Q389" s="4" t="str">
        <f t="shared" si="37"/>
        <v>0_17_0_0_0</v>
      </c>
      <c r="R389" s="4" t="str">
        <f t="shared" si="37"/>
        <v>0_17_0_0</v>
      </c>
      <c r="S389" s="4" t="str">
        <f t="shared" si="37"/>
        <v>0_17_0</v>
      </c>
      <c r="T389" s="4" t="str">
        <f t="shared" si="37"/>
        <v>0_17</v>
      </c>
      <c r="U389" s="4" t="str">
        <f t="shared" si="37"/>
        <v>0</v>
      </c>
      <c r="V389" s="4">
        <v>283</v>
      </c>
      <c r="W389" s="4" t="s">
        <v>28</v>
      </c>
    </row>
    <row r="390" spans="1:23" x14ac:dyDescent="0.2">
      <c r="A390" s="4">
        <v>28050</v>
      </c>
      <c r="B390" s="4" t="s">
        <v>1216</v>
      </c>
      <c r="C390" s="4" t="str">
        <f t="shared" si="38"/>
        <v>M13_240421</v>
      </c>
      <c r="D390" s="4" t="str">
        <f t="shared" si="33"/>
        <v>28050_M13_240421</v>
      </c>
      <c r="E390" s="5" t="s">
        <v>1217</v>
      </c>
      <c r="F390" s="4" t="str" cm="1">
        <f t="array" aca="1" ref="F390" ca="1">_xlfn.TEXTJOIN("", TRUE, IF(ISNUMBER(SEARCH(MID(E390, ROW(INDIRECT("1:" &amp; LEN(E390))), 1), "ABCDEFGHIJKLMNOPQRSTUVWXYZabcdefghijklmnopqrstuvwxyz0123456789")), MID(E390, ROW(INDIRECT("1:" &amp; LEN(E390))), 1), "_"))</f>
        <v>28050_M13_240421</v>
      </c>
      <c r="G390" s="6" t="s">
        <v>1217</v>
      </c>
      <c r="H390" s="4">
        <v>2959</v>
      </c>
      <c r="I390" s="4" t="s">
        <v>1218</v>
      </c>
      <c r="J390" s="4" t="str">
        <f t="shared" si="37"/>
        <v>0_17_0_0_0_0_35_10_0_0_0_0</v>
      </c>
      <c r="K390" s="4" t="str">
        <f t="shared" si="37"/>
        <v>0_17_0_0_0_0_35_10_0_0_0</v>
      </c>
      <c r="L390" s="4" t="str">
        <f t="shared" si="37"/>
        <v>0_17_0_0_0_0_35_10_0_0</v>
      </c>
      <c r="M390" s="4" t="str">
        <f t="shared" si="37"/>
        <v>0_17_0_0_0_0_35_10_0</v>
      </c>
      <c r="N390" s="4" t="str">
        <f t="shared" si="37"/>
        <v>0_17_0_0_0_0_35_10</v>
      </c>
      <c r="O390" s="4" t="str">
        <f t="shared" si="37"/>
        <v>0_17_0_0_0_0_35</v>
      </c>
      <c r="P390" s="4" t="str">
        <f t="shared" si="37"/>
        <v>0_17_0_0_0_0</v>
      </c>
      <c r="Q390" s="4" t="str">
        <f t="shared" si="37"/>
        <v>0_17_0_0_0</v>
      </c>
      <c r="R390" s="4" t="str">
        <f t="shared" si="37"/>
        <v>0_17_0_0</v>
      </c>
      <c r="S390" s="4" t="str">
        <f t="shared" si="37"/>
        <v>0_17_0</v>
      </c>
      <c r="T390" s="4" t="str">
        <f t="shared" si="37"/>
        <v>0_17</v>
      </c>
      <c r="U390" s="4" t="str">
        <f t="shared" si="37"/>
        <v>0</v>
      </c>
      <c r="V390" s="4">
        <v>1049</v>
      </c>
      <c r="W390" s="4" t="s">
        <v>28</v>
      </c>
    </row>
    <row r="391" spans="1:23" x14ac:dyDescent="0.2">
      <c r="A391" s="4">
        <v>28051</v>
      </c>
      <c r="B391" s="4" t="s">
        <v>1219</v>
      </c>
      <c r="C391" s="4" t="str">
        <f t="shared" si="38"/>
        <v>M13_240422</v>
      </c>
      <c r="D391" s="4" t="str">
        <f t="shared" si="33"/>
        <v>28051_M13_240422</v>
      </c>
      <c r="E391" s="5" t="s">
        <v>1220</v>
      </c>
      <c r="F391" s="4" t="str" cm="1">
        <f t="array" aca="1" ref="F391" ca="1">_xlfn.TEXTJOIN("", TRUE, IF(ISNUMBER(SEARCH(MID(E391, ROW(INDIRECT("1:" &amp; LEN(E391))), 1), "ABCDEFGHIJKLMNOPQRSTUVWXYZabcdefghijklmnopqrstuvwxyz0123456789")), MID(E391, ROW(INDIRECT("1:" &amp; LEN(E391))), 1), "_"))</f>
        <v>28051_M13_240422</v>
      </c>
      <c r="G391" s="6" t="s">
        <v>1220</v>
      </c>
      <c r="H391" s="4">
        <v>2960</v>
      </c>
      <c r="I391" s="4" t="s">
        <v>1221</v>
      </c>
      <c r="J391" s="4" t="str">
        <f t="shared" si="37"/>
        <v>0_15_2_1_0_0_12_1_0_0_0_0</v>
      </c>
      <c r="K391" s="4" t="str">
        <f t="shared" si="37"/>
        <v>0_15_2_1_0_0_12_1_0_0_0</v>
      </c>
      <c r="L391" s="4" t="str">
        <f t="shared" si="37"/>
        <v>0_15_2_1_0_0_12_1_0_0</v>
      </c>
      <c r="M391" s="4" t="str">
        <f t="shared" si="37"/>
        <v>0_15_2_1_0_0_12_1_0</v>
      </c>
      <c r="N391" s="4" t="str">
        <f t="shared" si="37"/>
        <v>0_15_2_1_0_0_12_1</v>
      </c>
      <c r="O391" s="4" t="str">
        <f t="shared" si="37"/>
        <v>0_15_2_1_0_0_12</v>
      </c>
      <c r="P391" s="4" t="str">
        <f t="shared" si="37"/>
        <v>0_15_2_1_0_0</v>
      </c>
      <c r="Q391" s="4" t="str">
        <f t="shared" si="37"/>
        <v>0_15_2_1_0</v>
      </c>
      <c r="R391" s="4" t="str">
        <f t="shared" si="37"/>
        <v>0_15_2_1</v>
      </c>
      <c r="S391" s="4" t="str">
        <f t="shared" si="37"/>
        <v>0_15_2</v>
      </c>
      <c r="T391" s="4" t="str">
        <f t="shared" si="37"/>
        <v>0_15</v>
      </c>
      <c r="U391" s="4" t="str">
        <f t="shared" si="37"/>
        <v>0</v>
      </c>
      <c r="V391" s="4">
        <v>1163</v>
      </c>
      <c r="W391" s="4" t="s">
        <v>28</v>
      </c>
    </row>
    <row r="392" spans="1:23" x14ac:dyDescent="0.2">
      <c r="A392" s="4">
        <v>28053</v>
      </c>
      <c r="B392" s="4" t="s">
        <v>1222</v>
      </c>
      <c r="C392" s="4" t="str">
        <f t="shared" si="38"/>
        <v>M13_240426</v>
      </c>
      <c r="D392" s="4" t="str">
        <f t="shared" si="33"/>
        <v>28053_M13_240426</v>
      </c>
      <c r="E392" s="5" t="s">
        <v>1223</v>
      </c>
      <c r="F392" s="4" t="str" cm="1">
        <f t="array" aca="1" ref="F392" ca="1">_xlfn.TEXTJOIN("", TRUE, IF(ISNUMBER(SEARCH(MID(E392, ROW(INDIRECT("1:" &amp; LEN(E392))), 1), "ABCDEFGHIJKLMNOPQRSTUVWXYZabcdefghijklmnopqrstuvwxyz0123456789")), MID(E392, ROW(INDIRECT("1:" &amp; LEN(E392))), 1), "_"))</f>
        <v>28053_M13_240426</v>
      </c>
      <c r="G392" s="6" t="s">
        <v>1223</v>
      </c>
      <c r="H392" s="4">
        <v>2962</v>
      </c>
      <c r="I392" s="4" t="s">
        <v>1224</v>
      </c>
      <c r="J392" s="4" t="str">
        <f t="shared" si="37"/>
        <v>0_15_2_1_0_3_17_12_0_0_0_0</v>
      </c>
      <c r="K392" s="4" t="str">
        <f t="shared" si="37"/>
        <v>0_15_2_1_0_3_17_12_0_0_0</v>
      </c>
      <c r="L392" s="4" t="str">
        <f t="shared" si="37"/>
        <v>0_15_2_1_0_3_17_12_0_0</v>
      </c>
      <c r="M392" s="4" t="str">
        <f t="shared" si="37"/>
        <v>0_15_2_1_0_3_17_12_0</v>
      </c>
      <c r="N392" s="4" t="str">
        <f t="shared" si="37"/>
        <v>0_15_2_1_0_3_17_12</v>
      </c>
      <c r="O392" s="4" t="str">
        <f t="shared" si="37"/>
        <v>0_15_2_1_0_3_17</v>
      </c>
      <c r="P392" s="4" t="str">
        <f t="shared" si="37"/>
        <v>0_15_2_1_0_3</v>
      </c>
      <c r="Q392" s="4" t="str">
        <f t="shared" si="37"/>
        <v>0_15_2_1_0</v>
      </c>
      <c r="R392" s="4" t="str">
        <f t="shared" si="37"/>
        <v>0_15_2_1</v>
      </c>
      <c r="S392" s="4" t="str">
        <f t="shared" si="37"/>
        <v>0_15_2</v>
      </c>
      <c r="T392" s="4" t="str">
        <f t="shared" si="37"/>
        <v>0_15</v>
      </c>
      <c r="U392" s="4" t="str">
        <f t="shared" si="37"/>
        <v>0</v>
      </c>
      <c r="V392" s="4">
        <v>5849</v>
      </c>
    </row>
    <row r="393" spans="1:23" x14ac:dyDescent="0.2">
      <c r="A393" s="4">
        <v>28055</v>
      </c>
      <c r="B393" s="4" t="s">
        <v>1225</v>
      </c>
      <c r="C393" s="4" t="str">
        <f t="shared" si="38"/>
        <v>M13_240428</v>
      </c>
      <c r="D393" s="4" t="str">
        <f t="shared" si="33"/>
        <v>28055_M13_240428</v>
      </c>
      <c r="E393" s="5" t="s">
        <v>1226</v>
      </c>
      <c r="F393" s="4" t="str" cm="1">
        <f t="array" aca="1" ref="F393" ca="1">_xlfn.TEXTJOIN("", TRUE, IF(ISNUMBER(SEARCH(MID(E393, ROW(INDIRECT("1:" &amp; LEN(E393))), 1), "ABCDEFGHIJKLMNOPQRSTUVWXYZabcdefghijklmnopqrstuvwxyz0123456789")), MID(E393, ROW(INDIRECT("1:" &amp; LEN(E393))), 1), "_"))</f>
        <v>28055_M13_240428</v>
      </c>
      <c r="G393" s="6" t="s">
        <v>1226</v>
      </c>
      <c r="H393" s="4">
        <v>2964</v>
      </c>
      <c r="I393" s="4" t="s">
        <v>1227</v>
      </c>
      <c r="J393" s="4" t="str">
        <f t="shared" si="37"/>
        <v>0_15_2_1_0_54_0_0_0_0_0_0</v>
      </c>
      <c r="K393" s="4" t="str">
        <f t="shared" si="37"/>
        <v>0_15_2_1_0_54_0_0_0_0_0</v>
      </c>
      <c r="L393" s="4" t="str">
        <f t="shared" si="37"/>
        <v>0_15_2_1_0_54_0_0_0_0</v>
      </c>
      <c r="M393" s="4" t="str">
        <f t="shared" si="37"/>
        <v>0_15_2_1_0_54_0_0_0</v>
      </c>
      <c r="N393" s="4" t="str">
        <f t="shared" si="37"/>
        <v>0_15_2_1_0_54_0_0</v>
      </c>
      <c r="O393" s="4" t="str">
        <f t="shared" si="37"/>
        <v>0_15_2_1_0_54_0</v>
      </c>
      <c r="P393" s="4" t="str">
        <f t="shared" si="37"/>
        <v>0_15_2_1_0_54</v>
      </c>
      <c r="Q393" s="4" t="str">
        <f t="shared" si="37"/>
        <v>0_15_2_1_0</v>
      </c>
      <c r="R393" s="4" t="str">
        <f t="shared" si="37"/>
        <v>0_15_2_1</v>
      </c>
      <c r="S393" s="4" t="str">
        <f t="shared" si="37"/>
        <v>0_15_2</v>
      </c>
      <c r="T393" s="4" t="str">
        <f t="shared" si="37"/>
        <v>0_15</v>
      </c>
      <c r="U393" s="4" t="str">
        <f t="shared" si="37"/>
        <v>0</v>
      </c>
      <c r="V393" s="4">
        <v>275</v>
      </c>
      <c r="W393" s="4" t="s">
        <v>28</v>
      </c>
    </row>
    <row r="394" spans="1:23" x14ac:dyDescent="0.2">
      <c r="A394" s="4">
        <v>28056</v>
      </c>
      <c r="B394" s="4" t="s">
        <v>1228</v>
      </c>
      <c r="C394" s="4" t="str">
        <f t="shared" si="38"/>
        <v>M13_240429</v>
      </c>
      <c r="D394" s="4" t="str">
        <f t="shared" si="33"/>
        <v>28056_M13_240429</v>
      </c>
      <c r="E394" s="5" t="s">
        <v>1229</v>
      </c>
      <c r="F394" s="4" t="str" cm="1">
        <f t="array" aca="1" ref="F394" ca="1">_xlfn.TEXTJOIN("", TRUE, IF(ISNUMBER(SEARCH(MID(E394, ROW(INDIRECT("1:" &amp; LEN(E394))), 1), "ABCDEFGHIJKLMNOPQRSTUVWXYZabcdefghijklmnopqrstuvwxyz0123456789")), MID(E394, ROW(INDIRECT("1:" &amp; LEN(E394))), 1), "_"))</f>
        <v>28056_M13_240429</v>
      </c>
      <c r="G394" s="6" t="s">
        <v>1229</v>
      </c>
      <c r="H394" s="4">
        <v>2965</v>
      </c>
      <c r="I394" s="4" t="s">
        <v>1230</v>
      </c>
      <c r="J394" s="4" t="str">
        <f t="shared" si="37"/>
        <v>0_17_0_0_0_0_4_0_3_0_0_0</v>
      </c>
      <c r="K394" s="4" t="str">
        <f t="shared" si="37"/>
        <v>0_17_0_0_0_0_4_0_3_0_0</v>
      </c>
      <c r="L394" s="4" t="str">
        <f t="shared" si="37"/>
        <v>0_17_0_0_0_0_4_0_3_0</v>
      </c>
      <c r="M394" s="4" t="str">
        <f t="shared" si="37"/>
        <v>0_17_0_0_0_0_4_0_3</v>
      </c>
      <c r="N394" s="4" t="str">
        <f t="shared" si="37"/>
        <v>0_17_0_0_0_0_4_0</v>
      </c>
      <c r="O394" s="4" t="str">
        <f t="shared" si="37"/>
        <v>0_17_0_0_0_0_4</v>
      </c>
      <c r="P394" s="4" t="str">
        <f t="shared" si="37"/>
        <v>0_17_0_0_0_0</v>
      </c>
      <c r="Q394" s="4" t="str">
        <f t="shared" si="37"/>
        <v>0_17_0_0_0</v>
      </c>
      <c r="R394" s="4" t="str">
        <f t="shared" si="37"/>
        <v>0_17_0_0</v>
      </c>
      <c r="S394" s="4" t="str">
        <f t="shared" si="37"/>
        <v>0_17_0</v>
      </c>
      <c r="T394" s="4" t="str">
        <f t="shared" si="37"/>
        <v>0_17</v>
      </c>
      <c r="U394" s="4" t="str">
        <f t="shared" si="37"/>
        <v>0</v>
      </c>
      <c r="V394" s="4">
        <v>269</v>
      </c>
      <c r="W394" s="4" t="s">
        <v>28</v>
      </c>
    </row>
    <row r="395" spans="1:23" x14ac:dyDescent="0.2">
      <c r="A395" s="4">
        <v>28062</v>
      </c>
      <c r="B395" s="4" t="s">
        <v>1231</v>
      </c>
      <c r="C395" s="4" t="str">
        <f t="shared" si="38"/>
        <v>M13_240450</v>
      </c>
      <c r="D395" s="4" t="str">
        <f t="shared" si="33"/>
        <v>28062_M13_240450</v>
      </c>
      <c r="E395" s="5" t="s">
        <v>1232</v>
      </c>
      <c r="F395" s="4" t="str" cm="1">
        <f t="array" aca="1" ref="F395" ca="1">_xlfn.TEXTJOIN("", TRUE, IF(ISNUMBER(SEARCH(MID(E395, ROW(INDIRECT("1:" &amp; LEN(E395))), 1), "ABCDEFGHIJKLMNOPQRSTUVWXYZabcdefghijklmnopqrstuvwxyz0123456789")), MID(E395, ROW(INDIRECT("1:" &amp; LEN(E395))), 1), "_"))</f>
        <v>28062_M13_240450</v>
      </c>
      <c r="G395" s="6" t="s">
        <v>1232</v>
      </c>
      <c r="H395" s="4">
        <v>2971</v>
      </c>
      <c r="I395" s="4" t="s">
        <v>1233</v>
      </c>
      <c r="J395" s="4" t="str">
        <f t="shared" si="37"/>
        <v>0_15_2_1_0_3_6_2_0_0_0_0</v>
      </c>
      <c r="K395" s="4" t="str">
        <f t="shared" si="37"/>
        <v>0_15_2_1_0_3_6_2_0_0_0</v>
      </c>
      <c r="L395" s="4" t="str">
        <f t="shared" si="37"/>
        <v>0_15_2_1_0_3_6_2_0_0</v>
      </c>
      <c r="M395" s="4" t="str">
        <f t="shared" si="37"/>
        <v>0_15_2_1_0_3_6_2_0</v>
      </c>
      <c r="N395" s="4" t="str">
        <f t="shared" si="37"/>
        <v>0_15_2_1_0_3_6_2</v>
      </c>
      <c r="O395" s="4" t="str">
        <f t="shared" si="37"/>
        <v>0_15_2_1_0_3_6</v>
      </c>
      <c r="P395" s="4" t="str">
        <f t="shared" si="37"/>
        <v>0_15_2_1_0_3</v>
      </c>
      <c r="Q395" s="4" t="str">
        <f t="shared" si="37"/>
        <v>0_15_2_1_0</v>
      </c>
      <c r="R395" s="4" t="str">
        <f t="shared" si="37"/>
        <v>0_15_2_1</v>
      </c>
      <c r="S395" s="4" t="str">
        <f t="shared" si="37"/>
        <v>0_15_2</v>
      </c>
      <c r="T395" s="4" t="str">
        <f t="shared" si="37"/>
        <v>0_15</v>
      </c>
      <c r="U395" s="4" t="str">
        <f t="shared" si="37"/>
        <v>0</v>
      </c>
      <c r="V395" s="4">
        <v>1161</v>
      </c>
      <c r="W395" s="4" t="s">
        <v>28</v>
      </c>
    </row>
    <row r="396" spans="1:23" x14ac:dyDescent="0.2">
      <c r="A396" s="4">
        <v>28065</v>
      </c>
      <c r="B396" s="4" t="s">
        <v>1234</v>
      </c>
      <c r="C396" s="4" t="str">
        <f t="shared" si="38"/>
        <v>M13_240453</v>
      </c>
      <c r="D396" s="4" t="str">
        <f t="shared" si="33"/>
        <v>28065_M13_240453</v>
      </c>
      <c r="E396" s="5" t="s">
        <v>1235</v>
      </c>
      <c r="F396" s="4" t="str" cm="1">
        <f t="array" aca="1" ref="F396" ca="1">_xlfn.TEXTJOIN("", TRUE, IF(ISNUMBER(SEARCH(MID(E396, ROW(INDIRECT("1:" &amp; LEN(E396))), 1), "ABCDEFGHIJKLMNOPQRSTUVWXYZabcdefghijklmnopqrstuvwxyz0123456789")), MID(E396, ROW(INDIRECT("1:" &amp; LEN(E396))), 1), "_"))</f>
        <v>28065_M13_240453</v>
      </c>
      <c r="G396" s="6" t="s">
        <v>1235</v>
      </c>
      <c r="H396" s="4">
        <v>2974</v>
      </c>
      <c r="I396" s="4" t="s">
        <v>1236</v>
      </c>
      <c r="J396" s="4" t="str">
        <f t="shared" si="37"/>
        <v>0_17_0_0_0_0_49_0_0_0_0_0</v>
      </c>
      <c r="K396" s="4" t="str">
        <f t="shared" si="37"/>
        <v>0_17_0_0_0_0_49_0_0_0_0</v>
      </c>
      <c r="L396" s="4" t="str">
        <f t="shared" si="37"/>
        <v>0_17_0_0_0_0_49_0_0_0</v>
      </c>
      <c r="M396" s="4" t="str">
        <f t="shared" si="37"/>
        <v>0_17_0_0_0_0_49_0_0</v>
      </c>
      <c r="N396" s="4" t="str">
        <f t="shared" si="37"/>
        <v>0_17_0_0_0_0_49_0</v>
      </c>
      <c r="O396" s="4" t="str">
        <f t="shared" si="37"/>
        <v>0_17_0_0_0_0_49</v>
      </c>
      <c r="P396" s="4" t="str">
        <f t="shared" si="37"/>
        <v>0_17_0_0_0_0</v>
      </c>
      <c r="Q396" s="4" t="str">
        <f t="shared" si="37"/>
        <v>0_17_0_0_0</v>
      </c>
      <c r="R396" s="4" t="str">
        <f t="shared" si="37"/>
        <v>0_17_0_0</v>
      </c>
      <c r="S396" s="4" t="str">
        <f t="shared" si="37"/>
        <v>0_17_0</v>
      </c>
      <c r="T396" s="4" t="str">
        <f t="shared" si="37"/>
        <v>0_17</v>
      </c>
      <c r="U396" s="4" t="str">
        <f t="shared" si="37"/>
        <v>0</v>
      </c>
      <c r="V396" s="4">
        <v>269</v>
      </c>
      <c r="W396" s="4" t="s">
        <v>28</v>
      </c>
    </row>
    <row r="397" spans="1:23" x14ac:dyDescent="0.2">
      <c r="A397" s="4">
        <v>28066</v>
      </c>
      <c r="B397" s="4" t="s">
        <v>1237</v>
      </c>
      <c r="C397" s="4" t="str">
        <f t="shared" si="38"/>
        <v>M13_240455</v>
      </c>
      <c r="D397" s="4" t="str">
        <f t="shared" si="33"/>
        <v>28066_M13_240455</v>
      </c>
      <c r="E397" s="5" t="s">
        <v>1238</v>
      </c>
      <c r="F397" s="4" t="str" cm="1">
        <f t="array" aca="1" ref="F397" ca="1">_xlfn.TEXTJOIN("", TRUE, IF(ISNUMBER(SEARCH(MID(E397, ROW(INDIRECT("1:" &amp; LEN(E397))), 1), "ABCDEFGHIJKLMNOPQRSTUVWXYZabcdefghijklmnopqrstuvwxyz0123456789")), MID(E397, ROW(INDIRECT("1:" &amp; LEN(E397))), 1), "_"))</f>
        <v>28066_M13_240455</v>
      </c>
      <c r="G397" s="6" t="s">
        <v>1238</v>
      </c>
      <c r="H397" s="4">
        <v>2975</v>
      </c>
      <c r="I397" s="4" t="s">
        <v>1239</v>
      </c>
      <c r="J397" s="4" t="str">
        <f t="shared" si="37"/>
        <v>0_15_2_1_0_28_0_0_0_0_0_0</v>
      </c>
      <c r="K397" s="4" t="str">
        <f t="shared" si="37"/>
        <v>0_15_2_1_0_28_0_0_0_0_0</v>
      </c>
      <c r="L397" s="4" t="str">
        <f t="shared" si="37"/>
        <v>0_15_2_1_0_28_0_0_0_0</v>
      </c>
      <c r="M397" s="4" t="str">
        <f t="shared" si="37"/>
        <v>0_15_2_1_0_28_0_0_0</v>
      </c>
      <c r="N397" s="4" t="str">
        <f t="shared" si="37"/>
        <v>0_15_2_1_0_28_0_0</v>
      </c>
      <c r="O397" s="4" t="str">
        <f t="shared" si="37"/>
        <v>0_15_2_1_0_28_0</v>
      </c>
      <c r="P397" s="4" t="str">
        <f t="shared" si="37"/>
        <v>0_15_2_1_0_28</v>
      </c>
      <c r="Q397" s="4" t="str">
        <f t="shared" si="37"/>
        <v>0_15_2_1_0</v>
      </c>
      <c r="R397" s="4" t="str">
        <f t="shared" si="37"/>
        <v>0_15_2_1</v>
      </c>
      <c r="S397" s="4" t="str">
        <f t="shared" si="37"/>
        <v>0_15_2</v>
      </c>
      <c r="T397" s="4" t="str">
        <f t="shared" si="37"/>
        <v>0_15</v>
      </c>
      <c r="U397" s="4" t="str">
        <f t="shared" si="37"/>
        <v>0</v>
      </c>
      <c r="V397" s="4">
        <v>275</v>
      </c>
      <c r="W397" s="4" t="s">
        <v>28</v>
      </c>
    </row>
    <row r="398" spans="1:23" x14ac:dyDescent="0.2">
      <c r="A398" s="4">
        <v>28068</v>
      </c>
      <c r="B398" s="4" t="s">
        <v>1240</v>
      </c>
      <c r="C398" s="4" t="str">
        <f t="shared" si="38"/>
        <v>M13_240461</v>
      </c>
      <c r="D398" s="4" t="str">
        <f t="shared" si="33"/>
        <v>28068_M13_240461</v>
      </c>
      <c r="E398" s="5" t="s">
        <v>1241</v>
      </c>
      <c r="F398" s="4" t="str" cm="1">
        <f t="array" aca="1" ref="F398" ca="1">_xlfn.TEXTJOIN("", TRUE, IF(ISNUMBER(SEARCH(MID(E398, ROW(INDIRECT("1:" &amp; LEN(E398))), 1), "ABCDEFGHIJKLMNOPQRSTUVWXYZabcdefghijklmnopqrstuvwxyz0123456789")), MID(E398, ROW(INDIRECT("1:" &amp; LEN(E398))), 1), "_"))</f>
        <v>28068_M13_240461</v>
      </c>
      <c r="G398" s="6" t="s">
        <v>1241</v>
      </c>
      <c r="H398" s="4">
        <v>2977</v>
      </c>
      <c r="I398" s="4" t="s">
        <v>1242</v>
      </c>
      <c r="J398" s="4" t="str">
        <f t="shared" si="37"/>
        <v>0_15_2_1_0_11_32_0_0_0_0_0</v>
      </c>
      <c r="K398" s="4" t="str">
        <f t="shared" si="37"/>
        <v>0_15_2_1_0_11_32_0_0_0_0</v>
      </c>
      <c r="L398" s="4" t="str">
        <f t="shared" si="37"/>
        <v>0_15_2_1_0_11_32_0_0_0</v>
      </c>
      <c r="M398" s="4" t="str">
        <f t="shared" si="37"/>
        <v>0_15_2_1_0_11_32_0_0</v>
      </c>
      <c r="N398" s="4" t="str">
        <f t="shared" si="37"/>
        <v>0_15_2_1_0_11_32_0</v>
      </c>
      <c r="O398" s="4" t="str">
        <f t="shared" si="37"/>
        <v>0_15_2_1_0_11_32</v>
      </c>
      <c r="P398" s="4" t="str">
        <f t="shared" si="37"/>
        <v>0_15_2_1_0_11</v>
      </c>
      <c r="Q398" s="4" t="str">
        <f t="shared" si="37"/>
        <v>0_15_2_1_0</v>
      </c>
      <c r="R398" s="4" t="str">
        <f t="shared" si="37"/>
        <v>0_15_2_1</v>
      </c>
      <c r="S398" s="4" t="str">
        <f t="shared" si="37"/>
        <v>0_15_2</v>
      </c>
      <c r="T398" s="4" t="str">
        <f t="shared" si="37"/>
        <v>0_15</v>
      </c>
      <c r="U398" s="4" t="str">
        <f t="shared" si="37"/>
        <v>0</v>
      </c>
      <c r="V398" s="4">
        <v>1159</v>
      </c>
    </row>
    <row r="399" spans="1:23" x14ac:dyDescent="0.2">
      <c r="A399" s="4">
        <v>28069</v>
      </c>
      <c r="B399" s="4" t="s">
        <v>1243</v>
      </c>
      <c r="C399" s="4" t="str">
        <f t="shared" si="38"/>
        <v>M13_240463</v>
      </c>
      <c r="D399" s="4" t="str">
        <f t="shared" ref="D399:D462" si="39">SUBSTITUTE(A399 &amp; "_" &amp; C399, " ", "_")</f>
        <v>28069_M13_240463</v>
      </c>
      <c r="E399" s="5" t="s">
        <v>1244</v>
      </c>
      <c r="F399" s="4" t="str" cm="1">
        <f t="array" aca="1" ref="F399" ca="1">_xlfn.TEXTJOIN("", TRUE, IF(ISNUMBER(SEARCH(MID(E399, ROW(INDIRECT("1:" &amp; LEN(E399))), 1), "ABCDEFGHIJKLMNOPQRSTUVWXYZabcdefghijklmnopqrstuvwxyz0123456789")), MID(E399, ROW(INDIRECT("1:" &amp; LEN(E399))), 1), "_"))</f>
        <v>28069_M13_240463</v>
      </c>
      <c r="G399" s="6" t="s">
        <v>1244</v>
      </c>
      <c r="H399" s="4">
        <v>2978</v>
      </c>
      <c r="I399" s="4" t="s">
        <v>1245</v>
      </c>
      <c r="J399" s="4" t="str">
        <f t="shared" si="37"/>
        <v>0_15_2_1_0_3_6_19_0_0_0_0</v>
      </c>
      <c r="K399" s="4" t="str">
        <f t="shared" si="37"/>
        <v>0_15_2_1_0_3_6_19_0_0_0</v>
      </c>
      <c r="L399" s="4" t="str">
        <f t="shared" si="37"/>
        <v>0_15_2_1_0_3_6_19_0_0</v>
      </c>
      <c r="M399" s="4" t="str">
        <f t="shared" si="37"/>
        <v>0_15_2_1_0_3_6_19_0</v>
      </c>
      <c r="N399" s="4" t="str">
        <f t="shared" si="37"/>
        <v>0_15_2_1_0_3_6_19</v>
      </c>
      <c r="O399" s="4" t="str">
        <f t="shared" si="37"/>
        <v>0_15_2_1_0_3_6</v>
      </c>
      <c r="P399" s="4" t="str">
        <f t="shared" si="37"/>
        <v>0_15_2_1_0_3</v>
      </c>
      <c r="Q399" s="4" t="str">
        <f t="shared" si="37"/>
        <v>0_15_2_1_0</v>
      </c>
      <c r="R399" s="4" t="str">
        <f t="shared" si="37"/>
        <v>0_15_2_1</v>
      </c>
      <c r="S399" s="4" t="str">
        <f t="shared" si="37"/>
        <v>0_15_2</v>
      </c>
      <c r="T399" s="4" t="str">
        <f t="shared" si="37"/>
        <v>0_15</v>
      </c>
      <c r="U399" s="4" t="str">
        <f t="shared" si="37"/>
        <v>0</v>
      </c>
      <c r="V399" s="4">
        <v>1161</v>
      </c>
      <c r="W399" s="4" t="s">
        <v>28</v>
      </c>
    </row>
    <row r="400" spans="1:23" x14ac:dyDescent="0.2">
      <c r="A400" s="4">
        <v>28070</v>
      </c>
      <c r="B400" s="4" t="s">
        <v>1246</v>
      </c>
      <c r="C400" s="4" t="str">
        <f t="shared" si="38"/>
        <v>M13_240466</v>
      </c>
      <c r="D400" s="4" t="str">
        <f t="shared" si="39"/>
        <v>28070_M13_240466</v>
      </c>
      <c r="E400" s="5" t="s">
        <v>1247</v>
      </c>
      <c r="F400" s="4" t="str" cm="1">
        <f t="array" aca="1" ref="F400" ca="1">_xlfn.TEXTJOIN("", TRUE, IF(ISNUMBER(SEARCH(MID(E400, ROW(INDIRECT("1:" &amp; LEN(E400))), 1), "ABCDEFGHIJKLMNOPQRSTUVWXYZabcdefghijklmnopqrstuvwxyz0123456789")), MID(E400, ROW(INDIRECT("1:" &amp; LEN(E400))), 1), "_"))</f>
        <v>28070_M13_240466</v>
      </c>
      <c r="G400" s="6" t="s">
        <v>1247</v>
      </c>
      <c r="H400" s="4">
        <v>2979</v>
      </c>
      <c r="I400" s="4" t="s">
        <v>1248</v>
      </c>
      <c r="J400" s="4" t="str">
        <f t="shared" si="37"/>
        <v>0_15_2_1_0_3_80_0_0_0_0_0</v>
      </c>
      <c r="K400" s="4" t="str">
        <f t="shared" si="37"/>
        <v>0_15_2_1_0_3_80_0_0_0_0</v>
      </c>
      <c r="L400" s="4" t="str">
        <f t="shared" si="37"/>
        <v>0_15_2_1_0_3_80_0_0_0</v>
      </c>
      <c r="M400" s="4" t="str">
        <f t="shared" si="37"/>
        <v>0_15_2_1_0_3_80_0_0</v>
      </c>
      <c r="N400" s="4" t="str">
        <f t="shared" si="37"/>
        <v>0_15_2_1_0_3_80_0</v>
      </c>
      <c r="O400" s="4" t="str">
        <f t="shared" si="37"/>
        <v>0_15_2_1_0_3_80</v>
      </c>
      <c r="P400" s="4" t="str">
        <f t="shared" si="37"/>
        <v>0_15_2_1_0_3</v>
      </c>
      <c r="Q400" s="4" t="str">
        <f t="shared" si="37"/>
        <v>0_15_2_1_0</v>
      </c>
      <c r="R400" s="4" t="str">
        <f t="shared" si="37"/>
        <v>0_15_2_1</v>
      </c>
      <c r="S400" s="4" t="str">
        <f t="shared" si="37"/>
        <v>0_15_2</v>
      </c>
      <c r="T400" s="4" t="str">
        <f t="shared" si="37"/>
        <v>0_15</v>
      </c>
      <c r="U400" s="4" t="str">
        <f t="shared" si="37"/>
        <v>0</v>
      </c>
      <c r="V400" s="4">
        <v>275</v>
      </c>
      <c r="W400" s="4" t="s">
        <v>28</v>
      </c>
    </row>
    <row r="401" spans="1:23" x14ac:dyDescent="0.2">
      <c r="A401" s="4">
        <v>28074</v>
      </c>
      <c r="B401" s="4" t="s">
        <v>1249</v>
      </c>
      <c r="C401" s="4" t="str">
        <f t="shared" si="38"/>
        <v>M13_240476</v>
      </c>
      <c r="D401" s="4" t="str">
        <f t="shared" si="39"/>
        <v>28074_M13_240476</v>
      </c>
      <c r="E401" s="5" t="s">
        <v>1250</v>
      </c>
      <c r="F401" s="4" t="str" cm="1">
        <f t="array" aca="1" ref="F401" ca="1">_xlfn.TEXTJOIN("", TRUE, IF(ISNUMBER(SEARCH(MID(E401, ROW(INDIRECT("1:" &amp; LEN(E401))), 1), "ABCDEFGHIJKLMNOPQRSTUVWXYZabcdefghijklmnopqrstuvwxyz0123456789")), MID(E401, ROW(INDIRECT("1:" &amp; LEN(E401))), 1), "_"))</f>
        <v>28074_M13_240476</v>
      </c>
      <c r="G401" s="6" t="s">
        <v>1250</v>
      </c>
      <c r="H401" s="4">
        <v>2983</v>
      </c>
      <c r="I401" s="4" t="s">
        <v>1251</v>
      </c>
      <c r="J401" s="4" t="str">
        <f t="shared" si="37"/>
        <v>0_15_2_1_0_3_44_0_0_0_0_0</v>
      </c>
      <c r="K401" s="4" t="str">
        <f t="shared" si="37"/>
        <v>0_15_2_1_0_3_44_0_0_0_0</v>
      </c>
      <c r="L401" s="4" t="str">
        <f t="shared" si="37"/>
        <v>0_15_2_1_0_3_44_0_0_0</v>
      </c>
      <c r="M401" s="4" t="str">
        <f t="shared" si="37"/>
        <v>0_15_2_1_0_3_44_0_0</v>
      </c>
      <c r="N401" s="4" t="str">
        <f t="shared" si="37"/>
        <v>0_15_2_1_0_3_44_0</v>
      </c>
      <c r="O401" s="4" t="str">
        <f t="shared" si="37"/>
        <v>0_15_2_1_0_3_44</v>
      </c>
      <c r="P401" s="4" t="str">
        <f t="shared" si="37"/>
        <v>0_15_2_1_0_3</v>
      </c>
      <c r="Q401" s="4" t="str">
        <f t="shared" si="37"/>
        <v>0_15_2_1_0</v>
      </c>
      <c r="R401" s="4" t="str">
        <f t="shared" si="37"/>
        <v>0_15_2_1</v>
      </c>
      <c r="S401" s="4" t="str">
        <f t="shared" si="37"/>
        <v>0_15_2</v>
      </c>
      <c r="T401" s="4" t="str">
        <f t="shared" si="37"/>
        <v>0_15</v>
      </c>
      <c r="U401" s="4" t="str">
        <f t="shared" si="37"/>
        <v>0</v>
      </c>
      <c r="V401" s="4">
        <v>1161</v>
      </c>
      <c r="W401" s="4" t="s">
        <v>28</v>
      </c>
    </row>
    <row r="402" spans="1:23" x14ac:dyDescent="0.2">
      <c r="A402" s="4">
        <v>28075</v>
      </c>
      <c r="B402" s="4" t="s">
        <v>1252</v>
      </c>
      <c r="C402" s="4" t="str">
        <f t="shared" si="38"/>
        <v>M13_240478</v>
      </c>
      <c r="D402" s="4" t="str">
        <f t="shared" si="39"/>
        <v>28075_M13_240478</v>
      </c>
      <c r="E402" s="5" t="s">
        <v>1253</v>
      </c>
      <c r="F402" s="4" t="str" cm="1">
        <f t="array" aca="1" ref="F402" ca="1">_xlfn.TEXTJOIN("", TRUE, IF(ISNUMBER(SEARCH(MID(E402, ROW(INDIRECT("1:" &amp; LEN(E402))), 1), "ABCDEFGHIJKLMNOPQRSTUVWXYZabcdefghijklmnopqrstuvwxyz0123456789")), MID(E402, ROW(INDIRECT("1:" &amp; LEN(E402))), 1), "_"))</f>
        <v>28075_M13_240478</v>
      </c>
      <c r="G402" s="6" t="s">
        <v>1253</v>
      </c>
      <c r="H402" s="4">
        <v>2984</v>
      </c>
      <c r="I402" s="4" t="s">
        <v>1254</v>
      </c>
      <c r="J402" s="4" t="str">
        <f t="shared" ref="J402:U417" si="40">LEFT(I402, FIND("@", SUBSTITUTE(I402, "_", "@", LEN(I402)-LEN(SUBSTITUTE(I402, "_", "")))) - 1)</f>
        <v>0_15_2_1_0_3_14_0_0_0_0_0</v>
      </c>
      <c r="K402" s="4" t="str">
        <f t="shared" si="40"/>
        <v>0_15_2_1_0_3_14_0_0_0_0</v>
      </c>
      <c r="L402" s="4" t="str">
        <f t="shared" si="40"/>
        <v>0_15_2_1_0_3_14_0_0_0</v>
      </c>
      <c r="M402" s="4" t="str">
        <f t="shared" si="40"/>
        <v>0_15_2_1_0_3_14_0_0</v>
      </c>
      <c r="N402" s="4" t="str">
        <f t="shared" si="40"/>
        <v>0_15_2_1_0_3_14_0</v>
      </c>
      <c r="O402" s="4" t="str">
        <f t="shared" si="40"/>
        <v>0_15_2_1_0_3_14</v>
      </c>
      <c r="P402" s="4" t="str">
        <f t="shared" si="40"/>
        <v>0_15_2_1_0_3</v>
      </c>
      <c r="Q402" s="4" t="str">
        <f t="shared" si="40"/>
        <v>0_15_2_1_0</v>
      </c>
      <c r="R402" s="4" t="str">
        <f t="shared" si="40"/>
        <v>0_15_2_1</v>
      </c>
      <c r="S402" s="4" t="str">
        <f t="shared" si="40"/>
        <v>0_15_2</v>
      </c>
      <c r="T402" s="4" t="str">
        <f t="shared" si="40"/>
        <v>0_15</v>
      </c>
      <c r="U402" s="4" t="str">
        <f t="shared" si="40"/>
        <v>0</v>
      </c>
      <c r="V402" s="4">
        <v>1161</v>
      </c>
      <c r="W402" s="4" t="s">
        <v>28</v>
      </c>
    </row>
    <row r="403" spans="1:23" x14ac:dyDescent="0.2">
      <c r="A403" s="4">
        <v>28078</v>
      </c>
      <c r="B403" s="4" t="s">
        <v>1255</v>
      </c>
      <c r="C403" s="4" t="str">
        <f t="shared" si="38"/>
        <v>M13_240483</v>
      </c>
      <c r="D403" s="4" t="str">
        <f t="shared" si="39"/>
        <v>28078_M13_240483</v>
      </c>
      <c r="E403" s="5" t="s">
        <v>1256</v>
      </c>
      <c r="F403" s="4" t="str" cm="1">
        <f t="array" aca="1" ref="F403" ca="1">_xlfn.TEXTJOIN("", TRUE, IF(ISNUMBER(SEARCH(MID(E403, ROW(INDIRECT("1:" &amp; LEN(E403))), 1), "ABCDEFGHIJKLMNOPQRSTUVWXYZabcdefghijklmnopqrstuvwxyz0123456789")), MID(E403, ROW(INDIRECT("1:" &amp; LEN(E403))), 1), "_"))</f>
        <v>28078_M13_240483</v>
      </c>
      <c r="G403" s="6" t="s">
        <v>1256</v>
      </c>
      <c r="H403" s="4">
        <v>2987</v>
      </c>
      <c r="I403" s="4" t="s">
        <v>1257</v>
      </c>
      <c r="J403" s="4" t="str">
        <f t="shared" si="40"/>
        <v>0_15_2_1_0_0_26_0_0_0_0_0</v>
      </c>
      <c r="K403" s="4" t="str">
        <f t="shared" si="40"/>
        <v>0_15_2_1_0_0_26_0_0_0_0</v>
      </c>
      <c r="L403" s="4" t="str">
        <f t="shared" si="40"/>
        <v>0_15_2_1_0_0_26_0_0_0</v>
      </c>
      <c r="M403" s="4" t="str">
        <f t="shared" si="40"/>
        <v>0_15_2_1_0_0_26_0_0</v>
      </c>
      <c r="N403" s="4" t="str">
        <f t="shared" si="40"/>
        <v>0_15_2_1_0_0_26_0</v>
      </c>
      <c r="O403" s="4" t="str">
        <f t="shared" si="40"/>
        <v>0_15_2_1_0_0_26</v>
      </c>
      <c r="P403" s="4" t="str">
        <f t="shared" si="40"/>
        <v>0_15_2_1_0_0</v>
      </c>
      <c r="Q403" s="4" t="str">
        <f t="shared" si="40"/>
        <v>0_15_2_1_0</v>
      </c>
      <c r="R403" s="4" t="str">
        <f t="shared" si="40"/>
        <v>0_15_2_1</v>
      </c>
      <c r="S403" s="4" t="str">
        <f t="shared" si="40"/>
        <v>0_15_2</v>
      </c>
      <c r="T403" s="4" t="str">
        <f t="shared" si="40"/>
        <v>0_15</v>
      </c>
      <c r="U403" s="4" t="str">
        <f t="shared" si="40"/>
        <v>0</v>
      </c>
      <c r="V403" s="4">
        <v>10724</v>
      </c>
      <c r="W403" s="4" t="s">
        <v>28</v>
      </c>
    </row>
    <row r="404" spans="1:23" x14ac:dyDescent="0.2">
      <c r="A404" s="4">
        <v>28081</v>
      </c>
      <c r="B404" s="4" t="s">
        <v>1258</v>
      </c>
      <c r="C404" s="4" t="str">
        <f t="shared" si="38"/>
        <v>M12_240655</v>
      </c>
      <c r="D404" s="4" t="str">
        <f t="shared" si="39"/>
        <v>28081_M12_240655</v>
      </c>
      <c r="E404" s="5" t="s">
        <v>1259</v>
      </c>
      <c r="F404" s="4" t="str" cm="1">
        <f t="array" aca="1" ref="F404" ca="1">_xlfn.TEXTJOIN("", TRUE, IF(ISNUMBER(SEARCH(MID(E404, ROW(INDIRECT("1:" &amp; LEN(E404))), 1), "ABCDEFGHIJKLMNOPQRSTUVWXYZabcdefghijklmnopqrstuvwxyz0123456789")), MID(E404, ROW(INDIRECT("1:" &amp; LEN(E404))), 1), "_"))</f>
        <v>28081_M12_240655</v>
      </c>
      <c r="G404" s="6" t="s">
        <v>1259</v>
      </c>
      <c r="H404" s="4">
        <v>2990</v>
      </c>
      <c r="I404" s="4" t="s">
        <v>1260</v>
      </c>
      <c r="J404" s="4" t="str">
        <f t="shared" si="40"/>
        <v>0_17_0_0_0_45_19_0_0_0_0_0</v>
      </c>
      <c r="K404" s="4" t="str">
        <f t="shared" si="40"/>
        <v>0_17_0_0_0_45_19_0_0_0_0</v>
      </c>
      <c r="L404" s="4" t="str">
        <f t="shared" si="40"/>
        <v>0_17_0_0_0_45_19_0_0_0</v>
      </c>
      <c r="M404" s="4" t="str">
        <f t="shared" si="40"/>
        <v>0_17_0_0_0_45_19_0_0</v>
      </c>
      <c r="N404" s="4" t="str">
        <f t="shared" si="40"/>
        <v>0_17_0_0_0_45_19_0</v>
      </c>
      <c r="O404" s="4" t="str">
        <f t="shared" si="40"/>
        <v>0_17_0_0_0_45_19</v>
      </c>
      <c r="P404" s="4" t="str">
        <f t="shared" si="40"/>
        <v>0_17_0_0_0_45</v>
      </c>
      <c r="Q404" s="4" t="str">
        <f t="shared" si="40"/>
        <v>0_17_0_0_0</v>
      </c>
      <c r="R404" s="4" t="str">
        <f t="shared" si="40"/>
        <v>0_17_0_0</v>
      </c>
      <c r="S404" s="4" t="str">
        <f t="shared" si="40"/>
        <v>0_17_0</v>
      </c>
      <c r="T404" s="4" t="str">
        <f t="shared" si="40"/>
        <v>0_17</v>
      </c>
      <c r="U404" s="4" t="str">
        <f t="shared" si="40"/>
        <v>0</v>
      </c>
      <c r="V404" s="4">
        <v>467</v>
      </c>
      <c r="W404" s="4" t="s">
        <v>28</v>
      </c>
    </row>
    <row r="405" spans="1:23" x14ac:dyDescent="0.2">
      <c r="A405" s="4">
        <v>28091</v>
      </c>
      <c r="B405" s="4" t="s">
        <v>1261</v>
      </c>
      <c r="C405" s="4" t="str">
        <f t="shared" si="38"/>
        <v>M13_240026</v>
      </c>
      <c r="D405" s="4" t="str">
        <f t="shared" si="39"/>
        <v>28091_M13_240026</v>
      </c>
      <c r="E405" s="5" t="s">
        <v>1262</v>
      </c>
      <c r="F405" s="4" t="str" cm="1">
        <f t="array" aca="1" ref="F405" ca="1">_xlfn.TEXTJOIN("", TRUE, IF(ISNUMBER(SEARCH(MID(E405, ROW(INDIRECT("1:" &amp; LEN(E405))), 1), "ABCDEFGHIJKLMNOPQRSTUVWXYZabcdefghijklmnopqrstuvwxyz0123456789")), MID(E405, ROW(INDIRECT("1:" &amp; LEN(E405))), 1), "_"))</f>
        <v>28091_M13_240026</v>
      </c>
      <c r="G405" s="6" t="s">
        <v>1262</v>
      </c>
      <c r="H405" s="4">
        <v>3000</v>
      </c>
      <c r="I405" s="4" t="s">
        <v>1263</v>
      </c>
      <c r="J405" s="4" t="str">
        <f t="shared" si="40"/>
        <v>0_17_0_0_0_45_16_0_0_0_0_0</v>
      </c>
      <c r="K405" s="4" t="str">
        <f t="shared" si="40"/>
        <v>0_17_0_0_0_45_16_0_0_0_0</v>
      </c>
      <c r="L405" s="4" t="str">
        <f t="shared" si="40"/>
        <v>0_17_0_0_0_45_16_0_0_0</v>
      </c>
      <c r="M405" s="4" t="str">
        <f t="shared" si="40"/>
        <v>0_17_0_0_0_45_16_0_0</v>
      </c>
      <c r="N405" s="4" t="str">
        <f t="shared" si="40"/>
        <v>0_17_0_0_0_45_16_0</v>
      </c>
      <c r="O405" s="4" t="str">
        <f t="shared" si="40"/>
        <v>0_17_0_0_0_45_16</v>
      </c>
      <c r="P405" s="4" t="str">
        <f t="shared" si="40"/>
        <v>0_17_0_0_0_45</v>
      </c>
      <c r="Q405" s="4" t="str">
        <f t="shared" si="40"/>
        <v>0_17_0_0_0</v>
      </c>
      <c r="R405" s="4" t="str">
        <f t="shared" si="40"/>
        <v>0_17_0_0</v>
      </c>
      <c r="S405" s="4" t="str">
        <f t="shared" si="40"/>
        <v>0_17_0</v>
      </c>
      <c r="T405" s="4" t="str">
        <f t="shared" si="40"/>
        <v>0_17</v>
      </c>
      <c r="U405" s="4" t="str">
        <f t="shared" si="40"/>
        <v>0</v>
      </c>
      <c r="V405" s="4">
        <v>467</v>
      </c>
      <c r="W405" s="4" t="s">
        <v>28</v>
      </c>
    </row>
    <row r="406" spans="1:23" x14ac:dyDescent="0.2">
      <c r="A406" s="4">
        <v>28108</v>
      </c>
      <c r="B406" s="4" t="s">
        <v>1264</v>
      </c>
      <c r="C406" s="4" t="str">
        <f t="shared" si="38"/>
        <v>M12_240756</v>
      </c>
      <c r="D406" s="4" t="str">
        <f t="shared" si="39"/>
        <v>28108_M12_240756</v>
      </c>
      <c r="E406" s="5" t="s">
        <v>1265</v>
      </c>
      <c r="F406" s="4" t="str" cm="1">
        <f t="array" aca="1" ref="F406" ca="1">_xlfn.TEXTJOIN("", TRUE, IF(ISNUMBER(SEARCH(MID(E406, ROW(INDIRECT("1:" &amp; LEN(E406))), 1), "ABCDEFGHIJKLMNOPQRSTUVWXYZabcdefghijklmnopqrstuvwxyz0123456789")), MID(E406, ROW(INDIRECT("1:" &amp; LEN(E406))), 1), "_"))</f>
        <v>28108_M12_240756</v>
      </c>
      <c r="G406" s="6" t="s">
        <v>1265</v>
      </c>
      <c r="H406" s="4">
        <v>3017</v>
      </c>
      <c r="I406" s="4" t="s">
        <v>1266</v>
      </c>
      <c r="J406" s="4" t="str">
        <f t="shared" si="40"/>
        <v>0_15_2_1_0_7_0_0_0_0_0_0</v>
      </c>
      <c r="K406" s="4" t="str">
        <f t="shared" si="40"/>
        <v>0_15_2_1_0_7_0_0_0_0_0</v>
      </c>
      <c r="L406" s="4" t="str">
        <f t="shared" si="40"/>
        <v>0_15_2_1_0_7_0_0_0_0</v>
      </c>
      <c r="M406" s="4" t="str">
        <f t="shared" si="40"/>
        <v>0_15_2_1_0_7_0_0_0</v>
      </c>
      <c r="N406" s="4" t="str">
        <f t="shared" si="40"/>
        <v>0_15_2_1_0_7_0_0</v>
      </c>
      <c r="O406" s="4" t="str">
        <f t="shared" si="40"/>
        <v>0_15_2_1_0_7_0</v>
      </c>
      <c r="P406" s="4" t="str">
        <f t="shared" si="40"/>
        <v>0_15_2_1_0_7</v>
      </c>
      <c r="Q406" s="4" t="str">
        <f t="shared" si="40"/>
        <v>0_15_2_1_0</v>
      </c>
      <c r="R406" s="4" t="str">
        <f t="shared" si="40"/>
        <v>0_15_2_1</v>
      </c>
      <c r="S406" s="4" t="str">
        <f t="shared" si="40"/>
        <v>0_15_2</v>
      </c>
      <c r="T406" s="4" t="str">
        <f t="shared" si="40"/>
        <v>0_15</v>
      </c>
      <c r="U406" s="4" t="str">
        <f t="shared" si="40"/>
        <v>0</v>
      </c>
      <c r="V406" s="4">
        <v>6604</v>
      </c>
      <c r="W406" s="4" t="s">
        <v>28</v>
      </c>
    </row>
    <row r="407" spans="1:23" x14ac:dyDescent="0.2">
      <c r="A407" s="4">
        <v>28270</v>
      </c>
      <c r="B407" s="4" t="s">
        <v>1267</v>
      </c>
      <c r="C407" s="4" t="str">
        <f t="shared" si="38"/>
        <v>N199.1</v>
      </c>
      <c r="D407" s="4" t="str">
        <f t="shared" si="39"/>
        <v>28270_N199.1</v>
      </c>
      <c r="E407" s="5" t="s">
        <v>1268</v>
      </c>
      <c r="F407" s="4" t="str" cm="1">
        <f t="array" aca="1" ref="F407" ca="1">_xlfn.TEXTJOIN("", TRUE, IF(ISNUMBER(SEARCH(MID(E407, ROW(INDIRECT("1:" &amp; LEN(E407))), 1), "ABCDEFGHIJKLMNOPQRSTUVWXYZabcdefghijklmnopqrstuvwxyz0123456789")), MID(E407, ROW(INDIRECT("1:" &amp; LEN(E407))), 1), "_"))</f>
        <v>28270_N199_1</v>
      </c>
      <c r="G407" s="6" t="s">
        <v>1269</v>
      </c>
      <c r="H407" s="4">
        <v>3166</v>
      </c>
      <c r="I407" s="4" t="s">
        <v>1270</v>
      </c>
      <c r="J407" s="4" t="str">
        <f t="shared" si="40"/>
        <v>0_17_0_0_0_42_0_0_0_0_0_0</v>
      </c>
      <c r="K407" s="4" t="str">
        <f t="shared" si="40"/>
        <v>0_17_0_0_0_42_0_0_0_0_0</v>
      </c>
      <c r="L407" s="4" t="str">
        <f t="shared" si="40"/>
        <v>0_17_0_0_0_42_0_0_0_0</v>
      </c>
      <c r="M407" s="4" t="str">
        <f t="shared" si="40"/>
        <v>0_17_0_0_0_42_0_0_0</v>
      </c>
      <c r="N407" s="4" t="str">
        <f t="shared" si="40"/>
        <v>0_17_0_0_0_42_0_0</v>
      </c>
      <c r="O407" s="4" t="str">
        <f t="shared" si="40"/>
        <v>0_17_0_0_0_42_0</v>
      </c>
      <c r="P407" s="4" t="str">
        <f t="shared" si="40"/>
        <v>0_17_0_0_0_42</v>
      </c>
      <c r="Q407" s="4" t="str">
        <f t="shared" si="40"/>
        <v>0_17_0_0_0</v>
      </c>
      <c r="R407" s="4" t="str">
        <f t="shared" si="40"/>
        <v>0_17_0_0</v>
      </c>
      <c r="S407" s="4" t="str">
        <f t="shared" si="40"/>
        <v>0_17_0</v>
      </c>
      <c r="T407" s="4" t="str">
        <f t="shared" si="40"/>
        <v>0_17</v>
      </c>
      <c r="U407" s="4" t="str">
        <f t="shared" si="40"/>
        <v>0</v>
      </c>
      <c r="V407" s="4">
        <v>283</v>
      </c>
      <c r="W407" s="4" t="s">
        <v>28</v>
      </c>
    </row>
    <row r="408" spans="1:23" x14ac:dyDescent="0.2">
      <c r="A408" s="4">
        <v>29777</v>
      </c>
      <c r="B408" s="4" t="s">
        <v>1271</v>
      </c>
      <c r="C408" s="4" t="str">
        <f t="shared" si="38"/>
        <v>PM45B</v>
      </c>
      <c r="D408" s="4" t="str">
        <f t="shared" si="39"/>
        <v>29777_PM45B</v>
      </c>
      <c r="E408" s="5" t="s">
        <v>1272</v>
      </c>
      <c r="F408" s="4" t="str" cm="1">
        <f t="array" aca="1" ref="F408" ca="1">_xlfn.TEXTJOIN("", TRUE, IF(ISNUMBER(SEARCH(MID(E408, ROW(INDIRECT("1:" &amp; LEN(E408))), 1), "ABCDEFGHIJKLMNOPQRSTUVWXYZabcdefghijklmnopqrstuvwxyz0123456789")), MID(E408, ROW(INDIRECT("1:" &amp; LEN(E408))), 1), "_"))</f>
        <v>29777_PM45B</v>
      </c>
      <c r="G408" s="6" t="s">
        <v>1272</v>
      </c>
      <c r="H408" s="4">
        <v>3981</v>
      </c>
      <c r="I408" s="4" t="s">
        <v>1273</v>
      </c>
      <c r="J408" s="4" t="str">
        <f t="shared" si="40"/>
        <v>0_17_0_0_0_35_3_0_0_0_0_0</v>
      </c>
      <c r="K408" s="4" t="str">
        <f t="shared" si="40"/>
        <v>0_17_0_0_0_35_3_0_0_0_0</v>
      </c>
      <c r="L408" s="4" t="str">
        <f t="shared" si="40"/>
        <v>0_17_0_0_0_35_3_0_0_0</v>
      </c>
      <c r="M408" s="4" t="str">
        <f t="shared" si="40"/>
        <v>0_17_0_0_0_35_3_0_0</v>
      </c>
      <c r="N408" s="4" t="str">
        <f t="shared" si="40"/>
        <v>0_17_0_0_0_35_3_0</v>
      </c>
      <c r="O408" s="4" t="str">
        <f t="shared" si="40"/>
        <v>0_17_0_0_0_35_3</v>
      </c>
      <c r="P408" s="4" t="str">
        <f t="shared" si="40"/>
        <v>0_17_0_0_0_35</v>
      </c>
      <c r="Q408" s="4" t="str">
        <f t="shared" si="40"/>
        <v>0_17_0_0_0</v>
      </c>
      <c r="R408" s="4" t="str">
        <f t="shared" si="40"/>
        <v>0_17_0_0</v>
      </c>
      <c r="S408" s="4" t="str">
        <f t="shared" si="40"/>
        <v>0_17_0</v>
      </c>
      <c r="T408" s="4" t="str">
        <f t="shared" si="40"/>
        <v>0_17</v>
      </c>
      <c r="U408" s="4" t="str">
        <f t="shared" si="40"/>
        <v>0</v>
      </c>
      <c r="V408" s="4">
        <v>1214</v>
      </c>
      <c r="W408" s="4" t="s">
        <v>28</v>
      </c>
    </row>
    <row r="409" spans="1:23" x14ac:dyDescent="0.2">
      <c r="A409" s="4">
        <v>29779</v>
      </c>
      <c r="B409" s="4" t="s">
        <v>1274</v>
      </c>
      <c r="C409" s="4" t="str">
        <f t="shared" si="38"/>
        <v>PM45NS</v>
      </c>
      <c r="D409" s="4" t="str">
        <f t="shared" si="39"/>
        <v>29779_PM45NS</v>
      </c>
      <c r="E409" s="5" t="s">
        <v>1275</v>
      </c>
      <c r="F409" s="4" t="str" cm="1">
        <f t="array" aca="1" ref="F409" ca="1">_xlfn.TEXTJOIN("", TRUE, IF(ISNUMBER(SEARCH(MID(E409, ROW(INDIRECT("1:" &amp; LEN(E409))), 1), "ABCDEFGHIJKLMNOPQRSTUVWXYZabcdefghijklmnopqrstuvwxyz0123456789")), MID(E409, ROW(INDIRECT("1:" &amp; LEN(E409))), 1), "_"))</f>
        <v>29779_PM45NS</v>
      </c>
      <c r="G409" s="6" t="s">
        <v>1275</v>
      </c>
      <c r="H409" s="4">
        <v>3983</v>
      </c>
      <c r="I409" s="4" t="s">
        <v>1276</v>
      </c>
      <c r="J409" s="4" t="str">
        <f t="shared" si="40"/>
        <v>0_17_0_0_0_35_3_0_0_0_0_1</v>
      </c>
      <c r="K409" s="4" t="str">
        <f t="shared" si="40"/>
        <v>0_17_0_0_0_35_3_0_0_0_0</v>
      </c>
      <c r="L409" s="4" t="str">
        <f t="shared" si="40"/>
        <v>0_17_0_0_0_35_3_0_0_0</v>
      </c>
      <c r="M409" s="4" t="str">
        <f t="shared" si="40"/>
        <v>0_17_0_0_0_35_3_0_0</v>
      </c>
      <c r="N409" s="4" t="str">
        <f t="shared" si="40"/>
        <v>0_17_0_0_0_35_3_0</v>
      </c>
      <c r="O409" s="4" t="str">
        <f t="shared" si="40"/>
        <v>0_17_0_0_0_35_3</v>
      </c>
      <c r="P409" s="4" t="str">
        <f t="shared" si="40"/>
        <v>0_17_0_0_0_35</v>
      </c>
      <c r="Q409" s="4" t="str">
        <f t="shared" si="40"/>
        <v>0_17_0_0_0</v>
      </c>
      <c r="R409" s="4" t="str">
        <f t="shared" si="40"/>
        <v>0_17_0_0</v>
      </c>
      <c r="S409" s="4" t="str">
        <f t="shared" si="40"/>
        <v>0_17_0</v>
      </c>
      <c r="T409" s="4" t="str">
        <f t="shared" si="40"/>
        <v>0_17</v>
      </c>
      <c r="U409" s="4" t="str">
        <f t="shared" si="40"/>
        <v>0</v>
      </c>
      <c r="V409" s="4">
        <v>1214</v>
      </c>
      <c r="W409" s="4" t="s">
        <v>28</v>
      </c>
    </row>
    <row r="410" spans="1:23" x14ac:dyDescent="0.2">
      <c r="A410" s="4">
        <v>29780</v>
      </c>
      <c r="B410" s="4" t="s">
        <v>1277</v>
      </c>
      <c r="C410" s="4" t="str">
        <f t="shared" si="38"/>
        <v>PM45TS</v>
      </c>
      <c r="D410" s="4" t="str">
        <f t="shared" si="39"/>
        <v>29780_PM45TS</v>
      </c>
      <c r="E410" s="5" t="s">
        <v>1278</v>
      </c>
      <c r="F410" s="4" t="str" cm="1">
        <f t="array" aca="1" ref="F410" ca="1">_xlfn.TEXTJOIN("", TRUE, IF(ISNUMBER(SEARCH(MID(E410, ROW(INDIRECT("1:" &amp; LEN(E410))), 1), "ABCDEFGHIJKLMNOPQRSTUVWXYZabcdefghijklmnopqrstuvwxyz0123456789")), MID(E410, ROW(INDIRECT("1:" &amp; LEN(E410))), 1), "_"))</f>
        <v>29780_PM45TS</v>
      </c>
      <c r="G410" s="6" t="s">
        <v>1278</v>
      </c>
      <c r="H410" s="4">
        <v>3984</v>
      </c>
      <c r="I410" s="4" t="s">
        <v>1273</v>
      </c>
      <c r="J410" s="4" t="str">
        <f t="shared" si="40"/>
        <v>0_17_0_0_0_35_3_0_0_0_0_0</v>
      </c>
      <c r="K410" s="4" t="str">
        <f t="shared" si="40"/>
        <v>0_17_0_0_0_35_3_0_0_0_0</v>
      </c>
      <c r="L410" s="4" t="str">
        <f t="shared" si="40"/>
        <v>0_17_0_0_0_35_3_0_0_0</v>
      </c>
      <c r="M410" s="4" t="str">
        <f t="shared" si="40"/>
        <v>0_17_0_0_0_35_3_0_0</v>
      </c>
      <c r="N410" s="4" t="str">
        <f t="shared" si="40"/>
        <v>0_17_0_0_0_35_3_0</v>
      </c>
      <c r="O410" s="4" t="str">
        <f t="shared" si="40"/>
        <v>0_17_0_0_0_35_3</v>
      </c>
      <c r="P410" s="4" t="str">
        <f t="shared" si="40"/>
        <v>0_17_0_0_0_35</v>
      </c>
      <c r="Q410" s="4" t="str">
        <f t="shared" si="40"/>
        <v>0_17_0_0_0</v>
      </c>
      <c r="R410" s="4" t="str">
        <f t="shared" si="40"/>
        <v>0_17_0_0</v>
      </c>
      <c r="S410" s="4" t="str">
        <f t="shared" si="40"/>
        <v>0_17_0</v>
      </c>
      <c r="T410" s="4" t="str">
        <f t="shared" si="40"/>
        <v>0_17</v>
      </c>
      <c r="U410" s="4" t="str">
        <f t="shared" si="40"/>
        <v>0</v>
      </c>
      <c r="V410" s="4">
        <v>1214</v>
      </c>
      <c r="W410" s="4" t="s">
        <v>28</v>
      </c>
    </row>
    <row r="411" spans="1:23" x14ac:dyDescent="0.2">
      <c r="A411" s="4">
        <v>29792</v>
      </c>
      <c r="B411" s="4" t="s">
        <v>1279</v>
      </c>
      <c r="C411" s="4" t="str">
        <f t="shared" si="38"/>
        <v>PM29B</v>
      </c>
      <c r="D411" s="4" t="str">
        <f t="shared" si="39"/>
        <v>29792_PM29B</v>
      </c>
      <c r="E411" s="5" t="s">
        <v>1280</v>
      </c>
      <c r="F411" s="4" t="str" cm="1">
        <f t="array" aca="1" ref="F411" ca="1">_xlfn.TEXTJOIN("", TRUE, IF(ISNUMBER(SEARCH(MID(E411, ROW(INDIRECT("1:" &amp; LEN(E411))), 1), "ABCDEFGHIJKLMNOPQRSTUVWXYZabcdefghijklmnopqrstuvwxyz0123456789")), MID(E411, ROW(INDIRECT("1:" &amp; LEN(E411))), 1), "_"))</f>
        <v>29792_PM29B</v>
      </c>
      <c r="G411" s="6" t="s">
        <v>1280</v>
      </c>
      <c r="H411" s="4">
        <v>3995</v>
      </c>
      <c r="I411" s="4" t="s">
        <v>1281</v>
      </c>
      <c r="J411" s="4" t="str">
        <f t="shared" si="40"/>
        <v>0_17_0_0_0_0_20_0_0_0_0_0</v>
      </c>
      <c r="K411" s="4" t="str">
        <f t="shared" si="40"/>
        <v>0_17_0_0_0_0_20_0_0_0_0</v>
      </c>
      <c r="L411" s="4" t="str">
        <f t="shared" si="40"/>
        <v>0_17_0_0_0_0_20_0_0_0</v>
      </c>
      <c r="M411" s="4" t="str">
        <f t="shared" si="40"/>
        <v>0_17_0_0_0_0_20_0_0</v>
      </c>
      <c r="N411" s="4" t="str">
        <f t="shared" si="40"/>
        <v>0_17_0_0_0_0_20_0</v>
      </c>
      <c r="O411" s="4" t="str">
        <f t="shared" si="40"/>
        <v>0_17_0_0_0_0_20</v>
      </c>
      <c r="P411" s="4" t="str">
        <f t="shared" si="40"/>
        <v>0_17_0_0_0_0</v>
      </c>
      <c r="Q411" s="4" t="str">
        <f t="shared" si="40"/>
        <v>0_17_0_0_0</v>
      </c>
      <c r="R411" s="4" t="str">
        <f t="shared" si="40"/>
        <v>0_17_0_0</v>
      </c>
      <c r="S411" s="4" t="str">
        <f t="shared" si="40"/>
        <v>0_17_0</v>
      </c>
      <c r="T411" s="4" t="str">
        <f t="shared" si="40"/>
        <v>0_17</v>
      </c>
      <c r="U411" s="4" t="str">
        <f t="shared" si="40"/>
        <v>0</v>
      </c>
      <c r="V411" s="4">
        <v>269</v>
      </c>
      <c r="W411" s="4" t="s">
        <v>28</v>
      </c>
    </row>
    <row r="412" spans="1:23" x14ac:dyDescent="0.2">
      <c r="A412" s="4">
        <v>29793</v>
      </c>
      <c r="B412" s="4" t="s">
        <v>1282</v>
      </c>
      <c r="C412" s="4" t="str">
        <f t="shared" si="38"/>
        <v>PM29CSF</v>
      </c>
      <c r="D412" s="4" t="str">
        <f t="shared" si="39"/>
        <v>29793_PM29CSF</v>
      </c>
      <c r="E412" s="5" t="s">
        <v>1283</v>
      </c>
      <c r="F412" s="4" t="str" cm="1">
        <f t="array" aca="1" ref="F412" ca="1">_xlfn.TEXTJOIN("", TRUE, IF(ISNUMBER(SEARCH(MID(E412, ROW(INDIRECT("1:" &amp; LEN(E412))), 1), "ABCDEFGHIJKLMNOPQRSTUVWXYZabcdefghijklmnopqrstuvwxyz0123456789")), MID(E412, ROW(INDIRECT("1:" &amp; LEN(E412))), 1), "_"))</f>
        <v>29793_PM29CSF</v>
      </c>
      <c r="G412" s="6" t="s">
        <v>1283</v>
      </c>
      <c r="H412" s="4">
        <v>3996</v>
      </c>
      <c r="I412" s="4" t="s">
        <v>1281</v>
      </c>
      <c r="J412" s="4" t="str">
        <f t="shared" si="40"/>
        <v>0_17_0_0_0_0_20_0_0_0_0_0</v>
      </c>
      <c r="K412" s="4" t="str">
        <f t="shared" si="40"/>
        <v>0_17_0_0_0_0_20_0_0_0_0</v>
      </c>
      <c r="L412" s="4" t="str">
        <f t="shared" si="40"/>
        <v>0_17_0_0_0_0_20_0_0_0</v>
      </c>
      <c r="M412" s="4" t="str">
        <f t="shared" si="40"/>
        <v>0_17_0_0_0_0_20_0_0</v>
      </c>
      <c r="N412" s="4" t="str">
        <f t="shared" si="40"/>
        <v>0_17_0_0_0_0_20_0</v>
      </c>
      <c r="O412" s="4" t="str">
        <f t="shared" si="40"/>
        <v>0_17_0_0_0_0_20</v>
      </c>
      <c r="P412" s="4" t="str">
        <f t="shared" si="40"/>
        <v>0_17_0_0_0_0</v>
      </c>
      <c r="Q412" s="4" t="str">
        <f t="shared" si="40"/>
        <v>0_17_0_0_0</v>
      </c>
      <c r="R412" s="4" t="str">
        <f t="shared" si="40"/>
        <v>0_17_0_0</v>
      </c>
      <c r="S412" s="4" t="str">
        <f t="shared" si="40"/>
        <v>0_17_0</v>
      </c>
      <c r="T412" s="4" t="str">
        <f t="shared" si="40"/>
        <v>0_17</v>
      </c>
      <c r="U412" s="4" t="str">
        <f t="shared" si="40"/>
        <v>0</v>
      </c>
      <c r="V412" s="4">
        <v>269</v>
      </c>
      <c r="W412" s="4" t="s">
        <v>28</v>
      </c>
    </row>
    <row r="413" spans="1:23" x14ac:dyDescent="0.2">
      <c r="A413" s="4">
        <v>29794</v>
      </c>
      <c r="B413" s="4" t="s">
        <v>1284</v>
      </c>
      <c r="C413" s="4" t="str">
        <f t="shared" si="38"/>
        <v>PM29BM</v>
      </c>
      <c r="D413" s="4" t="str">
        <f t="shared" si="39"/>
        <v>29794_PM29BM</v>
      </c>
      <c r="E413" s="5" t="s">
        <v>1285</v>
      </c>
      <c r="F413" s="4" t="str" cm="1">
        <f t="array" aca="1" ref="F413" ca="1">_xlfn.TEXTJOIN("", TRUE, IF(ISNUMBER(SEARCH(MID(E413, ROW(INDIRECT("1:" &amp; LEN(E413))), 1), "ABCDEFGHIJKLMNOPQRSTUVWXYZabcdefghijklmnopqrstuvwxyz0123456789")), MID(E413, ROW(INDIRECT("1:" &amp; LEN(E413))), 1), "_"))</f>
        <v>29794_PM29BM</v>
      </c>
      <c r="G413" s="6" t="s">
        <v>1285</v>
      </c>
      <c r="H413" s="4" t="s">
        <v>1286</v>
      </c>
      <c r="I413" s="4" t="s">
        <v>1281</v>
      </c>
      <c r="J413" s="4" t="str">
        <f t="shared" si="40"/>
        <v>0_17_0_0_0_0_20_0_0_0_0_0</v>
      </c>
      <c r="K413" s="4" t="str">
        <f t="shared" si="40"/>
        <v>0_17_0_0_0_0_20_0_0_0_0</v>
      </c>
      <c r="L413" s="4" t="str">
        <f t="shared" si="40"/>
        <v>0_17_0_0_0_0_20_0_0_0</v>
      </c>
      <c r="M413" s="4" t="str">
        <f t="shared" si="40"/>
        <v>0_17_0_0_0_0_20_0_0</v>
      </c>
      <c r="N413" s="4" t="str">
        <f t="shared" si="40"/>
        <v>0_17_0_0_0_0_20_0</v>
      </c>
      <c r="O413" s="4" t="str">
        <f t="shared" si="40"/>
        <v>0_17_0_0_0_0_20</v>
      </c>
      <c r="P413" s="4" t="str">
        <f t="shared" si="40"/>
        <v>0_17_0_0_0_0</v>
      </c>
      <c r="Q413" s="4" t="str">
        <f t="shared" si="40"/>
        <v>0_17_0_0_0</v>
      </c>
      <c r="R413" s="4" t="str">
        <f t="shared" si="40"/>
        <v>0_17_0_0</v>
      </c>
      <c r="S413" s="4" t="str">
        <f t="shared" si="40"/>
        <v>0_17_0</v>
      </c>
      <c r="T413" s="4" t="str">
        <f t="shared" si="40"/>
        <v>0_17</v>
      </c>
      <c r="U413" s="4" t="str">
        <f t="shared" si="40"/>
        <v>0</v>
      </c>
      <c r="V413" s="4">
        <v>269</v>
      </c>
      <c r="W413" s="4" t="s">
        <v>28</v>
      </c>
    </row>
    <row r="414" spans="1:23" x14ac:dyDescent="0.2">
      <c r="A414" s="4">
        <v>29795</v>
      </c>
      <c r="B414" s="4" t="s">
        <v>1287</v>
      </c>
      <c r="C414" s="4" t="str">
        <f t="shared" si="38"/>
        <v>PM35NS</v>
      </c>
      <c r="D414" s="4" t="str">
        <f t="shared" si="39"/>
        <v>29795_PM35NS</v>
      </c>
      <c r="E414" s="5" t="s">
        <v>1288</v>
      </c>
      <c r="F414" s="4" t="str" cm="1">
        <f t="array" aca="1" ref="F414" ca="1">_xlfn.TEXTJOIN("", TRUE, IF(ISNUMBER(SEARCH(MID(E414, ROW(INDIRECT("1:" &amp; LEN(E414))), 1), "ABCDEFGHIJKLMNOPQRSTUVWXYZabcdefghijklmnopqrstuvwxyz0123456789")), MID(E414, ROW(INDIRECT("1:" &amp; LEN(E414))), 1), "_"))</f>
        <v>29795_PM35NS</v>
      </c>
      <c r="G414" s="6" t="s">
        <v>1288</v>
      </c>
      <c r="H414" s="4">
        <v>3998</v>
      </c>
      <c r="I414" s="4" t="s">
        <v>479</v>
      </c>
      <c r="J414" s="4" t="str">
        <f t="shared" si="40"/>
        <v>0_15_2_1_0_3_0_0_0_0_0_0</v>
      </c>
      <c r="K414" s="4" t="str">
        <f t="shared" si="40"/>
        <v>0_15_2_1_0_3_0_0_0_0_0</v>
      </c>
      <c r="L414" s="4" t="str">
        <f t="shared" si="40"/>
        <v>0_15_2_1_0_3_0_0_0_0</v>
      </c>
      <c r="M414" s="4" t="str">
        <f t="shared" si="40"/>
        <v>0_15_2_1_0_3_0_0_0</v>
      </c>
      <c r="N414" s="4" t="str">
        <f t="shared" si="40"/>
        <v>0_15_2_1_0_3_0_0</v>
      </c>
      <c r="O414" s="4" t="str">
        <f t="shared" si="40"/>
        <v>0_15_2_1_0_3_0</v>
      </c>
      <c r="P414" s="4" t="str">
        <f t="shared" si="40"/>
        <v>0_15_2_1_0_3</v>
      </c>
      <c r="Q414" s="4" t="str">
        <f t="shared" si="40"/>
        <v>0_15_2_1_0</v>
      </c>
      <c r="R414" s="4" t="str">
        <f t="shared" si="40"/>
        <v>0_15_2_1</v>
      </c>
      <c r="S414" s="4" t="str">
        <f t="shared" si="40"/>
        <v>0_15_2</v>
      </c>
      <c r="T414" s="4" t="str">
        <f t="shared" si="40"/>
        <v>0_15</v>
      </c>
      <c r="U414" s="4" t="str">
        <f t="shared" si="40"/>
        <v>0</v>
      </c>
      <c r="V414" s="4">
        <v>275</v>
      </c>
      <c r="W414" s="4" t="s">
        <v>28</v>
      </c>
    </row>
    <row r="415" spans="1:23" x14ac:dyDescent="0.2">
      <c r="A415" s="4">
        <v>29806</v>
      </c>
      <c r="B415" s="4" t="s">
        <v>1289</v>
      </c>
      <c r="C415" s="4" t="str">
        <f t="shared" si="38"/>
        <v>PM46TS2</v>
      </c>
      <c r="D415" s="4" t="str">
        <f t="shared" si="39"/>
        <v>29806_PM46TS2</v>
      </c>
      <c r="E415" s="5" t="s">
        <v>1290</v>
      </c>
      <c r="F415" s="4" t="str" cm="1">
        <f t="array" aca="1" ref="F415" ca="1">_xlfn.TEXTJOIN("", TRUE, IF(ISNUMBER(SEARCH(MID(E415, ROW(INDIRECT("1:" &amp; LEN(E415))), 1), "ABCDEFGHIJKLMNOPQRSTUVWXYZabcdefghijklmnopqrstuvwxyz0123456789")), MID(E415, ROW(INDIRECT("1:" &amp; LEN(E415))), 1), "_"))</f>
        <v>29806_PM46TS2</v>
      </c>
      <c r="G415" s="6" t="s">
        <v>1290</v>
      </c>
      <c r="H415" s="4">
        <v>4008</v>
      </c>
      <c r="I415" s="4" t="s">
        <v>504</v>
      </c>
      <c r="J415" s="4" t="str">
        <f t="shared" si="40"/>
        <v>0_17_0_0_0_38_1_0_0_0_0_0</v>
      </c>
      <c r="K415" s="4" t="str">
        <f t="shared" si="40"/>
        <v>0_17_0_0_0_38_1_0_0_0_0</v>
      </c>
      <c r="L415" s="4" t="str">
        <f t="shared" si="40"/>
        <v>0_17_0_0_0_38_1_0_0_0</v>
      </c>
      <c r="M415" s="4" t="str">
        <f t="shared" si="40"/>
        <v>0_17_0_0_0_38_1_0_0</v>
      </c>
      <c r="N415" s="4" t="str">
        <f t="shared" si="40"/>
        <v>0_17_0_0_0_38_1_0</v>
      </c>
      <c r="O415" s="4" t="str">
        <f t="shared" si="40"/>
        <v>0_17_0_0_0_38_1</v>
      </c>
      <c r="P415" s="4" t="str">
        <f t="shared" si="40"/>
        <v>0_17_0_0_0_38</v>
      </c>
      <c r="Q415" s="4" t="str">
        <f t="shared" si="40"/>
        <v>0_17_0_0_0</v>
      </c>
      <c r="R415" s="4" t="str">
        <f t="shared" si="40"/>
        <v>0_17_0_0</v>
      </c>
      <c r="S415" s="4" t="str">
        <f t="shared" si="40"/>
        <v>0_17_0</v>
      </c>
      <c r="T415" s="4" t="str">
        <f t="shared" si="40"/>
        <v>0_17</v>
      </c>
      <c r="U415" s="4" t="str">
        <f t="shared" si="40"/>
        <v>0</v>
      </c>
    </row>
    <row r="416" spans="1:23" x14ac:dyDescent="0.2">
      <c r="A416" s="4">
        <v>30225</v>
      </c>
      <c r="B416" s="4" t="s">
        <v>1291</v>
      </c>
      <c r="C416" s="4" t="str">
        <f t="shared" si="38"/>
        <v>M03_240792</v>
      </c>
      <c r="D416" s="4" t="str">
        <f t="shared" si="39"/>
        <v>30225_M03_240792</v>
      </c>
      <c r="E416" s="5" t="s">
        <v>1292</v>
      </c>
      <c r="F416" s="4" t="str" cm="1">
        <f t="array" aca="1" ref="F416" ca="1">_xlfn.TEXTJOIN("", TRUE, IF(ISNUMBER(SEARCH(MID(E416, ROW(INDIRECT("1:" &amp; LEN(E416))), 1), "ABCDEFGHIJKLMNOPQRSTUVWXYZabcdefghijklmnopqrstuvwxyz0123456789")), MID(E416, ROW(INDIRECT("1:" &amp; LEN(E416))), 1), "_"))</f>
        <v>30225_M03_240792</v>
      </c>
      <c r="G416" s="6" t="s">
        <v>1292</v>
      </c>
      <c r="H416" s="4">
        <v>4396</v>
      </c>
      <c r="I416" s="4" t="s">
        <v>1293</v>
      </c>
      <c r="J416" s="4" t="str">
        <f t="shared" si="40"/>
        <v>0_17_0_0_0_45_14_0_0_0_0_0</v>
      </c>
      <c r="K416" s="4" t="str">
        <f t="shared" si="40"/>
        <v>0_17_0_0_0_45_14_0_0_0_0</v>
      </c>
      <c r="L416" s="4" t="str">
        <f t="shared" si="40"/>
        <v>0_17_0_0_0_45_14_0_0_0</v>
      </c>
      <c r="M416" s="4" t="str">
        <f t="shared" si="40"/>
        <v>0_17_0_0_0_45_14_0_0</v>
      </c>
      <c r="N416" s="4" t="str">
        <f t="shared" si="40"/>
        <v>0_17_0_0_0_45_14_0</v>
      </c>
      <c r="O416" s="4" t="str">
        <f t="shared" si="40"/>
        <v>0_17_0_0_0_45_14</v>
      </c>
      <c r="P416" s="4" t="str">
        <f t="shared" si="40"/>
        <v>0_17_0_0_0_45</v>
      </c>
      <c r="Q416" s="4" t="str">
        <f t="shared" si="40"/>
        <v>0_17_0_0_0</v>
      </c>
      <c r="R416" s="4" t="str">
        <f t="shared" si="40"/>
        <v>0_17_0_0</v>
      </c>
      <c r="S416" s="4" t="str">
        <f t="shared" si="40"/>
        <v>0_17_0</v>
      </c>
      <c r="T416" s="4" t="str">
        <f t="shared" si="40"/>
        <v>0_17</v>
      </c>
      <c r="U416" s="4" t="str">
        <f t="shared" si="40"/>
        <v>0</v>
      </c>
      <c r="V416" s="4">
        <v>467</v>
      </c>
      <c r="W416" s="4" t="s">
        <v>28</v>
      </c>
    </row>
    <row r="417" spans="1:23" x14ac:dyDescent="0.2">
      <c r="A417" s="4">
        <v>30228</v>
      </c>
      <c r="B417" s="4" t="s">
        <v>1294</v>
      </c>
      <c r="C417" s="4" t="str">
        <f t="shared" si="38"/>
        <v>M03_241594</v>
      </c>
      <c r="D417" s="4" t="str">
        <f t="shared" si="39"/>
        <v>30228_M03_241594</v>
      </c>
      <c r="E417" s="5" t="s">
        <v>1295</v>
      </c>
      <c r="F417" s="4" t="str" cm="1">
        <f t="array" aca="1" ref="F417" ca="1">_xlfn.TEXTJOIN("", TRUE, IF(ISNUMBER(SEARCH(MID(E417, ROW(INDIRECT("1:" &amp; LEN(E417))), 1), "ABCDEFGHIJKLMNOPQRSTUVWXYZabcdefghijklmnopqrstuvwxyz0123456789")), MID(E417, ROW(INDIRECT("1:" &amp; LEN(E417))), 1), "_"))</f>
        <v>30228_M03_241594</v>
      </c>
      <c r="G417" s="6" t="s">
        <v>1295</v>
      </c>
      <c r="H417" s="4">
        <v>4399</v>
      </c>
      <c r="I417" s="4" t="s">
        <v>1296</v>
      </c>
      <c r="J417" s="4" t="str">
        <f t="shared" si="40"/>
        <v>0_17_0_0_0_0_61_1_0_0_0_0</v>
      </c>
      <c r="K417" s="4" t="str">
        <f t="shared" si="40"/>
        <v>0_17_0_0_0_0_61_1_0_0_0</v>
      </c>
      <c r="L417" s="4" t="str">
        <f t="shared" si="40"/>
        <v>0_17_0_0_0_0_61_1_0_0</v>
      </c>
      <c r="M417" s="4" t="str">
        <f t="shared" si="40"/>
        <v>0_17_0_0_0_0_61_1_0</v>
      </c>
      <c r="N417" s="4" t="str">
        <f t="shared" si="40"/>
        <v>0_17_0_0_0_0_61_1</v>
      </c>
      <c r="O417" s="4" t="str">
        <f t="shared" si="40"/>
        <v>0_17_0_0_0_0_61</v>
      </c>
      <c r="P417" s="4" t="str">
        <f t="shared" si="40"/>
        <v>0_17_0_0_0_0</v>
      </c>
      <c r="Q417" s="4" t="str">
        <f t="shared" si="40"/>
        <v>0_17_0_0_0</v>
      </c>
      <c r="R417" s="4" t="str">
        <f t="shared" si="40"/>
        <v>0_17_0_0</v>
      </c>
      <c r="S417" s="4" t="str">
        <f t="shared" si="40"/>
        <v>0_17_0</v>
      </c>
      <c r="T417" s="4" t="str">
        <f t="shared" si="40"/>
        <v>0_17</v>
      </c>
      <c r="U417" s="4" t="str">
        <f t="shared" si="40"/>
        <v>0</v>
      </c>
      <c r="V417" s="4">
        <v>1095</v>
      </c>
      <c r="W417" s="4" t="s">
        <v>28</v>
      </c>
    </row>
    <row r="418" spans="1:23" x14ac:dyDescent="0.2">
      <c r="A418" s="4">
        <v>30231</v>
      </c>
      <c r="B418" s="4" t="s">
        <v>1297</v>
      </c>
      <c r="C418" s="4" t="str">
        <f t="shared" si="38"/>
        <v>M04_241279</v>
      </c>
      <c r="D418" s="4" t="str">
        <f t="shared" si="39"/>
        <v>30231_M04_241279</v>
      </c>
      <c r="E418" s="5" t="s">
        <v>1298</v>
      </c>
      <c r="F418" s="4" t="str" cm="1">
        <f t="array" aca="1" ref="F418" ca="1">_xlfn.TEXTJOIN("", TRUE, IF(ISNUMBER(SEARCH(MID(E418, ROW(INDIRECT("1:" &amp; LEN(E418))), 1), "ABCDEFGHIJKLMNOPQRSTUVWXYZabcdefghijklmnopqrstuvwxyz0123456789")), MID(E418, ROW(INDIRECT("1:" &amp; LEN(E418))), 1), "_"))</f>
        <v>30231_M04_241279</v>
      </c>
      <c r="G418" s="6" t="s">
        <v>1298</v>
      </c>
      <c r="H418" s="4">
        <v>4400</v>
      </c>
      <c r="I418" s="4" t="s">
        <v>1299</v>
      </c>
      <c r="J418" s="4" t="str">
        <f t="shared" ref="J418:U433" si="41">LEFT(I418, FIND("@", SUBSTITUTE(I418, "_", "@", LEN(I418)-LEN(SUBSTITUTE(I418, "_", "")))) - 1)</f>
        <v>0_17_0_0_0_0_61_0_0_0_0_0</v>
      </c>
      <c r="K418" s="4" t="str">
        <f t="shared" si="41"/>
        <v>0_17_0_0_0_0_61_0_0_0_0</v>
      </c>
      <c r="L418" s="4" t="str">
        <f t="shared" si="41"/>
        <v>0_17_0_0_0_0_61_0_0_0</v>
      </c>
      <c r="M418" s="4" t="str">
        <f t="shared" si="41"/>
        <v>0_17_0_0_0_0_61_0_0</v>
      </c>
      <c r="N418" s="4" t="str">
        <f t="shared" si="41"/>
        <v>0_17_0_0_0_0_61_0</v>
      </c>
      <c r="O418" s="4" t="str">
        <f t="shared" si="41"/>
        <v>0_17_0_0_0_0_61</v>
      </c>
      <c r="P418" s="4" t="str">
        <f t="shared" si="41"/>
        <v>0_17_0_0_0_0</v>
      </c>
      <c r="Q418" s="4" t="str">
        <f t="shared" si="41"/>
        <v>0_17_0_0_0</v>
      </c>
      <c r="R418" s="4" t="str">
        <f t="shared" si="41"/>
        <v>0_17_0_0</v>
      </c>
      <c r="S418" s="4" t="str">
        <f t="shared" si="41"/>
        <v>0_17_0</v>
      </c>
      <c r="T418" s="4" t="str">
        <f t="shared" si="41"/>
        <v>0_17</v>
      </c>
      <c r="U418" s="4" t="str">
        <f t="shared" si="41"/>
        <v>0</v>
      </c>
      <c r="V418" s="4">
        <v>1095</v>
      </c>
      <c r="W418" s="4" t="s">
        <v>28</v>
      </c>
    </row>
    <row r="419" spans="1:23" x14ac:dyDescent="0.2">
      <c r="A419" s="4">
        <v>30273</v>
      </c>
      <c r="B419" s="4" t="s">
        <v>1300</v>
      </c>
      <c r="C419" s="4" t="str">
        <f t="shared" si="38"/>
        <v>M01_240101</v>
      </c>
      <c r="D419" s="4" t="str">
        <f t="shared" si="39"/>
        <v>30273_M01_240101</v>
      </c>
      <c r="E419" s="5" t="s">
        <v>1301</v>
      </c>
      <c r="F419" s="4" t="str" cm="1">
        <f t="array" aca="1" ref="F419" ca="1">_xlfn.TEXTJOIN("", TRUE, IF(ISNUMBER(SEARCH(MID(E419, ROW(INDIRECT("1:" &amp; LEN(E419))), 1), "ABCDEFGHIJKLMNOPQRSTUVWXYZabcdefghijklmnopqrstuvwxyz0123456789")), MID(E419, ROW(INDIRECT("1:" &amp; LEN(E419))), 1), "_"))</f>
        <v>30273_M01_240101</v>
      </c>
      <c r="G419" s="6" t="s">
        <v>1301</v>
      </c>
      <c r="H419" s="4">
        <v>4440</v>
      </c>
      <c r="I419" s="4" t="s">
        <v>1302</v>
      </c>
      <c r="J419" s="4" t="str">
        <f t="shared" si="41"/>
        <v>0_17_0_0_0_0_35_0_0_0_0_0</v>
      </c>
      <c r="K419" s="4" t="str">
        <f t="shared" si="41"/>
        <v>0_17_0_0_0_0_35_0_0_0_0</v>
      </c>
      <c r="L419" s="4" t="str">
        <f t="shared" si="41"/>
        <v>0_17_0_0_0_0_35_0_0_0</v>
      </c>
      <c r="M419" s="4" t="str">
        <f t="shared" si="41"/>
        <v>0_17_0_0_0_0_35_0_0</v>
      </c>
      <c r="N419" s="4" t="str">
        <f t="shared" si="41"/>
        <v>0_17_0_0_0_0_35_0</v>
      </c>
      <c r="O419" s="4" t="str">
        <f t="shared" si="41"/>
        <v>0_17_0_0_0_0_35</v>
      </c>
      <c r="P419" s="4" t="str">
        <f t="shared" si="41"/>
        <v>0_17_0_0_0_0</v>
      </c>
      <c r="Q419" s="4" t="str">
        <f t="shared" si="41"/>
        <v>0_17_0_0_0</v>
      </c>
      <c r="R419" s="4" t="str">
        <f t="shared" si="41"/>
        <v>0_17_0_0</v>
      </c>
      <c r="S419" s="4" t="str">
        <f t="shared" si="41"/>
        <v>0_17_0</v>
      </c>
      <c r="T419" s="4" t="str">
        <f t="shared" si="41"/>
        <v>0_17</v>
      </c>
      <c r="U419" s="4" t="str">
        <f t="shared" si="41"/>
        <v>0</v>
      </c>
      <c r="V419" s="4">
        <v>1049</v>
      </c>
      <c r="W419" s="4" t="s">
        <v>28</v>
      </c>
    </row>
    <row r="420" spans="1:23" x14ac:dyDescent="0.2">
      <c r="A420" s="4">
        <v>30680</v>
      </c>
      <c r="B420" s="4" t="s">
        <v>1303</v>
      </c>
      <c r="C420" s="4" t="str">
        <f t="shared" si="38"/>
        <v>IE10Nm01</v>
      </c>
      <c r="D420" s="4" t="str">
        <f t="shared" si="39"/>
        <v>30680_IE10Nm01</v>
      </c>
      <c r="E420" s="5" t="s">
        <v>1304</v>
      </c>
      <c r="F420" s="4" t="str" cm="1">
        <f t="array" aca="1" ref="F420" ca="1">_xlfn.TEXTJOIN("", TRUE, IF(ISNUMBER(SEARCH(MID(E420, ROW(INDIRECT("1:" &amp; LEN(E420))), 1), "ABCDEFGHIJKLMNOPQRSTUVWXYZabcdefghijklmnopqrstuvwxyz0123456789")), MID(E420, ROW(INDIRECT("1:" &amp; LEN(E420))), 1), "_"))</f>
        <v>30680_IE10Nm01</v>
      </c>
      <c r="G420" s="6" t="s">
        <v>1304</v>
      </c>
      <c r="H420" s="4">
        <v>4685</v>
      </c>
      <c r="I420" s="4" t="s">
        <v>1305</v>
      </c>
      <c r="J420" s="4" t="str">
        <f t="shared" si="41"/>
        <v>0_17_0_0_0_29_0_0_0_0_0_0</v>
      </c>
      <c r="K420" s="4" t="str">
        <f t="shared" si="41"/>
        <v>0_17_0_0_0_29_0_0_0_0_0</v>
      </c>
      <c r="L420" s="4" t="str">
        <f t="shared" si="41"/>
        <v>0_17_0_0_0_29_0_0_0_0</v>
      </c>
      <c r="M420" s="4" t="str">
        <f t="shared" si="41"/>
        <v>0_17_0_0_0_29_0_0_0</v>
      </c>
      <c r="N420" s="4" t="str">
        <f t="shared" si="41"/>
        <v>0_17_0_0_0_29_0_0</v>
      </c>
      <c r="O420" s="4" t="str">
        <f t="shared" si="41"/>
        <v>0_17_0_0_0_29_0</v>
      </c>
      <c r="P420" s="4" t="str">
        <f t="shared" si="41"/>
        <v>0_17_0_0_0_29</v>
      </c>
      <c r="Q420" s="4" t="str">
        <f t="shared" si="41"/>
        <v>0_17_0_0_0</v>
      </c>
      <c r="R420" s="4" t="str">
        <f t="shared" si="41"/>
        <v>0_17_0_0</v>
      </c>
      <c r="S420" s="4" t="str">
        <f t="shared" si="41"/>
        <v>0_17_0</v>
      </c>
      <c r="T420" s="4" t="str">
        <f t="shared" si="41"/>
        <v>0_17</v>
      </c>
      <c r="U420" s="4" t="str">
        <f t="shared" si="41"/>
        <v>0</v>
      </c>
      <c r="V420" s="4">
        <v>7854</v>
      </c>
      <c r="W420" s="4" t="s">
        <v>28</v>
      </c>
    </row>
    <row r="421" spans="1:23" x14ac:dyDescent="0.2">
      <c r="A421" s="4">
        <v>30681</v>
      </c>
      <c r="B421" s="4" t="s">
        <v>1306</v>
      </c>
      <c r="C421" s="4" t="str">
        <f t="shared" si="38"/>
        <v>IE14Nm01</v>
      </c>
      <c r="D421" s="4" t="str">
        <f t="shared" si="39"/>
        <v>30681_IE14Nm01</v>
      </c>
      <c r="E421" s="5" t="s">
        <v>1307</v>
      </c>
      <c r="F421" s="4" t="str" cm="1">
        <f t="array" aca="1" ref="F421" ca="1">_xlfn.TEXTJOIN("", TRUE, IF(ISNUMBER(SEARCH(MID(E421, ROW(INDIRECT("1:" &amp; LEN(E421))), 1), "ABCDEFGHIJKLMNOPQRSTUVWXYZabcdefghijklmnopqrstuvwxyz0123456789")), MID(E421, ROW(INDIRECT("1:" &amp; LEN(E421))), 1), "_"))</f>
        <v>30681_IE14Nm01</v>
      </c>
      <c r="G421" s="6" t="s">
        <v>1307</v>
      </c>
      <c r="H421" s="4">
        <v>4686</v>
      </c>
      <c r="I421" s="4" t="s">
        <v>1308</v>
      </c>
      <c r="J421" s="4" t="str">
        <f t="shared" si="41"/>
        <v>0_15_2_1_0_3_74_4_0_0_0_0</v>
      </c>
      <c r="K421" s="4" t="str">
        <f t="shared" si="41"/>
        <v>0_15_2_1_0_3_74_4_0_0_0</v>
      </c>
      <c r="L421" s="4" t="str">
        <f t="shared" si="41"/>
        <v>0_15_2_1_0_3_74_4_0_0</v>
      </c>
      <c r="M421" s="4" t="str">
        <f t="shared" si="41"/>
        <v>0_15_2_1_0_3_74_4_0</v>
      </c>
      <c r="N421" s="4" t="str">
        <f t="shared" si="41"/>
        <v>0_15_2_1_0_3_74_4</v>
      </c>
      <c r="O421" s="4" t="str">
        <f t="shared" si="41"/>
        <v>0_15_2_1_0_3_74</v>
      </c>
      <c r="P421" s="4" t="str">
        <f t="shared" si="41"/>
        <v>0_15_2_1_0_3</v>
      </c>
      <c r="Q421" s="4" t="str">
        <f t="shared" si="41"/>
        <v>0_15_2_1_0</v>
      </c>
      <c r="R421" s="4" t="str">
        <f t="shared" si="41"/>
        <v>0_15_2_1</v>
      </c>
      <c r="S421" s="4" t="str">
        <f t="shared" si="41"/>
        <v>0_15_2</v>
      </c>
      <c r="T421" s="4" t="str">
        <f t="shared" si="41"/>
        <v>0_15</v>
      </c>
      <c r="U421" s="4" t="str">
        <f t="shared" si="41"/>
        <v>0</v>
      </c>
      <c r="V421" s="4">
        <v>4388</v>
      </c>
    </row>
    <row r="422" spans="1:23" x14ac:dyDescent="0.2">
      <c r="A422" s="4">
        <v>30682</v>
      </c>
      <c r="B422" s="4" t="s">
        <v>1309</v>
      </c>
      <c r="C422" s="4" t="str">
        <f t="shared" si="38"/>
        <v>IE10Nm02</v>
      </c>
      <c r="D422" s="4" t="str">
        <f t="shared" si="39"/>
        <v>30682_IE10Nm02</v>
      </c>
      <c r="E422" s="5" t="s">
        <v>1310</v>
      </c>
      <c r="F422" s="4" t="str" cm="1">
        <f t="array" aca="1" ref="F422" ca="1">_xlfn.TEXTJOIN("", TRUE, IF(ISNUMBER(SEARCH(MID(E422, ROW(INDIRECT("1:" &amp; LEN(E422))), 1), "ABCDEFGHIJKLMNOPQRSTUVWXYZabcdefghijklmnopqrstuvwxyz0123456789")), MID(E422, ROW(INDIRECT("1:" &amp; LEN(E422))), 1), "_"))</f>
        <v>30682_IE10Nm02</v>
      </c>
      <c r="G422" s="6" t="s">
        <v>1310</v>
      </c>
      <c r="H422" s="4">
        <v>4687</v>
      </c>
      <c r="I422" s="4" t="s">
        <v>1311</v>
      </c>
      <c r="J422" s="4" t="str">
        <f t="shared" si="41"/>
        <v>0_17_0_0_0_0_48_0_0_0_0_0</v>
      </c>
      <c r="K422" s="4" t="str">
        <f t="shared" si="41"/>
        <v>0_17_0_0_0_0_48_0_0_0_0</v>
      </c>
      <c r="L422" s="4" t="str">
        <f t="shared" si="41"/>
        <v>0_17_0_0_0_0_48_0_0_0</v>
      </c>
      <c r="M422" s="4" t="str">
        <f t="shared" si="41"/>
        <v>0_17_0_0_0_0_48_0_0</v>
      </c>
      <c r="N422" s="4" t="str">
        <f t="shared" si="41"/>
        <v>0_17_0_0_0_0_48_0</v>
      </c>
      <c r="O422" s="4" t="str">
        <f t="shared" si="41"/>
        <v>0_17_0_0_0_0_48</v>
      </c>
      <c r="P422" s="4" t="str">
        <f t="shared" si="41"/>
        <v>0_17_0_0_0_0</v>
      </c>
      <c r="Q422" s="4" t="str">
        <f t="shared" si="41"/>
        <v>0_17_0_0_0</v>
      </c>
      <c r="R422" s="4" t="str">
        <f t="shared" si="41"/>
        <v>0_17_0_0</v>
      </c>
      <c r="S422" s="4" t="str">
        <f t="shared" si="41"/>
        <v>0_17_0</v>
      </c>
      <c r="T422" s="4" t="str">
        <f t="shared" si="41"/>
        <v>0_17</v>
      </c>
      <c r="U422" s="4" t="str">
        <f t="shared" si="41"/>
        <v>0</v>
      </c>
      <c r="V422" s="4">
        <v>269</v>
      </c>
      <c r="W422" s="4" t="s">
        <v>28</v>
      </c>
    </row>
    <row r="423" spans="1:23" x14ac:dyDescent="0.2">
      <c r="A423" s="4">
        <v>30683</v>
      </c>
      <c r="B423" s="4" t="s">
        <v>1312</v>
      </c>
      <c r="C423" s="4" t="str">
        <f t="shared" si="38"/>
        <v>IE10Nm03</v>
      </c>
      <c r="D423" s="4" t="str">
        <f t="shared" si="39"/>
        <v>30683_IE10Nm03</v>
      </c>
      <c r="E423" s="5" t="s">
        <v>1313</v>
      </c>
      <c r="F423" s="4" t="str" cm="1">
        <f t="array" aca="1" ref="F423" ca="1">_xlfn.TEXTJOIN("", TRUE, IF(ISNUMBER(SEARCH(MID(E423, ROW(INDIRECT("1:" &amp; LEN(E423))), 1), "ABCDEFGHIJKLMNOPQRSTUVWXYZabcdefghijklmnopqrstuvwxyz0123456789")), MID(E423, ROW(INDIRECT("1:" &amp; LEN(E423))), 1), "_"))</f>
        <v>30683_IE10Nm03</v>
      </c>
      <c r="G423" s="6" t="s">
        <v>1313</v>
      </c>
      <c r="H423" s="4">
        <v>4688</v>
      </c>
      <c r="I423" s="4" t="s">
        <v>1314</v>
      </c>
      <c r="J423" s="4" t="str">
        <f t="shared" si="41"/>
        <v>0_17_0_0_0_29_0_0_1_0_0_0</v>
      </c>
      <c r="K423" s="4" t="str">
        <f t="shared" si="41"/>
        <v>0_17_0_0_0_29_0_0_1_0_0</v>
      </c>
      <c r="L423" s="4" t="str">
        <f t="shared" si="41"/>
        <v>0_17_0_0_0_29_0_0_1_0</v>
      </c>
      <c r="M423" s="4" t="str">
        <f t="shared" si="41"/>
        <v>0_17_0_0_0_29_0_0_1</v>
      </c>
      <c r="N423" s="4" t="str">
        <f t="shared" si="41"/>
        <v>0_17_0_0_0_29_0_0</v>
      </c>
      <c r="O423" s="4" t="str">
        <f t="shared" si="41"/>
        <v>0_17_0_0_0_29_0</v>
      </c>
      <c r="P423" s="4" t="str">
        <f t="shared" si="41"/>
        <v>0_17_0_0_0_29</v>
      </c>
      <c r="Q423" s="4" t="str">
        <f t="shared" si="41"/>
        <v>0_17_0_0_0</v>
      </c>
      <c r="R423" s="4" t="str">
        <f t="shared" si="41"/>
        <v>0_17_0_0</v>
      </c>
      <c r="S423" s="4" t="str">
        <f t="shared" si="41"/>
        <v>0_17_0</v>
      </c>
      <c r="T423" s="4" t="str">
        <f t="shared" si="41"/>
        <v>0_17</v>
      </c>
      <c r="U423" s="4" t="str">
        <f t="shared" si="41"/>
        <v>0</v>
      </c>
      <c r="V423" s="4">
        <v>7854</v>
      </c>
      <c r="W423" s="4" t="s">
        <v>28</v>
      </c>
    </row>
    <row r="424" spans="1:23" x14ac:dyDescent="0.2">
      <c r="A424" s="4">
        <v>30685</v>
      </c>
      <c r="B424" s="4" t="s">
        <v>1315</v>
      </c>
      <c r="C424" s="4" t="str">
        <f t="shared" si="38"/>
        <v>IE10Nm04</v>
      </c>
      <c r="D424" s="4" t="str">
        <f t="shared" si="39"/>
        <v>30685_IE10Nm04</v>
      </c>
      <c r="E424" s="5" t="s">
        <v>1316</v>
      </c>
      <c r="F424" s="4" t="str" cm="1">
        <f t="array" aca="1" ref="F424" ca="1">_xlfn.TEXTJOIN("", TRUE, IF(ISNUMBER(SEARCH(MID(E424, ROW(INDIRECT("1:" &amp; LEN(E424))), 1), "ABCDEFGHIJKLMNOPQRSTUVWXYZabcdefghijklmnopqrstuvwxyz0123456789")), MID(E424, ROW(INDIRECT("1:" &amp; LEN(E424))), 1), "_"))</f>
        <v>30685_IE10Nm04</v>
      </c>
      <c r="G424" s="6" t="s">
        <v>1316</v>
      </c>
      <c r="H424" s="4">
        <v>4690</v>
      </c>
      <c r="I424" s="4" t="s">
        <v>1317</v>
      </c>
      <c r="J424" s="4" t="str">
        <f t="shared" si="41"/>
        <v>0_17_0_0_0_0_40_0_0_0_0_0</v>
      </c>
      <c r="K424" s="4" t="str">
        <f t="shared" si="41"/>
        <v>0_17_0_0_0_0_40_0_0_0_0</v>
      </c>
      <c r="L424" s="4" t="str">
        <f t="shared" si="41"/>
        <v>0_17_0_0_0_0_40_0_0_0</v>
      </c>
      <c r="M424" s="4" t="str">
        <f t="shared" si="41"/>
        <v>0_17_0_0_0_0_40_0_0</v>
      </c>
      <c r="N424" s="4" t="str">
        <f t="shared" si="41"/>
        <v>0_17_0_0_0_0_40_0</v>
      </c>
      <c r="O424" s="4" t="str">
        <f t="shared" si="41"/>
        <v>0_17_0_0_0_0_40</v>
      </c>
      <c r="P424" s="4" t="str">
        <f t="shared" si="41"/>
        <v>0_17_0_0_0_0</v>
      </c>
      <c r="Q424" s="4" t="str">
        <f t="shared" si="41"/>
        <v>0_17_0_0_0</v>
      </c>
      <c r="R424" s="4" t="str">
        <f t="shared" si="41"/>
        <v>0_17_0_0</v>
      </c>
      <c r="S424" s="4" t="str">
        <f t="shared" si="41"/>
        <v>0_17_0</v>
      </c>
      <c r="T424" s="4" t="str">
        <f t="shared" si="41"/>
        <v>0_17</v>
      </c>
      <c r="U424" s="4" t="str">
        <f t="shared" si="41"/>
        <v>0</v>
      </c>
      <c r="V424" s="4">
        <v>269</v>
      </c>
      <c r="W424" s="4" t="s">
        <v>28</v>
      </c>
    </row>
    <row r="425" spans="1:23" x14ac:dyDescent="0.2">
      <c r="A425" s="4">
        <v>30703</v>
      </c>
      <c r="B425" s="4" t="s">
        <v>1318</v>
      </c>
      <c r="C425" s="4" t="str">
        <f t="shared" si="38"/>
        <v>IE10Nm17</v>
      </c>
      <c r="D425" s="4" t="str">
        <f t="shared" si="39"/>
        <v>30703_IE10Nm17</v>
      </c>
      <c r="E425" s="5" t="s">
        <v>1319</v>
      </c>
      <c r="F425" s="4" t="str" cm="1">
        <f t="array" aca="1" ref="F425" ca="1">_xlfn.TEXTJOIN("", TRUE, IF(ISNUMBER(SEARCH(MID(E425, ROW(INDIRECT("1:" &amp; LEN(E425))), 1), "ABCDEFGHIJKLMNOPQRSTUVWXYZabcdefghijklmnopqrstuvwxyz0123456789")), MID(E425, ROW(INDIRECT("1:" &amp; LEN(E425))), 1), "_"))</f>
        <v>30703_IE10Nm17</v>
      </c>
      <c r="G425" s="6" t="s">
        <v>1319</v>
      </c>
      <c r="H425" s="4">
        <v>4707</v>
      </c>
      <c r="I425" s="4" t="s">
        <v>1320</v>
      </c>
      <c r="J425" s="4" t="str">
        <f t="shared" si="41"/>
        <v>0_15_2_1_0_33_1_0_0_0_0_0</v>
      </c>
      <c r="K425" s="4" t="str">
        <f t="shared" si="41"/>
        <v>0_15_2_1_0_33_1_0_0_0_0</v>
      </c>
      <c r="L425" s="4" t="str">
        <f t="shared" si="41"/>
        <v>0_15_2_1_0_33_1_0_0_0</v>
      </c>
      <c r="M425" s="4" t="str">
        <f t="shared" si="41"/>
        <v>0_15_2_1_0_33_1_0_0</v>
      </c>
      <c r="N425" s="4" t="str">
        <f t="shared" si="41"/>
        <v>0_15_2_1_0_33_1_0</v>
      </c>
      <c r="O425" s="4" t="str">
        <f t="shared" si="41"/>
        <v>0_15_2_1_0_33_1</v>
      </c>
      <c r="P425" s="4" t="str">
        <f t="shared" si="41"/>
        <v>0_15_2_1_0_33</v>
      </c>
      <c r="Q425" s="4" t="str">
        <f t="shared" si="41"/>
        <v>0_15_2_1_0</v>
      </c>
      <c r="R425" s="4" t="str">
        <f t="shared" si="41"/>
        <v>0_15_2_1</v>
      </c>
      <c r="S425" s="4" t="str">
        <f t="shared" si="41"/>
        <v>0_15_2</v>
      </c>
      <c r="T425" s="4" t="str">
        <f t="shared" si="41"/>
        <v>0_15</v>
      </c>
      <c r="U425" s="4" t="str">
        <f t="shared" si="41"/>
        <v>0</v>
      </c>
      <c r="V425" s="4">
        <v>1163</v>
      </c>
      <c r="W425" s="4" t="s">
        <v>28</v>
      </c>
    </row>
    <row r="426" spans="1:23" x14ac:dyDescent="0.2">
      <c r="A426" s="4">
        <v>30704</v>
      </c>
      <c r="B426" s="4" t="s">
        <v>1321</v>
      </c>
      <c r="C426" s="4" t="str">
        <f t="shared" si="38"/>
        <v>IE10Nm18</v>
      </c>
      <c r="D426" s="4" t="str">
        <f t="shared" si="39"/>
        <v>30704_IE10Nm18</v>
      </c>
      <c r="E426" s="5" t="s">
        <v>1322</v>
      </c>
      <c r="F426" s="4" t="str" cm="1">
        <f t="array" aca="1" ref="F426" ca="1">_xlfn.TEXTJOIN("", TRUE, IF(ISNUMBER(SEARCH(MID(E426, ROW(INDIRECT("1:" &amp; LEN(E426))), 1), "ABCDEFGHIJKLMNOPQRSTUVWXYZabcdefghijklmnopqrstuvwxyz0123456789")), MID(E426, ROW(INDIRECT("1:" &amp; LEN(E426))), 1), "_"))</f>
        <v>30704_IE10Nm18</v>
      </c>
      <c r="G426" s="6" t="s">
        <v>1322</v>
      </c>
      <c r="H426" s="4">
        <v>4708</v>
      </c>
      <c r="I426" s="4" t="s">
        <v>1323</v>
      </c>
      <c r="J426" s="4" t="str">
        <f t="shared" si="41"/>
        <v>0_15_2_1_0_3_17_11_0_0_0_0</v>
      </c>
      <c r="K426" s="4" t="str">
        <f t="shared" si="41"/>
        <v>0_15_2_1_0_3_17_11_0_0_0</v>
      </c>
      <c r="L426" s="4" t="str">
        <f t="shared" si="41"/>
        <v>0_15_2_1_0_3_17_11_0_0</v>
      </c>
      <c r="M426" s="4" t="str">
        <f t="shared" si="41"/>
        <v>0_15_2_1_0_3_17_11_0</v>
      </c>
      <c r="N426" s="4" t="str">
        <f t="shared" si="41"/>
        <v>0_15_2_1_0_3_17_11</v>
      </c>
      <c r="O426" s="4" t="str">
        <f t="shared" si="41"/>
        <v>0_15_2_1_0_3_17</v>
      </c>
      <c r="P426" s="4" t="str">
        <f t="shared" si="41"/>
        <v>0_15_2_1_0_3</v>
      </c>
      <c r="Q426" s="4" t="str">
        <f t="shared" si="41"/>
        <v>0_15_2_1_0</v>
      </c>
      <c r="R426" s="4" t="str">
        <f t="shared" si="41"/>
        <v>0_15_2_1</v>
      </c>
      <c r="S426" s="4" t="str">
        <f t="shared" si="41"/>
        <v>0_15_2</v>
      </c>
      <c r="T426" s="4" t="str">
        <f t="shared" si="41"/>
        <v>0_15</v>
      </c>
      <c r="U426" s="4" t="str">
        <f t="shared" si="41"/>
        <v>0</v>
      </c>
      <c r="V426" s="4">
        <v>1161</v>
      </c>
      <c r="W426" s="4" t="s">
        <v>28</v>
      </c>
    </row>
    <row r="427" spans="1:23" x14ac:dyDescent="0.2">
      <c r="A427" s="4">
        <v>30710</v>
      </c>
      <c r="B427" s="4" t="s">
        <v>1324</v>
      </c>
      <c r="C427" s="4" t="str">
        <f t="shared" si="38"/>
        <v>IE13Nm22</v>
      </c>
      <c r="D427" s="4" t="str">
        <f t="shared" si="39"/>
        <v>30710_IE13Nm22</v>
      </c>
      <c r="E427" s="5" t="s">
        <v>1325</v>
      </c>
      <c r="F427" s="4" t="str" cm="1">
        <f t="array" aca="1" ref="F427" ca="1">_xlfn.TEXTJOIN("", TRUE, IF(ISNUMBER(SEARCH(MID(E427, ROW(INDIRECT("1:" &amp; LEN(E427))), 1), "ABCDEFGHIJKLMNOPQRSTUVWXYZabcdefghijklmnopqrstuvwxyz0123456789")), MID(E427, ROW(INDIRECT("1:" &amp; LEN(E427))), 1), "_"))</f>
        <v>30710_IE13Nm22</v>
      </c>
      <c r="G427" s="6" t="s">
        <v>1325</v>
      </c>
      <c r="H427" s="4">
        <v>4713</v>
      </c>
      <c r="I427" s="4" t="s">
        <v>1326</v>
      </c>
      <c r="J427" s="4" t="str">
        <f t="shared" si="41"/>
        <v>0_15_2_1_0_0_12_0_0_0_0_0</v>
      </c>
      <c r="K427" s="4" t="str">
        <f t="shared" si="41"/>
        <v>0_15_2_1_0_0_12_0_0_0_0</v>
      </c>
      <c r="L427" s="4" t="str">
        <f t="shared" si="41"/>
        <v>0_15_2_1_0_0_12_0_0_0</v>
      </c>
      <c r="M427" s="4" t="str">
        <f t="shared" si="41"/>
        <v>0_15_2_1_0_0_12_0_0</v>
      </c>
      <c r="N427" s="4" t="str">
        <f t="shared" si="41"/>
        <v>0_15_2_1_0_0_12_0</v>
      </c>
      <c r="O427" s="4" t="str">
        <f t="shared" si="41"/>
        <v>0_15_2_1_0_0_12</v>
      </c>
      <c r="P427" s="4" t="str">
        <f t="shared" si="41"/>
        <v>0_15_2_1_0_0</v>
      </c>
      <c r="Q427" s="4" t="str">
        <f t="shared" si="41"/>
        <v>0_15_2_1_0</v>
      </c>
      <c r="R427" s="4" t="str">
        <f t="shared" si="41"/>
        <v>0_15_2_1</v>
      </c>
      <c r="S427" s="4" t="str">
        <f t="shared" si="41"/>
        <v>0_15_2</v>
      </c>
      <c r="T427" s="4" t="str">
        <f t="shared" si="41"/>
        <v>0_15</v>
      </c>
      <c r="U427" s="4" t="str">
        <f t="shared" si="41"/>
        <v>0</v>
      </c>
      <c r="V427" s="4">
        <v>1163</v>
      </c>
      <c r="W427" s="4" t="s">
        <v>28</v>
      </c>
    </row>
    <row r="428" spans="1:23" x14ac:dyDescent="0.2">
      <c r="A428" s="4">
        <v>30711</v>
      </c>
      <c r="B428" s="4" t="s">
        <v>1327</v>
      </c>
      <c r="C428" s="4" t="str">
        <f t="shared" si="38"/>
        <v>IE10Nm23</v>
      </c>
      <c r="D428" s="4" t="str">
        <f t="shared" si="39"/>
        <v>30711_IE10Nm23</v>
      </c>
      <c r="E428" s="5" t="s">
        <v>1328</v>
      </c>
      <c r="F428" s="4" t="str" cm="1">
        <f t="array" aca="1" ref="F428" ca="1">_xlfn.TEXTJOIN("", TRUE, IF(ISNUMBER(SEARCH(MID(E428, ROW(INDIRECT("1:" &amp; LEN(E428))), 1), "ABCDEFGHIJKLMNOPQRSTUVWXYZabcdefghijklmnopqrstuvwxyz0123456789")), MID(E428, ROW(INDIRECT("1:" &amp; LEN(E428))), 1), "_"))</f>
        <v>30711_IE10Nm23</v>
      </c>
      <c r="G428" s="6" t="s">
        <v>1328</v>
      </c>
      <c r="H428" s="4">
        <v>4714</v>
      </c>
      <c r="I428" s="4" t="s">
        <v>1329</v>
      </c>
      <c r="J428" s="4" t="str">
        <f t="shared" si="41"/>
        <v>0_15_2_1_0_35_1_0_0_0_0_0</v>
      </c>
      <c r="K428" s="4" t="str">
        <f t="shared" si="41"/>
        <v>0_15_2_1_0_35_1_0_0_0_0</v>
      </c>
      <c r="L428" s="4" t="str">
        <f t="shared" si="41"/>
        <v>0_15_2_1_0_35_1_0_0_0</v>
      </c>
      <c r="M428" s="4" t="str">
        <f t="shared" si="41"/>
        <v>0_15_2_1_0_35_1_0_0</v>
      </c>
      <c r="N428" s="4" t="str">
        <f t="shared" si="41"/>
        <v>0_15_2_1_0_35_1_0</v>
      </c>
      <c r="O428" s="4" t="str">
        <f t="shared" si="41"/>
        <v>0_15_2_1_0_35_1</v>
      </c>
      <c r="P428" s="4" t="str">
        <f t="shared" si="41"/>
        <v>0_15_2_1_0_35</v>
      </c>
      <c r="Q428" s="4" t="str">
        <f t="shared" si="41"/>
        <v>0_15_2_1_0</v>
      </c>
      <c r="R428" s="4" t="str">
        <f t="shared" si="41"/>
        <v>0_15_2_1</v>
      </c>
      <c r="S428" s="4" t="str">
        <f t="shared" si="41"/>
        <v>0_15_2</v>
      </c>
      <c r="T428" s="4" t="str">
        <f t="shared" si="41"/>
        <v>0_15</v>
      </c>
      <c r="U428" s="4" t="str">
        <f t="shared" si="41"/>
        <v>0</v>
      </c>
      <c r="V428" s="4">
        <v>1163</v>
      </c>
      <c r="W428" s="4" t="s">
        <v>28</v>
      </c>
    </row>
    <row r="429" spans="1:23" x14ac:dyDescent="0.2">
      <c r="A429" s="4">
        <v>30723</v>
      </c>
      <c r="B429" s="4" t="s">
        <v>1330</v>
      </c>
      <c r="C429" s="4" t="str">
        <f t="shared" si="38"/>
        <v>IE13Nm36</v>
      </c>
      <c r="D429" s="4" t="str">
        <f t="shared" si="39"/>
        <v>30723_IE13Nm36</v>
      </c>
      <c r="E429" s="5" t="s">
        <v>1331</v>
      </c>
      <c r="F429" s="4" t="str" cm="1">
        <f t="array" aca="1" ref="F429" ca="1">_xlfn.TEXTJOIN("", TRUE, IF(ISNUMBER(SEARCH(MID(E429, ROW(INDIRECT("1:" &amp; LEN(E429))), 1), "ABCDEFGHIJKLMNOPQRSTUVWXYZabcdefghijklmnopqrstuvwxyz0123456789")), MID(E429, ROW(INDIRECT("1:" &amp; LEN(E429))), 1), "_"))</f>
        <v>30723_IE13Nm36</v>
      </c>
      <c r="G429" s="6" t="s">
        <v>1331</v>
      </c>
      <c r="H429" s="4">
        <v>4724</v>
      </c>
      <c r="I429" s="4" t="s">
        <v>1332</v>
      </c>
      <c r="J429" s="4" t="str">
        <f t="shared" si="41"/>
        <v>0_17_0_0_0_0_0_1_0_0_0_0</v>
      </c>
      <c r="K429" s="4" t="str">
        <f t="shared" si="41"/>
        <v>0_17_0_0_0_0_0_1_0_0_0</v>
      </c>
      <c r="L429" s="4" t="str">
        <f t="shared" si="41"/>
        <v>0_17_0_0_0_0_0_1_0_0</v>
      </c>
      <c r="M429" s="4" t="str">
        <f t="shared" si="41"/>
        <v>0_17_0_0_0_0_0_1_0</v>
      </c>
      <c r="N429" s="4" t="str">
        <f t="shared" si="41"/>
        <v>0_17_0_0_0_0_0_1</v>
      </c>
      <c r="O429" s="4" t="str">
        <f t="shared" si="41"/>
        <v>0_17_0_0_0_0_0</v>
      </c>
      <c r="P429" s="4" t="str">
        <f t="shared" si="41"/>
        <v>0_17_0_0_0_0</v>
      </c>
      <c r="Q429" s="4" t="str">
        <f t="shared" si="41"/>
        <v>0_17_0_0_0</v>
      </c>
      <c r="R429" s="4" t="str">
        <f t="shared" si="41"/>
        <v>0_17_0_0</v>
      </c>
      <c r="S429" s="4" t="str">
        <f t="shared" si="41"/>
        <v>0_17_0</v>
      </c>
      <c r="T429" s="4" t="str">
        <f t="shared" si="41"/>
        <v>0_17</v>
      </c>
      <c r="U429" s="4" t="str">
        <f t="shared" si="41"/>
        <v>0</v>
      </c>
      <c r="V429" s="4">
        <v>269</v>
      </c>
      <c r="W429" s="4" t="s">
        <v>28</v>
      </c>
    </row>
    <row r="430" spans="1:23" x14ac:dyDescent="0.2">
      <c r="A430" s="4">
        <v>30724</v>
      </c>
      <c r="B430" s="4" t="s">
        <v>1333</v>
      </c>
      <c r="C430" s="4" t="str">
        <f t="shared" si="38"/>
        <v>12037-09</v>
      </c>
      <c r="D430" s="4" t="str">
        <f t="shared" si="39"/>
        <v>30724_12037-09</v>
      </c>
      <c r="E430" s="5" t="s">
        <v>1334</v>
      </c>
      <c r="F430" s="4" t="str" cm="1">
        <f t="array" aca="1" ref="F430" ca="1">_xlfn.TEXTJOIN("", TRUE, IF(ISNUMBER(SEARCH(MID(E430, ROW(INDIRECT("1:" &amp; LEN(E430))), 1), "ABCDEFGHIJKLMNOPQRSTUVWXYZabcdefghijklmnopqrstuvwxyz0123456789")), MID(E430, ROW(INDIRECT("1:" &amp; LEN(E430))), 1), "_"))</f>
        <v>30724_12037_09</v>
      </c>
      <c r="G430" s="6" t="s">
        <v>1335</v>
      </c>
      <c r="H430" s="4">
        <v>4725</v>
      </c>
      <c r="I430" s="4" t="s">
        <v>1336</v>
      </c>
      <c r="J430" s="4" t="str">
        <f t="shared" si="41"/>
        <v>0_17_0_0_0_37_1_0_0_0_0_0</v>
      </c>
      <c r="K430" s="4" t="str">
        <f t="shared" si="41"/>
        <v>0_17_0_0_0_37_1_0_0_0_0</v>
      </c>
      <c r="L430" s="4" t="str">
        <f t="shared" si="41"/>
        <v>0_17_0_0_0_37_1_0_0_0</v>
      </c>
      <c r="M430" s="4" t="str">
        <f t="shared" si="41"/>
        <v>0_17_0_0_0_37_1_0_0</v>
      </c>
      <c r="N430" s="4" t="str">
        <f t="shared" si="41"/>
        <v>0_17_0_0_0_37_1_0</v>
      </c>
      <c r="O430" s="4" t="str">
        <f t="shared" si="41"/>
        <v>0_17_0_0_0_37_1</v>
      </c>
      <c r="P430" s="4" t="str">
        <f t="shared" si="41"/>
        <v>0_17_0_0_0_37</v>
      </c>
      <c r="Q430" s="4" t="str">
        <f t="shared" si="41"/>
        <v>0_17_0_0_0</v>
      </c>
      <c r="R430" s="4" t="str">
        <f t="shared" si="41"/>
        <v>0_17_0_0</v>
      </c>
      <c r="S430" s="4" t="str">
        <f t="shared" si="41"/>
        <v>0_17_0</v>
      </c>
      <c r="T430" s="4" t="str">
        <f t="shared" si="41"/>
        <v>0_17</v>
      </c>
      <c r="U430" s="4" t="str">
        <f t="shared" si="41"/>
        <v>0</v>
      </c>
      <c r="V430" s="4">
        <v>479</v>
      </c>
      <c r="W430" s="4" t="s">
        <v>28</v>
      </c>
    </row>
    <row r="431" spans="1:23" x14ac:dyDescent="0.2">
      <c r="A431" s="4">
        <v>30725</v>
      </c>
      <c r="B431" s="4" t="s">
        <v>1337</v>
      </c>
      <c r="C431" s="4" t="str">
        <f t="shared" si="38"/>
        <v>IE13Nm37</v>
      </c>
      <c r="D431" s="4" t="str">
        <f t="shared" si="39"/>
        <v>30725_IE13Nm37</v>
      </c>
      <c r="E431" s="5" t="s">
        <v>1338</v>
      </c>
      <c r="F431" s="4" t="str" cm="1">
        <f t="array" aca="1" ref="F431" ca="1">_xlfn.TEXTJOIN("", TRUE, IF(ISNUMBER(SEARCH(MID(E431, ROW(INDIRECT("1:" &amp; LEN(E431))), 1), "ABCDEFGHIJKLMNOPQRSTUVWXYZabcdefghijklmnopqrstuvwxyz0123456789")), MID(E431, ROW(INDIRECT("1:" &amp; LEN(E431))), 1), "_"))</f>
        <v>30725_IE13Nm37</v>
      </c>
      <c r="G431" s="6" t="s">
        <v>1338</v>
      </c>
      <c r="H431" s="4">
        <v>4726</v>
      </c>
      <c r="I431" s="4" t="s">
        <v>1339</v>
      </c>
      <c r="J431" s="4" t="str">
        <f t="shared" si="41"/>
        <v>0_15_2_1_0_33_1_2_0_0_0_0</v>
      </c>
      <c r="K431" s="4" t="str">
        <f t="shared" si="41"/>
        <v>0_15_2_1_0_33_1_2_0_0_0</v>
      </c>
      <c r="L431" s="4" t="str">
        <f t="shared" si="41"/>
        <v>0_15_2_1_0_33_1_2_0_0</v>
      </c>
      <c r="M431" s="4" t="str">
        <f t="shared" si="41"/>
        <v>0_15_2_1_0_33_1_2_0</v>
      </c>
      <c r="N431" s="4" t="str">
        <f t="shared" si="41"/>
        <v>0_15_2_1_0_33_1_2</v>
      </c>
      <c r="O431" s="4" t="str">
        <f t="shared" si="41"/>
        <v>0_15_2_1_0_33_1</v>
      </c>
      <c r="P431" s="4" t="str">
        <f t="shared" si="41"/>
        <v>0_15_2_1_0_33</v>
      </c>
      <c r="Q431" s="4" t="str">
        <f t="shared" si="41"/>
        <v>0_15_2_1_0</v>
      </c>
      <c r="R431" s="4" t="str">
        <f t="shared" si="41"/>
        <v>0_15_2_1</v>
      </c>
      <c r="S431" s="4" t="str">
        <f t="shared" si="41"/>
        <v>0_15_2</v>
      </c>
      <c r="T431" s="4" t="str">
        <f t="shared" si="41"/>
        <v>0_15</v>
      </c>
      <c r="U431" s="4" t="str">
        <f t="shared" si="41"/>
        <v>0</v>
      </c>
      <c r="V431" s="4">
        <v>10986</v>
      </c>
    </row>
    <row r="432" spans="1:23" x14ac:dyDescent="0.2">
      <c r="A432" s="4">
        <v>30735</v>
      </c>
      <c r="B432" s="4" t="s">
        <v>1340</v>
      </c>
      <c r="C432" s="4" t="str">
        <f t="shared" si="38"/>
        <v>12043-09</v>
      </c>
      <c r="D432" s="4" t="str">
        <f t="shared" si="39"/>
        <v>30735_12043-09</v>
      </c>
      <c r="E432" s="5" t="s">
        <v>1341</v>
      </c>
      <c r="F432" s="4" t="str" cm="1">
        <f t="array" aca="1" ref="F432" ca="1">_xlfn.TEXTJOIN("", TRUE, IF(ISNUMBER(SEARCH(MID(E432, ROW(INDIRECT("1:" &amp; LEN(E432))), 1), "ABCDEFGHIJKLMNOPQRSTUVWXYZabcdefghijklmnopqrstuvwxyz0123456789")), MID(E432, ROW(INDIRECT("1:" &amp; LEN(E432))), 1), "_"))</f>
        <v>30735_12043_09</v>
      </c>
      <c r="G432" s="6" t="s">
        <v>1342</v>
      </c>
      <c r="H432" s="4">
        <v>4736</v>
      </c>
      <c r="I432" s="4" t="s">
        <v>1343</v>
      </c>
      <c r="J432" s="4" t="str">
        <f t="shared" si="41"/>
        <v>0_15_2_1_2_0_0_0_0_0_0_0</v>
      </c>
      <c r="K432" s="4" t="str">
        <f t="shared" si="41"/>
        <v>0_15_2_1_2_0_0_0_0_0_0</v>
      </c>
      <c r="L432" s="4" t="str">
        <f t="shared" si="41"/>
        <v>0_15_2_1_2_0_0_0_0_0</v>
      </c>
      <c r="M432" s="4" t="str">
        <f t="shared" si="41"/>
        <v>0_15_2_1_2_0_0_0_0</v>
      </c>
      <c r="N432" s="4" t="str">
        <f t="shared" si="41"/>
        <v>0_15_2_1_2_0_0_0</v>
      </c>
      <c r="O432" s="4" t="str">
        <f t="shared" si="41"/>
        <v>0_15_2_1_2_0_0</v>
      </c>
      <c r="P432" s="4" t="str">
        <f t="shared" si="41"/>
        <v>0_15_2_1_2_0</v>
      </c>
      <c r="Q432" s="4" t="str">
        <f t="shared" si="41"/>
        <v>0_15_2_1_2</v>
      </c>
      <c r="R432" s="4" t="str">
        <f t="shared" si="41"/>
        <v>0_15_2_1</v>
      </c>
      <c r="S432" s="4" t="str">
        <f t="shared" si="41"/>
        <v>0_15_2</v>
      </c>
      <c r="T432" s="4" t="str">
        <f t="shared" si="41"/>
        <v>0_15</v>
      </c>
      <c r="U432" s="4" t="str">
        <f t="shared" si="41"/>
        <v>0</v>
      </c>
      <c r="V432" s="4">
        <v>1273</v>
      </c>
      <c r="W432" s="4" t="s">
        <v>28</v>
      </c>
    </row>
    <row r="433" spans="1:23" x14ac:dyDescent="0.2">
      <c r="A433" s="4">
        <v>30742</v>
      </c>
      <c r="B433" s="4" t="s">
        <v>1344</v>
      </c>
      <c r="C433" s="4" t="str">
        <f t="shared" si="38"/>
        <v>IE13Nm46</v>
      </c>
      <c r="D433" s="4" t="str">
        <f t="shared" si="39"/>
        <v>30742_IE13Nm46</v>
      </c>
      <c r="E433" s="5" t="s">
        <v>1345</v>
      </c>
      <c r="F433" s="4" t="str" cm="1">
        <f t="array" aca="1" ref="F433" ca="1">_xlfn.TEXTJOIN("", TRUE, IF(ISNUMBER(SEARCH(MID(E433, ROW(INDIRECT("1:" &amp; LEN(E433))), 1), "ABCDEFGHIJKLMNOPQRSTUVWXYZabcdefghijklmnopqrstuvwxyz0123456789")), MID(E433, ROW(INDIRECT("1:" &amp; LEN(E433))), 1), "_"))</f>
        <v>30742_IE13Nm46</v>
      </c>
      <c r="G433" s="6" t="s">
        <v>1345</v>
      </c>
      <c r="H433" s="4">
        <v>4743</v>
      </c>
      <c r="I433" s="4" t="s">
        <v>1346</v>
      </c>
      <c r="J433" s="4" t="str">
        <f t="shared" si="41"/>
        <v>0_17_0_0_0_35_5_0_0_0_0_0</v>
      </c>
      <c r="K433" s="4" t="str">
        <f t="shared" si="41"/>
        <v>0_17_0_0_0_35_5_0_0_0_0</v>
      </c>
      <c r="L433" s="4" t="str">
        <f t="shared" si="41"/>
        <v>0_17_0_0_0_35_5_0_0_0</v>
      </c>
      <c r="M433" s="4" t="str">
        <f t="shared" si="41"/>
        <v>0_17_0_0_0_35_5_0_0</v>
      </c>
      <c r="N433" s="4" t="str">
        <f t="shared" si="41"/>
        <v>0_17_0_0_0_35_5_0</v>
      </c>
      <c r="O433" s="4" t="str">
        <f t="shared" si="41"/>
        <v>0_17_0_0_0_35_5</v>
      </c>
      <c r="P433" s="4" t="str">
        <f t="shared" si="41"/>
        <v>0_17_0_0_0_35</v>
      </c>
      <c r="Q433" s="4" t="str">
        <f t="shared" si="41"/>
        <v>0_17_0_0_0</v>
      </c>
      <c r="R433" s="4" t="str">
        <f t="shared" si="41"/>
        <v>0_17_0_0</v>
      </c>
      <c r="S433" s="4" t="str">
        <f t="shared" si="41"/>
        <v>0_17_0</v>
      </c>
      <c r="T433" s="4" t="str">
        <f t="shared" si="41"/>
        <v>0_17</v>
      </c>
      <c r="U433" s="4" t="str">
        <f t="shared" si="41"/>
        <v>0</v>
      </c>
      <c r="V433" s="4">
        <v>1214</v>
      </c>
      <c r="W433" s="4" t="s">
        <v>28</v>
      </c>
    </row>
    <row r="434" spans="1:23" x14ac:dyDescent="0.2">
      <c r="A434" s="4">
        <v>30751</v>
      </c>
      <c r="B434" s="4" t="s">
        <v>1347</v>
      </c>
      <c r="C434" s="4" t="str">
        <f t="shared" si="38"/>
        <v>12056-09</v>
      </c>
      <c r="D434" s="4" t="str">
        <f t="shared" si="39"/>
        <v>30751_12056-09</v>
      </c>
      <c r="E434" s="5" t="s">
        <v>1348</v>
      </c>
      <c r="F434" s="4" t="str" cm="1">
        <f t="array" aca="1" ref="F434" ca="1">_xlfn.TEXTJOIN("", TRUE, IF(ISNUMBER(SEARCH(MID(E434, ROW(INDIRECT("1:" &amp; LEN(E434))), 1), "ABCDEFGHIJKLMNOPQRSTUVWXYZabcdefghijklmnopqrstuvwxyz0123456789")), MID(E434, ROW(INDIRECT("1:" &amp; LEN(E434))), 1), "_"))</f>
        <v>30751_12056_09</v>
      </c>
      <c r="G434" s="6" t="s">
        <v>1349</v>
      </c>
      <c r="H434" s="4">
        <v>4751</v>
      </c>
      <c r="I434" s="4" t="s">
        <v>1350</v>
      </c>
      <c r="J434" s="4" t="str">
        <f t="shared" ref="J434:U449" si="42">LEFT(I434, FIND("@", SUBSTITUTE(I434, "_", "@", LEN(I434)-LEN(SUBSTITUTE(I434, "_", "")))) - 1)</f>
        <v>0_17_0_0_0_44_0_0_0_0_0_0</v>
      </c>
      <c r="K434" s="4" t="str">
        <f t="shared" si="42"/>
        <v>0_17_0_0_0_44_0_0_0_0_0</v>
      </c>
      <c r="L434" s="4" t="str">
        <f t="shared" si="42"/>
        <v>0_17_0_0_0_44_0_0_0_0</v>
      </c>
      <c r="M434" s="4" t="str">
        <f t="shared" si="42"/>
        <v>0_17_0_0_0_44_0_0_0</v>
      </c>
      <c r="N434" s="4" t="str">
        <f t="shared" si="42"/>
        <v>0_17_0_0_0_44_0_0</v>
      </c>
      <c r="O434" s="4" t="str">
        <f t="shared" si="42"/>
        <v>0_17_0_0_0_44_0</v>
      </c>
      <c r="P434" s="4" t="str">
        <f t="shared" si="42"/>
        <v>0_17_0_0_0_44</v>
      </c>
      <c r="Q434" s="4" t="str">
        <f t="shared" si="42"/>
        <v>0_17_0_0_0</v>
      </c>
      <c r="R434" s="4" t="str">
        <f t="shared" si="42"/>
        <v>0_17_0_0</v>
      </c>
      <c r="S434" s="4" t="str">
        <f t="shared" si="42"/>
        <v>0_17_0</v>
      </c>
      <c r="T434" s="4" t="str">
        <f t="shared" si="42"/>
        <v>0_17</v>
      </c>
      <c r="U434" s="4" t="str">
        <f t="shared" si="42"/>
        <v>0</v>
      </c>
      <c r="V434" s="4">
        <v>1214</v>
      </c>
      <c r="W434" s="4" t="s">
        <v>28</v>
      </c>
    </row>
    <row r="435" spans="1:23" x14ac:dyDescent="0.2">
      <c r="A435" s="4">
        <v>31180</v>
      </c>
      <c r="B435" s="4" t="s">
        <v>1351</v>
      </c>
      <c r="C435" s="4" t="str">
        <f t="shared" si="38"/>
        <v>NM8525</v>
      </c>
      <c r="D435" s="4" t="str">
        <f t="shared" si="39"/>
        <v>31180_NM8525</v>
      </c>
      <c r="E435" s="5" t="s">
        <v>1352</v>
      </c>
      <c r="F435" s="4" t="str" cm="1">
        <f t="array" aca="1" ref="F435" ca="1">_xlfn.TEXTJOIN("", TRUE, IF(ISNUMBER(SEARCH(MID(E435, ROW(INDIRECT("1:" &amp; LEN(E435))), 1), "ABCDEFGHIJKLMNOPQRSTUVWXYZabcdefghijklmnopqrstuvwxyz0123456789")), MID(E435, ROW(INDIRECT("1:" &amp; LEN(E435))), 1), "_"))</f>
        <v>31180_NM8525</v>
      </c>
      <c r="G435" s="6" t="s">
        <v>1352</v>
      </c>
      <c r="H435" s="4">
        <v>4953</v>
      </c>
      <c r="I435" s="4" t="s">
        <v>1353</v>
      </c>
      <c r="J435" s="4" t="str">
        <f t="shared" si="42"/>
        <v>0_17_0_0_0_0_10_0_0_0_0_0</v>
      </c>
      <c r="K435" s="4" t="str">
        <f t="shared" si="42"/>
        <v>0_17_0_0_0_0_10_0_0_0_0</v>
      </c>
      <c r="L435" s="4" t="str">
        <f t="shared" si="42"/>
        <v>0_17_0_0_0_0_10_0_0_0</v>
      </c>
      <c r="M435" s="4" t="str">
        <f t="shared" si="42"/>
        <v>0_17_0_0_0_0_10_0_0</v>
      </c>
      <c r="N435" s="4" t="str">
        <f t="shared" si="42"/>
        <v>0_17_0_0_0_0_10_0</v>
      </c>
      <c r="O435" s="4" t="str">
        <f t="shared" si="42"/>
        <v>0_17_0_0_0_0_10</v>
      </c>
      <c r="P435" s="4" t="str">
        <f t="shared" si="42"/>
        <v>0_17_0_0_0_0</v>
      </c>
      <c r="Q435" s="4" t="str">
        <f t="shared" si="42"/>
        <v>0_17_0_0_0</v>
      </c>
      <c r="R435" s="4" t="str">
        <f t="shared" si="42"/>
        <v>0_17_0_0</v>
      </c>
      <c r="S435" s="4" t="str">
        <f t="shared" si="42"/>
        <v>0_17_0</v>
      </c>
      <c r="T435" s="4" t="str">
        <f t="shared" si="42"/>
        <v>0_17</v>
      </c>
      <c r="U435" s="4" t="str">
        <f t="shared" si="42"/>
        <v>0</v>
      </c>
      <c r="V435" s="4">
        <v>269</v>
      </c>
      <c r="W435" s="4" t="s">
        <v>28</v>
      </c>
    </row>
    <row r="436" spans="1:23" x14ac:dyDescent="0.2">
      <c r="A436" s="4">
        <v>31199</v>
      </c>
      <c r="B436" s="4" t="s">
        <v>1354</v>
      </c>
      <c r="C436" s="4" t="str">
        <f t="shared" si="38"/>
        <v>NM10052</v>
      </c>
      <c r="D436" s="4" t="str">
        <f t="shared" si="39"/>
        <v>31199_NM10052</v>
      </c>
      <c r="E436" s="5" t="s">
        <v>1355</v>
      </c>
      <c r="F436" s="4" t="str" cm="1">
        <f t="array" aca="1" ref="F436" ca="1">_xlfn.TEXTJOIN("", TRUE, IF(ISNUMBER(SEARCH(MID(E436, ROW(INDIRECT("1:" &amp; LEN(E436))), 1), "ABCDEFGHIJKLMNOPQRSTUVWXYZabcdefghijklmnopqrstuvwxyz0123456789")), MID(E436, ROW(INDIRECT("1:" &amp; LEN(E436))), 1), "_"))</f>
        <v>31199_NM10052</v>
      </c>
      <c r="G436" s="6" t="s">
        <v>1355</v>
      </c>
      <c r="H436" s="4">
        <v>4970</v>
      </c>
      <c r="I436" s="4" t="s">
        <v>1356</v>
      </c>
      <c r="J436" s="4" t="str">
        <f t="shared" si="42"/>
        <v>0_15_2_1_0_3_10_0_0_0_0_0</v>
      </c>
      <c r="K436" s="4" t="str">
        <f t="shared" si="42"/>
        <v>0_15_2_1_0_3_10_0_0_0_0</v>
      </c>
      <c r="L436" s="4" t="str">
        <f t="shared" si="42"/>
        <v>0_15_2_1_0_3_10_0_0_0</v>
      </c>
      <c r="M436" s="4" t="str">
        <f t="shared" si="42"/>
        <v>0_15_2_1_0_3_10_0_0</v>
      </c>
      <c r="N436" s="4" t="str">
        <f t="shared" si="42"/>
        <v>0_15_2_1_0_3_10_0</v>
      </c>
      <c r="O436" s="4" t="str">
        <f t="shared" si="42"/>
        <v>0_15_2_1_0_3_10</v>
      </c>
      <c r="P436" s="4" t="str">
        <f t="shared" si="42"/>
        <v>0_15_2_1_0_3</v>
      </c>
      <c r="Q436" s="4" t="str">
        <f t="shared" si="42"/>
        <v>0_15_2_1_0</v>
      </c>
      <c r="R436" s="4" t="str">
        <f t="shared" si="42"/>
        <v>0_15_2_1</v>
      </c>
      <c r="S436" s="4" t="str">
        <f t="shared" si="42"/>
        <v>0_15_2</v>
      </c>
      <c r="T436" s="4" t="str">
        <f t="shared" si="42"/>
        <v>0_15</v>
      </c>
      <c r="U436" s="4" t="str">
        <f t="shared" si="42"/>
        <v>0</v>
      </c>
      <c r="V436" s="4">
        <v>1161</v>
      </c>
      <c r="W436" s="4" t="s">
        <v>28</v>
      </c>
    </row>
    <row r="437" spans="1:23" x14ac:dyDescent="0.2">
      <c r="A437" s="4">
        <v>31200</v>
      </c>
      <c r="B437" s="4" t="s">
        <v>1357</v>
      </c>
      <c r="C437" s="4" t="str">
        <f t="shared" si="38"/>
        <v>NM10053</v>
      </c>
      <c r="D437" s="4" t="str">
        <f t="shared" si="39"/>
        <v>31200_NM10053</v>
      </c>
      <c r="E437" s="5" t="s">
        <v>1358</v>
      </c>
      <c r="F437" s="4" t="str" cm="1">
        <f t="array" aca="1" ref="F437" ca="1">_xlfn.TEXTJOIN("", TRUE, IF(ISNUMBER(SEARCH(MID(E437, ROW(INDIRECT("1:" &amp; LEN(E437))), 1), "ABCDEFGHIJKLMNOPQRSTUVWXYZabcdefghijklmnopqrstuvwxyz0123456789")), MID(E437, ROW(INDIRECT("1:" &amp; LEN(E437))), 1), "_"))</f>
        <v>31200_NM10053</v>
      </c>
      <c r="G437" s="6" t="s">
        <v>1358</v>
      </c>
      <c r="H437" s="4">
        <v>4971</v>
      </c>
      <c r="I437" s="4" t="s">
        <v>1359</v>
      </c>
      <c r="J437" s="4" t="str">
        <f t="shared" si="42"/>
        <v>0_15_2_1_0_3_10_0_0_2_0_1</v>
      </c>
      <c r="K437" s="4" t="str">
        <f t="shared" si="42"/>
        <v>0_15_2_1_0_3_10_0_0_2_0</v>
      </c>
      <c r="L437" s="4" t="str">
        <f t="shared" si="42"/>
        <v>0_15_2_1_0_3_10_0_0_2</v>
      </c>
      <c r="M437" s="4" t="str">
        <f t="shared" si="42"/>
        <v>0_15_2_1_0_3_10_0_0</v>
      </c>
      <c r="N437" s="4" t="str">
        <f t="shared" si="42"/>
        <v>0_15_2_1_0_3_10_0</v>
      </c>
      <c r="O437" s="4" t="str">
        <f t="shared" si="42"/>
        <v>0_15_2_1_0_3_10</v>
      </c>
      <c r="P437" s="4" t="str">
        <f t="shared" si="42"/>
        <v>0_15_2_1_0_3</v>
      </c>
      <c r="Q437" s="4" t="str">
        <f t="shared" si="42"/>
        <v>0_15_2_1_0</v>
      </c>
      <c r="R437" s="4" t="str">
        <f t="shared" si="42"/>
        <v>0_15_2_1</v>
      </c>
      <c r="S437" s="4" t="str">
        <f t="shared" si="42"/>
        <v>0_15_2</v>
      </c>
      <c r="T437" s="4" t="str">
        <f t="shared" si="42"/>
        <v>0_15</v>
      </c>
      <c r="U437" s="4" t="str">
        <f t="shared" si="42"/>
        <v>0</v>
      </c>
      <c r="V437" s="4">
        <v>1161</v>
      </c>
      <c r="W437" s="4" t="s">
        <v>28</v>
      </c>
    </row>
    <row r="438" spans="1:23" x14ac:dyDescent="0.2">
      <c r="A438" s="4">
        <v>34929</v>
      </c>
      <c r="B438" s="4" t="s">
        <v>1360</v>
      </c>
      <c r="C438" s="4" t="str">
        <f t="shared" si="38"/>
        <v>IBD-975</v>
      </c>
      <c r="D438" s="4" t="str">
        <f t="shared" si="39"/>
        <v>34929_IBD-975</v>
      </c>
      <c r="E438" s="5" t="s">
        <v>1361</v>
      </c>
      <c r="F438" s="4" t="str" cm="1">
        <f t="array" aca="1" ref="F438" ca="1">_xlfn.TEXTJOIN("", TRUE, IF(ISNUMBER(SEARCH(MID(E438, ROW(INDIRECT("1:" &amp; LEN(E438))), 1), "ABCDEFGHIJKLMNOPQRSTUVWXYZabcdefghijklmnopqrstuvwxyz0123456789")), MID(E438, ROW(INDIRECT("1:" &amp; LEN(E438))), 1), "_"))</f>
        <v>34929_IBD_975</v>
      </c>
      <c r="G438" s="6" t="s">
        <v>1362</v>
      </c>
      <c r="H438" s="4" t="s">
        <v>1363</v>
      </c>
      <c r="I438" s="4" t="s">
        <v>1364</v>
      </c>
      <c r="J438" s="4" t="str">
        <f t="shared" si="42"/>
        <v>0_15_2_1_0_3_55_0_0_0_0_0</v>
      </c>
      <c r="K438" s="4" t="str">
        <f t="shared" si="42"/>
        <v>0_15_2_1_0_3_55_0_0_0_0</v>
      </c>
      <c r="L438" s="4" t="str">
        <f t="shared" si="42"/>
        <v>0_15_2_1_0_3_55_0_0_0</v>
      </c>
      <c r="M438" s="4" t="str">
        <f t="shared" si="42"/>
        <v>0_15_2_1_0_3_55_0_0</v>
      </c>
      <c r="N438" s="4" t="str">
        <f t="shared" si="42"/>
        <v>0_15_2_1_0_3_55_0</v>
      </c>
      <c r="O438" s="4" t="str">
        <f t="shared" si="42"/>
        <v>0_15_2_1_0_3_55</v>
      </c>
      <c r="P438" s="4" t="str">
        <f t="shared" si="42"/>
        <v>0_15_2_1_0_3</v>
      </c>
      <c r="Q438" s="4" t="str">
        <f t="shared" si="42"/>
        <v>0_15_2_1_0</v>
      </c>
      <c r="R438" s="4" t="str">
        <f t="shared" si="42"/>
        <v>0_15_2_1</v>
      </c>
      <c r="S438" s="4" t="str">
        <f t="shared" si="42"/>
        <v>0_15_2</v>
      </c>
      <c r="T438" s="4" t="str">
        <f t="shared" si="42"/>
        <v>0_15</v>
      </c>
      <c r="U438" s="4" t="str">
        <f t="shared" si="42"/>
        <v>0</v>
      </c>
    </row>
    <row r="439" spans="1:23" x14ac:dyDescent="0.2">
      <c r="A439" s="4">
        <v>34950</v>
      </c>
      <c r="B439" s="4" t="s">
        <v>1365</v>
      </c>
      <c r="C439" s="4" t="str">
        <f t="shared" si="38"/>
        <v>IBD-544</v>
      </c>
      <c r="D439" s="4" t="str">
        <f t="shared" si="39"/>
        <v>34950_IBD-544</v>
      </c>
      <c r="E439" s="5" t="s">
        <v>1366</v>
      </c>
      <c r="F439" s="4" t="str" cm="1">
        <f t="array" aca="1" ref="F439" ca="1">_xlfn.TEXTJOIN("", TRUE, IF(ISNUMBER(SEARCH(MID(E439, ROW(INDIRECT("1:" &amp; LEN(E439))), 1), "ABCDEFGHIJKLMNOPQRSTUVWXYZabcdefghijklmnopqrstuvwxyz0123456789")), MID(E439, ROW(INDIRECT("1:" &amp; LEN(E439))), 1), "_"))</f>
        <v>34950_IBD_544</v>
      </c>
      <c r="G439" s="6" t="s">
        <v>1367</v>
      </c>
      <c r="H439" s="4">
        <v>5312</v>
      </c>
      <c r="I439" s="4" t="s">
        <v>1368</v>
      </c>
      <c r="J439" s="4" t="str">
        <f t="shared" si="42"/>
        <v>0_17_0_0_0_0_19_1_0_0_0_0</v>
      </c>
      <c r="K439" s="4" t="str">
        <f t="shared" si="42"/>
        <v>0_17_0_0_0_0_19_1_0_0_0</v>
      </c>
      <c r="L439" s="4" t="str">
        <f t="shared" si="42"/>
        <v>0_17_0_0_0_0_19_1_0_0</v>
      </c>
      <c r="M439" s="4" t="str">
        <f t="shared" si="42"/>
        <v>0_17_0_0_0_0_19_1_0</v>
      </c>
      <c r="N439" s="4" t="str">
        <f t="shared" si="42"/>
        <v>0_17_0_0_0_0_19_1</v>
      </c>
      <c r="O439" s="4" t="str">
        <f t="shared" si="42"/>
        <v>0_17_0_0_0_0_19</v>
      </c>
      <c r="P439" s="4" t="str">
        <f t="shared" si="42"/>
        <v>0_17_0_0_0_0</v>
      </c>
      <c r="Q439" s="4" t="str">
        <f t="shared" si="42"/>
        <v>0_17_0_0_0</v>
      </c>
      <c r="R439" s="4" t="str">
        <f t="shared" si="42"/>
        <v>0_17_0_0</v>
      </c>
      <c r="S439" s="4" t="str">
        <f t="shared" si="42"/>
        <v>0_17_0</v>
      </c>
      <c r="T439" s="4" t="str">
        <f t="shared" si="42"/>
        <v>0_17</v>
      </c>
      <c r="U439" s="4" t="str">
        <f t="shared" si="42"/>
        <v>0</v>
      </c>
      <c r="V439" s="4">
        <v>269</v>
      </c>
      <c r="W439" s="4" t="s">
        <v>28</v>
      </c>
    </row>
    <row r="440" spans="1:23" x14ac:dyDescent="0.2">
      <c r="A440" s="4">
        <v>34964</v>
      </c>
      <c r="B440" s="4" t="s">
        <v>1369</v>
      </c>
      <c r="C440" s="4" t="str">
        <f t="shared" si="38"/>
        <v>IBD-361</v>
      </c>
      <c r="D440" s="4" t="str">
        <f t="shared" si="39"/>
        <v>34964_IBD-361</v>
      </c>
      <c r="E440" s="5" t="s">
        <v>1370</v>
      </c>
      <c r="F440" s="4" t="str" cm="1">
        <f t="array" aca="1" ref="F440" ca="1">_xlfn.TEXTJOIN("", TRUE, IF(ISNUMBER(SEARCH(MID(E440, ROW(INDIRECT("1:" &amp; LEN(E440))), 1), "ABCDEFGHIJKLMNOPQRSTUVWXYZabcdefghijklmnopqrstuvwxyz0123456789")), MID(E440, ROW(INDIRECT("1:" &amp; LEN(E440))), 1), "_"))</f>
        <v>34964_IBD_361</v>
      </c>
      <c r="G440" s="6" t="s">
        <v>1371</v>
      </c>
      <c r="H440" s="4">
        <v>5326</v>
      </c>
      <c r="I440" s="4" t="s">
        <v>1372</v>
      </c>
      <c r="J440" s="4" t="str">
        <f t="shared" si="42"/>
        <v>0_15_0_0_0_0_4_0_0_0_0_0</v>
      </c>
      <c r="K440" s="4" t="str">
        <f t="shared" si="42"/>
        <v>0_15_0_0_0_0_4_0_0_0_0</v>
      </c>
      <c r="L440" s="4" t="str">
        <f t="shared" si="42"/>
        <v>0_15_0_0_0_0_4_0_0_0</v>
      </c>
      <c r="M440" s="4" t="str">
        <f t="shared" si="42"/>
        <v>0_15_0_0_0_0_4_0_0</v>
      </c>
      <c r="N440" s="4" t="str">
        <f t="shared" si="42"/>
        <v>0_15_0_0_0_0_4_0</v>
      </c>
      <c r="O440" s="4" t="str">
        <f t="shared" si="42"/>
        <v>0_15_0_0_0_0_4</v>
      </c>
      <c r="P440" s="4" t="str">
        <f t="shared" si="42"/>
        <v>0_15_0_0_0_0</v>
      </c>
      <c r="Q440" s="4" t="str">
        <f t="shared" si="42"/>
        <v>0_15_0_0_0</v>
      </c>
      <c r="R440" s="4" t="str">
        <f t="shared" si="42"/>
        <v>0_15_0_0</v>
      </c>
      <c r="S440" s="4" t="str">
        <f t="shared" si="42"/>
        <v>0_15_0</v>
      </c>
      <c r="T440" s="4" t="str">
        <f t="shared" si="42"/>
        <v>0_15</v>
      </c>
      <c r="U440" s="4" t="str">
        <f t="shared" si="42"/>
        <v>0</v>
      </c>
      <c r="V440" s="4">
        <v>9784</v>
      </c>
      <c r="W440" s="4" t="s">
        <v>28</v>
      </c>
    </row>
    <row r="441" spans="1:23" x14ac:dyDescent="0.2">
      <c r="A441" s="4">
        <v>34971</v>
      </c>
      <c r="B441" s="4" t="s">
        <v>1373</v>
      </c>
      <c r="C441" s="4" t="str">
        <f t="shared" si="38"/>
        <v>IBD-457</v>
      </c>
      <c r="D441" s="4" t="str">
        <f t="shared" si="39"/>
        <v>34971_IBD-457</v>
      </c>
      <c r="E441" s="5" t="s">
        <v>1374</v>
      </c>
      <c r="F441" s="4" t="str" cm="1">
        <f t="array" aca="1" ref="F441" ca="1">_xlfn.TEXTJOIN("", TRUE, IF(ISNUMBER(SEARCH(MID(E441, ROW(INDIRECT("1:" &amp; LEN(E441))), 1), "ABCDEFGHIJKLMNOPQRSTUVWXYZabcdefghijklmnopqrstuvwxyz0123456789")), MID(E441, ROW(INDIRECT("1:" &amp; LEN(E441))), 1), "_"))</f>
        <v>34971_IBD_457</v>
      </c>
      <c r="G441" s="6" t="s">
        <v>1375</v>
      </c>
      <c r="H441" s="4">
        <v>5333</v>
      </c>
      <c r="I441" s="4" t="s">
        <v>1376</v>
      </c>
      <c r="J441" s="4" t="str">
        <f t="shared" si="42"/>
        <v>0_17_0_0_0_58_0_0_0_0_0_0</v>
      </c>
      <c r="K441" s="4" t="str">
        <f t="shared" si="42"/>
        <v>0_17_0_0_0_58_0_0_0_0_0</v>
      </c>
      <c r="L441" s="4" t="str">
        <f t="shared" si="42"/>
        <v>0_17_0_0_0_58_0_0_0_0</v>
      </c>
      <c r="M441" s="4" t="str">
        <f t="shared" si="42"/>
        <v>0_17_0_0_0_58_0_0_0</v>
      </c>
      <c r="N441" s="4" t="str">
        <f t="shared" si="42"/>
        <v>0_17_0_0_0_58_0_0</v>
      </c>
      <c r="O441" s="4" t="str">
        <f t="shared" si="42"/>
        <v>0_17_0_0_0_58_0</v>
      </c>
      <c r="P441" s="4" t="str">
        <f t="shared" si="42"/>
        <v>0_17_0_0_0_58</v>
      </c>
      <c r="Q441" s="4" t="str">
        <f t="shared" si="42"/>
        <v>0_17_0_0_0</v>
      </c>
      <c r="R441" s="4" t="str">
        <f t="shared" si="42"/>
        <v>0_17_0_0</v>
      </c>
      <c r="S441" s="4" t="str">
        <f t="shared" si="42"/>
        <v>0_17_0</v>
      </c>
      <c r="T441" s="4" t="str">
        <f t="shared" si="42"/>
        <v>0_17</v>
      </c>
      <c r="U441" s="4" t="str">
        <f t="shared" si="42"/>
        <v>0</v>
      </c>
      <c r="V441" s="4">
        <v>269</v>
      </c>
      <c r="W441" s="4" t="s">
        <v>28</v>
      </c>
    </row>
    <row r="442" spans="1:23" x14ac:dyDescent="0.2">
      <c r="A442" s="4">
        <v>34977</v>
      </c>
      <c r="B442" s="4" t="s">
        <v>1377</v>
      </c>
      <c r="C442" s="4" t="str">
        <f t="shared" si="38"/>
        <v>IBD-564</v>
      </c>
      <c r="D442" s="4" t="str">
        <f t="shared" si="39"/>
        <v>34977_IBD-564</v>
      </c>
      <c r="E442" s="5" t="s">
        <v>1378</v>
      </c>
      <c r="F442" s="4" t="str" cm="1">
        <f t="array" aca="1" ref="F442" ca="1">_xlfn.TEXTJOIN("", TRUE, IF(ISNUMBER(SEARCH(MID(E442, ROW(INDIRECT("1:" &amp; LEN(E442))), 1), "ABCDEFGHIJKLMNOPQRSTUVWXYZabcdefghijklmnopqrstuvwxyz0123456789")), MID(E442, ROW(INDIRECT("1:" &amp; LEN(E442))), 1), "_"))</f>
        <v>34977_IBD_564</v>
      </c>
      <c r="G442" s="6" t="s">
        <v>1379</v>
      </c>
      <c r="H442" s="4">
        <v>5339</v>
      </c>
      <c r="I442" s="4" t="s">
        <v>1380</v>
      </c>
      <c r="J442" s="4" t="str">
        <f t="shared" si="42"/>
        <v>0_17_0_0_0_35_4_0_0_0_0_0</v>
      </c>
      <c r="K442" s="4" t="str">
        <f t="shared" si="42"/>
        <v>0_17_0_0_0_35_4_0_0_0_0</v>
      </c>
      <c r="L442" s="4" t="str">
        <f t="shared" si="42"/>
        <v>0_17_0_0_0_35_4_0_0_0</v>
      </c>
      <c r="M442" s="4" t="str">
        <f t="shared" si="42"/>
        <v>0_17_0_0_0_35_4_0_0</v>
      </c>
      <c r="N442" s="4" t="str">
        <f t="shared" si="42"/>
        <v>0_17_0_0_0_35_4_0</v>
      </c>
      <c r="O442" s="4" t="str">
        <f t="shared" si="42"/>
        <v>0_17_0_0_0_35_4</v>
      </c>
      <c r="P442" s="4" t="str">
        <f t="shared" si="42"/>
        <v>0_17_0_0_0_35</v>
      </c>
      <c r="Q442" s="4" t="str">
        <f t="shared" si="42"/>
        <v>0_17_0_0_0</v>
      </c>
      <c r="R442" s="4" t="str">
        <f t="shared" si="42"/>
        <v>0_17_0_0</v>
      </c>
      <c r="S442" s="4" t="str">
        <f t="shared" si="42"/>
        <v>0_17_0</v>
      </c>
      <c r="T442" s="4" t="str">
        <f t="shared" si="42"/>
        <v>0_17</v>
      </c>
      <c r="U442" s="4" t="str">
        <f t="shared" si="42"/>
        <v>0</v>
      </c>
      <c r="V442" s="4">
        <v>1214</v>
      </c>
      <c r="W442" s="4" t="s">
        <v>28</v>
      </c>
    </row>
    <row r="443" spans="1:23" x14ac:dyDescent="0.2">
      <c r="A443" s="4">
        <v>34978</v>
      </c>
      <c r="B443" s="4" t="s">
        <v>1381</v>
      </c>
      <c r="C443" s="4" t="str">
        <f t="shared" si="38"/>
        <v>IBD-573</v>
      </c>
      <c r="D443" s="4" t="str">
        <f t="shared" si="39"/>
        <v>34978_IBD-573</v>
      </c>
      <c r="E443" s="5" t="s">
        <v>1382</v>
      </c>
      <c r="F443" s="4" t="str" cm="1">
        <f t="array" aca="1" ref="F443" ca="1">_xlfn.TEXTJOIN("", TRUE, IF(ISNUMBER(SEARCH(MID(E443, ROW(INDIRECT("1:" &amp; LEN(E443))), 1), "ABCDEFGHIJKLMNOPQRSTUVWXYZabcdefghijklmnopqrstuvwxyz0123456789")), MID(E443, ROW(INDIRECT("1:" &amp; LEN(E443))), 1), "_"))</f>
        <v>34978_IBD_573</v>
      </c>
      <c r="G443" s="6" t="s">
        <v>1383</v>
      </c>
      <c r="H443" s="4">
        <v>5340</v>
      </c>
      <c r="I443" s="4" t="s">
        <v>1384</v>
      </c>
      <c r="J443" s="4" t="str">
        <f t="shared" si="42"/>
        <v>0_17_0_0_0_35_4_1_0_1_0_0</v>
      </c>
      <c r="K443" s="4" t="str">
        <f t="shared" si="42"/>
        <v>0_17_0_0_0_35_4_1_0_1_0</v>
      </c>
      <c r="L443" s="4" t="str">
        <f t="shared" si="42"/>
        <v>0_17_0_0_0_35_4_1_0_1</v>
      </c>
      <c r="M443" s="4" t="str">
        <f t="shared" si="42"/>
        <v>0_17_0_0_0_35_4_1_0</v>
      </c>
      <c r="N443" s="4" t="str">
        <f t="shared" si="42"/>
        <v>0_17_0_0_0_35_4_1</v>
      </c>
      <c r="O443" s="4" t="str">
        <f t="shared" si="42"/>
        <v>0_17_0_0_0_35_4</v>
      </c>
      <c r="P443" s="4" t="str">
        <f t="shared" si="42"/>
        <v>0_17_0_0_0_35</v>
      </c>
      <c r="Q443" s="4" t="str">
        <f t="shared" si="42"/>
        <v>0_17_0_0_0</v>
      </c>
      <c r="R443" s="4" t="str">
        <f t="shared" si="42"/>
        <v>0_17_0_0</v>
      </c>
      <c r="S443" s="4" t="str">
        <f t="shared" si="42"/>
        <v>0_17_0</v>
      </c>
      <c r="T443" s="4" t="str">
        <f t="shared" si="42"/>
        <v>0_17</v>
      </c>
      <c r="U443" s="4" t="str">
        <f t="shared" si="42"/>
        <v>0</v>
      </c>
      <c r="V443" s="4">
        <v>1214</v>
      </c>
      <c r="W443" s="4" t="s">
        <v>28</v>
      </c>
    </row>
    <row r="444" spans="1:23" x14ac:dyDescent="0.2">
      <c r="A444" s="4">
        <v>34979</v>
      </c>
      <c r="B444" s="4" t="s">
        <v>1385</v>
      </c>
      <c r="C444" s="4" t="str">
        <f t="shared" si="38"/>
        <v>IBD-574</v>
      </c>
      <c r="D444" s="4" t="str">
        <f t="shared" si="39"/>
        <v>34979_IBD-574</v>
      </c>
      <c r="E444" s="5" t="s">
        <v>1386</v>
      </c>
      <c r="F444" s="4" t="str" cm="1">
        <f t="array" aca="1" ref="F444" ca="1">_xlfn.TEXTJOIN("", TRUE, IF(ISNUMBER(SEARCH(MID(E444, ROW(INDIRECT("1:" &amp; LEN(E444))), 1), "ABCDEFGHIJKLMNOPQRSTUVWXYZabcdefghijklmnopqrstuvwxyz0123456789")), MID(E444, ROW(INDIRECT("1:" &amp; LEN(E444))), 1), "_"))</f>
        <v>34979_IBD_574</v>
      </c>
      <c r="G444" s="6" t="s">
        <v>1387</v>
      </c>
      <c r="H444" s="4">
        <v>5341</v>
      </c>
      <c r="I444" s="4" t="s">
        <v>1388</v>
      </c>
      <c r="J444" s="4" t="str">
        <f t="shared" si="42"/>
        <v>0_17_0_0_0_0_26_0_0_0_0_0</v>
      </c>
      <c r="K444" s="4" t="str">
        <f t="shared" si="42"/>
        <v>0_17_0_0_0_0_26_0_0_0_0</v>
      </c>
      <c r="L444" s="4" t="str">
        <f t="shared" si="42"/>
        <v>0_17_0_0_0_0_26_0_0_0</v>
      </c>
      <c r="M444" s="4" t="str">
        <f t="shared" si="42"/>
        <v>0_17_0_0_0_0_26_0_0</v>
      </c>
      <c r="N444" s="4" t="str">
        <f t="shared" si="42"/>
        <v>0_17_0_0_0_0_26_0</v>
      </c>
      <c r="O444" s="4" t="str">
        <f t="shared" si="42"/>
        <v>0_17_0_0_0_0_26</v>
      </c>
      <c r="P444" s="4" t="str">
        <f t="shared" si="42"/>
        <v>0_17_0_0_0_0</v>
      </c>
      <c r="Q444" s="4" t="str">
        <f t="shared" si="42"/>
        <v>0_17_0_0_0</v>
      </c>
      <c r="R444" s="4" t="str">
        <f t="shared" si="42"/>
        <v>0_17_0_0</v>
      </c>
      <c r="S444" s="4" t="str">
        <f t="shared" si="42"/>
        <v>0_17_0</v>
      </c>
      <c r="T444" s="4" t="str">
        <f t="shared" si="42"/>
        <v>0_17</v>
      </c>
      <c r="U444" s="4" t="str">
        <f t="shared" si="42"/>
        <v>0</v>
      </c>
      <c r="V444" s="4">
        <v>269</v>
      </c>
      <c r="W444" s="4" t="s">
        <v>28</v>
      </c>
    </row>
    <row r="445" spans="1:23" x14ac:dyDescent="0.2">
      <c r="A445" s="4">
        <v>35227</v>
      </c>
      <c r="B445" s="4" t="s">
        <v>1389</v>
      </c>
      <c r="C445" s="4" t="str">
        <f t="shared" si="38"/>
        <v>09.1126.Y</v>
      </c>
      <c r="D445" s="4" t="str">
        <f t="shared" si="39"/>
        <v>35227_09.1126.Y</v>
      </c>
      <c r="E445" s="5" t="s">
        <v>1390</v>
      </c>
      <c r="F445" s="4" t="str" cm="1">
        <f t="array" aca="1" ref="F445" ca="1">_xlfn.TEXTJOIN("", TRUE, IF(ISNUMBER(SEARCH(MID(E445, ROW(INDIRECT("1:" &amp; LEN(E445))), 1), "ABCDEFGHIJKLMNOPQRSTUVWXYZabcdefghijklmnopqrstuvwxyz0123456789")), MID(E445, ROW(INDIRECT("1:" &amp; LEN(E445))), 1), "_"))</f>
        <v>35227_09_1126_Y</v>
      </c>
      <c r="G445" s="6" t="s">
        <v>1391</v>
      </c>
      <c r="H445" s="4">
        <v>5514</v>
      </c>
      <c r="I445" s="4" t="s">
        <v>1392</v>
      </c>
      <c r="J445" s="4" t="str">
        <f t="shared" si="42"/>
        <v>0_15_2_1_0_3_6_1_1_0_0_0</v>
      </c>
      <c r="K445" s="4" t="str">
        <f t="shared" si="42"/>
        <v>0_15_2_1_0_3_6_1_1_0_0</v>
      </c>
      <c r="L445" s="4" t="str">
        <f t="shared" si="42"/>
        <v>0_15_2_1_0_3_6_1_1_0</v>
      </c>
      <c r="M445" s="4" t="str">
        <f t="shared" si="42"/>
        <v>0_15_2_1_0_3_6_1_1</v>
      </c>
      <c r="N445" s="4" t="str">
        <f t="shared" si="42"/>
        <v>0_15_2_1_0_3_6_1</v>
      </c>
      <c r="O445" s="4" t="str">
        <f t="shared" si="42"/>
        <v>0_15_2_1_0_3_6</v>
      </c>
      <c r="P445" s="4" t="str">
        <f t="shared" si="42"/>
        <v>0_15_2_1_0_3</v>
      </c>
      <c r="Q445" s="4" t="str">
        <f t="shared" si="42"/>
        <v>0_15_2_1_0</v>
      </c>
      <c r="R445" s="4" t="str">
        <f t="shared" si="42"/>
        <v>0_15_2_1</v>
      </c>
      <c r="S445" s="4" t="str">
        <f t="shared" si="42"/>
        <v>0_15_2</v>
      </c>
      <c r="T445" s="4" t="str">
        <f t="shared" si="42"/>
        <v>0_15</v>
      </c>
      <c r="U445" s="4" t="str">
        <f t="shared" si="42"/>
        <v>0</v>
      </c>
      <c r="V445" s="4">
        <v>1161</v>
      </c>
      <c r="W445" s="4" t="s">
        <v>28</v>
      </c>
    </row>
    <row r="446" spans="1:23" x14ac:dyDescent="0.2">
      <c r="A446" s="4">
        <v>35229</v>
      </c>
      <c r="B446" s="4" t="s">
        <v>1393</v>
      </c>
      <c r="C446" s="4" t="str">
        <f t="shared" si="38"/>
        <v>09.1211.Y</v>
      </c>
      <c r="D446" s="4" t="str">
        <f t="shared" si="39"/>
        <v>35229_09.1211.Y</v>
      </c>
      <c r="E446" s="5" t="s">
        <v>1394</v>
      </c>
      <c r="F446" s="4" t="str" cm="1">
        <f t="array" aca="1" ref="F446" ca="1">_xlfn.TEXTJOIN("", TRUE, IF(ISNUMBER(SEARCH(MID(E446, ROW(INDIRECT("1:" &amp; LEN(E446))), 1), "ABCDEFGHIJKLMNOPQRSTUVWXYZabcdefghijklmnopqrstuvwxyz0123456789")), MID(E446, ROW(INDIRECT("1:" &amp; LEN(E446))), 1), "_"))</f>
        <v>35229_09_1211_Y</v>
      </c>
      <c r="G446" s="6" t="s">
        <v>1395</v>
      </c>
      <c r="H446" s="4">
        <v>5516</v>
      </c>
      <c r="I446" s="4" t="s">
        <v>1396</v>
      </c>
      <c r="J446" s="4" t="str">
        <f t="shared" si="42"/>
        <v>0_15_2_1_0_14_1_0_0_0_0_0</v>
      </c>
      <c r="K446" s="4" t="str">
        <f t="shared" si="42"/>
        <v>0_15_2_1_0_14_1_0_0_0_0</v>
      </c>
      <c r="L446" s="4" t="str">
        <f t="shared" si="42"/>
        <v>0_15_2_1_0_14_1_0_0_0</v>
      </c>
      <c r="M446" s="4" t="str">
        <f t="shared" si="42"/>
        <v>0_15_2_1_0_14_1_0_0</v>
      </c>
      <c r="N446" s="4" t="str">
        <f t="shared" si="42"/>
        <v>0_15_2_1_0_14_1_0</v>
      </c>
      <c r="O446" s="4" t="str">
        <f t="shared" si="42"/>
        <v>0_15_2_1_0_14_1</v>
      </c>
      <c r="P446" s="4" t="str">
        <f t="shared" si="42"/>
        <v>0_15_2_1_0_14</v>
      </c>
      <c r="Q446" s="4" t="str">
        <f t="shared" si="42"/>
        <v>0_15_2_1_0</v>
      </c>
      <c r="R446" s="4" t="str">
        <f t="shared" si="42"/>
        <v>0_15_2_1</v>
      </c>
      <c r="S446" s="4" t="str">
        <f t="shared" si="42"/>
        <v>0_15_2</v>
      </c>
      <c r="T446" s="4" t="str">
        <f t="shared" si="42"/>
        <v>0_15</v>
      </c>
      <c r="U446" s="4" t="str">
        <f t="shared" si="42"/>
        <v>0</v>
      </c>
      <c r="V446" s="4">
        <v>275</v>
      </c>
      <c r="W446" s="4" t="s">
        <v>28</v>
      </c>
    </row>
    <row r="447" spans="1:23" x14ac:dyDescent="0.2">
      <c r="A447" s="4">
        <v>35237</v>
      </c>
      <c r="B447" s="4" t="s">
        <v>1397</v>
      </c>
      <c r="C447" s="4" t="str">
        <f t="shared" si="38"/>
        <v>09.1514.A</v>
      </c>
      <c r="D447" s="4" t="str">
        <f t="shared" si="39"/>
        <v>35237_09.1514.A</v>
      </c>
      <c r="E447" s="5" t="s">
        <v>1398</v>
      </c>
      <c r="F447" s="4" t="str" cm="1">
        <f t="array" aca="1" ref="F447" ca="1">_xlfn.TEXTJOIN("", TRUE, IF(ISNUMBER(SEARCH(MID(E447, ROW(INDIRECT("1:" &amp; LEN(E447))), 1), "ABCDEFGHIJKLMNOPQRSTUVWXYZabcdefghijklmnopqrstuvwxyz0123456789")), MID(E447, ROW(INDIRECT("1:" &amp; LEN(E447))), 1), "_"))</f>
        <v>35237_09_1514_A</v>
      </c>
      <c r="G447" s="6" t="s">
        <v>1399</v>
      </c>
      <c r="H447" s="4">
        <v>5524</v>
      </c>
      <c r="I447" s="4" t="s">
        <v>1400</v>
      </c>
      <c r="J447" s="4" t="str">
        <f t="shared" si="42"/>
        <v>0_15_2_1_0_3_4_0_0_0_0_0</v>
      </c>
      <c r="K447" s="4" t="str">
        <f t="shared" si="42"/>
        <v>0_15_2_1_0_3_4_0_0_0_0</v>
      </c>
      <c r="L447" s="4" t="str">
        <f t="shared" si="42"/>
        <v>0_15_2_1_0_3_4_0_0_0</v>
      </c>
      <c r="M447" s="4" t="str">
        <f t="shared" si="42"/>
        <v>0_15_2_1_0_3_4_0_0</v>
      </c>
      <c r="N447" s="4" t="str">
        <f t="shared" si="42"/>
        <v>0_15_2_1_0_3_4_0</v>
      </c>
      <c r="O447" s="4" t="str">
        <f t="shared" si="42"/>
        <v>0_15_2_1_0_3_4</v>
      </c>
      <c r="P447" s="4" t="str">
        <f t="shared" si="42"/>
        <v>0_15_2_1_0_3</v>
      </c>
      <c r="Q447" s="4" t="str">
        <f t="shared" si="42"/>
        <v>0_15_2_1_0</v>
      </c>
      <c r="R447" s="4" t="str">
        <f t="shared" si="42"/>
        <v>0_15_2_1</v>
      </c>
      <c r="S447" s="4" t="str">
        <f t="shared" si="42"/>
        <v>0_15_2</v>
      </c>
      <c r="T447" s="4" t="str">
        <f t="shared" si="42"/>
        <v>0_15</v>
      </c>
      <c r="U447" s="4" t="str">
        <f t="shared" si="42"/>
        <v>0</v>
      </c>
      <c r="V447" s="4">
        <v>275</v>
      </c>
      <c r="W447" s="4" t="s">
        <v>28</v>
      </c>
    </row>
    <row r="448" spans="1:23" x14ac:dyDescent="0.2">
      <c r="A448" s="4">
        <v>35243</v>
      </c>
      <c r="B448" s="4" t="s">
        <v>1401</v>
      </c>
      <c r="C448" s="4" t="str">
        <f t="shared" si="38"/>
        <v>09.1858.V</v>
      </c>
      <c r="D448" s="4" t="str">
        <f t="shared" si="39"/>
        <v>35243_09.1858.V</v>
      </c>
      <c r="E448" s="5" t="s">
        <v>1402</v>
      </c>
      <c r="F448" s="4" t="str" cm="1">
        <f t="array" aca="1" ref="F448" ca="1">_xlfn.TEXTJOIN("", TRUE, IF(ISNUMBER(SEARCH(MID(E448, ROW(INDIRECT("1:" &amp; LEN(E448))), 1), "ABCDEFGHIJKLMNOPQRSTUVWXYZabcdefghijklmnopqrstuvwxyz0123456789")), MID(E448, ROW(INDIRECT("1:" &amp; LEN(E448))), 1), "_"))</f>
        <v>35243_09_1858_V</v>
      </c>
      <c r="G448" s="6" t="s">
        <v>1403</v>
      </c>
      <c r="H448" s="4">
        <v>5530</v>
      </c>
      <c r="I448" s="4" t="s">
        <v>1404</v>
      </c>
      <c r="J448" s="4" t="str">
        <f t="shared" si="42"/>
        <v>0_17_0_0_0_49_0_0_0_0_0_0</v>
      </c>
      <c r="K448" s="4" t="str">
        <f t="shared" si="42"/>
        <v>0_17_0_0_0_49_0_0_0_0_0</v>
      </c>
      <c r="L448" s="4" t="str">
        <f t="shared" si="42"/>
        <v>0_17_0_0_0_49_0_0_0_0</v>
      </c>
      <c r="M448" s="4" t="str">
        <f t="shared" si="42"/>
        <v>0_17_0_0_0_49_0_0_0</v>
      </c>
      <c r="N448" s="4" t="str">
        <f t="shared" si="42"/>
        <v>0_17_0_0_0_49_0_0</v>
      </c>
      <c r="O448" s="4" t="str">
        <f t="shared" si="42"/>
        <v>0_17_0_0_0_49_0</v>
      </c>
      <c r="P448" s="4" t="str">
        <f t="shared" si="42"/>
        <v>0_17_0_0_0_49</v>
      </c>
      <c r="Q448" s="4" t="str">
        <f t="shared" si="42"/>
        <v>0_17_0_0_0</v>
      </c>
      <c r="R448" s="4" t="str">
        <f t="shared" si="42"/>
        <v>0_17_0_0</v>
      </c>
      <c r="S448" s="4" t="str">
        <f t="shared" si="42"/>
        <v>0_17_0</v>
      </c>
      <c r="T448" s="4" t="str">
        <f t="shared" si="42"/>
        <v>0_17</v>
      </c>
      <c r="U448" s="4" t="str">
        <f t="shared" si="42"/>
        <v>0</v>
      </c>
      <c r="V448" s="4">
        <v>269</v>
      </c>
      <c r="W448" s="4" t="s">
        <v>28</v>
      </c>
    </row>
    <row r="449" spans="1:23" x14ac:dyDescent="0.2">
      <c r="A449" s="4">
        <v>35244</v>
      </c>
      <c r="B449" s="4" t="s">
        <v>1405</v>
      </c>
      <c r="C449" s="4" t="str">
        <f t="shared" si="38"/>
        <v>09.1893.P</v>
      </c>
      <c r="D449" s="4" t="str">
        <f t="shared" si="39"/>
        <v>35244_09.1893.P</v>
      </c>
      <c r="E449" s="5" t="s">
        <v>1406</v>
      </c>
      <c r="F449" s="4" t="str" cm="1">
        <f t="array" aca="1" ref="F449" ca="1">_xlfn.TEXTJOIN("", TRUE, IF(ISNUMBER(SEARCH(MID(E449, ROW(INDIRECT("1:" &amp; LEN(E449))), 1), "ABCDEFGHIJKLMNOPQRSTUVWXYZabcdefghijklmnopqrstuvwxyz0123456789")), MID(E449, ROW(INDIRECT("1:" &amp; LEN(E449))), 1), "_"))</f>
        <v>35244_09_1893_P</v>
      </c>
      <c r="G449" s="6" t="s">
        <v>1407</v>
      </c>
      <c r="H449" s="4">
        <v>5531</v>
      </c>
      <c r="I449" s="4" t="s">
        <v>1408</v>
      </c>
      <c r="J449" s="4" t="str">
        <f t="shared" si="42"/>
        <v>0_17_0_0_0_0_41_0_0_0_0_0</v>
      </c>
      <c r="K449" s="4" t="str">
        <f t="shared" si="42"/>
        <v>0_17_0_0_0_0_41_0_0_0_0</v>
      </c>
      <c r="L449" s="4" t="str">
        <f t="shared" si="42"/>
        <v>0_17_0_0_0_0_41_0_0_0</v>
      </c>
      <c r="M449" s="4" t="str">
        <f t="shared" si="42"/>
        <v>0_17_0_0_0_0_41_0_0</v>
      </c>
      <c r="N449" s="4" t="str">
        <f t="shared" si="42"/>
        <v>0_17_0_0_0_0_41_0</v>
      </c>
      <c r="O449" s="4" t="str">
        <f t="shared" si="42"/>
        <v>0_17_0_0_0_0_41</v>
      </c>
      <c r="P449" s="4" t="str">
        <f t="shared" si="42"/>
        <v>0_17_0_0_0_0</v>
      </c>
      <c r="Q449" s="4" t="str">
        <f t="shared" si="42"/>
        <v>0_17_0_0_0</v>
      </c>
      <c r="R449" s="4" t="str">
        <f t="shared" si="42"/>
        <v>0_17_0_0</v>
      </c>
      <c r="S449" s="4" t="str">
        <f t="shared" si="42"/>
        <v>0_17_0</v>
      </c>
      <c r="T449" s="4" t="str">
        <f t="shared" si="42"/>
        <v>0_17</v>
      </c>
      <c r="U449" s="4" t="str">
        <f t="shared" si="42"/>
        <v>0</v>
      </c>
      <c r="V449" s="4">
        <v>269</v>
      </c>
      <c r="W449" s="4" t="s">
        <v>28</v>
      </c>
    </row>
    <row r="450" spans="1:23" x14ac:dyDescent="0.2">
      <c r="A450" s="4">
        <v>35245</v>
      </c>
      <c r="B450" s="4" t="s">
        <v>1409</v>
      </c>
      <c r="C450" s="4" t="str">
        <f t="shared" si="38"/>
        <v>09.1976.T</v>
      </c>
      <c r="D450" s="4" t="str">
        <f t="shared" si="39"/>
        <v>35245_09.1976.T</v>
      </c>
      <c r="E450" s="5" t="s">
        <v>1410</v>
      </c>
      <c r="F450" s="4" t="str" cm="1">
        <f t="array" aca="1" ref="F450" ca="1">_xlfn.TEXTJOIN("", TRUE, IF(ISNUMBER(SEARCH(MID(E450, ROW(INDIRECT("1:" &amp; LEN(E450))), 1), "ABCDEFGHIJKLMNOPQRSTUVWXYZabcdefghijklmnopqrstuvwxyz0123456789")), MID(E450, ROW(INDIRECT("1:" &amp; LEN(E450))), 1), "_"))</f>
        <v>35245_09_1976_T</v>
      </c>
      <c r="G450" s="6" t="s">
        <v>1411</v>
      </c>
      <c r="H450" s="4">
        <v>5532</v>
      </c>
      <c r="I450" s="4" t="s">
        <v>1412</v>
      </c>
      <c r="J450" s="4" t="str">
        <f t="shared" ref="J450:U465" si="43">LEFT(I450, FIND("@", SUBSTITUTE(I450, "_", "@", LEN(I450)-LEN(SUBSTITUTE(I450, "_", "")))) - 1)</f>
        <v>0_15_2_1_0_30_0_0_0_0_0_0</v>
      </c>
      <c r="K450" s="4" t="str">
        <f t="shared" si="43"/>
        <v>0_15_2_1_0_30_0_0_0_0_0</v>
      </c>
      <c r="L450" s="4" t="str">
        <f t="shared" si="43"/>
        <v>0_15_2_1_0_30_0_0_0_0</v>
      </c>
      <c r="M450" s="4" t="str">
        <f t="shared" si="43"/>
        <v>0_15_2_1_0_30_0_0_0</v>
      </c>
      <c r="N450" s="4" t="str">
        <f t="shared" si="43"/>
        <v>0_15_2_1_0_30_0_0</v>
      </c>
      <c r="O450" s="4" t="str">
        <f t="shared" si="43"/>
        <v>0_15_2_1_0_30_0</v>
      </c>
      <c r="P450" s="4" t="str">
        <f t="shared" si="43"/>
        <v>0_15_2_1_0_30</v>
      </c>
      <c r="Q450" s="4" t="str">
        <f t="shared" si="43"/>
        <v>0_15_2_1_0</v>
      </c>
      <c r="R450" s="4" t="str">
        <f t="shared" si="43"/>
        <v>0_15_2_1</v>
      </c>
      <c r="S450" s="4" t="str">
        <f t="shared" si="43"/>
        <v>0_15_2</v>
      </c>
      <c r="T450" s="4" t="str">
        <f t="shared" si="43"/>
        <v>0_15</v>
      </c>
      <c r="U450" s="4" t="str">
        <f t="shared" si="43"/>
        <v>0</v>
      </c>
      <c r="V450" s="4">
        <v>2307</v>
      </c>
    </row>
    <row r="451" spans="1:23" x14ac:dyDescent="0.2">
      <c r="A451" s="4">
        <v>35256</v>
      </c>
      <c r="B451" s="4" t="s">
        <v>1413</v>
      </c>
      <c r="C451" s="4" t="str">
        <f t="shared" ref="C451:C514" si="44">SUBSTITUTE(B451," ", "_")</f>
        <v>09.2622.N</v>
      </c>
      <c r="D451" s="4" t="str">
        <f t="shared" si="39"/>
        <v>35256_09.2622.N</v>
      </c>
      <c r="E451" s="5" t="s">
        <v>1414</v>
      </c>
      <c r="F451" s="4" t="str" cm="1">
        <f t="array" aca="1" ref="F451" ca="1">_xlfn.TEXTJOIN("", TRUE, IF(ISNUMBER(SEARCH(MID(E451, ROW(INDIRECT("1:" &amp; LEN(E451))), 1), "ABCDEFGHIJKLMNOPQRSTUVWXYZabcdefghijklmnopqrstuvwxyz0123456789")), MID(E451, ROW(INDIRECT("1:" &amp; LEN(E451))), 1), "_"))</f>
        <v>35256_09_2622_N</v>
      </c>
      <c r="G451" s="6" t="s">
        <v>1415</v>
      </c>
      <c r="H451" s="4">
        <v>5543</v>
      </c>
      <c r="I451" s="4" t="s">
        <v>1416</v>
      </c>
      <c r="J451" s="4" t="str">
        <f t="shared" si="43"/>
        <v>0_17_0_0_0_37_3_2_0_0_0_0</v>
      </c>
      <c r="K451" s="4" t="str">
        <f t="shared" si="43"/>
        <v>0_17_0_0_0_37_3_2_0_0_0</v>
      </c>
      <c r="L451" s="4" t="str">
        <f t="shared" si="43"/>
        <v>0_17_0_0_0_37_3_2_0_0</v>
      </c>
      <c r="M451" s="4" t="str">
        <f t="shared" si="43"/>
        <v>0_17_0_0_0_37_3_2_0</v>
      </c>
      <c r="N451" s="4" t="str">
        <f t="shared" si="43"/>
        <v>0_17_0_0_0_37_3_2</v>
      </c>
      <c r="O451" s="4" t="str">
        <f t="shared" si="43"/>
        <v>0_17_0_0_0_37_3</v>
      </c>
      <c r="P451" s="4" t="str">
        <f t="shared" si="43"/>
        <v>0_17_0_0_0_37</v>
      </c>
      <c r="Q451" s="4" t="str">
        <f t="shared" si="43"/>
        <v>0_17_0_0_0</v>
      </c>
      <c r="R451" s="4" t="str">
        <f t="shared" si="43"/>
        <v>0_17_0_0</v>
      </c>
      <c r="S451" s="4" t="str">
        <f t="shared" si="43"/>
        <v>0_17_0</v>
      </c>
      <c r="T451" s="4" t="str">
        <f t="shared" si="43"/>
        <v>0_17</v>
      </c>
      <c r="U451" s="4" t="str">
        <f t="shared" si="43"/>
        <v>0</v>
      </c>
      <c r="V451" s="4">
        <v>479</v>
      </c>
      <c r="W451" s="4" t="s">
        <v>28</v>
      </c>
    </row>
    <row r="452" spans="1:23" x14ac:dyDescent="0.2">
      <c r="A452" s="4">
        <v>35262</v>
      </c>
      <c r="B452" s="4" t="s">
        <v>1417</v>
      </c>
      <c r="C452" s="4" t="str">
        <f t="shared" si="44"/>
        <v>09.3026.N</v>
      </c>
      <c r="D452" s="4" t="str">
        <f t="shared" si="39"/>
        <v>35262_09.3026.N</v>
      </c>
      <c r="E452" s="5" t="s">
        <v>1418</v>
      </c>
      <c r="F452" s="4" t="str" cm="1">
        <f t="array" aca="1" ref="F452" ca="1">_xlfn.TEXTJOIN("", TRUE, IF(ISNUMBER(SEARCH(MID(E452, ROW(INDIRECT("1:" &amp; LEN(E452))), 1), "ABCDEFGHIJKLMNOPQRSTUVWXYZabcdefghijklmnopqrstuvwxyz0123456789")), MID(E452, ROW(INDIRECT("1:" &amp; LEN(E452))), 1), "_"))</f>
        <v>35262_09_3026_N</v>
      </c>
      <c r="G452" s="6" t="s">
        <v>1419</v>
      </c>
      <c r="H452" s="4">
        <v>5549</v>
      </c>
      <c r="I452" s="4" t="s">
        <v>1420</v>
      </c>
      <c r="J452" s="4" t="str">
        <f t="shared" si="43"/>
        <v>0_15_2_1_0_3_74_0_0_0_0_0</v>
      </c>
      <c r="K452" s="4" t="str">
        <f t="shared" si="43"/>
        <v>0_15_2_1_0_3_74_0_0_0_0</v>
      </c>
      <c r="L452" s="4" t="str">
        <f t="shared" si="43"/>
        <v>0_15_2_1_0_3_74_0_0_0</v>
      </c>
      <c r="M452" s="4" t="str">
        <f t="shared" si="43"/>
        <v>0_15_2_1_0_3_74_0_0</v>
      </c>
      <c r="N452" s="4" t="str">
        <f t="shared" si="43"/>
        <v>0_15_2_1_0_3_74_0</v>
      </c>
      <c r="O452" s="4" t="str">
        <f t="shared" si="43"/>
        <v>0_15_2_1_0_3_74</v>
      </c>
      <c r="P452" s="4" t="str">
        <f t="shared" si="43"/>
        <v>0_15_2_1_0_3</v>
      </c>
      <c r="Q452" s="4" t="str">
        <f t="shared" si="43"/>
        <v>0_15_2_1_0</v>
      </c>
      <c r="R452" s="4" t="str">
        <f t="shared" si="43"/>
        <v>0_15_2_1</v>
      </c>
      <c r="S452" s="4" t="str">
        <f t="shared" si="43"/>
        <v>0_15_2</v>
      </c>
      <c r="T452" s="4" t="str">
        <f t="shared" si="43"/>
        <v>0_15</v>
      </c>
      <c r="U452" s="4" t="str">
        <f t="shared" si="43"/>
        <v>0</v>
      </c>
      <c r="V452" s="4">
        <v>4388</v>
      </c>
    </row>
    <row r="453" spans="1:23" x14ac:dyDescent="0.2">
      <c r="A453" s="4">
        <v>35263</v>
      </c>
      <c r="B453" s="4" t="s">
        <v>1421</v>
      </c>
      <c r="C453" s="4" t="str">
        <f t="shared" si="44"/>
        <v>09.3029.P</v>
      </c>
      <c r="D453" s="4" t="str">
        <f t="shared" si="39"/>
        <v>35263_09.3029.P</v>
      </c>
      <c r="E453" s="5" t="s">
        <v>1422</v>
      </c>
      <c r="F453" s="4" t="str" cm="1">
        <f t="array" aca="1" ref="F453" ca="1">_xlfn.TEXTJOIN("", TRUE, IF(ISNUMBER(SEARCH(MID(E453, ROW(INDIRECT("1:" &amp; LEN(E453))), 1), "ABCDEFGHIJKLMNOPQRSTUVWXYZabcdefghijklmnopqrstuvwxyz0123456789")), MID(E453, ROW(INDIRECT("1:" &amp; LEN(E453))), 1), "_"))</f>
        <v>35263_09_3029_P</v>
      </c>
      <c r="G453" s="6" t="s">
        <v>1423</v>
      </c>
      <c r="H453" s="4">
        <v>5550</v>
      </c>
      <c r="I453" s="4" t="s">
        <v>1424</v>
      </c>
      <c r="J453" s="4" t="str">
        <f t="shared" si="43"/>
        <v>0_15_2_1_0_3_74_0_0_0_1_0</v>
      </c>
      <c r="K453" s="4" t="str">
        <f t="shared" si="43"/>
        <v>0_15_2_1_0_3_74_0_0_0_1</v>
      </c>
      <c r="L453" s="4" t="str">
        <f t="shared" si="43"/>
        <v>0_15_2_1_0_3_74_0_0_0</v>
      </c>
      <c r="M453" s="4" t="str">
        <f t="shared" si="43"/>
        <v>0_15_2_1_0_3_74_0_0</v>
      </c>
      <c r="N453" s="4" t="str">
        <f t="shared" si="43"/>
        <v>0_15_2_1_0_3_74_0</v>
      </c>
      <c r="O453" s="4" t="str">
        <f t="shared" si="43"/>
        <v>0_15_2_1_0_3_74</v>
      </c>
      <c r="P453" s="4" t="str">
        <f t="shared" si="43"/>
        <v>0_15_2_1_0_3</v>
      </c>
      <c r="Q453" s="4" t="str">
        <f t="shared" si="43"/>
        <v>0_15_2_1_0</v>
      </c>
      <c r="R453" s="4" t="str">
        <f t="shared" si="43"/>
        <v>0_15_2_1</v>
      </c>
      <c r="S453" s="4" t="str">
        <f t="shared" si="43"/>
        <v>0_15_2</v>
      </c>
      <c r="T453" s="4" t="str">
        <f t="shared" si="43"/>
        <v>0_15</v>
      </c>
      <c r="U453" s="4" t="str">
        <f t="shared" si="43"/>
        <v>0</v>
      </c>
      <c r="V453" s="4">
        <v>4388</v>
      </c>
    </row>
    <row r="454" spans="1:23" x14ac:dyDescent="0.2">
      <c r="A454" s="4">
        <v>35265</v>
      </c>
      <c r="B454" s="4" t="s">
        <v>1425</v>
      </c>
      <c r="C454" s="4" t="str">
        <f t="shared" si="44"/>
        <v>09.3091.W</v>
      </c>
      <c r="D454" s="4" t="str">
        <f t="shared" si="39"/>
        <v>35265_09.3091.W</v>
      </c>
      <c r="E454" s="5" t="s">
        <v>1426</v>
      </c>
      <c r="F454" s="4" t="str" cm="1">
        <f t="array" aca="1" ref="F454" ca="1">_xlfn.TEXTJOIN("", TRUE, IF(ISNUMBER(SEARCH(MID(E454, ROW(INDIRECT("1:" &amp; LEN(E454))), 1), "ABCDEFGHIJKLMNOPQRSTUVWXYZabcdefghijklmnopqrstuvwxyz0123456789")), MID(E454, ROW(INDIRECT("1:" &amp; LEN(E454))), 1), "_"))</f>
        <v>35265_09_3091_W</v>
      </c>
      <c r="G454" s="6" t="s">
        <v>1427</v>
      </c>
      <c r="H454" s="4">
        <v>5552</v>
      </c>
      <c r="I454" s="4" t="s">
        <v>1428</v>
      </c>
      <c r="J454" s="4" t="str">
        <f t="shared" si="43"/>
        <v>0_15_2_1_0_23_0_0_0_0_0_0</v>
      </c>
      <c r="K454" s="4" t="str">
        <f t="shared" si="43"/>
        <v>0_15_2_1_0_23_0_0_0_0_0</v>
      </c>
      <c r="L454" s="4" t="str">
        <f t="shared" si="43"/>
        <v>0_15_2_1_0_23_0_0_0_0</v>
      </c>
      <c r="M454" s="4" t="str">
        <f t="shared" si="43"/>
        <v>0_15_2_1_0_23_0_0_0</v>
      </c>
      <c r="N454" s="4" t="str">
        <f t="shared" si="43"/>
        <v>0_15_2_1_0_23_0_0</v>
      </c>
      <c r="O454" s="4" t="str">
        <f t="shared" si="43"/>
        <v>0_15_2_1_0_23_0</v>
      </c>
      <c r="P454" s="4" t="str">
        <f t="shared" si="43"/>
        <v>0_15_2_1_0_23</v>
      </c>
      <c r="Q454" s="4" t="str">
        <f t="shared" si="43"/>
        <v>0_15_2_1_0</v>
      </c>
      <c r="R454" s="4" t="str">
        <f t="shared" si="43"/>
        <v>0_15_2_1</v>
      </c>
      <c r="S454" s="4" t="str">
        <f t="shared" si="43"/>
        <v>0_15_2</v>
      </c>
      <c r="T454" s="4" t="str">
        <f t="shared" si="43"/>
        <v>0_15</v>
      </c>
      <c r="U454" s="4" t="str">
        <f t="shared" si="43"/>
        <v>0</v>
      </c>
      <c r="V454" s="4">
        <v>1163</v>
      </c>
      <c r="W454" s="4" t="s">
        <v>28</v>
      </c>
    </row>
    <row r="455" spans="1:23" x14ac:dyDescent="0.2">
      <c r="A455" s="4">
        <v>35269</v>
      </c>
      <c r="B455" s="4" t="s">
        <v>1429</v>
      </c>
      <c r="C455" s="4" t="str">
        <f t="shared" si="44"/>
        <v>09.3351.N</v>
      </c>
      <c r="D455" s="4" t="str">
        <f t="shared" si="39"/>
        <v>35269_09.3351.N</v>
      </c>
      <c r="E455" s="5" t="s">
        <v>1430</v>
      </c>
      <c r="F455" s="4" t="str" cm="1">
        <f t="array" aca="1" ref="F455" ca="1">_xlfn.TEXTJOIN("", TRUE, IF(ISNUMBER(SEARCH(MID(E455, ROW(INDIRECT("1:" &amp; LEN(E455))), 1), "ABCDEFGHIJKLMNOPQRSTUVWXYZabcdefghijklmnopqrstuvwxyz0123456789")), MID(E455, ROW(INDIRECT("1:" &amp; LEN(E455))), 1), "_"))</f>
        <v>35269_09_3351_N</v>
      </c>
      <c r="G455" s="6" t="s">
        <v>1431</v>
      </c>
      <c r="H455" s="4">
        <v>5556</v>
      </c>
      <c r="I455" s="4" t="s">
        <v>1432</v>
      </c>
      <c r="J455" s="4" t="str">
        <f t="shared" si="43"/>
        <v>0_17_0_0_0_37_3_2_1_0_0_0</v>
      </c>
      <c r="K455" s="4" t="str">
        <f t="shared" si="43"/>
        <v>0_17_0_0_0_37_3_2_1_0_0</v>
      </c>
      <c r="L455" s="4" t="str">
        <f t="shared" si="43"/>
        <v>0_17_0_0_0_37_3_2_1_0</v>
      </c>
      <c r="M455" s="4" t="str">
        <f t="shared" si="43"/>
        <v>0_17_0_0_0_37_3_2_1</v>
      </c>
      <c r="N455" s="4" t="str">
        <f t="shared" si="43"/>
        <v>0_17_0_0_0_37_3_2</v>
      </c>
      <c r="O455" s="4" t="str">
        <f t="shared" si="43"/>
        <v>0_17_0_0_0_37_3</v>
      </c>
      <c r="P455" s="4" t="str">
        <f t="shared" si="43"/>
        <v>0_17_0_0_0_37</v>
      </c>
      <c r="Q455" s="4" t="str">
        <f t="shared" si="43"/>
        <v>0_17_0_0_0</v>
      </c>
      <c r="R455" s="4" t="str">
        <f t="shared" si="43"/>
        <v>0_17_0_0</v>
      </c>
      <c r="S455" s="4" t="str">
        <f t="shared" si="43"/>
        <v>0_17_0</v>
      </c>
      <c r="T455" s="4" t="str">
        <f t="shared" si="43"/>
        <v>0_17</v>
      </c>
      <c r="U455" s="4" t="str">
        <f t="shared" si="43"/>
        <v>0</v>
      </c>
      <c r="V455" s="4">
        <v>479</v>
      </c>
      <c r="W455" s="4" t="s">
        <v>28</v>
      </c>
    </row>
    <row r="456" spans="1:23" x14ac:dyDescent="0.2">
      <c r="A456" s="4">
        <v>35273</v>
      </c>
      <c r="B456" s="4" t="s">
        <v>1433</v>
      </c>
      <c r="C456" s="4" t="str">
        <f t="shared" si="44"/>
        <v>10.1199.K</v>
      </c>
      <c r="D456" s="4" t="str">
        <f t="shared" si="39"/>
        <v>35273_10.1199.K</v>
      </c>
      <c r="E456" s="5" t="s">
        <v>1434</v>
      </c>
      <c r="F456" s="4" t="str" cm="1">
        <f t="array" aca="1" ref="F456" ca="1">_xlfn.TEXTJOIN("", TRUE, IF(ISNUMBER(SEARCH(MID(E456, ROW(INDIRECT("1:" &amp; LEN(E456))), 1), "ABCDEFGHIJKLMNOPQRSTUVWXYZabcdefghijklmnopqrstuvwxyz0123456789")), MID(E456, ROW(INDIRECT("1:" &amp; LEN(E456))), 1), "_"))</f>
        <v>35273_10_1199_K</v>
      </c>
      <c r="G456" s="6" t="s">
        <v>1435</v>
      </c>
      <c r="H456" s="4">
        <v>5560</v>
      </c>
      <c r="I456" s="4" t="s">
        <v>1436</v>
      </c>
      <c r="J456" s="4" t="str">
        <f t="shared" si="43"/>
        <v>0_17_0_0_0_26_2_0_0_0_0_0</v>
      </c>
      <c r="K456" s="4" t="str">
        <f t="shared" si="43"/>
        <v>0_17_0_0_0_26_2_0_0_0_0</v>
      </c>
      <c r="L456" s="4" t="str">
        <f t="shared" si="43"/>
        <v>0_17_0_0_0_26_2_0_0_0</v>
      </c>
      <c r="M456" s="4" t="str">
        <f t="shared" si="43"/>
        <v>0_17_0_0_0_26_2_0_0</v>
      </c>
      <c r="N456" s="4" t="str">
        <f t="shared" si="43"/>
        <v>0_17_0_0_0_26_2_0</v>
      </c>
      <c r="O456" s="4" t="str">
        <f t="shared" si="43"/>
        <v>0_17_0_0_0_26_2</v>
      </c>
      <c r="P456" s="4" t="str">
        <f t="shared" si="43"/>
        <v>0_17_0_0_0_26</v>
      </c>
      <c r="Q456" s="4" t="str">
        <f t="shared" si="43"/>
        <v>0_17_0_0_0</v>
      </c>
      <c r="R456" s="4" t="str">
        <f t="shared" si="43"/>
        <v>0_17_0_0</v>
      </c>
      <c r="S456" s="4" t="str">
        <f t="shared" si="43"/>
        <v>0_17_0</v>
      </c>
      <c r="T456" s="4" t="str">
        <f t="shared" si="43"/>
        <v>0_17</v>
      </c>
      <c r="U456" s="4" t="str">
        <f t="shared" si="43"/>
        <v>0</v>
      </c>
      <c r="V456" s="4">
        <v>1195</v>
      </c>
      <c r="W456" s="4" t="s">
        <v>28</v>
      </c>
    </row>
    <row r="457" spans="1:23" x14ac:dyDescent="0.2">
      <c r="A457" s="4">
        <v>35276</v>
      </c>
      <c r="B457" s="4" t="s">
        <v>1437</v>
      </c>
      <c r="C457" s="4" t="str">
        <f t="shared" si="44"/>
        <v>10.1516.S</v>
      </c>
      <c r="D457" s="4" t="str">
        <f t="shared" si="39"/>
        <v>35276_10.1516.S</v>
      </c>
      <c r="E457" s="5" t="s">
        <v>1438</v>
      </c>
      <c r="F457" s="4" t="str" cm="1">
        <f t="array" aca="1" ref="F457" ca="1">_xlfn.TEXTJOIN("", TRUE, IF(ISNUMBER(SEARCH(MID(E457, ROW(INDIRECT("1:" &amp; LEN(E457))), 1), "ABCDEFGHIJKLMNOPQRSTUVWXYZabcdefghijklmnopqrstuvwxyz0123456789")), MID(E457, ROW(INDIRECT("1:" &amp; LEN(E457))), 1), "_"))</f>
        <v>35276_10_1516_S</v>
      </c>
      <c r="G457" s="6" t="s">
        <v>1439</v>
      </c>
      <c r="H457" s="4">
        <v>5563</v>
      </c>
      <c r="I457" s="4" t="s">
        <v>1440</v>
      </c>
      <c r="J457" s="4" t="str">
        <f t="shared" si="43"/>
        <v>0_17_0_0_0_26_2_1_0_0_0_0</v>
      </c>
      <c r="K457" s="4" t="str">
        <f t="shared" si="43"/>
        <v>0_17_0_0_0_26_2_1_0_0_0</v>
      </c>
      <c r="L457" s="4" t="str">
        <f t="shared" si="43"/>
        <v>0_17_0_0_0_26_2_1_0_0</v>
      </c>
      <c r="M457" s="4" t="str">
        <f t="shared" si="43"/>
        <v>0_17_0_0_0_26_2_1_0</v>
      </c>
      <c r="N457" s="4" t="str">
        <f t="shared" si="43"/>
        <v>0_17_0_0_0_26_2_1</v>
      </c>
      <c r="O457" s="4" t="str">
        <f t="shared" si="43"/>
        <v>0_17_0_0_0_26_2</v>
      </c>
      <c r="P457" s="4" t="str">
        <f t="shared" si="43"/>
        <v>0_17_0_0_0_26</v>
      </c>
      <c r="Q457" s="4" t="str">
        <f t="shared" si="43"/>
        <v>0_17_0_0_0</v>
      </c>
      <c r="R457" s="4" t="str">
        <f t="shared" si="43"/>
        <v>0_17_0_0</v>
      </c>
      <c r="S457" s="4" t="str">
        <f t="shared" si="43"/>
        <v>0_17_0</v>
      </c>
      <c r="T457" s="4" t="str">
        <f t="shared" si="43"/>
        <v>0_17</v>
      </c>
      <c r="U457" s="4" t="str">
        <f t="shared" si="43"/>
        <v>0</v>
      </c>
      <c r="V457" s="4">
        <v>1195</v>
      </c>
      <c r="W457" s="4" t="s">
        <v>28</v>
      </c>
    </row>
    <row r="458" spans="1:23" x14ac:dyDescent="0.2">
      <c r="A458" s="4">
        <v>35278</v>
      </c>
      <c r="B458" s="4" t="s">
        <v>1441</v>
      </c>
      <c r="C458" s="4" t="str">
        <f t="shared" si="44"/>
        <v>10.1746.F</v>
      </c>
      <c r="D458" s="4" t="str">
        <f t="shared" si="39"/>
        <v>35278_10.1746.F</v>
      </c>
      <c r="E458" s="5" t="s">
        <v>1442</v>
      </c>
      <c r="F458" s="4" t="str" cm="1">
        <f t="array" aca="1" ref="F458" ca="1">_xlfn.TEXTJOIN("", TRUE, IF(ISNUMBER(SEARCH(MID(E458, ROW(INDIRECT("1:" &amp; LEN(E458))), 1), "ABCDEFGHIJKLMNOPQRSTUVWXYZabcdefghijklmnopqrstuvwxyz0123456789")), MID(E458, ROW(INDIRECT("1:" &amp; LEN(E458))), 1), "_"))</f>
        <v>35278_10_1746_F</v>
      </c>
      <c r="G458" s="6" t="s">
        <v>1443</v>
      </c>
      <c r="H458" s="4">
        <v>5565</v>
      </c>
      <c r="I458" s="4" t="s">
        <v>1444</v>
      </c>
      <c r="J458" s="4" t="str">
        <f t="shared" si="43"/>
        <v>0_15_2_1_0_11_8_1_0_0_0_0</v>
      </c>
      <c r="K458" s="4" t="str">
        <f t="shared" si="43"/>
        <v>0_15_2_1_0_11_8_1_0_0_0</v>
      </c>
      <c r="L458" s="4" t="str">
        <f t="shared" si="43"/>
        <v>0_15_2_1_0_11_8_1_0_0</v>
      </c>
      <c r="M458" s="4" t="str">
        <f t="shared" si="43"/>
        <v>0_15_2_1_0_11_8_1_0</v>
      </c>
      <c r="N458" s="4" t="str">
        <f t="shared" si="43"/>
        <v>0_15_2_1_0_11_8_1</v>
      </c>
      <c r="O458" s="4" t="str">
        <f t="shared" si="43"/>
        <v>0_15_2_1_0_11_8</v>
      </c>
      <c r="P458" s="4" t="str">
        <f t="shared" si="43"/>
        <v>0_15_2_1_0_11</v>
      </c>
      <c r="Q458" s="4" t="str">
        <f t="shared" si="43"/>
        <v>0_15_2_1_0</v>
      </c>
      <c r="R458" s="4" t="str">
        <f t="shared" si="43"/>
        <v>0_15_2_1</v>
      </c>
      <c r="S458" s="4" t="str">
        <f t="shared" si="43"/>
        <v>0_15_2</v>
      </c>
      <c r="T458" s="4" t="str">
        <f t="shared" si="43"/>
        <v>0_15</v>
      </c>
      <c r="U458" s="4" t="str">
        <f t="shared" si="43"/>
        <v>0</v>
      </c>
      <c r="V458" s="4">
        <v>275</v>
      </c>
      <c r="W458" s="4" t="s">
        <v>28</v>
      </c>
    </row>
    <row r="459" spans="1:23" x14ac:dyDescent="0.2">
      <c r="A459" s="4">
        <v>35279</v>
      </c>
      <c r="B459" s="4" t="s">
        <v>1445</v>
      </c>
      <c r="C459" s="4" t="str">
        <f t="shared" si="44"/>
        <v>10.1962.Z</v>
      </c>
      <c r="D459" s="4" t="str">
        <f t="shared" si="39"/>
        <v>35279_10.1962.Z</v>
      </c>
      <c r="E459" s="5" t="s">
        <v>1446</v>
      </c>
      <c r="F459" s="4" t="str" cm="1">
        <f t="array" aca="1" ref="F459" ca="1">_xlfn.TEXTJOIN("", TRUE, IF(ISNUMBER(SEARCH(MID(E459, ROW(INDIRECT("1:" &amp; LEN(E459))), 1), "ABCDEFGHIJKLMNOPQRSTUVWXYZabcdefghijklmnopqrstuvwxyz0123456789")), MID(E459, ROW(INDIRECT("1:" &amp; LEN(E459))), 1), "_"))</f>
        <v>35279_10_1962_Z</v>
      </c>
      <c r="G459" s="6" t="s">
        <v>1447</v>
      </c>
      <c r="H459" s="4">
        <v>5566</v>
      </c>
      <c r="I459" s="4" t="s">
        <v>1448</v>
      </c>
      <c r="J459" s="4" t="str">
        <f t="shared" si="43"/>
        <v>0_15_2_1_0_3_74_2_0_0_0_0</v>
      </c>
      <c r="K459" s="4" t="str">
        <f t="shared" si="43"/>
        <v>0_15_2_1_0_3_74_2_0_0_0</v>
      </c>
      <c r="L459" s="4" t="str">
        <f t="shared" si="43"/>
        <v>0_15_2_1_0_3_74_2_0_0</v>
      </c>
      <c r="M459" s="4" t="str">
        <f t="shared" si="43"/>
        <v>0_15_2_1_0_3_74_2_0</v>
      </c>
      <c r="N459" s="4" t="str">
        <f t="shared" si="43"/>
        <v>0_15_2_1_0_3_74_2</v>
      </c>
      <c r="O459" s="4" t="str">
        <f t="shared" si="43"/>
        <v>0_15_2_1_0_3_74</v>
      </c>
      <c r="P459" s="4" t="str">
        <f t="shared" si="43"/>
        <v>0_15_2_1_0_3</v>
      </c>
      <c r="Q459" s="4" t="str">
        <f t="shared" si="43"/>
        <v>0_15_2_1_0</v>
      </c>
      <c r="R459" s="4" t="str">
        <f t="shared" si="43"/>
        <v>0_15_2_1</v>
      </c>
      <c r="S459" s="4" t="str">
        <f t="shared" si="43"/>
        <v>0_15_2</v>
      </c>
      <c r="T459" s="4" t="str">
        <f t="shared" si="43"/>
        <v>0_15</v>
      </c>
      <c r="U459" s="4" t="str">
        <f t="shared" si="43"/>
        <v>0</v>
      </c>
      <c r="V459" s="4">
        <v>4388</v>
      </c>
    </row>
    <row r="460" spans="1:23" x14ac:dyDescent="0.2">
      <c r="A460" s="4">
        <v>35281</v>
      </c>
      <c r="B460" s="4" t="s">
        <v>1449</v>
      </c>
      <c r="C460" s="4" t="str">
        <f t="shared" si="44"/>
        <v>10.2126.Z</v>
      </c>
      <c r="D460" s="4" t="str">
        <f t="shared" si="39"/>
        <v>35281_10.2126.Z</v>
      </c>
      <c r="E460" s="5" t="s">
        <v>1450</v>
      </c>
      <c r="F460" s="4" t="str" cm="1">
        <f t="array" aca="1" ref="F460" ca="1">_xlfn.TEXTJOIN("", TRUE, IF(ISNUMBER(SEARCH(MID(E460, ROW(INDIRECT("1:" &amp; LEN(E460))), 1), "ABCDEFGHIJKLMNOPQRSTUVWXYZabcdefghijklmnopqrstuvwxyz0123456789")), MID(E460, ROW(INDIRECT("1:" &amp; LEN(E460))), 1), "_"))</f>
        <v>35281_10_2126_Z</v>
      </c>
      <c r="G460" s="6" t="s">
        <v>1451</v>
      </c>
      <c r="H460" s="4">
        <v>5568</v>
      </c>
      <c r="I460" s="4" t="s">
        <v>1452</v>
      </c>
      <c r="J460" s="4" t="str">
        <f t="shared" si="43"/>
        <v>0_17_0_0_0_37_0_1_0_0_0_0</v>
      </c>
      <c r="K460" s="4" t="str">
        <f t="shared" si="43"/>
        <v>0_17_0_0_0_37_0_1_0_0_0</v>
      </c>
      <c r="L460" s="4" t="str">
        <f t="shared" si="43"/>
        <v>0_17_0_0_0_37_0_1_0_0</v>
      </c>
      <c r="M460" s="4" t="str">
        <f t="shared" si="43"/>
        <v>0_17_0_0_0_37_0_1_0</v>
      </c>
      <c r="N460" s="4" t="str">
        <f t="shared" si="43"/>
        <v>0_17_0_0_0_37_0_1</v>
      </c>
      <c r="O460" s="4" t="str">
        <f t="shared" si="43"/>
        <v>0_17_0_0_0_37_0</v>
      </c>
      <c r="P460" s="4" t="str">
        <f t="shared" si="43"/>
        <v>0_17_0_0_0_37</v>
      </c>
      <c r="Q460" s="4" t="str">
        <f t="shared" si="43"/>
        <v>0_17_0_0_0</v>
      </c>
      <c r="R460" s="4" t="str">
        <f t="shared" si="43"/>
        <v>0_17_0_0</v>
      </c>
      <c r="S460" s="4" t="str">
        <f t="shared" si="43"/>
        <v>0_17_0</v>
      </c>
      <c r="T460" s="4" t="str">
        <f t="shared" si="43"/>
        <v>0_17</v>
      </c>
      <c r="U460" s="4" t="str">
        <f t="shared" si="43"/>
        <v>0</v>
      </c>
      <c r="V460" s="4">
        <v>479</v>
      </c>
      <c r="W460" s="4" t="s">
        <v>28</v>
      </c>
    </row>
    <row r="461" spans="1:23" x14ac:dyDescent="0.2">
      <c r="A461" s="4">
        <v>35282</v>
      </c>
      <c r="B461" s="4" t="s">
        <v>1453</v>
      </c>
      <c r="C461" s="4" t="str">
        <f t="shared" si="44"/>
        <v>10.2240.T</v>
      </c>
      <c r="D461" s="4" t="str">
        <f t="shared" si="39"/>
        <v>35282_10.2240.T</v>
      </c>
      <c r="E461" s="5" t="s">
        <v>1454</v>
      </c>
      <c r="F461" s="4" t="str" cm="1">
        <f t="array" aca="1" ref="F461" ca="1">_xlfn.TEXTJOIN("", TRUE, IF(ISNUMBER(SEARCH(MID(E461, ROW(INDIRECT("1:" &amp; LEN(E461))), 1), "ABCDEFGHIJKLMNOPQRSTUVWXYZabcdefghijklmnopqrstuvwxyz0123456789")), MID(E461, ROW(INDIRECT("1:" &amp; LEN(E461))), 1), "_"))</f>
        <v>35282_10_2240_T</v>
      </c>
      <c r="G461" s="6" t="s">
        <v>1455</v>
      </c>
      <c r="H461" s="4">
        <v>5569</v>
      </c>
      <c r="I461" s="4" t="s">
        <v>1456</v>
      </c>
      <c r="J461" s="4" t="str">
        <f t="shared" si="43"/>
        <v>0_15_2_1_0_3_62_0_0_0_0_0</v>
      </c>
      <c r="K461" s="4" t="str">
        <f t="shared" si="43"/>
        <v>0_15_2_1_0_3_62_0_0_0_0</v>
      </c>
      <c r="L461" s="4" t="str">
        <f t="shared" si="43"/>
        <v>0_15_2_1_0_3_62_0_0_0</v>
      </c>
      <c r="M461" s="4" t="str">
        <f t="shared" si="43"/>
        <v>0_15_2_1_0_3_62_0_0</v>
      </c>
      <c r="N461" s="4" t="str">
        <f t="shared" si="43"/>
        <v>0_15_2_1_0_3_62_0</v>
      </c>
      <c r="O461" s="4" t="str">
        <f t="shared" si="43"/>
        <v>0_15_2_1_0_3_62</v>
      </c>
      <c r="P461" s="4" t="str">
        <f t="shared" si="43"/>
        <v>0_15_2_1_0_3</v>
      </c>
      <c r="Q461" s="4" t="str">
        <f t="shared" si="43"/>
        <v>0_15_2_1_0</v>
      </c>
      <c r="R461" s="4" t="str">
        <f t="shared" si="43"/>
        <v>0_15_2_1</v>
      </c>
      <c r="S461" s="4" t="str">
        <f t="shared" si="43"/>
        <v>0_15_2</v>
      </c>
      <c r="T461" s="4" t="str">
        <f t="shared" si="43"/>
        <v>0_15</v>
      </c>
      <c r="U461" s="4" t="str">
        <f t="shared" si="43"/>
        <v>0</v>
      </c>
      <c r="V461" s="4">
        <v>8440</v>
      </c>
      <c r="W461" s="4" t="s">
        <v>28</v>
      </c>
    </row>
    <row r="462" spans="1:23" x14ac:dyDescent="0.2">
      <c r="A462" s="4">
        <v>35284</v>
      </c>
      <c r="B462" s="4" t="s">
        <v>1457</v>
      </c>
      <c r="C462" s="4" t="str">
        <f t="shared" si="44"/>
        <v>10.2289.A</v>
      </c>
      <c r="D462" s="4" t="str">
        <f t="shared" si="39"/>
        <v>35284_10.2289.A</v>
      </c>
      <c r="E462" s="5" t="s">
        <v>1458</v>
      </c>
      <c r="F462" s="4" t="str" cm="1">
        <f t="array" aca="1" ref="F462" ca="1">_xlfn.TEXTJOIN("", TRUE, IF(ISNUMBER(SEARCH(MID(E462, ROW(INDIRECT("1:" &amp; LEN(E462))), 1), "ABCDEFGHIJKLMNOPQRSTUVWXYZabcdefghijklmnopqrstuvwxyz0123456789")), MID(E462, ROW(INDIRECT("1:" &amp; LEN(E462))), 1), "_"))</f>
        <v>35284_10_2289_A</v>
      </c>
      <c r="G462" s="6" t="s">
        <v>1459</v>
      </c>
      <c r="H462" s="4">
        <v>5571</v>
      </c>
      <c r="I462" s="4" t="s">
        <v>1460</v>
      </c>
      <c r="J462" s="4" t="str">
        <f t="shared" si="43"/>
        <v>0_15_2_1_0_3_58_0_0_0_0_0</v>
      </c>
      <c r="K462" s="4" t="str">
        <f t="shared" si="43"/>
        <v>0_15_2_1_0_3_58_0_0_0_0</v>
      </c>
      <c r="L462" s="4" t="str">
        <f t="shared" si="43"/>
        <v>0_15_2_1_0_3_58_0_0_0</v>
      </c>
      <c r="M462" s="4" t="str">
        <f t="shared" si="43"/>
        <v>0_15_2_1_0_3_58_0_0</v>
      </c>
      <c r="N462" s="4" t="str">
        <f t="shared" si="43"/>
        <v>0_15_2_1_0_3_58_0</v>
      </c>
      <c r="O462" s="4" t="str">
        <f t="shared" si="43"/>
        <v>0_15_2_1_0_3_58</v>
      </c>
      <c r="P462" s="4" t="str">
        <f t="shared" si="43"/>
        <v>0_15_2_1_0_3</v>
      </c>
      <c r="Q462" s="4" t="str">
        <f t="shared" si="43"/>
        <v>0_15_2_1_0</v>
      </c>
      <c r="R462" s="4" t="str">
        <f t="shared" si="43"/>
        <v>0_15_2_1</v>
      </c>
      <c r="S462" s="4" t="str">
        <f t="shared" si="43"/>
        <v>0_15_2</v>
      </c>
      <c r="T462" s="4" t="str">
        <f t="shared" si="43"/>
        <v>0_15</v>
      </c>
      <c r="U462" s="4" t="str">
        <f t="shared" si="43"/>
        <v>0</v>
      </c>
      <c r="V462" s="4">
        <v>1161</v>
      </c>
      <c r="W462" s="4" t="s">
        <v>28</v>
      </c>
    </row>
    <row r="463" spans="1:23" x14ac:dyDescent="0.2">
      <c r="A463" s="4">
        <v>35285</v>
      </c>
      <c r="B463" s="4" t="s">
        <v>1461</v>
      </c>
      <c r="C463" s="4" t="str">
        <f t="shared" si="44"/>
        <v>10.2352.E</v>
      </c>
      <c r="D463" s="4" t="str">
        <f t="shared" ref="D463:D526" si="45">SUBSTITUTE(A463 &amp; "_" &amp; C463, " ", "_")</f>
        <v>35285_10.2352.E</v>
      </c>
      <c r="E463" s="5" t="s">
        <v>1462</v>
      </c>
      <c r="F463" s="4" t="str" cm="1">
        <f t="array" aca="1" ref="F463" ca="1">_xlfn.TEXTJOIN("", TRUE, IF(ISNUMBER(SEARCH(MID(E463, ROW(INDIRECT("1:" &amp; LEN(E463))), 1), "ABCDEFGHIJKLMNOPQRSTUVWXYZabcdefghijklmnopqrstuvwxyz0123456789")), MID(E463, ROW(INDIRECT("1:" &amp; LEN(E463))), 1), "_"))</f>
        <v>35285_10_2352_E</v>
      </c>
      <c r="G463" s="6" t="s">
        <v>1463</v>
      </c>
      <c r="H463" s="4">
        <v>5572</v>
      </c>
      <c r="I463" s="4" t="s">
        <v>1464</v>
      </c>
      <c r="J463" s="4" t="str">
        <f t="shared" si="43"/>
        <v>0_15_2_1_0_3_6_23_0_0_0_0</v>
      </c>
      <c r="K463" s="4" t="str">
        <f t="shared" si="43"/>
        <v>0_15_2_1_0_3_6_23_0_0_0</v>
      </c>
      <c r="L463" s="4" t="str">
        <f t="shared" si="43"/>
        <v>0_15_2_1_0_3_6_23_0_0</v>
      </c>
      <c r="M463" s="4" t="str">
        <f t="shared" si="43"/>
        <v>0_15_2_1_0_3_6_23_0</v>
      </c>
      <c r="N463" s="4" t="str">
        <f t="shared" si="43"/>
        <v>0_15_2_1_0_3_6_23</v>
      </c>
      <c r="O463" s="4" t="str">
        <f t="shared" si="43"/>
        <v>0_15_2_1_0_3_6</v>
      </c>
      <c r="P463" s="4" t="str">
        <f t="shared" si="43"/>
        <v>0_15_2_1_0_3</v>
      </c>
      <c r="Q463" s="4" t="str">
        <f t="shared" si="43"/>
        <v>0_15_2_1_0</v>
      </c>
      <c r="R463" s="4" t="str">
        <f t="shared" si="43"/>
        <v>0_15_2_1</v>
      </c>
      <c r="S463" s="4" t="str">
        <f t="shared" si="43"/>
        <v>0_15_2</v>
      </c>
      <c r="T463" s="4" t="str">
        <f t="shared" si="43"/>
        <v>0_15</v>
      </c>
      <c r="U463" s="4" t="str">
        <f t="shared" si="43"/>
        <v>0</v>
      </c>
      <c r="V463" s="4">
        <v>1161</v>
      </c>
      <c r="W463" s="4" t="s">
        <v>28</v>
      </c>
    </row>
    <row r="464" spans="1:23" x14ac:dyDescent="0.2">
      <c r="A464" s="4">
        <v>35288</v>
      </c>
      <c r="B464" s="4" t="s">
        <v>1465</v>
      </c>
      <c r="C464" s="4" t="str">
        <f t="shared" si="44"/>
        <v>10.2509.N</v>
      </c>
      <c r="D464" s="4" t="str">
        <f t="shared" si="45"/>
        <v>35288_10.2509.N</v>
      </c>
      <c r="E464" s="5" t="s">
        <v>1466</v>
      </c>
      <c r="F464" s="4" t="str" cm="1">
        <f t="array" aca="1" ref="F464" ca="1">_xlfn.TEXTJOIN("", TRUE, IF(ISNUMBER(SEARCH(MID(E464, ROW(INDIRECT("1:" &amp; LEN(E464))), 1), "ABCDEFGHIJKLMNOPQRSTUVWXYZabcdefghijklmnopqrstuvwxyz0123456789")), MID(E464, ROW(INDIRECT("1:" &amp; LEN(E464))), 1), "_"))</f>
        <v>35288_10_2509_N</v>
      </c>
      <c r="G464" s="6" t="s">
        <v>1467</v>
      </c>
      <c r="H464" s="4" t="s">
        <v>1468</v>
      </c>
      <c r="I464" s="4" t="s">
        <v>1469</v>
      </c>
      <c r="J464" s="4" t="str">
        <f t="shared" si="43"/>
        <v>0_17_0_0_0_23_1_0_0_0_0_0</v>
      </c>
      <c r="K464" s="4" t="str">
        <f t="shared" si="43"/>
        <v>0_17_0_0_0_23_1_0_0_0_0</v>
      </c>
      <c r="L464" s="4" t="str">
        <f t="shared" si="43"/>
        <v>0_17_0_0_0_23_1_0_0_0</v>
      </c>
      <c r="M464" s="4" t="str">
        <f t="shared" si="43"/>
        <v>0_17_0_0_0_23_1_0_0</v>
      </c>
      <c r="N464" s="4" t="str">
        <f t="shared" si="43"/>
        <v>0_17_0_0_0_23_1_0</v>
      </c>
      <c r="O464" s="4" t="str">
        <f t="shared" si="43"/>
        <v>0_17_0_0_0_23_1</v>
      </c>
      <c r="P464" s="4" t="str">
        <f t="shared" si="43"/>
        <v>0_17_0_0_0_23</v>
      </c>
      <c r="Q464" s="4" t="str">
        <f t="shared" si="43"/>
        <v>0_17_0_0_0</v>
      </c>
      <c r="R464" s="4" t="str">
        <f t="shared" si="43"/>
        <v>0_17_0_0</v>
      </c>
      <c r="S464" s="4" t="str">
        <f t="shared" si="43"/>
        <v>0_17_0</v>
      </c>
      <c r="T464" s="4" t="str">
        <f t="shared" si="43"/>
        <v>0_17</v>
      </c>
      <c r="U464" s="4" t="str">
        <f t="shared" si="43"/>
        <v>0</v>
      </c>
      <c r="V464" s="4">
        <v>8487</v>
      </c>
      <c r="W464" s="4" t="s">
        <v>28</v>
      </c>
    </row>
    <row r="465" spans="1:23" x14ac:dyDescent="0.2">
      <c r="A465" s="4">
        <v>35293</v>
      </c>
      <c r="B465" s="4" t="s">
        <v>1470</v>
      </c>
      <c r="C465" s="4" t="str">
        <f t="shared" si="44"/>
        <v>10.2884.V</v>
      </c>
      <c r="D465" s="4" t="str">
        <f t="shared" si="45"/>
        <v>35293_10.2884.V</v>
      </c>
      <c r="E465" s="5" t="s">
        <v>1471</v>
      </c>
      <c r="F465" s="4" t="str" cm="1">
        <f t="array" aca="1" ref="F465" ca="1">_xlfn.TEXTJOIN("", TRUE, IF(ISNUMBER(SEARCH(MID(E465, ROW(INDIRECT("1:" &amp; LEN(E465))), 1), "ABCDEFGHIJKLMNOPQRSTUVWXYZabcdefghijklmnopqrstuvwxyz0123456789")), MID(E465, ROW(INDIRECT("1:" &amp; LEN(E465))), 1), "_"))</f>
        <v>35293_10_2884_V</v>
      </c>
      <c r="G465" s="6" t="s">
        <v>1472</v>
      </c>
      <c r="H465" s="4">
        <v>5580</v>
      </c>
      <c r="I465" s="4" t="s">
        <v>1473</v>
      </c>
      <c r="J465" s="4" t="str">
        <f t="shared" si="43"/>
        <v>0_15_2_1_0_0_6_0_0_0_0_0</v>
      </c>
      <c r="K465" s="4" t="str">
        <f t="shared" si="43"/>
        <v>0_15_2_1_0_0_6_0_0_0_0</v>
      </c>
      <c r="L465" s="4" t="str">
        <f t="shared" si="43"/>
        <v>0_15_2_1_0_0_6_0_0_0</v>
      </c>
      <c r="M465" s="4" t="str">
        <f t="shared" si="43"/>
        <v>0_15_2_1_0_0_6_0_0</v>
      </c>
      <c r="N465" s="4" t="str">
        <f t="shared" si="43"/>
        <v>0_15_2_1_0_0_6_0</v>
      </c>
      <c r="O465" s="4" t="str">
        <f t="shared" si="43"/>
        <v>0_15_2_1_0_0_6</v>
      </c>
      <c r="P465" s="4" t="str">
        <f t="shared" si="43"/>
        <v>0_15_2_1_0_0</v>
      </c>
      <c r="Q465" s="4" t="str">
        <f t="shared" si="43"/>
        <v>0_15_2_1_0</v>
      </c>
      <c r="R465" s="4" t="str">
        <f t="shared" si="43"/>
        <v>0_15_2_1</v>
      </c>
      <c r="S465" s="4" t="str">
        <f t="shared" si="43"/>
        <v>0_15_2</v>
      </c>
      <c r="T465" s="4" t="str">
        <f t="shared" si="43"/>
        <v>0_15</v>
      </c>
      <c r="U465" s="4" t="str">
        <f t="shared" si="43"/>
        <v>0</v>
      </c>
      <c r="V465" s="4">
        <v>8616</v>
      </c>
      <c r="W465" s="4" t="s">
        <v>28</v>
      </c>
    </row>
    <row r="466" spans="1:23" x14ac:dyDescent="0.2">
      <c r="A466" s="4">
        <v>35301</v>
      </c>
      <c r="B466" s="4" t="s">
        <v>1474</v>
      </c>
      <c r="C466" s="4" t="str">
        <f t="shared" si="44"/>
        <v>11.1392.G</v>
      </c>
      <c r="D466" s="4" t="str">
        <f t="shared" si="45"/>
        <v>35301_11.1392.G</v>
      </c>
      <c r="E466" s="5" t="s">
        <v>1475</v>
      </c>
      <c r="F466" s="4" t="str" cm="1">
        <f t="array" aca="1" ref="F466" ca="1">_xlfn.TEXTJOIN("", TRUE, IF(ISNUMBER(SEARCH(MID(E466, ROW(INDIRECT("1:" &amp; LEN(E466))), 1), "ABCDEFGHIJKLMNOPQRSTUVWXYZabcdefghijklmnopqrstuvwxyz0123456789")), MID(E466, ROW(INDIRECT("1:" &amp; LEN(E466))), 1), "_"))</f>
        <v>35301_11_1392_G</v>
      </c>
      <c r="G466" s="6" t="s">
        <v>1476</v>
      </c>
      <c r="H466" s="4">
        <v>5588</v>
      </c>
      <c r="I466" s="4" t="s">
        <v>1477</v>
      </c>
      <c r="J466" s="4" t="str">
        <f t="shared" ref="J466:U481" si="46">LEFT(I466, FIND("@", SUBSTITUTE(I466, "_", "@", LEN(I466)-LEN(SUBSTITUTE(I466, "_", "")))) - 1)</f>
        <v>0_17_0_0_0_0_58_0_0_0_0_0</v>
      </c>
      <c r="K466" s="4" t="str">
        <f t="shared" si="46"/>
        <v>0_17_0_0_0_0_58_0_0_0_0</v>
      </c>
      <c r="L466" s="4" t="str">
        <f t="shared" si="46"/>
        <v>0_17_0_0_0_0_58_0_0_0</v>
      </c>
      <c r="M466" s="4" t="str">
        <f t="shared" si="46"/>
        <v>0_17_0_0_0_0_58_0_0</v>
      </c>
      <c r="N466" s="4" t="str">
        <f t="shared" si="46"/>
        <v>0_17_0_0_0_0_58_0</v>
      </c>
      <c r="O466" s="4" t="str">
        <f t="shared" si="46"/>
        <v>0_17_0_0_0_0_58</v>
      </c>
      <c r="P466" s="4" t="str">
        <f t="shared" si="46"/>
        <v>0_17_0_0_0_0</v>
      </c>
      <c r="Q466" s="4" t="str">
        <f t="shared" si="46"/>
        <v>0_17_0_0_0</v>
      </c>
      <c r="R466" s="4" t="str">
        <f t="shared" si="46"/>
        <v>0_17_0_0</v>
      </c>
      <c r="S466" s="4" t="str">
        <f t="shared" si="46"/>
        <v>0_17_0</v>
      </c>
      <c r="T466" s="4" t="str">
        <f t="shared" si="46"/>
        <v>0_17</v>
      </c>
      <c r="U466" s="4" t="str">
        <f t="shared" si="46"/>
        <v>0</v>
      </c>
      <c r="V466" s="4">
        <v>269</v>
      </c>
      <c r="W466" s="4" t="s">
        <v>28</v>
      </c>
    </row>
    <row r="467" spans="1:23" x14ac:dyDescent="0.2">
      <c r="A467" s="4">
        <v>35311</v>
      </c>
      <c r="B467" s="4" t="s">
        <v>1478</v>
      </c>
      <c r="C467" s="4" t="str">
        <f t="shared" si="44"/>
        <v>11.2169.T</v>
      </c>
      <c r="D467" s="4" t="str">
        <f t="shared" si="45"/>
        <v>35311_11.2169.T</v>
      </c>
      <c r="E467" s="5" t="s">
        <v>1479</v>
      </c>
      <c r="F467" s="4" t="str" cm="1">
        <f t="array" aca="1" ref="F467" ca="1">_xlfn.TEXTJOIN("", TRUE, IF(ISNUMBER(SEARCH(MID(E467, ROW(INDIRECT("1:" &amp; LEN(E467))), 1), "ABCDEFGHIJKLMNOPQRSTUVWXYZabcdefghijklmnopqrstuvwxyz0123456789")), MID(E467, ROW(INDIRECT("1:" &amp; LEN(E467))), 1), "_"))</f>
        <v>35311_11_2169_T</v>
      </c>
      <c r="G467" s="6" t="s">
        <v>1480</v>
      </c>
      <c r="H467" s="4">
        <v>5598</v>
      </c>
      <c r="I467" s="4" t="s">
        <v>1481</v>
      </c>
      <c r="J467" s="4" t="str">
        <f t="shared" si="46"/>
        <v>0_15_2_1_0_0_20_0_0_0_0_0</v>
      </c>
      <c r="K467" s="4" t="str">
        <f t="shared" si="46"/>
        <v>0_15_2_1_0_0_20_0_0_0_0</v>
      </c>
      <c r="L467" s="4" t="str">
        <f t="shared" si="46"/>
        <v>0_15_2_1_0_0_20_0_0_0</v>
      </c>
      <c r="M467" s="4" t="str">
        <f t="shared" si="46"/>
        <v>0_15_2_1_0_0_20_0_0</v>
      </c>
      <c r="N467" s="4" t="str">
        <f t="shared" si="46"/>
        <v>0_15_2_1_0_0_20_0</v>
      </c>
      <c r="O467" s="4" t="str">
        <f t="shared" si="46"/>
        <v>0_15_2_1_0_0_20</v>
      </c>
      <c r="P467" s="4" t="str">
        <f t="shared" si="46"/>
        <v>0_15_2_1_0_0</v>
      </c>
      <c r="Q467" s="4" t="str">
        <f t="shared" si="46"/>
        <v>0_15_2_1_0</v>
      </c>
      <c r="R467" s="4" t="str">
        <f t="shared" si="46"/>
        <v>0_15_2_1</v>
      </c>
      <c r="S467" s="4" t="str">
        <f t="shared" si="46"/>
        <v>0_15_2</v>
      </c>
      <c r="T467" s="4" t="str">
        <f t="shared" si="46"/>
        <v>0_15</v>
      </c>
      <c r="U467" s="4" t="str">
        <f t="shared" si="46"/>
        <v>0</v>
      </c>
      <c r="V467" s="4">
        <v>1163</v>
      </c>
      <c r="W467" s="4" t="s">
        <v>28</v>
      </c>
    </row>
    <row r="468" spans="1:23" x14ac:dyDescent="0.2">
      <c r="A468" s="4">
        <v>35313</v>
      </c>
      <c r="B468" s="4" t="s">
        <v>1482</v>
      </c>
      <c r="C468" s="4" t="str">
        <f t="shared" si="44"/>
        <v>11.2525.L</v>
      </c>
      <c r="D468" s="4" t="str">
        <f t="shared" si="45"/>
        <v>35313_11.2525.L</v>
      </c>
      <c r="E468" s="5" t="s">
        <v>1483</v>
      </c>
      <c r="F468" s="4" t="str" cm="1">
        <f t="array" aca="1" ref="F468" ca="1">_xlfn.TEXTJOIN("", TRUE, IF(ISNUMBER(SEARCH(MID(E468, ROW(INDIRECT("1:" &amp; LEN(E468))), 1), "ABCDEFGHIJKLMNOPQRSTUVWXYZabcdefghijklmnopqrstuvwxyz0123456789")), MID(E468, ROW(INDIRECT("1:" &amp; LEN(E468))), 1), "_"))</f>
        <v>35313_11_2525_L</v>
      </c>
      <c r="G468" s="6" t="s">
        <v>1484</v>
      </c>
      <c r="H468" s="4">
        <v>5600</v>
      </c>
      <c r="I468" s="4" t="s">
        <v>1485</v>
      </c>
      <c r="J468" s="4" t="str">
        <f t="shared" si="46"/>
        <v>0_15_2_1_0_3_67_0_0_0_0_0</v>
      </c>
      <c r="K468" s="4" t="str">
        <f t="shared" si="46"/>
        <v>0_15_2_1_0_3_67_0_0_0_0</v>
      </c>
      <c r="L468" s="4" t="str">
        <f t="shared" si="46"/>
        <v>0_15_2_1_0_3_67_0_0_0</v>
      </c>
      <c r="M468" s="4" t="str">
        <f t="shared" si="46"/>
        <v>0_15_2_1_0_3_67_0_0</v>
      </c>
      <c r="N468" s="4" t="str">
        <f t="shared" si="46"/>
        <v>0_15_2_1_0_3_67_0</v>
      </c>
      <c r="O468" s="4" t="str">
        <f t="shared" si="46"/>
        <v>0_15_2_1_0_3_67</v>
      </c>
      <c r="P468" s="4" t="str">
        <f t="shared" si="46"/>
        <v>0_15_2_1_0_3</v>
      </c>
      <c r="Q468" s="4" t="str">
        <f t="shared" si="46"/>
        <v>0_15_2_1_0</v>
      </c>
      <c r="R468" s="4" t="str">
        <f t="shared" si="46"/>
        <v>0_15_2_1</v>
      </c>
      <c r="S468" s="4" t="str">
        <f t="shared" si="46"/>
        <v>0_15_2</v>
      </c>
      <c r="T468" s="4" t="str">
        <f t="shared" si="46"/>
        <v>0_15</v>
      </c>
      <c r="U468" s="4" t="str">
        <f t="shared" si="46"/>
        <v>0</v>
      </c>
      <c r="V468" s="4">
        <v>1161</v>
      </c>
      <c r="W468" s="4" t="s">
        <v>28</v>
      </c>
    </row>
    <row r="469" spans="1:23" x14ac:dyDescent="0.2">
      <c r="A469" s="4">
        <v>35316</v>
      </c>
      <c r="B469" s="4" t="s">
        <v>1486</v>
      </c>
      <c r="C469" s="4" t="str">
        <f t="shared" si="44"/>
        <v>11.3808.A</v>
      </c>
      <c r="D469" s="4" t="str">
        <f t="shared" si="45"/>
        <v>35316_11.3808.A</v>
      </c>
      <c r="E469" s="5" t="s">
        <v>1487</v>
      </c>
      <c r="F469" s="4" t="str" cm="1">
        <f t="array" aca="1" ref="F469" ca="1">_xlfn.TEXTJOIN("", TRUE, IF(ISNUMBER(SEARCH(MID(E469, ROW(INDIRECT("1:" &amp; LEN(E469))), 1), "ABCDEFGHIJKLMNOPQRSTUVWXYZabcdefghijklmnopqrstuvwxyz0123456789")), MID(E469, ROW(INDIRECT("1:" &amp; LEN(E469))), 1), "_"))</f>
        <v>35316_11_3808_A</v>
      </c>
      <c r="G469" s="6" t="s">
        <v>1488</v>
      </c>
      <c r="H469" s="4">
        <v>5603</v>
      </c>
      <c r="I469" s="4" t="s">
        <v>1489</v>
      </c>
      <c r="J469" s="4" t="str">
        <f t="shared" si="46"/>
        <v>0_17_0_0_6_0_0_0_0_0_0_0</v>
      </c>
      <c r="K469" s="4" t="str">
        <f t="shared" si="46"/>
        <v>0_17_0_0_6_0_0_0_0_0_0</v>
      </c>
      <c r="L469" s="4" t="str">
        <f t="shared" si="46"/>
        <v>0_17_0_0_6_0_0_0_0_0</v>
      </c>
      <c r="M469" s="4" t="str">
        <f t="shared" si="46"/>
        <v>0_17_0_0_6_0_0_0_0</v>
      </c>
      <c r="N469" s="4" t="str">
        <f t="shared" si="46"/>
        <v>0_17_0_0_6_0_0_0</v>
      </c>
      <c r="O469" s="4" t="str">
        <f t="shared" si="46"/>
        <v>0_17_0_0_6_0_0</v>
      </c>
      <c r="P469" s="4" t="str">
        <f t="shared" si="46"/>
        <v>0_17_0_0_6_0</v>
      </c>
      <c r="Q469" s="4" t="str">
        <f t="shared" si="46"/>
        <v>0_17_0_0_6</v>
      </c>
      <c r="R469" s="4" t="str">
        <f t="shared" si="46"/>
        <v>0_17_0_0</v>
      </c>
      <c r="S469" s="4" t="str">
        <f t="shared" si="46"/>
        <v>0_17_0</v>
      </c>
      <c r="T469" s="4" t="str">
        <f t="shared" si="46"/>
        <v>0_17</v>
      </c>
      <c r="U469" s="4" t="str">
        <f t="shared" si="46"/>
        <v>0</v>
      </c>
      <c r="V469" s="4">
        <v>8926</v>
      </c>
      <c r="W469" s="4" t="s">
        <v>28</v>
      </c>
    </row>
    <row r="470" spans="1:23" x14ac:dyDescent="0.2">
      <c r="A470" s="4">
        <v>35318</v>
      </c>
      <c r="B470" s="4" t="s">
        <v>1490</v>
      </c>
      <c r="C470" s="4" t="str">
        <f t="shared" si="44"/>
        <v>11.4891.D</v>
      </c>
      <c r="D470" s="4" t="str">
        <f t="shared" si="45"/>
        <v>35318_11.4891.D</v>
      </c>
      <c r="E470" s="5" t="s">
        <v>1491</v>
      </c>
      <c r="F470" s="4" t="str" cm="1">
        <f t="array" aca="1" ref="F470" ca="1">_xlfn.TEXTJOIN("", TRUE, IF(ISNUMBER(SEARCH(MID(E470, ROW(INDIRECT("1:" &amp; LEN(E470))), 1), "ABCDEFGHIJKLMNOPQRSTUVWXYZabcdefghijklmnopqrstuvwxyz0123456789")), MID(E470, ROW(INDIRECT("1:" &amp; LEN(E470))), 1), "_"))</f>
        <v>35318_11_4891_D</v>
      </c>
      <c r="G470" s="6" t="s">
        <v>1492</v>
      </c>
      <c r="H470" s="4">
        <v>5605</v>
      </c>
      <c r="I470" s="4" t="s">
        <v>1493</v>
      </c>
      <c r="J470" s="4" t="str">
        <f t="shared" si="46"/>
        <v>0_15_2_1_0_3_41_2_0_0_0_0</v>
      </c>
      <c r="K470" s="4" t="str">
        <f t="shared" si="46"/>
        <v>0_15_2_1_0_3_41_2_0_0_0</v>
      </c>
      <c r="L470" s="4" t="str">
        <f t="shared" si="46"/>
        <v>0_15_2_1_0_3_41_2_0_0</v>
      </c>
      <c r="M470" s="4" t="str">
        <f t="shared" si="46"/>
        <v>0_15_2_1_0_3_41_2_0</v>
      </c>
      <c r="N470" s="4" t="str">
        <f t="shared" si="46"/>
        <v>0_15_2_1_0_3_41_2</v>
      </c>
      <c r="O470" s="4" t="str">
        <f t="shared" si="46"/>
        <v>0_15_2_1_0_3_41</v>
      </c>
      <c r="P470" s="4" t="str">
        <f t="shared" si="46"/>
        <v>0_15_2_1_0_3</v>
      </c>
      <c r="Q470" s="4" t="str">
        <f t="shared" si="46"/>
        <v>0_15_2_1_0</v>
      </c>
      <c r="R470" s="4" t="str">
        <f t="shared" si="46"/>
        <v>0_15_2_1</v>
      </c>
      <c r="S470" s="4" t="str">
        <f t="shared" si="46"/>
        <v>0_15_2</v>
      </c>
      <c r="T470" s="4" t="str">
        <f t="shared" si="46"/>
        <v>0_15</v>
      </c>
      <c r="U470" s="4" t="str">
        <f t="shared" si="46"/>
        <v>0</v>
      </c>
      <c r="V470" s="4">
        <v>8227</v>
      </c>
      <c r="W470" s="4" t="s">
        <v>28</v>
      </c>
    </row>
    <row r="471" spans="1:23" x14ac:dyDescent="0.2">
      <c r="A471" s="4">
        <v>35321</v>
      </c>
      <c r="B471" s="4" t="s">
        <v>1494</v>
      </c>
      <c r="C471" s="4" t="str">
        <f t="shared" si="44"/>
        <v>11.5384.H</v>
      </c>
      <c r="D471" s="4" t="str">
        <f t="shared" si="45"/>
        <v>35321_11.5384.H</v>
      </c>
      <c r="E471" s="5" t="s">
        <v>1495</v>
      </c>
      <c r="F471" s="4" t="str" cm="1">
        <f t="array" aca="1" ref="F471" ca="1">_xlfn.TEXTJOIN("", TRUE, IF(ISNUMBER(SEARCH(MID(E471, ROW(INDIRECT("1:" &amp; LEN(E471))), 1), "ABCDEFGHIJKLMNOPQRSTUVWXYZabcdefghijklmnopqrstuvwxyz0123456789")), MID(E471, ROW(INDIRECT("1:" &amp; LEN(E471))), 1), "_"))</f>
        <v>35321_11_5384_H</v>
      </c>
      <c r="G471" s="6" t="s">
        <v>1496</v>
      </c>
      <c r="H471" s="4">
        <v>5608</v>
      </c>
      <c r="I471" s="4" t="s">
        <v>1497</v>
      </c>
      <c r="J471" s="4" t="str">
        <f t="shared" si="46"/>
        <v>0_15_2_1_0_11_39_0_0_0_0_0</v>
      </c>
      <c r="K471" s="4" t="str">
        <f t="shared" si="46"/>
        <v>0_15_2_1_0_11_39_0_0_0_0</v>
      </c>
      <c r="L471" s="4" t="str">
        <f t="shared" si="46"/>
        <v>0_15_2_1_0_11_39_0_0_0</v>
      </c>
      <c r="M471" s="4" t="str">
        <f t="shared" si="46"/>
        <v>0_15_2_1_0_11_39_0_0</v>
      </c>
      <c r="N471" s="4" t="str">
        <f t="shared" si="46"/>
        <v>0_15_2_1_0_11_39_0</v>
      </c>
      <c r="O471" s="4" t="str">
        <f t="shared" si="46"/>
        <v>0_15_2_1_0_11_39</v>
      </c>
      <c r="P471" s="4" t="str">
        <f t="shared" si="46"/>
        <v>0_15_2_1_0_11</v>
      </c>
      <c r="Q471" s="4" t="str">
        <f t="shared" si="46"/>
        <v>0_15_2_1_0</v>
      </c>
      <c r="R471" s="4" t="str">
        <f t="shared" si="46"/>
        <v>0_15_2_1</v>
      </c>
      <c r="S471" s="4" t="str">
        <f t="shared" si="46"/>
        <v>0_15_2</v>
      </c>
      <c r="T471" s="4" t="str">
        <f t="shared" si="46"/>
        <v>0_15</v>
      </c>
      <c r="U471" s="4" t="str">
        <f t="shared" si="46"/>
        <v>0</v>
      </c>
      <c r="V471" s="4">
        <v>275</v>
      </c>
      <c r="W471" s="4" t="s">
        <v>28</v>
      </c>
    </row>
    <row r="472" spans="1:23" x14ac:dyDescent="0.2">
      <c r="A472" s="4">
        <v>35326</v>
      </c>
      <c r="B472" s="4" t="s">
        <v>1498</v>
      </c>
      <c r="C472" s="4" t="str">
        <f t="shared" si="44"/>
        <v>11.6644.A</v>
      </c>
      <c r="D472" s="4" t="str">
        <f t="shared" si="45"/>
        <v>35326_11.6644.A</v>
      </c>
      <c r="E472" s="5" t="s">
        <v>1499</v>
      </c>
      <c r="F472" s="4" t="str" cm="1">
        <f t="array" aca="1" ref="F472" ca="1">_xlfn.TEXTJOIN("", TRUE, IF(ISNUMBER(SEARCH(MID(E472, ROW(INDIRECT("1:" &amp; LEN(E472))), 1), "ABCDEFGHIJKLMNOPQRSTUVWXYZabcdefghijklmnopqrstuvwxyz0123456789")), MID(E472, ROW(INDIRECT("1:" &amp; LEN(E472))), 1), "_"))</f>
        <v>35326_11_6644_A</v>
      </c>
      <c r="G472" s="6" t="s">
        <v>1500</v>
      </c>
      <c r="H472" s="4">
        <v>5613</v>
      </c>
      <c r="I472" s="4" t="s">
        <v>1501</v>
      </c>
      <c r="J472" s="4" t="str">
        <f t="shared" si="46"/>
        <v>0_15_2_1_0_3_20_2_0_0_0_0</v>
      </c>
      <c r="K472" s="4" t="str">
        <f t="shared" si="46"/>
        <v>0_15_2_1_0_3_20_2_0_0_0</v>
      </c>
      <c r="L472" s="4" t="str">
        <f t="shared" si="46"/>
        <v>0_15_2_1_0_3_20_2_0_0</v>
      </c>
      <c r="M472" s="4" t="str">
        <f t="shared" si="46"/>
        <v>0_15_2_1_0_3_20_2_0</v>
      </c>
      <c r="N472" s="4" t="str">
        <f t="shared" si="46"/>
        <v>0_15_2_1_0_3_20_2</v>
      </c>
      <c r="O472" s="4" t="str">
        <f t="shared" si="46"/>
        <v>0_15_2_1_0_3_20</v>
      </c>
      <c r="P472" s="4" t="str">
        <f t="shared" si="46"/>
        <v>0_15_2_1_0_3</v>
      </c>
      <c r="Q472" s="4" t="str">
        <f t="shared" si="46"/>
        <v>0_15_2_1_0</v>
      </c>
      <c r="R472" s="4" t="str">
        <f t="shared" si="46"/>
        <v>0_15_2_1</v>
      </c>
      <c r="S472" s="4" t="str">
        <f t="shared" si="46"/>
        <v>0_15_2</v>
      </c>
      <c r="T472" s="4" t="str">
        <f t="shared" si="46"/>
        <v>0_15</v>
      </c>
      <c r="U472" s="4" t="str">
        <f t="shared" si="46"/>
        <v>0</v>
      </c>
      <c r="V472" s="4">
        <v>9198</v>
      </c>
      <c r="W472" s="4" t="s">
        <v>28</v>
      </c>
    </row>
    <row r="473" spans="1:23" x14ac:dyDescent="0.2">
      <c r="A473" s="4">
        <v>35328</v>
      </c>
      <c r="B473" s="4" t="s">
        <v>1502</v>
      </c>
      <c r="C473" s="4" t="str">
        <f t="shared" si="44"/>
        <v>11.7141.B</v>
      </c>
      <c r="D473" s="4" t="str">
        <f t="shared" si="45"/>
        <v>35328_11.7141.B</v>
      </c>
      <c r="E473" s="5" t="s">
        <v>1503</v>
      </c>
      <c r="F473" s="4" t="str" cm="1">
        <f t="array" aca="1" ref="F473" ca="1">_xlfn.TEXTJOIN("", TRUE, IF(ISNUMBER(SEARCH(MID(E473, ROW(INDIRECT("1:" &amp; LEN(E473))), 1), "ABCDEFGHIJKLMNOPQRSTUVWXYZabcdefghijklmnopqrstuvwxyz0123456789")), MID(E473, ROW(INDIRECT("1:" &amp; LEN(E473))), 1), "_"))</f>
        <v>35328_11_7141_B</v>
      </c>
      <c r="G473" s="6" t="s">
        <v>1504</v>
      </c>
      <c r="H473" s="4">
        <v>5615</v>
      </c>
      <c r="I473" s="4" t="s">
        <v>1505</v>
      </c>
      <c r="J473" s="4" t="str">
        <f t="shared" si="46"/>
        <v>0_17_0_0_0_9_1_0_0_0_0_0</v>
      </c>
      <c r="K473" s="4" t="str">
        <f t="shared" si="46"/>
        <v>0_17_0_0_0_9_1_0_0_0_0</v>
      </c>
      <c r="L473" s="4" t="str">
        <f t="shared" si="46"/>
        <v>0_17_0_0_0_9_1_0_0_0</v>
      </c>
      <c r="M473" s="4" t="str">
        <f t="shared" si="46"/>
        <v>0_17_0_0_0_9_1_0_0</v>
      </c>
      <c r="N473" s="4" t="str">
        <f t="shared" si="46"/>
        <v>0_17_0_0_0_9_1_0</v>
      </c>
      <c r="O473" s="4" t="str">
        <f t="shared" si="46"/>
        <v>0_17_0_0_0_9_1</v>
      </c>
      <c r="P473" s="4" t="str">
        <f t="shared" si="46"/>
        <v>0_17_0_0_0_9</v>
      </c>
      <c r="Q473" s="4" t="str">
        <f t="shared" si="46"/>
        <v>0_17_0_0_0</v>
      </c>
      <c r="R473" s="4" t="str">
        <f t="shared" si="46"/>
        <v>0_17_0_0</v>
      </c>
      <c r="S473" s="4" t="str">
        <f t="shared" si="46"/>
        <v>0_17_0</v>
      </c>
      <c r="T473" s="4" t="str">
        <f t="shared" si="46"/>
        <v>0_17</v>
      </c>
      <c r="U473" s="4" t="str">
        <f t="shared" si="46"/>
        <v>0</v>
      </c>
      <c r="V473" s="4">
        <v>269</v>
      </c>
      <c r="W473" s="4" t="s">
        <v>28</v>
      </c>
    </row>
    <row r="474" spans="1:23" x14ac:dyDescent="0.2">
      <c r="A474" s="4">
        <v>35334</v>
      </c>
      <c r="B474" s="4" t="s">
        <v>1506</v>
      </c>
      <c r="C474" s="4" t="str">
        <f t="shared" si="44"/>
        <v>SMG-19-1098</v>
      </c>
      <c r="D474" s="4" t="str">
        <f t="shared" si="45"/>
        <v>35334_SMG-19-1098</v>
      </c>
      <c r="E474" s="5" t="s">
        <v>1507</v>
      </c>
      <c r="F474" s="4" t="str" cm="1">
        <f t="array" aca="1" ref="F474" ca="1">_xlfn.TEXTJOIN("", TRUE, IF(ISNUMBER(SEARCH(MID(E474, ROW(INDIRECT("1:" &amp; LEN(E474))), 1), "ABCDEFGHIJKLMNOPQRSTUVWXYZabcdefghijklmnopqrstuvwxyz0123456789")), MID(E474, ROW(INDIRECT("1:" &amp; LEN(E474))), 1), "_"))</f>
        <v>35334_SMG_19_1098</v>
      </c>
      <c r="G474" s="6" t="s">
        <v>1508</v>
      </c>
      <c r="H474" s="4">
        <v>5621</v>
      </c>
      <c r="I474" s="4" t="s">
        <v>1509</v>
      </c>
      <c r="J474" s="4" t="str">
        <f t="shared" si="46"/>
        <v>0_15_2_1_7_0_0_0_0_0_0_0</v>
      </c>
      <c r="K474" s="4" t="str">
        <f t="shared" si="46"/>
        <v>0_15_2_1_7_0_0_0_0_0_0</v>
      </c>
      <c r="L474" s="4" t="str">
        <f t="shared" si="46"/>
        <v>0_15_2_1_7_0_0_0_0_0</v>
      </c>
      <c r="M474" s="4" t="str">
        <f t="shared" si="46"/>
        <v>0_15_2_1_7_0_0_0_0</v>
      </c>
      <c r="N474" s="4" t="str">
        <f t="shared" si="46"/>
        <v>0_15_2_1_7_0_0_0</v>
      </c>
      <c r="O474" s="4" t="str">
        <f t="shared" si="46"/>
        <v>0_15_2_1_7_0_0</v>
      </c>
      <c r="P474" s="4" t="str">
        <f t="shared" si="46"/>
        <v>0_15_2_1_7_0</v>
      </c>
      <c r="Q474" s="4" t="str">
        <f t="shared" si="46"/>
        <v>0_15_2_1_7</v>
      </c>
      <c r="R474" s="4" t="str">
        <f t="shared" si="46"/>
        <v>0_15_2_1</v>
      </c>
      <c r="S474" s="4" t="str">
        <f t="shared" si="46"/>
        <v>0_15_2</v>
      </c>
      <c r="T474" s="4" t="str">
        <f t="shared" si="46"/>
        <v>0_15</v>
      </c>
      <c r="U474" s="4" t="str">
        <f t="shared" si="46"/>
        <v>0</v>
      </c>
      <c r="V474" s="4">
        <v>5372</v>
      </c>
      <c r="W474" s="4" t="s">
        <v>28</v>
      </c>
    </row>
    <row r="475" spans="1:23" x14ac:dyDescent="0.2">
      <c r="A475" s="4">
        <v>35337</v>
      </c>
      <c r="B475" s="4" t="s">
        <v>1510</v>
      </c>
      <c r="C475" s="4" t="str">
        <f t="shared" si="44"/>
        <v>13.1012.H</v>
      </c>
      <c r="D475" s="4" t="str">
        <f t="shared" si="45"/>
        <v>35337_13.1012.H</v>
      </c>
      <c r="E475" s="5" t="s">
        <v>1511</v>
      </c>
      <c r="F475" s="4" t="str" cm="1">
        <f t="array" aca="1" ref="F475" ca="1">_xlfn.TEXTJOIN("", TRUE, IF(ISNUMBER(SEARCH(MID(E475, ROW(INDIRECT("1:" &amp; LEN(E475))), 1), "ABCDEFGHIJKLMNOPQRSTUVWXYZabcdefghijklmnopqrstuvwxyz0123456789")), MID(E475, ROW(INDIRECT("1:" &amp; LEN(E475))), 1), "_"))</f>
        <v>35337_13_1012_H</v>
      </c>
      <c r="G475" s="6" t="s">
        <v>1512</v>
      </c>
      <c r="H475" s="4">
        <v>5624</v>
      </c>
      <c r="I475" s="4" t="s">
        <v>1513</v>
      </c>
      <c r="J475" s="4" t="str">
        <f t="shared" si="46"/>
        <v>0_15_2_1_0_3_42_1_0_0_0_0</v>
      </c>
      <c r="K475" s="4" t="str">
        <f t="shared" si="46"/>
        <v>0_15_2_1_0_3_42_1_0_0_0</v>
      </c>
      <c r="L475" s="4" t="str">
        <f t="shared" si="46"/>
        <v>0_15_2_1_0_3_42_1_0_0</v>
      </c>
      <c r="M475" s="4" t="str">
        <f t="shared" si="46"/>
        <v>0_15_2_1_0_3_42_1_0</v>
      </c>
      <c r="N475" s="4" t="str">
        <f t="shared" si="46"/>
        <v>0_15_2_1_0_3_42_1</v>
      </c>
      <c r="O475" s="4" t="str">
        <f t="shared" si="46"/>
        <v>0_15_2_1_0_3_42</v>
      </c>
      <c r="P475" s="4" t="str">
        <f t="shared" si="46"/>
        <v>0_15_2_1_0_3</v>
      </c>
      <c r="Q475" s="4" t="str">
        <f t="shared" si="46"/>
        <v>0_15_2_1_0</v>
      </c>
      <c r="R475" s="4" t="str">
        <f t="shared" si="46"/>
        <v>0_15_2_1</v>
      </c>
      <c r="S475" s="4" t="str">
        <f t="shared" si="46"/>
        <v>0_15_2</v>
      </c>
      <c r="T475" s="4" t="str">
        <f t="shared" si="46"/>
        <v>0_15</v>
      </c>
      <c r="U475" s="4" t="str">
        <f t="shared" si="46"/>
        <v>0</v>
      </c>
      <c r="V475" s="4">
        <v>1161</v>
      </c>
      <c r="W475" s="4" t="s">
        <v>28</v>
      </c>
    </row>
    <row r="476" spans="1:23" x14ac:dyDescent="0.2">
      <c r="A476" s="4">
        <v>35339</v>
      </c>
      <c r="B476" s="4" t="s">
        <v>1514</v>
      </c>
      <c r="C476" s="4" t="str">
        <f t="shared" si="44"/>
        <v>SMG-19-1068</v>
      </c>
      <c r="D476" s="4" t="str">
        <f t="shared" si="45"/>
        <v>35339_SMG-19-1068</v>
      </c>
      <c r="E476" s="5" t="s">
        <v>1515</v>
      </c>
      <c r="F476" s="4" t="str" cm="1">
        <f t="array" aca="1" ref="F476" ca="1">_xlfn.TEXTJOIN("", TRUE, IF(ISNUMBER(SEARCH(MID(E476, ROW(INDIRECT("1:" &amp; LEN(E476))), 1), "ABCDEFGHIJKLMNOPQRSTUVWXYZabcdefghijklmnopqrstuvwxyz0123456789")), MID(E476, ROW(INDIRECT("1:" &amp; LEN(E476))), 1), "_"))</f>
        <v>35339_SMG_19_1068</v>
      </c>
      <c r="G476" s="6" t="s">
        <v>1516</v>
      </c>
      <c r="H476" s="4">
        <v>5626</v>
      </c>
      <c r="I476" s="4" t="s">
        <v>1517</v>
      </c>
      <c r="J476" s="4" t="str">
        <f t="shared" si="46"/>
        <v>0_15_2_1_7_0_0_2_1_0_0_0</v>
      </c>
      <c r="K476" s="4" t="str">
        <f t="shared" si="46"/>
        <v>0_15_2_1_7_0_0_2_1_0_0</v>
      </c>
      <c r="L476" s="4" t="str">
        <f t="shared" si="46"/>
        <v>0_15_2_1_7_0_0_2_1_0</v>
      </c>
      <c r="M476" s="4" t="str">
        <f t="shared" si="46"/>
        <v>0_15_2_1_7_0_0_2_1</v>
      </c>
      <c r="N476" s="4" t="str">
        <f t="shared" si="46"/>
        <v>0_15_2_1_7_0_0_2</v>
      </c>
      <c r="O476" s="4" t="str">
        <f t="shared" si="46"/>
        <v>0_15_2_1_7_0_0</v>
      </c>
      <c r="P476" s="4" t="str">
        <f t="shared" si="46"/>
        <v>0_15_2_1_7_0</v>
      </c>
      <c r="Q476" s="4" t="str">
        <f t="shared" si="46"/>
        <v>0_15_2_1_7</v>
      </c>
      <c r="R476" s="4" t="str">
        <f t="shared" si="46"/>
        <v>0_15_2_1</v>
      </c>
      <c r="S476" s="4" t="str">
        <f t="shared" si="46"/>
        <v>0_15_2</v>
      </c>
      <c r="T476" s="4" t="str">
        <f t="shared" si="46"/>
        <v>0_15</v>
      </c>
      <c r="U476" s="4" t="str">
        <f t="shared" si="46"/>
        <v>0</v>
      </c>
      <c r="V476" s="4">
        <v>5372</v>
      </c>
      <c r="W476" s="4" t="s">
        <v>28</v>
      </c>
    </row>
    <row r="477" spans="1:23" x14ac:dyDescent="0.2">
      <c r="A477" s="4">
        <v>35341</v>
      </c>
      <c r="B477" s="4" t="s">
        <v>1518</v>
      </c>
      <c r="C477" s="4" t="str">
        <f t="shared" si="44"/>
        <v>13.1395.T</v>
      </c>
      <c r="D477" s="4" t="str">
        <f t="shared" si="45"/>
        <v>35341_13.1395.T</v>
      </c>
      <c r="E477" s="5" t="s">
        <v>1519</v>
      </c>
      <c r="F477" s="4" t="str" cm="1">
        <f t="array" aca="1" ref="F477" ca="1">_xlfn.TEXTJOIN("", TRUE, IF(ISNUMBER(SEARCH(MID(E477, ROW(INDIRECT("1:" &amp; LEN(E477))), 1), "ABCDEFGHIJKLMNOPQRSTUVWXYZabcdefghijklmnopqrstuvwxyz0123456789")), MID(E477, ROW(INDIRECT("1:" &amp; LEN(E477))), 1), "_"))</f>
        <v>35341_13_1395_T</v>
      </c>
      <c r="G477" s="6" t="s">
        <v>1520</v>
      </c>
      <c r="H477" s="4">
        <v>5628</v>
      </c>
      <c r="I477" s="4" t="s">
        <v>1521</v>
      </c>
      <c r="J477" s="4" t="str">
        <f t="shared" si="46"/>
        <v>0_15_2_1_0_3_67_1_0_0_0_0</v>
      </c>
      <c r="K477" s="4" t="str">
        <f t="shared" si="46"/>
        <v>0_15_2_1_0_3_67_1_0_0_0</v>
      </c>
      <c r="L477" s="4" t="str">
        <f t="shared" si="46"/>
        <v>0_15_2_1_0_3_67_1_0_0</v>
      </c>
      <c r="M477" s="4" t="str">
        <f t="shared" si="46"/>
        <v>0_15_2_1_0_3_67_1_0</v>
      </c>
      <c r="N477" s="4" t="str">
        <f t="shared" si="46"/>
        <v>0_15_2_1_0_3_67_1</v>
      </c>
      <c r="O477" s="4" t="str">
        <f t="shared" si="46"/>
        <v>0_15_2_1_0_3_67</v>
      </c>
      <c r="P477" s="4" t="str">
        <f t="shared" si="46"/>
        <v>0_15_2_1_0_3</v>
      </c>
      <c r="Q477" s="4" t="str">
        <f t="shared" si="46"/>
        <v>0_15_2_1_0</v>
      </c>
      <c r="R477" s="4" t="str">
        <f t="shared" si="46"/>
        <v>0_15_2_1</v>
      </c>
      <c r="S477" s="4" t="str">
        <f t="shared" si="46"/>
        <v>0_15_2</v>
      </c>
      <c r="T477" s="4" t="str">
        <f t="shared" si="46"/>
        <v>0_15</v>
      </c>
      <c r="U477" s="4" t="str">
        <f t="shared" si="46"/>
        <v>0</v>
      </c>
      <c r="V477" s="4">
        <v>1161</v>
      </c>
      <c r="W477" s="4" t="s">
        <v>28</v>
      </c>
    </row>
    <row r="478" spans="1:23" x14ac:dyDescent="0.2">
      <c r="A478" s="4">
        <v>35342</v>
      </c>
      <c r="B478" s="4" t="s">
        <v>1522</v>
      </c>
      <c r="C478" s="4" t="str">
        <f t="shared" si="44"/>
        <v>13.1396.M</v>
      </c>
      <c r="D478" s="4" t="str">
        <f t="shared" si="45"/>
        <v>35342_13.1396.M</v>
      </c>
      <c r="E478" s="5" t="s">
        <v>1523</v>
      </c>
      <c r="F478" s="4" t="str" cm="1">
        <f t="array" aca="1" ref="F478" ca="1">_xlfn.TEXTJOIN("", TRUE, IF(ISNUMBER(SEARCH(MID(E478, ROW(INDIRECT("1:" &amp; LEN(E478))), 1), "ABCDEFGHIJKLMNOPQRSTUVWXYZabcdefghijklmnopqrstuvwxyz0123456789")), MID(E478, ROW(INDIRECT("1:" &amp; LEN(E478))), 1), "_"))</f>
        <v>35342_13_1396_M</v>
      </c>
      <c r="G478" s="6" t="s">
        <v>1524</v>
      </c>
      <c r="H478" s="4">
        <v>5629</v>
      </c>
      <c r="I478" s="4" t="s">
        <v>1525</v>
      </c>
      <c r="J478" s="4" t="str">
        <f t="shared" si="46"/>
        <v>0_17_0_0_0_0_58_0_1_0_0_0</v>
      </c>
      <c r="K478" s="4" t="str">
        <f t="shared" si="46"/>
        <v>0_17_0_0_0_0_58_0_1_0_0</v>
      </c>
      <c r="L478" s="4" t="str">
        <f t="shared" si="46"/>
        <v>0_17_0_0_0_0_58_0_1_0</v>
      </c>
      <c r="M478" s="4" t="str">
        <f t="shared" si="46"/>
        <v>0_17_0_0_0_0_58_0_1</v>
      </c>
      <c r="N478" s="4" t="str">
        <f t="shared" si="46"/>
        <v>0_17_0_0_0_0_58_0</v>
      </c>
      <c r="O478" s="4" t="str">
        <f t="shared" si="46"/>
        <v>0_17_0_0_0_0_58</v>
      </c>
      <c r="P478" s="4" t="str">
        <f t="shared" si="46"/>
        <v>0_17_0_0_0_0</v>
      </c>
      <c r="Q478" s="4" t="str">
        <f t="shared" si="46"/>
        <v>0_17_0_0_0</v>
      </c>
      <c r="R478" s="4" t="str">
        <f t="shared" si="46"/>
        <v>0_17_0_0</v>
      </c>
      <c r="S478" s="4" t="str">
        <f t="shared" si="46"/>
        <v>0_17_0</v>
      </c>
      <c r="T478" s="4" t="str">
        <f t="shared" si="46"/>
        <v>0_17</v>
      </c>
      <c r="U478" s="4" t="str">
        <f t="shared" si="46"/>
        <v>0</v>
      </c>
      <c r="V478" s="4">
        <v>269</v>
      </c>
      <c r="W478" s="4" t="s">
        <v>28</v>
      </c>
    </row>
    <row r="479" spans="1:23" x14ac:dyDescent="0.2">
      <c r="A479" s="4">
        <v>35343</v>
      </c>
      <c r="B479" s="4" t="s">
        <v>1526</v>
      </c>
      <c r="C479" s="4" t="str">
        <f t="shared" si="44"/>
        <v>13.1682.M</v>
      </c>
      <c r="D479" s="4" t="str">
        <f t="shared" si="45"/>
        <v>35343_13.1682.M</v>
      </c>
      <c r="E479" s="5" t="s">
        <v>1527</v>
      </c>
      <c r="F479" s="4" t="str" cm="1">
        <f t="array" aca="1" ref="F479" ca="1">_xlfn.TEXTJOIN("", TRUE, IF(ISNUMBER(SEARCH(MID(E479, ROW(INDIRECT("1:" &amp; LEN(E479))), 1), "ABCDEFGHIJKLMNOPQRSTUVWXYZabcdefghijklmnopqrstuvwxyz0123456789")), MID(E479, ROW(INDIRECT("1:" &amp; LEN(E479))), 1), "_"))</f>
        <v>35343_13_1682_M</v>
      </c>
      <c r="G479" s="6" t="s">
        <v>1528</v>
      </c>
      <c r="H479" s="4">
        <v>5630</v>
      </c>
      <c r="I479" s="4" t="s">
        <v>1529</v>
      </c>
      <c r="J479" s="4" t="str">
        <f t="shared" si="46"/>
        <v>0_15_2_1_0_3_20_1_0_0_0_0</v>
      </c>
      <c r="K479" s="4" t="str">
        <f t="shared" si="46"/>
        <v>0_15_2_1_0_3_20_1_0_0_0</v>
      </c>
      <c r="L479" s="4" t="str">
        <f t="shared" si="46"/>
        <v>0_15_2_1_0_3_20_1_0_0</v>
      </c>
      <c r="M479" s="4" t="str">
        <f t="shared" si="46"/>
        <v>0_15_2_1_0_3_20_1_0</v>
      </c>
      <c r="N479" s="4" t="str">
        <f t="shared" si="46"/>
        <v>0_15_2_1_0_3_20_1</v>
      </c>
      <c r="O479" s="4" t="str">
        <f t="shared" si="46"/>
        <v>0_15_2_1_0_3_20</v>
      </c>
      <c r="P479" s="4" t="str">
        <f t="shared" si="46"/>
        <v>0_15_2_1_0_3</v>
      </c>
      <c r="Q479" s="4" t="str">
        <f t="shared" si="46"/>
        <v>0_15_2_1_0</v>
      </c>
      <c r="R479" s="4" t="str">
        <f t="shared" si="46"/>
        <v>0_15_2_1</v>
      </c>
      <c r="S479" s="4" t="str">
        <f t="shared" si="46"/>
        <v>0_15_2</v>
      </c>
      <c r="T479" s="4" t="str">
        <f t="shared" si="46"/>
        <v>0_15</v>
      </c>
      <c r="U479" s="4" t="str">
        <f t="shared" si="46"/>
        <v>0</v>
      </c>
      <c r="V479" s="4">
        <v>1161</v>
      </c>
      <c r="W479" s="4" t="s">
        <v>28</v>
      </c>
    </row>
    <row r="480" spans="1:23" x14ac:dyDescent="0.2">
      <c r="A480" s="4">
        <v>35344</v>
      </c>
      <c r="B480" s="4" t="s">
        <v>1530</v>
      </c>
      <c r="C480" s="4" t="str">
        <f t="shared" si="44"/>
        <v>13.2342.Z</v>
      </c>
      <c r="D480" s="4" t="str">
        <f t="shared" si="45"/>
        <v>35344_13.2342.Z</v>
      </c>
      <c r="E480" s="5" t="s">
        <v>1531</v>
      </c>
      <c r="F480" s="4" t="str" cm="1">
        <f t="array" aca="1" ref="F480" ca="1">_xlfn.TEXTJOIN("", TRUE, IF(ISNUMBER(SEARCH(MID(E480, ROW(INDIRECT("1:" &amp; LEN(E480))), 1), "ABCDEFGHIJKLMNOPQRSTUVWXYZabcdefghijklmnopqrstuvwxyz0123456789")), MID(E480, ROW(INDIRECT("1:" &amp; LEN(E480))), 1), "_"))</f>
        <v>35344_13_2342_Z</v>
      </c>
      <c r="G480" s="6" t="s">
        <v>1532</v>
      </c>
      <c r="H480" s="4">
        <v>5631</v>
      </c>
      <c r="I480" s="4" t="s">
        <v>1533</v>
      </c>
      <c r="J480" s="4" t="str">
        <f t="shared" si="46"/>
        <v>0_15_2_1_0_3_20_0_0_0_0_0</v>
      </c>
      <c r="K480" s="4" t="str">
        <f t="shared" si="46"/>
        <v>0_15_2_1_0_3_20_0_0_0_0</v>
      </c>
      <c r="L480" s="4" t="str">
        <f t="shared" si="46"/>
        <v>0_15_2_1_0_3_20_0_0_0</v>
      </c>
      <c r="M480" s="4" t="str">
        <f t="shared" si="46"/>
        <v>0_15_2_1_0_3_20_0_0</v>
      </c>
      <c r="N480" s="4" t="str">
        <f t="shared" si="46"/>
        <v>0_15_2_1_0_3_20_0</v>
      </c>
      <c r="O480" s="4" t="str">
        <f t="shared" si="46"/>
        <v>0_15_2_1_0_3_20</v>
      </c>
      <c r="P480" s="4" t="str">
        <f t="shared" si="46"/>
        <v>0_15_2_1_0_3</v>
      </c>
      <c r="Q480" s="4" t="str">
        <f t="shared" si="46"/>
        <v>0_15_2_1_0</v>
      </c>
      <c r="R480" s="4" t="str">
        <f t="shared" si="46"/>
        <v>0_15_2_1</v>
      </c>
      <c r="S480" s="4" t="str">
        <f t="shared" si="46"/>
        <v>0_15_2</v>
      </c>
      <c r="T480" s="4" t="str">
        <f t="shared" si="46"/>
        <v>0_15</v>
      </c>
      <c r="U480" s="4" t="str">
        <f t="shared" si="46"/>
        <v>0</v>
      </c>
      <c r="V480" s="4">
        <v>1161</v>
      </c>
      <c r="W480" s="4" t="s">
        <v>28</v>
      </c>
    </row>
    <row r="481" spans="1:23" x14ac:dyDescent="0.2">
      <c r="A481" s="4">
        <v>35350</v>
      </c>
      <c r="B481" s="4" t="s">
        <v>1534</v>
      </c>
      <c r="C481" s="4" t="str">
        <f t="shared" si="44"/>
        <v>13.3813.B</v>
      </c>
      <c r="D481" s="4" t="str">
        <f t="shared" si="45"/>
        <v>35350_13.3813.B</v>
      </c>
      <c r="E481" s="5" t="s">
        <v>1535</v>
      </c>
      <c r="F481" s="4" t="str" cm="1">
        <f t="array" aca="1" ref="F481" ca="1">_xlfn.TEXTJOIN("", TRUE, IF(ISNUMBER(SEARCH(MID(E481, ROW(INDIRECT("1:" &amp; LEN(E481))), 1), "ABCDEFGHIJKLMNOPQRSTUVWXYZabcdefghijklmnopqrstuvwxyz0123456789")), MID(E481, ROW(INDIRECT("1:" &amp; LEN(E481))), 1), "_"))</f>
        <v>35350_13_3813_B</v>
      </c>
      <c r="G481" s="6" t="s">
        <v>1536</v>
      </c>
      <c r="H481" s="4">
        <v>5637</v>
      </c>
      <c r="I481" s="4" t="s">
        <v>1537</v>
      </c>
      <c r="J481" s="4" t="str">
        <f t="shared" si="46"/>
        <v>0_15_2_1_0_11_43_0_0_0_0_0</v>
      </c>
      <c r="K481" s="4" t="str">
        <f t="shared" si="46"/>
        <v>0_15_2_1_0_11_43_0_0_0_0</v>
      </c>
      <c r="L481" s="4" t="str">
        <f t="shared" si="46"/>
        <v>0_15_2_1_0_11_43_0_0_0</v>
      </c>
      <c r="M481" s="4" t="str">
        <f t="shared" si="46"/>
        <v>0_15_2_1_0_11_43_0_0</v>
      </c>
      <c r="N481" s="4" t="str">
        <f t="shared" si="46"/>
        <v>0_15_2_1_0_11_43_0</v>
      </c>
      <c r="O481" s="4" t="str">
        <f t="shared" si="46"/>
        <v>0_15_2_1_0_11_43</v>
      </c>
      <c r="P481" s="4" t="str">
        <f t="shared" si="46"/>
        <v>0_15_2_1_0_11</v>
      </c>
      <c r="Q481" s="4" t="str">
        <f t="shared" si="46"/>
        <v>0_15_2_1_0</v>
      </c>
      <c r="R481" s="4" t="str">
        <f t="shared" si="46"/>
        <v>0_15_2_1</v>
      </c>
      <c r="S481" s="4" t="str">
        <f t="shared" si="46"/>
        <v>0_15_2</v>
      </c>
      <c r="T481" s="4" t="str">
        <f t="shared" si="46"/>
        <v>0_15</v>
      </c>
      <c r="U481" s="4" t="str">
        <f t="shared" si="46"/>
        <v>0</v>
      </c>
      <c r="V481" s="4">
        <v>275</v>
      </c>
      <c r="W481" s="4" t="s">
        <v>28</v>
      </c>
    </row>
    <row r="482" spans="1:23" x14ac:dyDescent="0.2">
      <c r="A482" s="4">
        <v>35351</v>
      </c>
      <c r="B482" s="4" t="s">
        <v>1538</v>
      </c>
      <c r="C482" s="4" t="str">
        <f t="shared" si="44"/>
        <v>13.3867.V</v>
      </c>
      <c r="D482" s="4" t="str">
        <f t="shared" si="45"/>
        <v>35351_13.3867.V</v>
      </c>
      <c r="E482" s="5" t="s">
        <v>1539</v>
      </c>
      <c r="F482" s="4" t="str" cm="1">
        <f t="array" aca="1" ref="F482" ca="1">_xlfn.TEXTJOIN("", TRUE, IF(ISNUMBER(SEARCH(MID(E482, ROW(INDIRECT("1:" &amp; LEN(E482))), 1), "ABCDEFGHIJKLMNOPQRSTUVWXYZabcdefghijklmnopqrstuvwxyz0123456789")), MID(E482, ROW(INDIRECT("1:" &amp; LEN(E482))), 1), "_"))</f>
        <v>35351_13_3867_V</v>
      </c>
      <c r="G482" s="6" t="s">
        <v>1540</v>
      </c>
      <c r="H482" s="4">
        <v>5638</v>
      </c>
      <c r="I482" s="4" t="s">
        <v>1541</v>
      </c>
      <c r="J482" s="4" t="str">
        <f t="shared" ref="J482:U497" si="47">LEFT(I482, FIND("@", SUBSTITUTE(I482, "_", "@", LEN(I482)-LEN(SUBSTITUTE(I482, "_", "")))) - 1)</f>
        <v>0_15_2_1_0_3_67_2_0_0_0_0</v>
      </c>
      <c r="K482" s="4" t="str">
        <f t="shared" si="47"/>
        <v>0_15_2_1_0_3_67_2_0_0_0</v>
      </c>
      <c r="L482" s="4" t="str">
        <f t="shared" si="47"/>
        <v>0_15_2_1_0_3_67_2_0_0</v>
      </c>
      <c r="M482" s="4" t="str">
        <f t="shared" si="47"/>
        <v>0_15_2_1_0_3_67_2_0</v>
      </c>
      <c r="N482" s="4" t="str">
        <f t="shared" si="47"/>
        <v>0_15_2_1_0_3_67_2</v>
      </c>
      <c r="O482" s="4" t="str">
        <f t="shared" si="47"/>
        <v>0_15_2_1_0_3_67</v>
      </c>
      <c r="P482" s="4" t="str">
        <f t="shared" si="47"/>
        <v>0_15_2_1_0_3</v>
      </c>
      <c r="Q482" s="4" t="str">
        <f t="shared" si="47"/>
        <v>0_15_2_1_0</v>
      </c>
      <c r="R482" s="4" t="str">
        <f t="shared" si="47"/>
        <v>0_15_2_1</v>
      </c>
      <c r="S482" s="4" t="str">
        <f t="shared" si="47"/>
        <v>0_15_2</v>
      </c>
      <c r="T482" s="4" t="str">
        <f t="shared" si="47"/>
        <v>0_15</v>
      </c>
      <c r="U482" s="4" t="str">
        <f t="shared" si="47"/>
        <v>0</v>
      </c>
      <c r="V482" s="4">
        <v>1161</v>
      </c>
      <c r="W482" s="4" t="s">
        <v>28</v>
      </c>
    </row>
    <row r="483" spans="1:23" x14ac:dyDescent="0.2">
      <c r="A483" s="4">
        <v>35352</v>
      </c>
      <c r="B483" s="4" t="s">
        <v>1542</v>
      </c>
      <c r="C483" s="4" t="str">
        <f t="shared" si="44"/>
        <v>SMG-19-1077</v>
      </c>
      <c r="D483" s="4" t="str">
        <f t="shared" si="45"/>
        <v>35352_SMG-19-1077</v>
      </c>
      <c r="E483" s="5" t="s">
        <v>1543</v>
      </c>
      <c r="F483" s="4" t="str" cm="1">
        <f t="array" aca="1" ref="F483" ca="1">_xlfn.TEXTJOIN("", TRUE, IF(ISNUMBER(SEARCH(MID(E483, ROW(INDIRECT("1:" &amp; LEN(E483))), 1), "ABCDEFGHIJKLMNOPQRSTUVWXYZabcdefghijklmnopqrstuvwxyz0123456789")), MID(E483, ROW(INDIRECT("1:" &amp; LEN(E483))), 1), "_"))</f>
        <v>35352_SMG_19_1077</v>
      </c>
      <c r="G483" s="6" t="s">
        <v>1544</v>
      </c>
      <c r="H483" s="4">
        <v>5639</v>
      </c>
      <c r="I483" s="4" t="s">
        <v>1545</v>
      </c>
      <c r="J483" s="4" t="str">
        <f t="shared" si="47"/>
        <v>0_15_2_1_7_0_0_2_0_0_0_0</v>
      </c>
      <c r="K483" s="4" t="str">
        <f t="shared" si="47"/>
        <v>0_15_2_1_7_0_0_2_0_0_0</v>
      </c>
      <c r="L483" s="4" t="str">
        <f t="shared" si="47"/>
        <v>0_15_2_1_7_0_0_2_0_0</v>
      </c>
      <c r="M483" s="4" t="str">
        <f t="shared" si="47"/>
        <v>0_15_2_1_7_0_0_2_0</v>
      </c>
      <c r="N483" s="4" t="str">
        <f t="shared" si="47"/>
        <v>0_15_2_1_7_0_0_2</v>
      </c>
      <c r="O483" s="4" t="str">
        <f t="shared" si="47"/>
        <v>0_15_2_1_7_0_0</v>
      </c>
      <c r="P483" s="4" t="str">
        <f t="shared" si="47"/>
        <v>0_15_2_1_7_0</v>
      </c>
      <c r="Q483" s="4" t="str">
        <f t="shared" si="47"/>
        <v>0_15_2_1_7</v>
      </c>
      <c r="R483" s="4" t="str">
        <f t="shared" si="47"/>
        <v>0_15_2_1</v>
      </c>
      <c r="S483" s="4" t="str">
        <f t="shared" si="47"/>
        <v>0_15_2</v>
      </c>
      <c r="T483" s="4" t="str">
        <f t="shared" si="47"/>
        <v>0_15</v>
      </c>
      <c r="U483" s="4" t="str">
        <f t="shared" si="47"/>
        <v>0</v>
      </c>
      <c r="V483" s="4">
        <v>5372</v>
      </c>
      <c r="W483" s="4" t="s">
        <v>28</v>
      </c>
    </row>
    <row r="484" spans="1:23" x14ac:dyDescent="0.2">
      <c r="A484" s="4">
        <v>35353</v>
      </c>
      <c r="B484" s="4" t="s">
        <v>1546</v>
      </c>
      <c r="C484" s="4" t="str">
        <f t="shared" si="44"/>
        <v>13.4142.L</v>
      </c>
      <c r="D484" s="4" t="str">
        <f t="shared" si="45"/>
        <v>35353_13.4142.L</v>
      </c>
      <c r="E484" s="5" t="s">
        <v>1547</v>
      </c>
      <c r="F484" s="4" t="str" cm="1">
        <f t="array" aca="1" ref="F484" ca="1">_xlfn.TEXTJOIN("", TRUE, IF(ISNUMBER(SEARCH(MID(E484, ROW(INDIRECT("1:" &amp; LEN(E484))), 1), "ABCDEFGHIJKLMNOPQRSTUVWXYZabcdefghijklmnopqrstuvwxyz0123456789")), MID(E484, ROW(INDIRECT("1:" &amp; LEN(E484))), 1), "_"))</f>
        <v>35353_13_4142_L</v>
      </c>
      <c r="G484" s="6" t="s">
        <v>1548</v>
      </c>
      <c r="H484" s="4" t="s">
        <v>1549</v>
      </c>
      <c r="I484" s="4" t="s">
        <v>1550</v>
      </c>
      <c r="J484" s="4" t="str">
        <f t="shared" si="47"/>
        <v>0_17_0_0_0_22_0_0_0_0_0_0</v>
      </c>
      <c r="K484" s="4" t="str">
        <f t="shared" si="47"/>
        <v>0_17_0_0_0_22_0_0_0_0_0</v>
      </c>
      <c r="L484" s="4" t="str">
        <f t="shared" si="47"/>
        <v>0_17_0_0_0_22_0_0_0_0</v>
      </c>
      <c r="M484" s="4" t="str">
        <f t="shared" si="47"/>
        <v>0_17_0_0_0_22_0_0_0</v>
      </c>
      <c r="N484" s="4" t="str">
        <f t="shared" si="47"/>
        <v>0_17_0_0_0_22_0_0</v>
      </c>
      <c r="O484" s="4" t="str">
        <f t="shared" si="47"/>
        <v>0_17_0_0_0_22_0</v>
      </c>
      <c r="P484" s="4" t="str">
        <f t="shared" si="47"/>
        <v>0_17_0_0_0_22</v>
      </c>
      <c r="Q484" s="4" t="str">
        <f t="shared" si="47"/>
        <v>0_17_0_0_0</v>
      </c>
      <c r="R484" s="4" t="str">
        <f t="shared" si="47"/>
        <v>0_17_0_0</v>
      </c>
      <c r="S484" s="4" t="str">
        <f t="shared" si="47"/>
        <v>0_17_0</v>
      </c>
      <c r="T484" s="4" t="str">
        <f t="shared" si="47"/>
        <v>0_17</v>
      </c>
      <c r="U484" s="4" t="str">
        <f t="shared" si="47"/>
        <v>0</v>
      </c>
      <c r="V484" s="4">
        <v>8487</v>
      </c>
      <c r="W484" s="4" t="s">
        <v>28</v>
      </c>
    </row>
    <row r="485" spans="1:23" x14ac:dyDescent="0.2">
      <c r="A485" s="4">
        <v>35356</v>
      </c>
      <c r="B485" s="4" t="s">
        <v>1551</v>
      </c>
      <c r="C485" s="4" t="str">
        <f t="shared" si="44"/>
        <v>12.1860.E</v>
      </c>
      <c r="D485" s="4" t="str">
        <f t="shared" si="45"/>
        <v>35356_12.1860.E</v>
      </c>
      <c r="E485" s="5" t="s">
        <v>1552</v>
      </c>
      <c r="F485" s="4" t="str" cm="1">
        <f t="array" aca="1" ref="F485" ca="1">_xlfn.TEXTJOIN("", TRUE, IF(ISNUMBER(SEARCH(MID(E485, ROW(INDIRECT("1:" &amp; LEN(E485))), 1), "ABCDEFGHIJKLMNOPQRSTUVWXYZabcdefghijklmnopqrstuvwxyz0123456789")), MID(E485, ROW(INDIRECT("1:" &amp; LEN(E485))), 1), "_"))</f>
        <v>35356_12_1860_E</v>
      </c>
      <c r="G485" s="6" t="s">
        <v>1553</v>
      </c>
      <c r="H485" s="4" t="s">
        <v>1554</v>
      </c>
      <c r="I485" s="4" t="s">
        <v>1555</v>
      </c>
      <c r="J485" s="4" t="str">
        <f t="shared" si="47"/>
        <v>0_15_2_1_0_23_0_1_0_0_0_0</v>
      </c>
      <c r="K485" s="4" t="str">
        <f t="shared" si="47"/>
        <v>0_15_2_1_0_23_0_1_0_0_0</v>
      </c>
      <c r="L485" s="4" t="str">
        <f t="shared" si="47"/>
        <v>0_15_2_1_0_23_0_1_0_0</v>
      </c>
      <c r="M485" s="4" t="str">
        <f t="shared" si="47"/>
        <v>0_15_2_1_0_23_0_1_0</v>
      </c>
      <c r="N485" s="4" t="str">
        <f t="shared" si="47"/>
        <v>0_15_2_1_0_23_0_1</v>
      </c>
      <c r="O485" s="4" t="str">
        <f t="shared" si="47"/>
        <v>0_15_2_1_0_23_0</v>
      </c>
      <c r="P485" s="4" t="str">
        <f t="shared" si="47"/>
        <v>0_15_2_1_0_23</v>
      </c>
      <c r="Q485" s="4" t="str">
        <f t="shared" si="47"/>
        <v>0_15_2_1_0</v>
      </c>
      <c r="R485" s="4" t="str">
        <f t="shared" si="47"/>
        <v>0_15_2_1</v>
      </c>
      <c r="S485" s="4" t="str">
        <f t="shared" si="47"/>
        <v>0_15_2</v>
      </c>
      <c r="T485" s="4" t="str">
        <f t="shared" si="47"/>
        <v>0_15</v>
      </c>
      <c r="U485" s="4" t="str">
        <f t="shared" si="47"/>
        <v>0</v>
      </c>
      <c r="V485" s="4">
        <v>1163</v>
      </c>
      <c r="W485" s="4" t="s">
        <v>28</v>
      </c>
    </row>
    <row r="486" spans="1:23" x14ac:dyDescent="0.2">
      <c r="A486" s="4">
        <v>35357</v>
      </c>
      <c r="B486" s="4" t="s">
        <v>1556</v>
      </c>
      <c r="C486" s="4" t="str">
        <f t="shared" si="44"/>
        <v>12.1954.S</v>
      </c>
      <c r="D486" s="4" t="str">
        <f t="shared" si="45"/>
        <v>35357_12.1954.S</v>
      </c>
      <c r="E486" s="5" t="s">
        <v>1557</v>
      </c>
      <c r="F486" s="4" t="str" cm="1">
        <f t="array" aca="1" ref="F486" ca="1">_xlfn.TEXTJOIN("", TRUE, IF(ISNUMBER(SEARCH(MID(E486, ROW(INDIRECT("1:" &amp; LEN(E486))), 1), "ABCDEFGHIJKLMNOPQRSTUVWXYZabcdefghijklmnopqrstuvwxyz0123456789")), MID(E486, ROW(INDIRECT("1:" &amp; LEN(E486))), 1), "_"))</f>
        <v>35357_12_1954_S</v>
      </c>
      <c r="G486" s="6" t="s">
        <v>1558</v>
      </c>
      <c r="H486" s="4">
        <v>5644</v>
      </c>
      <c r="I486" s="4" t="s">
        <v>1559</v>
      </c>
      <c r="J486" s="4" t="str">
        <f t="shared" si="47"/>
        <v>0_15_2_1_0_11_11_0_0_0_0_0</v>
      </c>
      <c r="K486" s="4" t="str">
        <f t="shared" si="47"/>
        <v>0_15_2_1_0_11_11_0_0_0_0</v>
      </c>
      <c r="L486" s="4" t="str">
        <f t="shared" si="47"/>
        <v>0_15_2_1_0_11_11_0_0_0</v>
      </c>
      <c r="M486" s="4" t="str">
        <f t="shared" si="47"/>
        <v>0_15_2_1_0_11_11_0_0</v>
      </c>
      <c r="N486" s="4" t="str">
        <f t="shared" si="47"/>
        <v>0_15_2_1_0_11_11_0</v>
      </c>
      <c r="O486" s="4" t="str">
        <f t="shared" si="47"/>
        <v>0_15_2_1_0_11_11</v>
      </c>
      <c r="P486" s="4" t="str">
        <f t="shared" si="47"/>
        <v>0_15_2_1_0_11</v>
      </c>
      <c r="Q486" s="4" t="str">
        <f t="shared" si="47"/>
        <v>0_15_2_1_0</v>
      </c>
      <c r="R486" s="4" t="str">
        <f t="shared" si="47"/>
        <v>0_15_2_1</v>
      </c>
      <c r="S486" s="4" t="str">
        <f t="shared" si="47"/>
        <v>0_15_2</v>
      </c>
      <c r="T486" s="4" t="str">
        <f t="shared" si="47"/>
        <v>0_15</v>
      </c>
      <c r="U486" s="4" t="str">
        <f t="shared" si="47"/>
        <v>0</v>
      </c>
      <c r="V486" s="4">
        <v>275</v>
      </c>
      <c r="W486" s="4" t="s">
        <v>28</v>
      </c>
    </row>
    <row r="487" spans="1:23" x14ac:dyDescent="0.2">
      <c r="A487" s="4">
        <v>35364</v>
      </c>
      <c r="B487" s="4" t="s">
        <v>1560</v>
      </c>
      <c r="C487" s="4" t="str">
        <f t="shared" si="44"/>
        <v>12.4811.X</v>
      </c>
      <c r="D487" s="4" t="str">
        <f t="shared" si="45"/>
        <v>35364_12.4811.X</v>
      </c>
      <c r="E487" s="5" t="s">
        <v>1561</v>
      </c>
      <c r="F487" s="4" t="str" cm="1">
        <f t="array" aca="1" ref="F487" ca="1">_xlfn.TEXTJOIN("", TRUE, IF(ISNUMBER(SEARCH(MID(E487, ROW(INDIRECT("1:" &amp; LEN(E487))), 1), "ABCDEFGHIJKLMNOPQRSTUVWXYZabcdefghijklmnopqrstuvwxyz0123456789")), MID(E487, ROW(INDIRECT("1:" &amp; LEN(E487))), 1), "_"))</f>
        <v>35364_12_4811_X</v>
      </c>
      <c r="G487" s="6" t="s">
        <v>1562</v>
      </c>
      <c r="H487" s="4">
        <v>5651</v>
      </c>
      <c r="I487" s="4" t="s">
        <v>1563</v>
      </c>
      <c r="J487" s="4" t="str">
        <f t="shared" si="47"/>
        <v>0_15_2_1_0_0_4_1_0_0_0_0</v>
      </c>
      <c r="K487" s="4" t="str">
        <f t="shared" si="47"/>
        <v>0_15_2_1_0_0_4_1_0_0_0</v>
      </c>
      <c r="L487" s="4" t="str">
        <f t="shared" si="47"/>
        <v>0_15_2_1_0_0_4_1_0_0</v>
      </c>
      <c r="M487" s="4" t="str">
        <f t="shared" si="47"/>
        <v>0_15_2_1_0_0_4_1_0</v>
      </c>
      <c r="N487" s="4" t="str">
        <f t="shared" si="47"/>
        <v>0_15_2_1_0_0_4_1</v>
      </c>
      <c r="O487" s="4" t="str">
        <f t="shared" si="47"/>
        <v>0_15_2_1_0_0_4</v>
      </c>
      <c r="P487" s="4" t="str">
        <f t="shared" si="47"/>
        <v>0_15_2_1_0_0</v>
      </c>
      <c r="Q487" s="4" t="str">
        <f t="shared" si="47"/>
        <v>0_15_2_1_0</v>
      </c>
      <c r="R487" s="4" t="str">
        <f t="shared" si="47"/>
        <v>0_15_2_1</v>
      </c>
      <c r="S487" s="4" t="str">
        <f t="shared" si="47"/>
        <v>0_15_2</v>
      </c>
      <c r="T487" s="4" t="str">
        <f t="shared" si="47"/>
        <v>0_15</v>
      </c>
      <c r="U487" s="4" t="str">
        <f t="shared" si="47"/>
        <v>0</v>
      </c>
      <c r="V487" s="4">
        <v>1163</v>
      </c>
      <c r="W487" s="4" t="s">
        <v>28</v>
      </c>
    </row>
    <row r="488" spans="1:23" x14ac:dyDescent="0.2">
      <c r="A488" s="4">
        <v>35365</v>
      </c>
      <c r="B488" s="4" t="s">
        <v>1564</v>
      </c>
      <c r="C488" s="4" t="str">
        <f t="shared" si="44"/>
        <v>12.4819.T</v>
      </c>
      <c r="D488" s="4" t="str">
        <f t="shared" si="45"/>
        <v>35365_12.4819.T</v>
      </c>
      <c r="E488" s="5" t="s">
        <v>1565</v>
      </c>
      <c r="F488" s="4" t="str" cm="1">
        <f t="array" aca="1" ref="F488" ca="1">_xlfn.TEXTJOIN("", TRUE, IF(ISNUMBER(SEARCH(MID(E488, ROW(INDIRECT("1:" &amp; LEN(E488))), 1), "ABCDEFGHIJKLMNOPQRSTUVWXYZabcdefghijklmnopqrstuvwxyz0123456789")), MID(E488, ROW(INDIRECT("1:" &amp; LEN(E488))), 1), "_"))</f>
        <v>35365_12_4819_T</v>
      </c>
      <c r="G488" s="6" t="s">
        <v>1566</v>
      </c>
      <c r="H488" s="4" t="s">
        <v>1567</v>
      </c>
      <c r="I488" s="4" t="s">
        <v>1568</v>
      </c>
      <c r="J488" s="4" t="str">
        <f t="shared" si="47"/>
        <v>0_17_0_0_4_0_0_0_0_0_0_0</v>
      </c>
      <c r="K488" s="4" t="str">
        <f t="shared" si="47"/>
        <v>0_17_0_0_4_0_0_0_0_0_0</v>
      </c>
      <c r="L488" s="4" t="str">
        <f t="shared" si="47"/>
        <v>0_17_0_0_4_0_0_0_0_0</v>
      </c>
      <c r="M488" s="4" t="str">
        <f t="shared" si="47"/>
        <v>0_17_0_0_4_0_0_0_0</v>
      </c>
      <c r="N488" s="4" t="str">
        <f t="shared" si="47"/>
        <v>0_17_0_0_4_0_0_0</v>
      </c>
      <c r="O488" s="4" t="str">
        <f t="shared" si="47"/>
        <v>0_17_0_0_4_0_0</v>
      </c>
      <c r="P488" s="4" t="str">
        <f t="shared" si="47"/>
        <v>0_17_0_0_4_0</v>
      </c>
      <c r="Q488" s="4" t="str">
        <f t="shared" si="47"/>
        <v>0_17_0_0_4</v>
      </c>
      <c r="R488" s="4" t="str">
        <f t="shared" si="47"/>
        <v>0_17_0_0</v>
      </c>
      <c r="S488" s="4" t="str">
        <f t="shared" si="47"/>
        <v>0_17_0</v>
      </c>
      <c r="T488" s="4" t="str">
        <f t="shared" si="47"/>
        <v>0_17</v>
      </c>
      <c r="U488" s="4" t="str">
        <f t="shared" si="47"/>
        <v>0</v>
      </c>
      <c r="V488" s="4">
        <v>269</v>
      </c>
      <c r="W488" s="4" t="s">
        <v>28</v>
      </c>
    </row>
    <row r="489" spans="1:23" x14ac:dyDescent="0.2">
      <c r="A489" s="4">
        <v>35372</v>
      </c>
      <c r="B489" s="4" t="s">
        <v>1569</v>
      </c>
      <c r="C489" s="4" t="str">
        <f t="shared" si="44"/>
        <v>12.7377.D</v>
      </c>
      <c r="D489" s="4" t="str">
        <f t="shared" si="45"/>
        <v>35372_12.7377.D</v>
      </c>
      <c r="E489" s="5" t="s">
        <v>1570</v>
      </c>
      <c r="F489" s="4" t="str" cm="1">
        <f t="array" aca="1" ref="F489" ca="1">_xlfn.TEXTJOIN("", TRUE, IF(ISNUMBER(SEARCH(MID(E489, ROW(INDIRECT("1:" &amp; LEN(E489))), 1), "ABCDEFGHIJKLMNOPQRSTUVWXYZabcdefghijklmnopqrstuvwxyz0123456789")), MID(E489, ROW(INDIRECT("1:" &amp; LEN(E489))), 1), "_"))</f>
        <v>35372_12_7377_D</v>
      </c>
      <c r="G489" s="6" t="s">
        <v>1571</v>
      </c>
      <c r="H489" s="4">
        <v>5658</v>
      </c>
      <c r="I489" s="4" t="s">
        <v>1572</v>
      </c>
      <c r="J489" s="4" t="str">
        <f t="shared" si="47"/>
        <v>0_15_2_1_0_3_74_1_0_0_0_0</v>
      </c>
      <c r="K489" s="4" t="str">
        <f t="shared" si="47"/>
        <v>0_15_2_1_0_3_74_1_0_0_0</v>
      </c>
      <c r="L489" s="4" t="str">
        <f t="shared" si="47"/>
        <v>0_15_2_1_0_3_74_1_0_0</v>
      </c>
      <c r="M489" s="4" t="str">
        <f t="shared" si="47"/>
        <v>0_15_2_1_0_3_74_1_0</v>
      </c>
      <c r="N489" s="4" t="str">
        <f t="shared" si="47"/>
        <v>0_15_2_1_0_3_74_1</v>
      </c>
      <c r="O489" s="4" t="str">
        <f t="shared" si="47"/>
        <v>0_15_2_1_0_3_74</v>
      </c>
      <c r="P489" s="4" t="str">
        <f t="shared" si="47"/>
        <v>0_15_2_1_0_3</v>
      </c>
      <c r="Q489" s="4" t="str">
        <f t="shared" si="47"/>
        <v>0_15_2_1_0</v>
      </c>
      <c r="R489" s="4" t="str">
        <f t="shared" si="47"/>
        <v>0_15_2_1</v>
      </c>
      <c r="S489" s="4" t="str">
        <f t="shared" si="47"/>
        <v>0_15_2</v>
      </c>
      <c r="T489" s="4" t="str">
        <f t="shared" si="47"/>
        <v>0_15</v>
      </c>
      <c r="U489" s="4" t="str">
        <f t="shared" si="47"/>
        <v>0</v>
      </c>
      <c r="V489" s="4">
        <v>4388</v>
      </c>
    </row>
    <row r="490" spans="1:23" x14ac:dyDescent="0.2">
      <c r="A490" s="4">
        <v>35373</v>
      </c>
      <c r="B490" s="4" t="s">
        <v>1573</v>
      </c>
      <c r="C490" s="4" t="str">
        <f t="shared" si="44"/>
        <v>12.7548.W</v>
      </c>
      <c r="D490" s="4" t="str">
        <f t="shared" si="45"/>
        <v>35373_12.7548.W</v>
      </c>
      <c r="E490" s="5" t="s">
        <v>1574</v>
      </c>
      <c r="F490" s="4" t="str" cm="1">
        <f t="array" aca="1" ref="F490" ca="1">_xlfn.TEXTJOIN("", TRUE, IF(ISNUMBER(SEARCH(MID(E490, ROW(INDIRECT("1:" &amp; LEN(E490))), 1), "ABCDEFGHIJKLMNOPQRSTUVWXYZabcdefghijklmnopqrstuvwxyz0123456789")), MID(E490, ROW(INDIRECT("1:" &amp; LEN(E490))), 1), "_"))</f>
        <v>35373_12_7548_W</v>
      </c>
      <c r="G490" s="6" t="s">
        <v>1575</v>
      </c>
      <c r="H490" s="4">
        <v>5659</v>
      </c>
      <c r="I490" s="4" t="s">
        <v>1576</v>
      </c>
      <c r="J490" s="4" t="str">
        <f t="shared" si="47"/>
        <v>0_15_2_1_0_3_75_0_0_0_0_0</v>
      </c>
      <c r="K490" s="4" t="str">
        <f t="shared" si="47"/>
        <v>0_15_2_1_0_3_75_0_0_0_0</v>
      </c>
      <c r="L490" s="4" t="str">
        <f t="shared" si="47"/>
        <v>0_15_2_1_0_3_75_0_0_0</v>
      </c>
      <c r="M490" s="4" t="str">
        <f t="shared" si="47"/>
        <v>0_15_2_1_0_3_75_0_0</v>
      </c>
      <c r="N490" s="4" t="str">
        <f t="shared" si="47"/>
        <v>0_15_2_1_0_3_75_0</v>
      </c>
      <c r="O490" s="4" t="str">
        <f t="shared" si="47"/>
        <v>0_15_2_1_0_3_75</v>
      </c>
      <c r="P490" s="4" t="str">
        <f t="shared" si="47"/>
        <v>0_15_2_1_0_3</v>
      </c>
      <c r="Q490" s="4" t="str">
        <f t="shared" si="47"/>
        <v>0_15_2_1_0</v>
      </c>
      <c r="R490" s="4" t="str">
        <f t="shared" si="47"/>
        <v>0_15_2_1</v>
      </c>
      <c r="S490" s="4" t="str">
        <f t="shared" si="47"/>
        <v>0_15_2</v>
      </c>
      <c r="T490" s="4" t="str">
        <f t="shared" si="47"/>
        <v>0_15</v>
      </c>
      <c r="U490" s="4" t="str">
        <f t="shared" si="47"/>
        <v>0</v>
      </c>
      <c r="V490" s="4">
        <v>275</v>
      </c>
      <c r="W490" s="4" t="s">
        <v>28</v>
      </c>
    </row>
    <row r="491" spans="1:23" x14ac:dyDescent="0.2">
      <c r="A491" s="4">
        <v>35374</v>
      </c>
      <c r="B491" s="4" t="s">
        <v>1577</v>
      </c>
      <c r="C491" s="4" t="str">
        <f t="shared" si="44"/>
        <v>12.8180.Y</v>
      </c>
      <c r="D491" s="4" t="str">
        <f t="shared" si="45"/>
        <v>35374_12.8180.Y</v>
      </c>
      <c r="E491" s="5" t="s">
        <v>1578</v>
      </c>
      <c r="F491" s="4" t="str" cm="1">
        <f t="array" aca="1" ref="F491" ca="1">_xlfn.TEXTJOIN("", TRUE, IF(ISNUMBER(SEARCH(MID(E491, ROW(INDIRECT("1:" &amp; LEN(E491))), 1), "ABCDEFGHIJKLMNOPQRSTUVWXYZabcdefghijklmnopqrstuvwxyz0123456789")), MID(E491, ROW(INDIRECT("1:" &amp; LEN(E491))), 1), "_"))</f>
        <v>35374_12_8180_Y</v>
      </c>
      <c r="G491" s="6" t="s">
        <v>1579</v>
      </c>
      <c r="H491" s="4">
        <v>5660</v>
      </c>
      <c r="I491" s="4" t="s">
        <v>1580</v>
      </c>
      <c r="J491" s="4" t="str">
        <f t="shared" si="47"/>
        <v>0_15_2_1_0_11_36_0_0_0_0_0</v>
      </c>
      <c r="K491" s="4" t="str">
        <f t="shared" si="47"/>
        <v>0_15_2_1_0_11_36_0_0_0_0</v>
      </c>
      <c r="L491" s="4" t="str">
        <f t="shared" si="47"/>
        <v>0_15_2_1_0_11_36_0_0_0</v>
      </c>
      <c r="M491" s="4" t="str">
        <f t="shared" si="47"/>
        <v>0_15_2_1_0_11_36_0_0</v>
      </c>
      <c r="N491" s="4" t="str">
        <f t="shared" si="47"/>
        <v>0_15_2_1_0_11_36_0</v>
      </c>
      <c r="O491" s="4" t="str">
        <f t="shared" si="47"/>
        <v>0_15_2_1_0_11_36</v>
      </c>
      <c r="P491" s="4" t="str">
        <f t="shared" si="47"/>
        <v>0_15_2_1_0_11</v>
      </c>
      <c r="Q491" s="4" t="str">
        <f t="shared" si="47"/>
        <v>0_15_2_1_0</v>
      </c>
      <c r="R491" s="4" t="str">
        <f t="shared" si="47"/>
        <v>0_15_2_1</v>
      </c>
      <c r="S491" s="4" t="str">
        <f t="shared" si="47"/>
        <v>0_15_2</v>
      </c>
      <c r="T491" s="4" t="str">
        <f t="shared" si="47"/>
        <v>0_15</v>
      </c>
      <c r="U491" s="4" t="str">
        <f t="shared" si="47"/>
        <v>0</v>
      </c>
      <c r="V491" s="4">
        <v>275</v>
      </c>
      <c r="W491" s="4" t="s">
        <v>28</v>
      </c>
    </row>
    <row r="492" spans="1:23" x14ac:dyDescent="0.2">
      <c r="A492" s="4">
        <v>35375</v>
      </c>
      <c r="B492" s="4" t="s">
        <v>1581</v>
      </c>
      <c r="C492" s="4" t="str">
        <f t="shared" si="44"/>
        <v>SMG-19-1089</v>
      </c>
      <c r="D492" s="4" t="str">
        <f t="shared" si="45"/>
        <v>35375_SMG-19-1089</v>
      </c>
      <c r="E492" s="5" t="s">
        <v>1582</v>
      </c>
      <c r="F492" s="4" t="str" cm="1">
        <f t="array" aca="1" ref="F492" ca="1">_xlfn.TEXTJOIN("", TRUE, IF(ISNUMBER(SEARCH(MID(E492, ROW(INDIRECT("1:" &amp; LEN(E492))), 1), "ABCDEFGHIJKLMNOPQRSTUVWXYZabcdefghijklmnopqrstuvwxyz0123456789")), MID(E492, ROW(INDIRECT("1:" &amp; LEN(E492))), 1), "_"))</f>
        <v>35375_SMG_19_1089</v>
      </c>
      <c r="G492" s="6" t="s">
        <v>1583</v>
      </c>
      <c r="H492" s="4">
        <v>5661</v>
      </c>
      <c r="I492" s="4" t="s">
        <v>1584</v>
      </c>
      <c r="J492" s="4" t="str">
        <f t="shared" si="47"/>
        <v>0_15_2_1_7_0_0_1_0_0_0_0</v>
      </c>
      <c r="K492" s="4" t="str">
        <f t="shared" si="47"/>
        <v>0_15_2_1_7_0_0_1_0_0_0</v>
      </c>
      <c r="L492" s="4" t="str">
        <f t="shared" si="47"/>
        <v>0_15_2_1_7_0_0_1_0_0</v>
      </c>
      <c r="M492" s="4" t="str">
        <f t="shared" si="47"/>
        <v>0_15_2_1_7_0_0_1_0</v>
      </c>
      <c r="N492" s="4" t="str">
        <f t="shared" si="47"/>
        <v>0_15_2_1_7_0_0_1</v>
      </c>
      <c r="O492" s="4" t="str">
        <f t="shared" si="47"/>
        <v>0_15_2_1_7_0_0</v>
      </c>
      <c r="P492" s="4" t="str">
        <f t="shared" si="47"/>
        <v>0_15_2_1_7_0</v>
      </c>
      <c r="Q492" s="4" t="str">
        <f t="shared" si="47"/>
        <v>0_15_2_1_7</v>
      </c>
      <c r="R492" s="4" t="str">
        <f t="shared" si="47"/>
        <v>0_15_2_1</v>
      </c>
      <c r="S492" s="4" t="str">
        <f t="shared" si="47"/>
        <v>0_15_2</v>
      </c>
      <c r="T492" s="4" t="str">
        <f t="shared" si="47"/>
        <v>0_15</v>
      </c>
      <c r="U492" s="4" t="str">
        <f t="shared" si="47"/>
        <v>0</v>
      </c>
      <c r="V492" s="4">
        <v>5372</v>
      </c>
      <c r="W492" s="4" t="s">
        <v>28</v>
      </c>
    </row>
    <row r="493" spans="1:23" x14ac:dyDescent="0.2">
      <c r="A493" s="4">
        <v>35385</v>
      </c>
      <c r="B493" s="4" t="s">
        <v>1585</v>
      </c>
      <c r="C493" s="4" t="str">
        <f t="shared" si="44"/>
        <v>13.5226.K</v>
      </c>
      <c r="D493" s="4" t="str">
        <f t="shared" si="45"/>
        <v>35385_13.5226.K</v>
      </c>
      <c r="E493" s="5" t="s">
        <v>1586</v>
      </c>
      <c r="F493" s="4" t="str" cm="1">
        <f t="array" aca="1" ref="F493" ca="1">_xlfn.TEXTJOIN("", TRUE, IF(ISNUMBER(SEARCH(MID(E493, ROW(INDIRECT("1:" &amp; LEN(E493))), 1), "ABCDEFGHIJKLMNOPQRSTUVWXYZabcdefghijklmnopqrstuvwxyz0123456789")), MID(E493, ROW(INDIRECT("1:" &amp; LEN(E493))), 1), "_"))</f>
        <v>35385_13_5226_K</v>
      </c>
      <c r="G493" s="6" t="s">
        <v>1587</v>
      </c>
      <c r="H493" s="4">
        <v>5671</v>
      </c>
      <c r="I493" s="4" t="s">
        <v>1588</v>
      </c>
      <c r="J493" s="4" t="str">
        <f t="shared" si="47"/>
        <v>0_15_2_1_0_0_2_0_0_0_0_0</v>
      </c>
      <c r="K493" s="4" t="str">
        <f t="shared" si="47"/>
        <v>0_15_2_1_0_0_2_0_0_0_0</v>
      </c>
      <c r="L493" s="4" t="str">
        <f t="shared" si="47"/>
        <v>0_15_2_1_0_0_2_0_0_0</v>
      </c>
      <c r="M493" s="4" t="str">
        <f t="shared" si="47"/>
        <v>0_15_2_1_0_0_2_0_0</v>
      </c>
      <c r="N493" s="4" t="str">
        <f t="shared" si="47"/>
        <v>0_15_2_1_0_0_2_0</v>
      </c>
      <c r="O493" s="4" t="str">
        <f t="shared" si="47"/>
        <v>0_15_2_1_0_0_2</v>
      </c>
      <c r="P493" s="4" t="str">
        <f t="shared" si="47"/>
        <v>0_15_2_1_0_0</v>
      </c>
      <c r="Q493" s="4" t="str">
        <f t="shared" si="47"/>
        <v>0_15_2_1_0</v>
      </c>
      <c r="R493" s="4" t="str">
        <f t="shared" si="47"/>
        <v>0_15_2_1</v>
      </c>
      <c r="S493" s="4" t="str">
        <f t="shared" si="47"/>
        <v>0_15_2</v>
      </c>
      <c r="T493" s="4" t="str">
        <f t="shared" si="47"/>
        <v>0_15</v>
      </c>
      <c r="U493" s="4" t="str">
        <f t="shared" si="47"/>
        <v>0</v>
      </c>
    </row>
    <row r="494" spans="1:23" x14ac:dyDescent="0.2">
      <c r="A494" s="4">
        <v>35411</v>
      </c>
      <c r="B494" s="4" t="s">
        <v>1589</v>
      </c>
      <c r="C494" s="4" t="str">
        <f t="shared" si="44"/>
        <v>M07_240904</v>
      </c>
      <c r="D494" s="4" t="str">
        <f t="shared" si="45"/>
        <v>35411_M07_240904</v>
      </c>
      <c r="E494" s="5" t="s">
        <v>1590</v>
      </c>
      <c r="F494" s="4" t="str" cm="1">
        <f t="array" aca="1" ref="F494" ca="1">_xlfn.TEXTJOIN("", TRUE, IF(ISNUMBER(SEARCH(MID(E494, ROW(INDIRECT("1:" &amp; LEN(E494))), 1), "ABCDEFGHIJKLMNOPQRSTUVWXYZabcdefghijklmnopqrstuvwxyz0123456789")), MID(E494, ROW(INDIRECT("1:" &amp; LEN(E494))), 1), "_"))</f>
        <v>35411_M07_240904</v>
      </c>
      <c r="G494" s="6" t="s">
        <v>1590</v>
      </c>
      <c r="H494" s="4">
        <v>5693</v>
      </c>
      <c r="I494" s="4" t="s">
        <v>1591</v>
      </c>
      <c r="J494" s="4" t="str">
        <f t="shared" si="47"/>
        <v>0_15_2_1_0_3_73_0_0_0_0_0</v>
      </c>
      <c r="K494" s="4" t="str">
        <f t="shared" si="47"/>
        <v>0_15_2_1_0_3_73_0_0_0_0</v>
      </c>
      <c r="L494" s="4" t="str">
        <f t="shared" si="47"/>
        <v>0_15_2_1_0_3_73_0_0_0</v>
      </c>
      <c r="M494" s="4" t="str">
        <f t="shared" si="47"/>
        <v>0_15_2_1_0_3_73_0_0</v>
      </c>
      <c r="N494" s="4" t="str">
        <f t="shared" si="47"/>
        <v>0_15_2_1_0_3_73_0</v>
      </c>
      <c r="O494" s="4" t="str">
        <f t="shared" si="47"/>
        <v>0_15_2_1_0_3_73</v>
      </c>
      <c r="P494" s="4" t="str">
        <f t="shared" si="47"/>
        <v>0_15_2_1_0_3</v>
      </c>
      <c r="Q494" s="4" t="str">
        <f t="shared" si="47"/>
        <v>0_15_2_1_0</v>
      </c>
      <c r="R494" s="4" t="str">
        <f t="shared" si="47"/>
        <v>0_15_2_1</v>
      </c>
      <c r="S494" s="4" t="str">
        <f t="shared" si="47"/>
        <v>0_15_2</v>
      </c>
      <c r="T494" s="4" t="str">
        <f t="shared" si="47"/>
        <v>0_15</v>
      </c>
      <c r="U494" s="4" t="str">
        <f t="shared" si="47"/>
        <v>0</v>
      </c>
      <c r="V494" s="4">
        <v>1161</v>
      </c>
      <c r="W494" s="4" t="s">
        <v>28</v>
      </c>
    </row>
    <row r="495" spans="1:23" x14ac:dyDescent="0.2">
      <c r="A495" s="4">
        <v>35441</v>
      </c>
      <c r="B495" s="4" t="s">
        <v>1592</v>
      </c>
      <c r="C495" s="4" t="str">
        <f t="shared" si="44"/>
        <v>M13_240565</v>
      </c>
      <c r="D495" s="4" t="str">
        <f t="shared" si="45"/>
        <v>35441_M13_240565</v>
      </c>
      <c r="E495" s="5" t="s">
        <v>1593</v>
      </c>
      <c r="F495" s="4" t="str" cm="1">
        <f t="array" aca="1" ref="F495" ca="1">_xlfn.TEXTJOIN("", TRUE, IF(ISNUMBER(SEARCH(MID(E495, ROW(INDIRECT("1:" &amp; LEN(E495))), 1), "ABCDEFGHIJKLMNOPQRSTUVWXYZabcdefghijklmnopqrstuvwxyz0123456789")), MID(E495, ROW(INDIRECT("1:" &amp; LEN(E495))), 1), "_"))</f>
        <v>35441_M13_240565</v>
      </c>
      <c r="G495" s="6" t="s">
        <v>1593</v>
      </c>
      <c r="H495" s="4">
        <v>5716</v>
      </c>
      <c r="I495" s="4" t="s">
        <v>1594</v>
      </c>
      <c r="J495" s="4" t="str">
        <f t="shared" si="47"/>
        <v>0_17_0_0_0_35_8_0_0_0_0_0</v>
      </c>
      <c r="K495" s="4" t="str">
        <f t="shared" si="47"/>
        <v>0_17_0_0_0_35_8_0_0_0_0</v>
      </c>
      <c r="L495" s="4" t="str">
        <f t="shared" si="47"/>
        <v>0_17_0_0_0_35_8_0_0_0</v>
      </c>
      <c r="M495" s="4" t="str">
        <f t="shared" si="47"/>
        <v>0_17_0_0_0_35_8_0_0</v>
      </c>
      <c r="N495" s="4" t="str">
        <f t="shared" si="47"/>
        <v>0_17_0_0_0_35_8_0</v>
      </c>
      <c r="O495" s="4" t="str">
        <f t="shared" si="47"/>
        <v>0_17_0_0_0_35_8</v>
      </c>
      <c r="P495" s="4" t="str">
        <f t="shared" si="47"/>
        <v>0_17_0_0_0_35</v>
      </c>
      <c r="Q495" s="4" t="str">
        <f t="shared" si="47"/>
        <v>0_17_0_0_0</v>
      </c>
      <c r="R495" s="4" t="str">
        <f t="shared" si="47"/>
        <v>0_17_0_0</v>
      </c>
      <c r="S495" s="4" t="str">
        <f t="shared" si="47"/>
        <v>0_17_0</v>
      </c>
      <c r="T495" s="4" t="str">
        <f t="shared" si="47"/>
        <v>0_17</v>
      </c>
      <c r="U495" s="4" t="str">
        <f t="shared" si="47"/>
        <v>0</v>
      </c>
      <c r="V495" s="4">
        <v>283</v>
      </c>
      <c r="W495" s="4" t="s">
        <v>28</v>
      </c>
    </row>
    <row r="496" spans="1:23" x14ac:dyDescent="0.2">
      <c r="A496" s="4">
        <v>35443</v>
      </c>
      <c r="B496" s="4" t="s">
        <v>1595</v>
      </c>
      <c r="C496" s="4" t="str">
        <f t="shared" si="44"/>
        <v>M13_240568</v>
      </c>
      <c r="D496" s="4" t="str">
        <f t="shared" si="45"/>
        <v>35443_M13_240568</v>
      </c>
      <c r="E496" s="5" t="s">
        <v>1596</v>
      </c>
      <c r="F496" s="4" t="str" cm="1">
        <f t="array" aca="1" ref="F496" ca="1">_xlfn.TEXTJOIN("", TRUE, IF(ISNUMBER(SEARCH(MID(E496, ROW(INDIRECT("1:" &amp; LEN(E496))), 1), "ABCDEFGHIJKLMNOPQRSTUVWXYZabcdefghijklmnopqrstuvwxyz0123456789")), MID(E496, ROW(INDIRECT("1:" &amp; LEN(E496))), 1), "_"))</f>
        <v>35443_M13_240568</v>
      </c>
      <c r="G496" s="6" t="s">
        <v>1596</v>
      </c>
      <c r="H496" s="4">
        <v>5718</v>
      </c>
      <c r="I496" s="4" t="s">
        <v>1597</v>
      </c>
      <c r="J496" s="4" t="str">
        <f t="shared" si="47"/>
        <v>0_17_0_0_0_15_0_0_0_0_0_0</v>
      </c>
      <c r="K496" s="4" t="str">
        <f t="shared" si="47"/>
        <v>0_17_0_0_0_15_0_0_0_0_0</v>
      </c>
      <c r="L496" s="4" t="str">
        <f t="shared" si="47"/>
        <v>0_17_0_0_0_15_0_0_0_0</v>
      </c>
      <c r="M496" s="4" t="str">
        <f t="shared" si="47"/>
        <v>0_17_0_0_0_15_0_0_0</v>
      </c>
      <c r="N496" s="4" t="str">
        <f t="shared" si="47"/>
        <v>0_17_0_0_0_15_0_0</v>
      </c>
      <c r="O496" s="4" t="str">
        <f t="shared" si="47"/>
        <v>0_17_0_0_0_15_0</v>
      </c>
      <c r="P496" s="4" t="str">
        <f t="shared" si="47"/>
        <v>0_17_0_0_0_15</v>
      </c>
      <c r="Q496" s="4" t="str">
        <f t="shared" si="47"/>
        <v>0_17_0_0_0</v>
      </c>
      <c r="R496" s="4" t="str">
        <f t="shared" si="47"/>
        <v>0_17_0_0</v>
      </c>
      <c r="S496" s="4" t="str">
        <f t="shared" si="47"/>
        <v>0_17_0</v>
      </c>
      <c r="T496" s="4" t="str">
        <f t="shared" si="47"/>
        <v>0_17</v>
      </c>
      <c r="U496" s="4" t="str">
        <f t="shared" si="47"/>
        <v>0</v>
      </c>
      <c r="V496" s="4">
        <v>269</v>
      </c>
      <c r="W496" s="4" t="s">
        <v>28</v>
      </c>
    </row>
    <row r="497" spans="1:23" x14ac:dyDescent="0.2">
      <c r="A497" s="4">
        <v>35444</v>
      </c>
      <c r="B497" s="4" t="s">
        <v>1598</v>
      </c>
      <c r="C497" s="4" t="str">
        <f t="shared" si="44"/>
        <v>M13_240572</v>
      </c>
      <c r="D497" s="4" t="str">
        <f t="shared" si="45"/>
        <v>35444_M13_240572</v>
      </c>
      <c r="E497" s="5" t="s">
        <v>1599</v>
      </c>
      <c r="F497" s="4" t="str" cm="1">
        <f t="array" aca="1" ref="F497" ca="1">_xlfn.TEXTJOIN("", TRUE, IF(ISNUMBER(SEARCH(MID(E497, ROW(INDIRECT("1:" &amp; LEN(E497))), 1), "ABCDEFGHIJKLMNOPQRSTUVWXYZabcdefghijklmnopqrstuvwxyz0123456789")), MID(E497, ROW(INDIRECT("1:" &amp; LEN(E497))), 1), "_"))</f>
        <v>35444_M13_240572</v>
      </c>
      <c r="G497" s="6" t="s">
        <v>1599</v>
      </c>
      <c r="H497" s="4" t="s">
        <v>1600</v>
      </c>
      <c r="I497" s="4" t="s">
        <v>1601</v>
      </c>
      <c r="J497" s="4" t="str">
        <f t="shared" si="47"/>
        <v>0_17_0_0_5_0_0_0_0_0_0_0</v>
      </c>
      <c r="K497" s="4" t="str">
        <f t="shared" si="47"/>
        <v>0_17_0_0_5_0_0_0_0_0_0</v>
      </c>
      <c r="L497" s="4" t="str">
        <f t="shared" si="47"/>
        <v>0_17_0_0_5_0_0_0_0_0</v>
      </c>
      <c r="M497" s="4" t="str">
        <f t="shared" si="47"/>
        <v>0_17_0_0_5_0_0_0_0</v>
      </c>
      <c r="N497" s="4" t="str">
        <f t="shared" si="47"/>
        <v>0_17_0_0_5_0_0_0</v>
      </c>
      <c r="O497" s="4" t="str">
        <f t="shared" si="47"/>
        <v>0_17_0_0_5_0_0</v>
      </c>
      <c r="P497" s="4" t="str">
        <f t="shared" si="47"/>
        <v>0_17_0_0_5_0</v>
      </c>
      <c r="Q497" s="4" t="str">
        <f t="shared" si="47"/>
        <v>0_17_0_0_5</v>
      </c>
      <c r="R497" s="4" t="str">
        <f t="shared" si="47"/>
        <v>0_17_0_0</v>
      </c>
      <c r="S497" s="4" t="str">
        <f t="shared" si="47"/>
        <v>0_17_0</v>
      </c>
      <c r="T497" s="4" t="str">
        <f t="shared" si="47"/>
        <v>0_17</v>
      </c>
      <c r="U497" s="4" t="str">
        <f t="shared" si="47"/>
        <v>0</v>
      </c>
      <c r="V497" s="4">
        <v>11237</v>
      </c>
      <c r="W497" s="4" t="s">
        <v>28</v>
      </c>
    </row>
    <row r="498" spans="1:23" x14ac:dyDescent="0.2">
      <c r="A498" s="4">
        <v>35447</v>
      </c>
      <c r="B498" s="4" t="s">
        <v>1602</v>
      </c>
      <c r="C498" s="4" t="str">
        <f t="shared" si="44"/>
        <v>M13_240579</v>
      </c>
      <c r="D498" s="4" t="str">
        <f t="shared" si="45"/>
        <v>35447_M13_240579</v>
      </c>
      <c r="E498" s="5" t="s">
        <v>1603</v>
      </c>
      <c r="F498" s="4" t="str" cm="1">
        <f t="array" aca="1" ref="F498" ca="1">_xlfn.TEXTJOIN("", TRUE, IF(ISNUMBER(SEARCH(MID(E498, ROW(INDIRECT("1:" &amp; LEN(E498))), 1), "ABCDEFGHIJKLMNOPQRSTUVWXYZabcdefghijklmnopqrstuvwxyz0123456789")), MID(E498, ROW(INDIRECT("1:" &amp; LEN(E498))), 1), "_"))</f>
        <v>35447_M13_240579</v>
      </c>
      <c r="G498" s="6" t="s">
        <v>1603</v>
      </c>
      <c r="H498" s="4">
        <v>5721</v>
      </c>
      <c r="I498" s="4" t="s">
        <v>1604</v>
      </c>
      <c r="J498" s="4" t="str">
        <f t="shared" ref="J498:U513" si="48">LEFT(I498, FIND("@", SUBSTITUTE(I498, "_", "@", LEN(I498)-LEN(SUBSTITUTE(I498, "_", "")))) - 1)</f>
        <v>0_17_0_0_0_26_1_0_0_0_0_0</v>
      </c>
      <c r="K498" s="4" t="str">
        <f t="shared" si="48"/>
        <v>0_17_0_0_0_26_1_0_0_0_0</v>
      </c>
      <c r="L498" s="4" t="str">
        <f t="shared" si="48"/>
        <v>0_17_0_0_0_26_1_0_0_0</v>
      </c>
      <c r="M498" s="4" t="str">
        <f t="shared" si="48"/>
        <v>0_17_0_0_0_26_1_0_0</v>
      </c>
      <c r="N498" s="4" t="str">
        <f t="shared" si="48"/>
        <v>0_17_0_0_0_26_1_0</v>
      </c>
      <c r="O498" s="4" t="str">
        <f t="shared" si="48"/>
        <v>0_17_0_0_0_26_1</v>
      </c>
      <c r="P498" s="4" t="str">
        <f t="shared" si="48"/>
        <v>0_17_0_0_0_26</v>
      </c>
      <c r="Q498" s="4" t="str">
        <f t="shared" si="48"/>
        <v>0_17_0_0_0</v>
      </c>
      <c r="R498" s="4" t="str">
        <f t="shared" si="48"/>
        <v>0_17_0_0</v>
      </c>
      <c r="S498" s="4" t="str">
        <f t="shared" si="48"/>
        <v>0_17_0</v>
      </c>
      <c r="T498" s="4" t="str">
        <f t="shared" si="48"/>
        <v>0_17</v>
      </c>
      <c r="U498" s="4" t="str">
        <f t="shared" si="48"/>
        <v>0</v>
      </c>
      <c r="V498" s="4">
        <v>11238</v>
      </c>
      <c r="W498" s="4" t="s">
        <v>28</v>
      </c>
    </row>
    <row r="499" spans="1:23" x14ac:dyDescent="0.2">
      <c r="A499" s="4">
        <v>35451</v>
      </c>
      <c r="B499" s="4" t="s">
        <v>1605</v>
      </c>
      <c r="C499" s="4" t="str">
        <f t="shared" si="44"/>
        <v>M13_240592</v>
      </c>
      <c r="D499" s="4" t="str">
        <f t="shared" si="45"/>
        <v>35451_M13_240592</v>
      </c>
      <c r="E499" s="5" t="s">
        <v>1606</v>
      </c>
      <c r="F499" s="4" t="str" cm="1">
        <f t="array" aca="1" ref="F499" ca="1">_xlfn.TEXTJOIN("", TRUE, IF(ISNUMBER(SEARCH(MID(E499, ROW(INDIRECT("1:" &amp; LEN(E499))), 1), "ABCDEFGHIJKLMNOPQRSTUVWXYZabcdefghijklmnopqrstuvwxyz0123456789")), MID(E499, ROW(INDIRECT("1:" &amp; LEN(E499))), 1), "_"))</f>
        <v>35451_M13_240592</v>
      </c>
      <c r="G499" s="6" t="s">
        <v>1606</v>
      </c>
      <c r="H499" s="4">
        <v>5725</v>
      </c>
      <c r="I499" s="4" t="s">
        <v>1607</v>
      </c>
      <c r="J499" s="4" t="str">
        <f t="shared" si="48"/>
        <v>0_15_2_1_0_3_61_0_0_0_0_0</v>
      </c>
      <c r="K499" s="4" t="str">
        <f t="shared" si="48"/>
        <v>0_15_2_1_0_3_61_0_0_0_0</v>
      </c>
      <c r="L499" s="4" t="str">
        <f t="shared" si="48"/>
        <v>0_15_2_1_0_3_61_0_0_0</v>
      </c>
      <c r="M499" s="4" t="str">
        <f t="shared" si="48"/>
        <v>0_15_2_1_0_3_61_0_0</v>
      </c>
      <c r="N499" s="4" t="str">
        <f t="shared" si="48"/>
        <v>0_15_2_1_0_3_61_0</v>
      </c>
      <c r="O499" s="4" t="str">
        <f t="shared" si="48"/>
        <v>0_15_2_1_0_3_61</v>
      </c>
      <c r="P499" s="4" t="str">
        <f t="shared" si="48"/>
        <v>0_15_2_1_0_3</v>
      </c>
      <c r="Q499" s="4" t="str">
        <f t="shared" si="48"/>
        <v>0_15_2_1_0</v>
      </c>
      <c r="R499" s="4" t="str">
        <f t="shared" si="48"/>
        <v>0_15_2_1</v>
      </c>
      <c r="S499" s="4" t="str">
        <f t="shared" si="48"/>
        <v>0_15_2</v>
      </c>
      <c r="T499" s="4" t="str">
        <f t="shared" si="48"/>
        <v>0_15</v>
      </c>
      <c r="U499" s="4" t="str">
        <f t="shared" si="48"/>
        <v>0</v>
      </c>
      <c r="V499" s="4">
        <v>11239</v>
      </c>
      <c r="W499" s="4" t="s">
        <v>28</v>
      </c>
    </row>
    <row r="500" spans="1:23" x14ac:dyDescent="0.2">
      <c r="A500" s="4">
        <v>35454</v>
      </c>
      <c r="B500" s="4" t="s">
        <v>1608</v>
      </c>
      <c r="C500" s="4" t="str">
        <f t="shared" si="44"/>
        <v>M13_240596</v>
      </c>
      <c r="D500" s="4" t="str">
        <f t="shared" si="45"/>
        <v>35454_M13_240596</v>
      </c>
      <c r="E500" s="5" t="s">
        <v>1609</v>
      </c>
      <c r="F500" s="4" t="str" cm="1">
        <f t="array" aca="1" ref="F500" ca="1">_xlfn.TEXTJOIN("", TRUE, IF(ISNUMBER(SEARCH(MID(E500, ROW(INDIRECT("1:" &amp; LEN(E500))), 1), "ABCDEFGHIJKLMNOPQRSTUVWXYZabcdefghijklmnopqrstuvwxyz0123456789")), MID(E500, ROW(INDIRECT("1:" &amp; LEN(E500))), 1), "_"))</f>
        <v>35454_M13_240596</v>
      </c>
      <c r="G500" s="6" t="s">
        <v>1609</v>
      </c>
      <c r="H500" s="4">
        <v>5728</v>
      </c>
      <c r="I500" s="4" t="s">
        <v>1610</v>
      </c>
      <c r="J500" s="4" t="str">
        <f t="shared" si="48"/>
        <v>0_17_0_0_0_0_59_0_0_0_0_0</v>
      </c>
      <c r="K500" s="4" t="str">
        <f t="shared" si="48"/>
        <v>0_17_0_0_0_0_59_0_0_0_0</v>
      </c>
      <c r="L500" s="4" t="str">
        <f t="shared" si="48"/>
        <v>0_17_0_0_0_0_59_0_0_0</v>
      </c>
      <c r="M500" s="4" t="str">
        <f t="shared" si="48"/>
        <v>0_17_0_0_0_0_59_0_0</v>
      </c>
      <c r="N500" s="4" t="str">
        <f t="shared" si="48"/>
        <v>0_17_0_0_0_0_59_0</v>
      </c>
      <c r="O500" s="4" t="str">
        <f t="shared" si="48"/>
        <v>0_17_0_0_0_0_59</v>
      </c>
      <c r="P500" s="4" t="str">
        <f t="shared" si="48"/>
        <v>0_17_0_0_0_0</v>
      </c>
      <c r="Q500" s="4" t="str">
        <f t="shared" si="48"/>
        <v>0_17_0_0_0</v>
      </c>
      <c r="R500" s="4" t="str">
        <f t="shared" si="48"/>
        <v>0_17_0_0</v>
      </c>
      <c r="S500" s="4" t="str">
        <f t="shared" si="48"/>
        <v>0_17_0</v>
      </c>
      <c r="T500" s="4" t="str">
        <f t="shared" si="48"/>
        <v>0_17</v>
      </c>
      <c r="U500" s="4" t="str">
        <f t="shared" si="48"/>
        <v>0</v>
      </c>
      <c r="V500" s="4">
        <v>269</v>
      </c>
      <c r="W500" s="4" t="s">
        <v>28</v>
      </c>
    </row>
    <row r="501" spans="1:23" x14ac:dyDescent="0.2">
      <c r="A501" s="4">
        <v>35477</v>
      </c>
      <c r="B501" s="4" t="s">
        <v>1611</v>
      </c>
      <c r="C501" s="4" t="str">
        <f t="shared" si="44"/>
        <v>M13_240640</v>
      </c>
      <c r="D501" s="4" t="str">
        <f t="shared" si="45"/>
        <v>35477_M13_240640</v>
      </c>
      <c r="E501" s="5" t="s">
        <v>1612</v>
      </c>
      <c r="F501" s="4" t="str" cm="1">
        <f t="array" aca="1" ref="F501" ca="1">_xlfn.TEXTJOIN("", TRUE, IF(ISNUMBER(SEARCH(MID(E501, ROW(INDIRECT("1:" &amp; LEN(E501))), 1), "ABCDEFGHIJKLMNOPQRSTUVWXYZabcdefghijklmnopqrstuvwxyz0123456789")), MID(E501, ROW(INDIRECT("1:" &amp; LEN(E501))), 1), "_"))</f>
        <v>35477_M13_240640</v>
      </c>
      <c r="G501" s="6" t="s">
        <v>1612</v>
      </c>
      <c r="H501" s="4">
        <v>5742</v>
      </c>
      <c r="I501" s="4" t="s">
        <v>1613</v>
      </c>
      <c r="J501" s="4" t="str">
        <f t="shared" si="48"/>
        <v>0_15_2_1_0_3_6_16_0_0_0_0</v>
      </c>
      <c r="K501" s="4" t="str">
        <f t="shared" si="48"/>
        <v>0_15_2_1_0_3_6_16_0_0_0</v>
      </c>
      <c r="L501" s="4" t="str">
        <f t="shared" si="48"/>
        <v>0_15_2_1_0_3_6_16_0_0</v>
      </c>
      <c r="M501" s="4" t="str">
        <f t="shared" si="48"/>
        <v>0_15_2_1_0_3_6_16_0</v>
      </c>
      <c r="N501" s="4" t="str">
        <f t="shared" si="48"/>
        <v>0_15_2_1_0_3_6_16</v>
      </c>
      <c r="O501" s="4" t="str">
        <f t="shared" si="48"/>
        <v>0_15_2_1_0_3_6</v>
      </c>
      <c r="P501" s="4" t="str">
        <f t="shared" si="48"/>
        <v>0_15_2_1_0_3</v>
      </c>
      <c r="Q501" s="4" t="str">
        <f t="shared" si="48"/>
        <v>0_15_2_1_0</v>
      </c>
      <c r="R501" s="4" t="str">
        <f t="shared" si="48"/>
        <v>0_15_2_1</v>
      </c>
      <c r="S501" s="4" t="str">
        <f t="shared" si="48"/>
        <v>0_15_2</v>
      </c>
      <c r="T501" s="4" t="str">
        <f t="shared" si="48"/>
        <v>0_15</v>
      </c>
      <c r="U501" s="4" t="str">
        <f t="shared" si="48"/>
        <v>0</v>
      </c>
      <c r="V501" s="4">
        <v>9180</v>
      </c>
      <c r="W501" s="4" t="s">
        <v>28</v>
      </c>
    </row>
    <row r="502" spans="1:23" x14ac:dyDescent="0.2">
      <c r="A502" s="4">
        <v>35485</v>
      </c>
      <c r="B502" s="4" t="s">
        <v>1614</v>
      </c>
      <c r="C502" s="4" t="str">
        <f t="shared" si="44"/>
        <v>M13_240658</v>
      </c>
      <c r="D502" s="4" t="str">
        <f t="shared" si="45"/>
        <v>35485_M13_240658</v>
      </c>
      <c r="E502" s="5" t="s">
        <v>1615</v>
      </c>
      <c r="F502" s="4" t="str" cm="1">
        <f t="array" aca="1" ref="F502" ca="1">_xlfn.TEXTJOIN("", TRUE, IF(ISNUMBER(SEARCH(MID(E502, ROW(INDIRECT("1:" &amp; LEN(E502))), 1), "ABCDEFGHIJKLMNOPQRSTUVWXYZabcdefghijklmnopqrstuvwxyz0123456789")), MID(E502, ROW(INDIRECT("1:" &amp; LEN(E502))), 1), "_"))</f>
        <v>35485_M13_240658</v>
      </c>
      <c r="G502" s="6" t="s">
        <v>1615</v>
      </c>
      <c r="H502" s="4">
        <v>5746</v>
      </c>
      <c r="I502" s="4" t="s">
        <v>1616</v>
      </c>
      <c r="J502" s="4" t="str">
        <f t="shared" si="48"/>
        <v>0_15_2_1_0_3_6_2_1_0_0_0</v>
      </c>
      <c r="K502" s="4" t="str">
        <f t="shared" si="48"/>
        <v>0_15_2_1_0_3_6_2_1_0_0</v>
      </c>
      <c r="L502" s="4" t="str">
        <f t="shared" si="48"/>
        <v>0_15_2_1_0_3_6_2_1_0</v>
      </c>
      <c r="M502" s="4" t="str">
        <f t="shared" si="48"/>
        <v>0_15_2_1_0_3_6_2_1</v>
      </c>
      <c r="N502" s="4" t="str">
        <f t="shared" si="48"/>
        <v>0_15_2_1_0_3_6_2</v>
      </c>
      <c r="O502" s="4" t="str">
        <f t="shared" si="48"/>
        <v>0_15_2_1_0_3_6</v>
      </c>
      <c r="P502" s="4" t="str">
        <f t="shared" si="48"/>
        <v>0_15_2_1_0_3</v>
      </c>
      <c r="Q502" s="4" t="str">
        <f t="shared" si="48"/>
        <v>0_15_2_1_0</v>
      </c>
      <c r="R502" s="4" t="str">
        <f t="shared" si="48"/>
        <v>0_15_2_1</v>
      </c>
      <c r="S502" s="4" t="str">
        <f t="shared" si="48"/>
        <v>0_15_2</v>
      </c>
      <c r="T502" s="4" t="str">
        <f t="shared" si="48"/>
        <v>0_15</v>
      </c>
      <c r="U502" s="4" t="str">
        <f t="shared" si="48"/>
        <v>0</v>
      </c>
      <c r="V502" s="4">
        <v>1161</v>
      </c>
      <c r="W502" s="4" t="s">
        <v>28</v>
      </c>
    </row>
    <row r="503" spans="1:23" x14ac:dyDescent="0.2">
      <c r="A503" s="4">
        <v>35525</v>
      </c>
      <c r="B503" s="4" t="s">
        <v>1617</v>
      </c>
      <c r="C503" s="4" t="str">
        <f t="shared" si="44"/>
        <v>M13_240737</v>
      </c>
      <c r="D503" s="4" t="str">
        <f t="shared" si="45"/>
        <v>35525_M13_240737</v>
      </c>
      <c r="E503" s="5" t="s">
        <v>1618</v>
      </c>
      <c r="F503" s="4" t="str" cm="1">
        <f t="array" aca="1" ref="F503" ca="1">_xlfn.TEXTJOIN("", TRUE, IF(ISNUMBER(SEARCH(MID(E503, ROW(INDIRECT("1:" &amp; LEN(E503))), 1), "ABCDEFGHIJKLMNOPQRSTUVWXYZabcdefghijklmnopqrstuvwxyz0123456789")), MID(E503, ROW(INDIRECT("1:" &amp; LEN(E503))), 1), "_"))</f>
        <v>35525_M13_240737</v>
      </c>
      <c r="G503" s="6" t="s">
        <v>1618</v>
      </c>
      <c r="H503" s="4">
        <v>5776</v>
      </c>
      <c r="I503" s="4" t="s">
        <v>1619</v>
      </c>
      <c r="J503" s="4" t="str">
        <f t="shared" si="48"/>
        <v>0_15_2_1_0_3_28_0_0_0_0_0</v>
      </c>
      <c r="K503" s="4" t="str">
        <f t="shared" si="48"/>
        <v>0_15_2_1_0_3_28_0_0_0_0</v>
      </c>
      <c r="L503" s="4" t="str">
        <f t="shared" si="48"/>
        <v>0_15_2_1_0_3_28_0_0_0</v>
      </c>
      <c r="M503" s="4" t="str">
        <f t="shared" si="48"/>
        <v>0_15_2_1_0_3_28_0_0</v>
      </c>
      <c r="N503" s="4" t="str">
        <f t="shared" si="48"/>
        <v>0_15_2_1_0_3_28_0</v>
      </c>
      <c r="O503" s="4" t="str">
        <f t="shared" si="48"/>
        <v>0_15_2_1_0_3_28</v>
      </c>
      <c r="P503" s="4" t="str">
        <f t="shared" si="48"/>
        <v>0_15_2_1_0_3</v>
      </c>
      <c r="Q503" s="4" t="str">
        <f t="shared" si="48"/>
        <v>0_15_2_1_0</v>
      </c>
      <c r="R503" s="4" t="str">
        <f t="shared" si="48"/>
        <v>0_15_2_1</v>
      </c>
      <c r="S503" s="4" t="str">
        <f t="shared" si="48"/>
        <v>0_15_2</v>
      </c>
      <c r="T503" s="4" t="str">
        <f t="shared" si="48"/>
        <v>0_15</v>
      </c>
      <c r="U503" s="4" t="str">
        <f t="shared" si="48"/>
        <v>0</v>
      </c>
      <c r="V503" s="4">
        <v>1161</v>
      </c>
      <c r="W503" s="4" t="s">
        <v>28</v>
      </c>
    </row>
    <row r="504" spans="1:23" x14ac:dyDescent="0.2">
      <c r="A504" s="4">
        <v>35534</v>
      </c>
      <c r="B504" s="4" t="s">
        <v>1620</v>
      </c>
      <c r="C504" s="4" t="str">
        <f t="shared" si="44"/>
        <v>M13_240748</v>
      </c>
      <c r="D504" s="4" t="str">
        <f t="shared" si="45"/>
        <v>35534_M13_240748</v>
      </c>
      <c r="E504" s="5" t="s">
        <v>1621</v>
      </c>
      <c r="F504" s="4" t="str" cm="1">
        <f t="array" aca="1" ref="F504" ca="1">_xlfn.TEXTJOIN("", TRUE, IF(ISNUMBER(SEARCH(MID(E504, ROW(INDIRECT("1:" &amp; LEN(E504))), 1), "ABCDEFGHIJKLMNOPQRSTUVWXYZabcdefghijklmnopqrstuvwxyz0123456789")), MID(E504, ROW(INDIRECT("1:" &amp; LEN(E504))), 1), "_"))</f>
        <v>35534_M13_240748</v>
      </c>
      <c r="G504" s="6" t="s">
        <v>1621</v>
      </c>
      <c r="H504" s="4">
        <v>5782</v>
      </c>
      <c r="I504" s="4" t="s">
        <v>1622</v>
      </c>
      <c r="J504" s="4" t="str">
        <f t="shared" si="48"/>
        <v>0_15_2_1_3_3_0_0_0_0_0_0</v>
      </c>
      <c r="K504" s="4" t="str">
        <f t="shared" si="48"/>
        <v>0_15_2_1_3_3_0_0_0_0_0</v>
      </c>
      <c r="L504" s="4" t="str">
        <f t="shared" si="48"/>
        <v>0_15_2_1_3_3_0_0_0_0</v>
      </c>
      <c r="M504" s="4" t="str">
        <f t="shared" si="48"/>
        <v>0_15_2_1_3_3_0_0_0</v>
      </c>
      <c r="N504" s="4" t="str">
        <f t="shared" si="48"/>
        <v>0_15_2_1_3_3_0_0</v>
      </c>
      <c r="O504" s="4" t="str">
        <f t="shared" si="48"/>
        <v>0_15_2_1_3_3_0</v>
      </c>
      <c r="P504" s="4" t="str">
        <f t="shared" si="48"/>
        <v>0_15_2_1_3_3</v>
      </c>
      <c r="Q504" s="4" t="str">
        <f t="shared" si="48"/>
        <v>0_15_2_1_3</v>
      </c>
      <c r="R504" s="4" t="str">
        <f t="shared" si="48"/>
        <v>0_15_2_1</v>
      </c>
      <c r="S504" s="4" t="str">
        <f t="shared" si="48"/>
        <v>0_15_2</v>
      </c>
      <c r="T504" s="4" t="str">
        <f t="shared" si="48"/>
        <v>0_15</v>
      </c>
      <c r="U504" s="4" t="str">
        <f t="shared" si="48"/>
        <v>0</v>
      </c>
      <c r="V504" s="4">
        <v>11261</v>
      </c>
      <c r="W504" s="4" t="s">
        <v>28</v>
      </c>
    </row>
    <row r="505" spans="1:23" x14ac:dyDescent="0.2">
      <c r="A505" s="4">
        <v>35544</v>
      </c>
      <c r="B505" s="4" t="s">
        <v>1623</v>
      </c>
      <c r="C505" s="4" t="str">
        <f t="shared" si="44"/>
        <v>M14_240011</v>
      </c>
      <c r="D505" s="4" t="str">
        <f t="shared" si="45"/>
        <v>35544_M14_240011</v>
      </c>
      <c r="E505" s="5" t="s">
        <v>1624</v>
      </c>
      <c r="F505" s="4" t="str" cm="1">
        <f t="array" aca="1" ref="F505" ca="1">_xlfn.TEXTJOIN("", TRUE, IF(ISNUMBER(SEARCH(MID(E505, ROW(INDIRECT("1:" &amp; LEN(E505))), 1), "ABCDEFGHIJKLMNOPQRSTUVWXYZabcdefghijklmnopqrstuvwxyz0123456789")), MID(E505, ROW(INDIRECT("1:" &amp; LEN(E505))), 1), "_"))</f>
        <v>35544_M14_240011</v>
      </c>
      <c r="G505" s="6" t="s">
        <v>1624</v>
      </c>
      <c r="H505" s="4">
        <v>5790</v>
      </c>
      <c r="I505" s="4" t="s">
        <v>1625</v>
      </c>
      <c r="J505" s="4" t="str">
        <f t="shared" si="48"/>
        <v>0_15_2_1_0_3_6_11_1_0_0_0</v>
      </c>
      <c r="K505" s="4" t="str">
        <f t="shared" si="48"/>
        <v>0_15_2_1_0_3_6_11_1_0_0</v>
      </c>
      <c r="L505" s="4" t="str">
        <f t="shared" si="48"/>
        <v>0_15_2_1_0_3_6_11_1_0</v>
      </c>
      <c r="M505" s="4" t="str">
        <f t="shared" si="48"/>
        <v>0_15_2_1_0_3_6_11_1</v>
      </c>
      <c r="N505" s="4" t="str">
        <f t="shared" si="48"/>
        <v>0_15_2_1_0_3_6_11</v>
      </c>
      <c r="O505" s="4" t="str">
        <f t="shared" si="48"/>
        <v>0_15_2_1_0_3_6</v>
      </c>
      <c r="P505" s="4" t="str">
        <f t="shared" si="48"/>
        <v>0_15_2_1_0_3</v>
      </c>
      <c r="Q505" s="4" t="str">
        <f t="shared" si="48"/>
        <v>0_15_2_1_0</v>
      </c>
      <c r="R505" s="4" t="str">
        <f t="shared" si="48"/>
        <v>0_15_2_1</v>
      </c>
      <c r="S505" s="4" t="str">
        <f t="shared" si="48"/>
        <v>0_15_2</v>
      </c>
      <c r="T505" s="4" t="str">
        <f t="shared" si="48"/>
        <v>0_15</v>
      </c>
      <c r="U505" s="4" t="str">
        <f t="shared" si="48"/>
        <v>0</v>
      </c>
      <c r="V505" s="4">
        <v>1161</v>
      </c>
      <c r="W505" s="4" t="s">
        <v>28</v>
      </c>
    </row>
    <row r="506" spans="1:23" x14ac:dyDescent="0.2">
      <c r="A506" s="4">
        <v>35559</v>
      </c>
      <c r="B506" s="4" t="s">
        <v>1626</v>
      </c>
      <c r="C506" s="4" t="str">
        <f t="shared" si="44"/>
        <v>M14_240037</v>
      </c>
      <c r="D506" s="4" t="str">
        <f t="shared" si="45"/>
        <v>35559_M14_240037</v>
      </c>
      <c r="E506" s="5" t="s">
        <v>1627</v>
      </c>
      <c r="F506" s="4" t="str" cm="1">
        <f t="array" aca="1" ref="F506" ca="1">_xlfn.TEXTJOIN("", TRUE, IF(ISNUMBER(SEARCH(MID(E506, ROW(INDIRECT("1:" &amp; LEN(E506))), 1), "ABCDEFGHIJKLMNOPQRSTUVWXYZabcdefghijklmnopqrstuvwxyz0123456789")), MID(E506, ROW(INDIRECT("1:" &amp; LEN(E506))), 1), "_"))</f>
        <v>35559_M14_240037</v>
      </c>
      <c r="G506" s="6" t="s">
        <v>1627</v>
      </c>
      <c r="H506" s="4">
        <v>5805</v>
      </c>
      <c r="I506" s="4" t="s">
        <v>1628</v>
      </c>
      <c r="J506" s="4" t="str">
        <f t="shared" si="48"/>
        <v>0_15_2_1_0_45_0_0_0_0_0_0</v>
      </c>
      <c r="K506" s="4" t="str">
        <f t="shared" si="48"/>
        <v>0_15_2_1_0_45_0_0_0_0_0</v>
      </c>
      <c r="L506" s="4" t="str">
        <f t="shared" si="48"/>
        <v>0_15_2_1_0_45_0_0_0_0</v>
      </c>
      <c r="M506" s="4" t="str">
        <f t="shared" si="48"/>
        <v>0_15_2_1_0_45_0_0_0</v>
      </c>
      <c r="N506" s="4" t="str">
        <f t="shared" si="48"/>
        <v>0_15_2_1_0_45_0_0</v>
      </c>
      <c r="O506" s="4" t="str">
        <f t="shared" si="48"/>
        <v>0_15_2_1_0_45_0</v>
      </c>
      <c r="P506" s="4" t="str">
        <f t="shared" si="48"/>
        <v>0_15_2_1_0_45</v>
      </c>
      <c r="Q506" s="4" t="str">
        <f t="shared" si="48"/>
        <v>0_15_2_1_0</v>
      </c>
      <c r="R506" s="4" t="str">
        <f t="shared" si="48"/>
        <v>0_15_2_1</v>
      </c>
      <c r="S506" s="4" t="str">
        <f t="shared" si="48"/>
        <v>0_15_2</v>
      </c>
      <c r="T506" s="4" t="str">
        <f t="shared" si="48"/>
        <v>0_15</v>
      </c>
      <c r="U506" s="4" t="str">
        <f t="shared" si="48"/>
        <v>0</v>
      </c>
      <c r="V506" s="4">
        <v>9242</v>
      </c>
      <c r="W506" s="4" t="s">
        <v>28</v>
      </c>
    </row>
    <row r="507" spans="1:23" x14ac:dyDescent="0.2">
      <c r="A507" s="4">
        <v>35570</v>
      </c>
      <c r="B507" s="4" t="s">
        <v>1629</v>
      </c>
      <c r="C507" s="4" t="str">
        <f t="shared" si="44"/>
        <v>M14_240061</v>
      </c>
      <c r="D507" s="4" t="str">
        <f t="shared" si="45"/>
        <v>35570_M14_240061</v>
      </c>
      <c r="E507" s="5" t="s">
        <v>1630</v>
      </c>
      <c r="F507" s="4" t="str" cm="1">
        <f t="array" aca="1" ref="F507" ca="1">_xlfn.TEXTJOIN("", TRUE, IF(ISNUMBER(SEARCH(MID(E507, ROW(INDIRECT("1:" &amp; LEN(E507))), 1), "ABCDEFGHIJKLMNOPQRSTUVWXYZabcdefghijklmnopqrstuvwxyz0123456789")), MID(E507, ROW(INDIRECT("1:" &amp; LEN(E507))), 1), "_"))</f>
        <v>35570_M14_240061</v>
      </c>
      <c r="G507" s="6" t="s">
        <v>1630</v>
      </c>
      <c r="H507" s="4">
        <v>5816</v>
      </c>
      <c r="I507" s="4" t="s">
        <v>1631</v>
      </c>
      <c r="J507" s="4" t="str">
        <f t="shared" si="48"/>
        <v>0_17_0_0_0_41_0_0_0_0_0_0</v>
      </c>
      <c r="K507" s="4" t="str">
        <f t="shared" si="48"/>
        <v>0_17_0_0_0_41_0_0_0_0_0</v>
      </c>
      <c r="L507" s="4" t="str">
        <f t="shared" si="48"/>
        <v>0_17_0_0_0_41_0_0_0_0</v>
      </c>
      <c r="M507" s="4" t="str">
        <f t="shared" si="48"/>
        <v>0_17_0_0_0_41_0_0_0</v>
      </c>
      <c r="N507" s="4" t="str">
        <f t="shared" si="48"/>
        <v>0_17_0_0_0_41_0_0</v>
      </c>
      <c r="O507" s="4" t="str">
        <f t="shared" si="48"/>
        <v>0_17_0_0_0_41_0</v>
      </c>
      <c r="P507" s="4" t="str">
        <f t="shared" si="48"/>
        <v>0_17_0_0_0_41</v>
      </c>
      <c r="Q507" s="4" t="str">
        <f t="shared" si="48"/>
        <v>0_17_0_0_0</v>
      </c>
      <c r="R507" s="4" t="str">
        <f t="shared" si="48"/>
        <v>0_17_0_0</v>
      </c>
      <c r="S507" s="4" t="str">
        <f t="shared" si="48"/>
        <v>0_17_0</v>
      </c>
      <c r="T507" s="4" t="str">
        <f t="shared" si="48"/>
        <v>0_17</v>
      </c>
      <c r="U507" s="4" t="str">
        <f t="shared" si="48"/>
        <v>0</v>
      </c>
      <c r="V507" s="4">
        <v>283</v>
      </c>
      <c r="W507" s="4" t="s">
        <v>28</v>
      </c>
    </row>
    <row r="508" spans="1:23" x14ac:dyDescent="0.2">
      <c r="A508" s="4">
        <v>35572</v>
      </c>
      <c r="B508" s="4" t="s">
        <v>1632</v>
      </c>
      <c r="C508" s="4" t="str">
        <f t="shared" si="44"/>
        <v>M14_240073</v>
      </c>
      <c r="D508" s="4" t="str">
        <f t="shared" si="45"/>
        <v>35572_M14_240073</v>
      </c>
      <c r="E508" s="5" t="s">
        <v>1633</v>
      </c>
      <c r="F508" s="4" t="str" cm="1">
        <f t="array" aca="1" ref="F508" ca="1">_xlfn.TEXTJOIN("", TRUE, IF(ISNUMBER(SEARCH(MID(E508, ROW(INDIRECT("1:" &amp; LEN(E508))), 1), "ABCDEFGHIJKLMNOPQRSTUVWXYZabcdefghijklmnopqrstuvwxyz0123456789")), MID(E508, ROW(INDIRECT("1:" &amp; LEN(E508))), 1), "_"))</f>
        <v>35572_M14_240073</v>
      </c>
      <c r="G508" s="6" t="s">
        <v>1633</v>
      </c>
      <c r="H508" s="4">
        <v>5818</v>
      </c>
      <c r="I508" s="4" t="s">
        <v>1634</v>
      </c>
      <c r="J508" s="4" t="str">
        <f t="shared" si="48"/>
        <v>0_15_2_1_0_11_2_1_0_0_0_0</v>
      </c>
      <c r="K508" s="4" t="str">
        <f t="shared" si="48"/>
        <v>0_15_2_1_0_11_2_1_0_0_0</v>
      </c>
      <c r="L508" s="4" t="str">
        <f t="shared" si="48"/>
        <v>0_15_2_1_0_11_2_1_0_0</v>
      </c>
      <c r="M508" s="4" t="str">
        <f t="shared" si="48"/>
        <v>0_15_2_1_0_11_2_1_0</v>
      </c>
      <c r="N508" s="4" t="str">
        <f t="shared" si="48"/>
        <v>0_15_2_1_0_11_2_1</v>
      </c>
      <c r="O508" s="4" t="str">
        <f t="shared" si="48"/>
        <v>0_15_2_1_0_11_2</v>
      </c>
      <c r="P508" s="4" t="str">
        <f t="shared" si="48"/>
        <v>0_15_2_1_0_11</v>
      </c>
      <c r="Q508" s="4" t="str">
        <f t="shared" si="48"/>
        <v>0_15_2_1_0</v>
      </c>
      <c r="R508" s="4" t="str">
        <f t="shared" si="48"/>
        <v>0_15_2_1</v>
      </c>
      <c r="S508" s="4" t="str">
        <f t="shared" si="48"/>
        <v>0_15_2</v>
      </c>
      <c r="T508" s="4" t="str">
        <f t="shared" si="48"/>
        <v>0_15</v>
      </c>
      <c r="U508" s="4" t="str">
        <f t="shared" si="48"/>
        <v>0</v>
      </c>
      <c r="V508" s="4">
        <v>275</v>
      </c>
      <c r="W508" s="4" t="s">
        <v>28</v>
      </c>
    </row>
    <row r="509" spans="1:23" x14ac:dyDescent="0.2">
      <c r="A509" s="4">
        <v>35587</v>
      </c>
      <c r="B509" s="4" t="s">
        <v>1635</v>
      </c>
      <c r="C509" s="4" t="str">
        <f t="shared" si="44"/>
        <v>M14_240099</v>
      </c>
      <c r="D509" s="4" t="str">
        <f t="shared" si="45"/>
        <v>35587_M14_240099</v>
      </c>
      <c r="E509" s="5" t="s">
        <v>1636</v>
      </c>
      <c r="F509" s="4" t="str" cm="1">
        <f t="array" aca="1" ref="F509" ca="1">_xlfn.TEXTJOIN("", TRUE, IF(ISNUMBER(SEARCH(MID(E509, ROW(INDIRECT("1:" &amp; LEN(E509))), 1), "ABCDEFGHIJKLMNOPQRSTUVWXYZabcdefghijklmnopqrstuvwxyz0123456789")), MID(E509, ROW(INDIRECT("1:" &amp; LEN(E509))), 1), "_"))</f>
        <v>35587_M14_240099</v>
      </c>
      <c r="G509" s="6" t="s">
        <v>1636</v>
      </c>
      <c r="H509" s="4">
        <v>5833</v>
      </c>
      <c r="I509" s="4" t="s">
        <v>1637</v>
      </c>
      <c r="J509" s="4" t="str">
        <f t="shared" si="48"/>
        <v>0_15_2_1_0_34_0_0_0_0_0_0</v>
      </c>
      <c r="K509" s="4" t="str">
        <f t="shared" si="48"/>
        <v>0_15_2_1_0_34_0_0_0_0_0</v>
      </c>
      <c r="L509" s="4" t="str">
        <f t="shared" si="48"/>
        <v>0_15_2_1_0_34_0_0_0_0</v>
      </c>
      <c r="M509" s="4" t="str">
        <f t="shared" si="48"/>
        <v>0_15_2_1_0_34_0_0_0</v>
      </c>
      <c r="N509" s="4" t="str">
        <f t="shared" si="48"/>
        <v>0_15_2_1_0_34_0_0</v>
      </c>
      <c r="O509" s="4" t="str">
        <f t="shared" si="48"/>
        <v>0_15_2_1_0_34_0</v>
      </c>
      <c r="P509" s="4" t="str">
        <f t="shared" si="48"/>
        <v>0_15_2_1_0_34</v>
      </c>
      <c r="Q509" s="4" t="str">
        <f t="shared" si="48"/>
        <v>0_15_2_1_0</v>
      </c>
      <c r="R509" s="4" t="str">
        <f t="shared" si="48"/>
        <v>0_15_2_1</v>
      </c>
      <c r="S509" s="4" t="str">
        <f t="shared" si="48"/>
        <v>0_15_2</v>
      </c>
      <c r="T509" s="4" t="str">
        <f t="shared" si="48"/>
        <v>0_15</v>
      </c>
      <c r="U509" s="4" t="str">
        <f t="shared" si="48"/>
        <v>0</v>
      </c>
      <c r="V509" s="4">
        <v>6789</v>
      </c>
      <c r="W509" s="4" t="s">
        <v>28</v>
      </c>
    </row>
    <row r="510" spans="1:23" x14ac:dyDescent="0.2">
      <c r="A510" s="4">
        <v>35593</v>
      </c>
      <c r="B510" s="4" t="s">
        <v>1638</v>
      </c>
      <c r="C510" s="4" t="str">
        <f t="shared" si="44"/>
        <v>M14_240109</v>
      </c>
      <c r="D510" s="4" t="str">
        <f t="shared" si="45"/>
        <v>35593_M14_240109</v>
      </c>
      <c r="E510" s="5" t="s">
        <v>1639</v>
      </c>
      <c r="F510" s="4" t="str" cm="1">
        <f t="array" aca="1" ref="F510" ca="1">_xlfn.TEXTJOIN("", TRUE, IF(ISNUMBER(SEARCH(MID(E510, ROW(INDIRECT("1:" &amp; LEN(E510))), 1), "ABCDEFGHIJKLMNOPQRSTUVWXYZabcdefghijklmnopqrstuvwxyz0123456789")), MID(E510, ROW(INDIRECT("1:" &amp; LEN(E510))), 1), "_"))</f>
        <v>35593_M14_240109</v>
      </c>
      <c r="G510" s="6" t="s">
        <v>1639</v>
      </c>
      <c r="H510" s="4" t="s">
        <v>1640</v>
      </c>
      <c r="I510" s="4" t="s">
        <v>1641</v>
      </c>
      <c r="J510" s="4" t="str">
        <f t="shared" si="48"/>
        <v>0_17_0_0_0_45_13_0_0_0_0_0</v>
      </c>
      <c r="K510" s="4" t="str">
        <f t="shared" si="48"/>
        <v>0_17_0_0_0_45_13_0_0_0_0</v>
      </c>
      <c r="L510" s="4" t="str">
        <f t="shared" si="48"/>
        <v>0_17_0_0_0_45_13_0_0_0</v>
      </c>
      <c r="M510" s="4" t="str">
        <f t="shared" si="48"/>
        <v>0_17_0_0_0_45_13_0_0</v>
      </c>
      <c r="N510" s="4" t="str">
        <f t="shared" si="48"/>
        <v>0_17_0_0_0_45_13_0</v>
      </c>
      <c r="O510" s="4" t="str">
        <f t="shared" si="48"/>
        <v>0_17_0_0_0_45_13</v>
      </c>
      <c r="P510" s="4" t="str">
        <f t="shared" si="48"/>
        <v>0_17_0_0_0_45</v>
      </c>
      <c r="Q510" s="4" t="str">
        <f t="shared" si="48"/>
        <v>0_17_0_0_0</v>
      </c>
      <c r="R510" s="4" t="str">
        <f t="shared" si="48"/>
        <v>0_17_0_0</v>
      </c>
      <c r="S510" s="4" t="str">
        <f t="shared" si="48"/>
        <v>0_17_0</v>
      </c>
      <c r="T510" s="4" t="str">
        <f t="shared" si="48"/>
        <v>0_17</v>
      </c>
      <c r="U510" s="4" t="str">
        <f t="shared" si="48"/>
        <v>0</v>
      </c>
      <c r="V510" s="4">
        <v>467</v>
      </c>
      <c r="W510" s="4" t="s">
        <v>28</v>
      </c>
    </row>
    <row r="511" spans="1:23" x14ac:dyDescent="0.2">
      <c r="A511" s="4">
        <v>35679</v>
      </c>
      <c r="B511" s="4" t="s">
        <v>1642</v>
      </c>
      <c r="C511" s="4" t="str">
        <f t="shared" si="44"/>
        <v>M14_240265</v>
      </c>
      <c r="D511" s="4" t="str">
        <f t="shared" si="45"/>
        <v>35679_M14_240265</v>
      </c>
      <c r="E511" s="5" t="s">
        <v>1643</v>
      </c>
      <c r="F511" s="4" t="str" cm="1">
        <f t="array" aca="1" ref="F511" ca="1">_xlfn.TEXTJOIN("", TRUE, IF(ISNUMBER(SEARCH(MID(E511, ROW(INDIRECT("1:" &amp; LEN(E511))), 1), "ABCDEFGHIJKLMNOPQRSTUVWXYZabcdefghijklmnopqrstuvwxyz0123456789")), MID(E511, ROW(INDIRECT("1:" &amp; LEN(E511))), 1), "_"))</f>
        <v>35679_M14_240265</v>
      </c>
      <c r="G511" s="6" t="s">
        <v>1643</v>
      </c>
      <c r="H511" s="4">
        <v>5910</v>
      </c>
      <c r="I511" s="4" t="s">
        <v>1644</v>
      </c>
      <c r="J511" s="4" t="str">
        <f t="shared" si="48"/>
        <v>0_17_0_0_0_0_25_0_0_0_0_0</v>
      </c>
      <c r="K511" s="4" t="str">
        <f t="shared" si="48"/>
        <v>0_17_0_0_0_0_25_0_0_0_0</v>
      </c>
      <c r="L511" s="4" t="str">
        <f t="shared" si="48"/>
        <v>0_17_0_0_0_0_25_0_0_0</v>
      </c>
      <c r="M511" s="4" t="str">
        <f t="shared" si="48"/>
        <v>0_17_0_0_0_0_25_0_0</v>
      </c>
      <c r="N511" s="4" t="str">
        <f t="shared" si="48"/>
        <v>0_17_0_0_0_0_25_0</v>
      </c>
      <c r="O511" s="4" t="str">
        <f t="shared" si="48"/>
        <v>0_17_0_0_0_0_25</v>
      </c>
      <c r="P511" s="4" t="str">
        <f t="shared" si="48"/>
        <v>0_17_0_0_0_0</v>
      </c>
      <c r="Q511" s="4" t="str">
        <f t="shared" si="48"/>
        <v>0_17_0_0_0</v>
      </c>
      <c r="R511" s="4" t="str">
        <f t="shared" si="48"/>
        <v>0_17_0_0</v>
      </c>
      <c r="S511" s="4" t="str">
        <f t="shared" si="48"/>
        <v>0_17_0</v>
      </c>
      <c r="T511" s="4" t="str">
        <f t="shared" si="48"/>
        <v>0_17</v>
      </c>
      <c r="U511" s="4" t="str">
        <f t="shared" si="48"/>
        <v>0</v>
      </c>
      <c r="V511" s="4">
        <v>1089</v>
      </c>
      <c r="W511" s="4" t="s">
        <v>28</v>
      </c>
    </row>
    <row r="512" spans="1:23" x14ac:dyDescent="0.2">
      <c r="A512" s="4">
        <v>35701</v>
      </c>
      <c r="B512" s="4" t="s">
        <v>1645</v>
      </c>
      <c r="C512" s="4" t="str">
        <f t="shared" si="44"/>
        <v>M14_240300</v>
      </c>
      <c r="D512" s="4" t="str">
        <f t="shared" si="45"/>
        <v>35701_M14_240300</v>
      </c>
      <c r="E512" s="5" t="s">
        <v>1646</v>
      </c>
      <c r="F512" s="4" t="str" cm="1">
        <f t="array" aca="1" ref="F512" ca="1">_xlfn.TEXTJOIN("", TRUE, IF(ISNUMBER(SEARCH(MID(E512, ROW(INDIRECT("1:" &amp; LEN(E512))), 1), "ABCDEFGHIJKLMNOPQRSTUVWXYZabcdefghijklmnopqrstuvwxyz0123456789")), MID(E512, ROW(INDIRECT("1:" &amp; LEN(E512))), 1), "_"))</f>
        <v>35701_M14_240300</v>
      </c>
      <c r="G512" s="6" t="s">
        <v>1646</v>
      </c>
      <c r="H512" s="4">
        <v>5931</v>
      </c>
      <c r="I512" s="4" t="s">
        <v>1647</v>
      </c>
      <c r="J512" s="4" t="str">
        <f t="shared" si="48"/>
        <v>0_15_2_1_0_11_6_0_0_0_0_0</v>
      </c>
      <c r="K512" s="4" t="str">
        <f t="shared" si="48"/>
        <v>0_15_2_1_0_11_6_0_0_0_0</v>
      </c>
      <c r="L512" s="4" t="str">
        <f t="shared" si="48"/>
        <v>0_15_2_1_0_11_6_0_0_0</v>
      </c>
      <c r="M512" s="4" t="str">
        <f t="shared" si="48"/>
        <v>0_15_2_1_0_11_6_0_0</v>
      </c>
      <c r="N512" s="4" t="str">
        <f t="shared" si="48"/>
        <v>0_15_2_1_0_11_6_0</v>
      </c>
      <c r="O512" s="4" t="str">
        <f t="shared" si="48"/>
        <v>0_15_2_1_0_11_6</v>
      </c>
      <c r="P512" s="4" t="str">
        <f t="shared" si="48"/>
        <v>0_15_2_1_0_11</v>
      </c>
      <c r="Q512" s="4" t="str">
        <f t="shared" si="48"/>
        <v>0_15_2_1_0</v>
      </c>
      <c r="R512" s="4" t="str">
        <f t="shared" si="48"/>
        <v>0_15_2_1</v>
      </c>
      <c r="S512" s="4" t="str">
        <f t="shared" si="48"/>
        <v>0_15_2</v>
      </c>
      <c r="T512" s="4" t="str">
        <f t="shared" si="48"/>
        <v>0_15</v>
      </c>
      <c r="U512" s="4" t="str">
        <f t="shared" si="48"/>
        <v>0</v>
      </c>
      <c r="V512" s="4">
        <v>275</v>
      </c>
      <c r="W512" s="4" t="s">
        <v>28</v>
      </c>
    </row>
    <row r="513" spans="1:23" x14ac:dyDescent="0.2">
      <c r="A513" s="4">
        <v>35714</v>
      </c>
      <c r="B513" s="4" t="s">
        <v>1648</v>
      </c>
      <c r="C513" s="4" t="str">
        <f t="shared" si="44"/>
        <v>M14_240319</v>
      </c>
      <c r="D513" s="4" t="str">
        <f t="shared" si="45"/>
        <v>35714_M14_240319</v>
      </c>
      <c r="E513" s="5" t="s">
        <v>1649</v>
      </c>
      <c r="F513" s="4" t="str" cm="1">
        <f t="array" aca="1" ref="F513" ca="1">_xlfn.TEXTJOIN("", TRUE, IF(ISNUMBER(SEARCH(MID(E513, ROW(INDIRECT("1:" &amp; LEN(E513))), 1), "ABCDEFGHIJKLMNOPQRSTUVWXYZabcdefghijklmnopqrstuvwxyz0123456789")), MID(E513, ROW(INDIRECT("1:" &amp; LEN(E513))), 1), "_"))</f>
        <v>35714_M14_240319</v>
      </c>
      <c r="G513" s="6" t="s">
        <v>1649</v>
      </c>
      <c r="H513" s="4" t="s">
        <v>1650</v>
      </c>
      <c r="I513" s="4" t="s">
        <v>1651</v>
      </c>
      <c r="J513" s="4" t="str">
        <f t="shared" si="48"/>
        <v>0_15_2_1_0_40_0_0_0_0_0_0</v>
      </c>
      <c r="K513" s="4" t="str">
        <f t="shared" si="48"/>
        <v>0_15_2_1_0_40_0_0_0_0_0</v>
      </c>
      <c r="L513" s="4" t="str">
        <f t="shared" si="48"/>
        <v>0_15_2_1_0_40_0_0_0_0</v>
      </c>
      <c r="M513" s="4" t="str">
        <f t="shared" si="48"/>
        <v>0_15_2_1_0_40_0_0_0</v>
      </c>
      <c r="N513" s="4" t="str">
        <f t="shared" si="48"/>
        <v>0_15_2_1_0_40_0_0</v>
      </c>
      <c r="O513" s="4" t="str">
        <f t="shared" si="48"/>
        <v>0_15_2_1_0_40_0</v>
      </c>
      <c r="P513" s="4" t="str">
        <f t="shared" si="48"/>
        <v>0_15_2_1_0_40</v>
      </c>
      <c r="Q513" s="4" t="str">
        <f t="shared" si="48"/>
        <v>0_15_2_1_0</v>
      </c>
      <c r="R513" s="4" t="str">
        <f t="shared" si="48"/>
        <v>0_15_2_1</v>
      </c>
      <c r="S513" s="4" t="str">
        <f t="shared" si="48"/>
        <v>0_15_2</v>
      </c>
      <c r="T513" s="4" t="str">
        <f t="shared" si="48"/>
        <v>0_15</v>
      </c>
      <c r="U513" s="4" t="str">
        <f t="shared" si="48"/>
        <v>0</v>
      </c>
      <c r="V513" s="4">
        <v>11299</v>
      </c>
    </row>
    <row r="514" spans="1:23" x14ac:dyDescent="0.2">
      <c r="A514" s="4">
        <v>35765</v>
      </c>
      <c r="B514" s="4" t="s">
        <v>1652</v>
      </c>
      <c r="C514" s="4" t="str">
        <f t="shared" si="44"/>
        <v>M14_240408</v>
      </c>
      <c r="D514" s="4" t="str">
        <f t="shared" si="45"/>
        <v>35765_M14_240408</v>
      </c>
      <c r="E514" s="5" t="s">
        <v>1653</v>
      </c>
      <c r="F514" s="4" t="str" cm="1">
        <f t="array" aca="1" ref="F514" ca="1">_xlfn.TEXTJOIN("", TRUE, IF(ISNUMBER(SEARCH(MID(E514, ROW(INDIRECT("1:" &amp; LEN(E514))), 1), "ABCDEFGHIJKLMNOPQRSTUVWXYZabcdefghijklmnopqrstuvwxyz0123456789")), MID(E514, ROW(INDIRECT("1:" &amp; LEN(E514))), 1), "_"))</f>
        <v>35765_M14_240408</v>
      </c>
      <c r="G514" s="6" t="s">
        <v>1653</v>
      </c>
      <c r="H514" s="4">
        <v>5983</v>
      </c>
      <c r="I514" s="4" t="s">
        <v>1654</v>
      </c>
      <c r="J514" s="4" t="str">
        <f t="shared" ref="J514:U529" si="49">LEFT(I514, FIND("@", SUBSTITUTE(I514, "_", "@", LEN(I514)-LEN(SUBSTITUTE(I514, "_", "")))) - 1)</f>
        <v>0_17_0_0_0_0_67_0_0_0_0_0</v>
      </c>
      <c r="K514" s="4" t="str">
        <f t="shared" si="49"/>
        <v>0_17_0_0_0_0_67_0_0_0_0</v>
      </c>
      <c r="L514" s="4" t="str">
        <f t="shared" si="49"/>
        <v>0_17_0_0_0_0_67_0_0_0</v>
      </c>
      <c r="M514" s="4" t="str">
        <f t="shared" si="49"/>
        <v>0_17_0_0_0_0_67_0_0</v>
      </c>
      <c r="N514" s="4" t="str">
        <f t="shared" si="49"/>
        <v>0_17_0_0_0_0_67_0</v>
      </c>
      <c r="O514" s="4" t="str">
        <f t="shared" si="49"/>
        <v>0_17_0_0_0_0_67</v>
      </c>
      <c r="P514" s="4" t="str">
        <f t="shared" si="49"/>
        <v>0_17_0_0_0_0</v>
      </c>
      <c r="Q514" s="4" t="str">
        <f t="shared" si="49"/>
        <v>0_17_0_0_0</v>
      </c>
      <c r="R514" s="4" t="str">
        <f t="shared" si="49"/>
        <v>0_17_0_0</v>
      </c>
      <c r="S514" s="4" t="str">
        <f t="shared" si="49"/>
        <v>0_17_0</v>
      </c>
      <c r="T514" s="4" t="str">
        <f t="shared" si="49"/>
        <v>0_17</v>
      </c>
      <c r="U514" s="4" t="str">
        <f t="shared" si="49"/>
        <v>0</v>
      </c>
      <c r="V514" s="4">
        <v>269</v>
      </c>
      <c r="W514" s="4" t="s">
        <v>28</v>
      </c>
    </row>
    <row r="515" spans="1:23" x14ac:dyDescent="0.2">
      <c r="A515" s="4">
        <v>35787</v>
      </c>
      <c r="B515" s="4" t="s">
        <v>1655</v>
      </c>
      <c r="C515" s="4" t="str">
        <f t="shared" ref="C515:C578" si="50">SUBSTITUTE(B515," ", "_")</f>
        <v>M14_240469</v>
      </c>
      <c r="D515" s="4" t="str">
        <f t="shared" si="45"/>
        <v>35787_M14_240469</v>
      </c>
      <c r="E515" s="5" t="s">
        <v>1656</v>
      </c>
      <c r="F515" s="4" t="str" cm="1">
        <f t="array" aca="1" ref="F515" ca="1">_xlfn.TEXTJOIN("", TRUE, IF(ISNUMBER(SEARCH(MID(E515, ROW(INDIRECT("1:" &amp; LEN(E515))), 1), "ABCDEFGHIJKLMNOPQRSTUVWXYZabcdefghijklmnopqrstuvwxyz0123456789")), MID(E515, ROW(INDIRECT("1:" &amp; LEN(E515))), 1), "_"))</f>
        <v>35787_M14_240469</v>
      </c>
      <c r="G515" s="6" t="s">
        <v>1656</v>
      </c>
      <c r="H515" s="4">
        <v>6003</v>
      </c>
      <c r="I515" s="4" t="s">
        <v>1657</v>
      </c>
      <c r="J515" s="4" t="str">
        <f t="shared" si="49"/>
        <v>0_17_0_0_0_16_0_0_0_0_0_0</v>
      </c>
      <c r="K515" s="4" t="str">
        <f t="shared" si="49"/>
        <v>0_17_0_0_0_16_0_0_0_0_0</v>
      </c>
      <c r="L515" s="4" t="str">
        <f t="shared" si="49"/>
        <v>0_17_0_0_0_16_0_0_0_0</v>
      </c>
      <c r="M515" s="4" t="str">
        <f t="shared" si="49"/>
        <v>0_17_0_0_0_16_0_0_0</v>
      </c>
      <c r="N515" s="4" t="str">
        <f t="shared" si="49"/>
        <v>0_17_0_0_0_16_0_0</v>
      </c>
      <c r="O515" s="4" t="str">
        <f t="shared" si="49"/>
        <v>0_17_0_0_0_16_0</v>
      </c>
      <c r="P515" s="4" t="str">
        <f t="shared" si="49"/>
        <v>0_17_0_0_0_16</v>
      </c>
      <c r="Q515" s="4" t="str">
        <f t="shared" si="49"/>
        <v>0_17_0_0_0</v>
      </c>
      <c r="R515" s="4" t="str">
        <f t="shared" si="49"/>
        <v>0_17_0_0</v>
      </c>
      <c r="S515" s="4" t="str">
        <f t="shared" si="49"/>
        <v>0_17_0</v>
      </c>
      <c r="T515" s="4" t="str">
        <f t="shared" si="49"/>
        <v>0_17</v>
      </c>
      <c r="U515" s="4" t="str">
        <f t="shared" si="49"/>
        <v>0</v>
      </c>
      <c r="V515" s="4">
        <v>11308</v>
      </c>
      <c r="W515" s="4" t="s">
        <v>28</v>
      </c>
    </row>
    <row r="516" spans="1:23" x14ac:dyDescent="0.2">
      <c r="A516" s="4">
        <v>36129</v>
      </c>
      <c r="B516" s="4" t="s">
        <v>1658</v>
      </c>
      <c r="C516" s="4" t="str">
        <f t="shared" si="50"/>
        <v>12002_2015</v>
      </c>
      <c r="D516" s="4" t="str">
        <f t="shared" si="45"/>
        <v>36129_12002_2015</v>
      </c>
      <c r="E516" s="5" t="s">
        <v>1659</v>
      </c>
      <c r="F516" s="4" t="str" cm="1">
        <f t="array" aca="1" ref="F516" ca="1">_xlfn.TEXTJOIN("", TRUE, IF(ISNUMBER(SEARCH(MID(E516, ROW(INDIRECT("1:" &amp; LEN(E516))), 1), "ABCDEFGHIJKLMNOPQRSTUVWXYZabcdefghijklmnopqrstuvwxyz0123456789")), MID(E516, ROW(INDIRECT("1:" &amp; LEN(E516))), 1), "_"))</f>
        <v>36129_12002_2015</v>
      </c>
      <c r="G516" s="6" t="s">
        <v>1659</v>
      </c>
      <c r="H516" s="4">
        <v>6229</v>
      </c>
      <c r="I516" s="4" t="s">
        <v>1660</v>
      </c>
      <c r="J516" s="4" t="str">
        <f t="shared" si="49"/>
        <v>0_15_2_1_0_35_5_0_0_0_0_0</v>
      </c>
      <c r="K516" s="4" t="str">
        <f t="shared" si="49"/>
        <v>0_15_2_1_0_35_5_0_0_0_0</v>
      </c>
      <c r="L516" s="4" t="str">
        <f t="shared" si="49"/>
        <v>0_15_2_1_0_35_5_0_0_0</v>
      </c>
      <c r="M516" s="4" t="str">
        <f t="shared" si="49"/>
        <v>0_15_2_1_0_35_5_0_0</v>
      </c>
      <c r="N516" s="4" t="str">
        <f t="shared" si="49"/>
        <v>0_15_2_1_0_35_5_0</v>
      </c>
      <c r="O516" s="4" t="str">
        <f t="shared" si="49"/>
        <v>0_15_2_1_0_35_5</v>
      </c>
      <c r="P516" s="4" t="str">
        <f t="shared" si="49"/>
        <v>0_15_2_1_0_35</v>
      </c>
      <c r="Q516" s="4" t="str">
        <f t="shared" si="49"/>
        <v>0_15_2_1_0</v>
      </c>
      <c r="R516" s="4" t="str">
        <f t="shared" si="49"/>
        <v>0_15_2_1</v>
      </c>
      <c r="S516" s="4" t="str">
        <f t="shared" si="49"/>
        <v>0_15_2</v>
      </c>
      <c r="T516" s="4" t="str">
        <f t="shared" si="49"/>
        <v>0_15</v>
      </c>
      <c r="U516" s="4" t="str">
        <f t="shared" si="49"/>
        <v>0</v>
      </c>
      <c r="V516" s="4">
        <v>1163</v>
      </c>
      <c r="W516" s="4" t="s">
        <v>28</v>
      </c>
    </row>
    <row r="517" spans="1:23" x14ac:dyDescent="0.2">
      <c r="A517" s="4">
        <v>36130</v>
      </c>
      <c r="B517" s="4" t="s">
        <v>1661</v>
      </c>
      <c r="C517" s="4" t="str">
        <f t="shared" si="50"/>
        <v>IE15Nm03</v>
      </c>
      <c r="D517" s="4" t="str">
        <f t="shared" si="45"/>
        <v>36130_IE15Nm03</v>
      </c>
      <c r="E517" s="5" t="s">
        <v>1662</v>
      </c>
      <c r="F517" s="4" t="str" cm="1">
        <f t="array" aca="1" ref="F517" ca="1">_xlfn.TEXTJOIN("", TRUE, IF(ISNUMBER(SEARCH(MID(E517, ROW(INDIRECT("1:" &amp; LEN(E517))), 1), "ABCDEFGHIJKLMNOPQRSTUVWXYZabcdefghijklmnopqrstuvwxyz0123456789")), MID(E517, ROW(INDIRECT("1:" &amp; LEN(E517))), 1), "_"))</f>
        <v>36130_IE15Nm03</v>
      </c>
      <c r="G517" s="6" t="s">
        <v>1662</v>
      </c>
      <c r="H517" s="4">
        <v>6230</v>
      </c>
      <c r="I517" s="4" t="s">
        <v>1663</v>
      </c>
      <c r="J517" s="4" t="str">
        <f t="shared" si="49"/>
        <v>0_17_0_0_0_29_0_1_0_0_0_0</v>
      </c>
      <c r="K517" s="4" t="str">
        <f t="shared" si="49"/>
        <v>0_17_0_0_0_29_0_1_0_0_0</v>
      </c>
      <c r="L517" s="4" t="str">
        <f t="shared" si="49"/>
        <v>0_17_0_0_0_29_0_1_0_0</v>
      </c>
      <c r="M517" s="4" t="str">
        <f t="shared" si="49"/>
        <v>0_17_0_0_0_29_0_1_0</v>
      </c>
      <c r="N517" s="4" t="str">
        <f t="shared" si="49"/>
        <v>0_17_0_0_0_29_0_1</v>
      </c>
      <c r="O517" s="4" t="str">
        <f t="shared" si="49"/>
        <v>0_17_0_0_0_29_0</v>
      </c>
      <c r="P517" s="4" t="str">
        <f t="shared" si="49"/>
        <v>0_17_0_0_0_29</v>
      </c>
      <c r="Q517" s="4" t="str">
        <f t="shared" si="49"/>
        <v>0_17_0_0_0</v>
      </c>
      <c r="R517" s="4" t="str">
        <f t="shared" si="49"/>
        <v>0_17_0_0</v>
      </c>
      <c r="S517" s="4" t="str">
        <f t="shared" si="49"/>
        <v>0_17_0</v>
      </c>
      <c r="T517" s="4" t="str">
        <f t="shared" si="49"/>
        <v>0_17</v>
      </c>
      <c r="U517" s="4" t="str">
        <f t="shared" si="49"/>
        <v>0</v>
      </c>
      <c r="V517" s="4">
        <v>7854</v>
      </c>
      <c r="W517" s="4" t="s">
        <v>28</v>
      </c>
    </row>
    <row r="518" spans="1:23" x14ac:dyDescent="0.2">
      <c r="A518" s="4">
        <v>36132</v>
      </c>
      <c r="B518" s="4" t="s">
        <v>1664</v>
      </c>
      <c r="C518" s="4" t="str">
        <f t="shared" si="50"/>
        <v>IE15Nm05</v>
      </c>
      <c r="D518" s="4" t="str">
        <f t="shared" si="45"/>
        <v>36132_IE15Nm05</v>
      </c>
      <c r="E518" s="5" t="s">
        <v>1665</v>
      </c>
      <c r="F518" s="4" t="str" cm="1">
        <f t="array" aca="1" ref="F518" ca="1">_xlfn.TEXTJOIN("", TRUE, IF(ISNUMBER(SEARCH(MID(E518, ROW(INDIRECT("1:" &amp; LEN(E518))), 1), "ABCDEFGHIJKLMNOPQRSTUVWXYZabcdefghijklmnopqrstuvwxyz0123456789")), MID(E518, ROW(INDIRECT("1:" &amp; LEN(E518))), 1), "_"))</f>
        <v>36132_IE15Nm05</v>
      </c>
      <c r="G518" s="6" t="s">
        <v>1665</v>
      </c>
      <c r="H518" s="4">
        <v>6232</v>
      </c>
      <c r="I518" s="4" t="s">
        <v>1666</v>
      </c>
      <c r="J518" s="4" t="str">
        <f t="shared" si="49"/>
        <v>0_15_2_1_0_46_0_0_0_0_0_0</v>
      </c>
      <c r="K518" s="4" t="str">
        <f t="shared" si="49"/>
        <v>0_15_2_1_0_46_0_0_0_0_0</v>
      </c>
      <c r="L518" s="4" t="str">
        <f t="shared" si="49"/>
        <v>0_15_2_1_0_46_0_0_0_0</v>
      </c>
      <c r="M518" s="4" t="str">
        <f t="shared" si="49"/>
        <v>0_15_2_1_0_46_0_0_0</v>
      </c>
      <c r="N518" s="4" t="str">
        <f t="shared" si="49"/>
        <v>0_15_2_1_0_46_0_0</v>
      </c>
      <c r="O518" s="4" t="str">
        <f t="shared" si="49"/>
        <v>0_15_2_1_0_46_0</v>
      </c>
      <c r="P518" s="4" t="str">
        <f t="shared" si="49"/>
        <v>0_15_2_1_0_46</v>
      </c>
      <c r="Q518" s="4" t="str">
        <f t="shared" si="49"/>
        <v>0_15_2_1_0</v>
      </c>
      <c r="R518" s="4" t="str">
        <f t="shared" si="49"/>
        <v>0_15_2_1</v>
      </c>
      <c r="S518" s="4" t="str">
        <f t="shared" si="49"/>
        <v>0_15_2</v>
      </c>
      <c r="T518" s="4" t="str">
        <f t="shared" si="49"/>
        <v>0_15</v>
      </c>
      <c r="U518" s="4" t="str">
        <f t="shared" si="49"/>
        <v>0</v>
      </c>
      <c r="V518" s="4">
        <v>11373</v>
      </c>
    </row>
    <row r="519" spans="1:23" x14ac:dyDescent="0.2">
      <c r="A519" s="4">
        <v>36136</v>
      </c>
      <c r="B519" s="4" t="s">
        <v>1667</v>
      </c>
      <c r="C519" s="4" t="str">
        <f t="shared" si="50"/>
        <v>IE14Nm10</v>
      </c>
      <c r="D519" s="4" t="str">
        <f t="shared" si="45"/>
        <v>36136_IE14Nm10</v>
      </c>
      <c r="E519" s="5" t="s">
        <v>1668</v>
      </c>
      <c r="F519" s="4" t="str" cm="1">
        <f t="array" aca="1" ref="F519" ca="1">_xlfn.TEXTJOIN("", TRUE, IF(ISNUMBER(SEARCH(MID(E519, ROW(INDIRECT("1:" &amp; LEN(E519))), 1), "ABCDEFGHIJKLMNOPQRSTUVWXYZabcdefghijklmnopqrstuvwxyz0123456789")), MID(E519, ROW(INDIRECT("1:" &amp; LEN(E519))), 1), "_"))</f>
        <v>36136_IE14Nm10</v>
      </c>
      <c r="G519" s="6" t="s">
        <v>1668</v>
      </c>
      <c r="H519" s="4">
        <v>6236</v>
      </c>
      <c r="I519" s="4" t="s">
        <v>1669</v>
      </c>
      <c r="J519" s="4" t="str">
        <f t="shared" si="49"/>
        <v>0_15_2_1_0_0_22_0_0_0_0_0</v>
      </c>
      <c r="K519" s="4" t="str">
        <f t="shared" si="49"/>
        <v>0_15_2_1_0_0_22_0_0_0_0</v>
      </c>
      <c r="L519" s="4" t="str">
        <f t="shared" si="49"/>
        <v>0_15_2_1_0_0_22_0_0_0</v>
      </c>
      <c r="M519" s="4" t="str">
        <f t="shared" si="49"/>
        <v>0_15_2_1_0_0_22_0_0</v>
      </c>
      <c r="N519" s="4" t="str">
        <f t="shared" si="49"/>
        <v>0_15_2_1_0_0_22_0</v>
      </c>
      <c r="O519" s="4" t="str">
        <f t="shared" si="49"/>
        <v>0_15_2_1_0_0_22</v>
      </c>
      <c r="P519" s="4" t="str">
        <f t="shared" si="49"/>
        <v>0_15_2_1_0_0</v>
      </c>
      <c r="Q519" s="4" t="str">
        <f t="shared" si="49"/>
        <v>0_15_2_1_0</v>
      </c>
      <c r="R519" s="4" t="str">
        <f t="shared" si="49"/>
        <v>0_15_2_1</v>
      </c>
      <c r="S519" s="4" t="str">
        <f t="shared" si="49"/>
        <v>0_15_2</v>
      </c>
      <c r="T519" s="4" t="str">
        <f t="shared" si="49"/>
        <v>0_15</v>
      </c>
      <c r="U519" s="4" t="str">
        <f t="shared" si="49"/>
        <v>0</v>
      </c>
      <c r="V519" s="4">
        <v>1163</v>
      </c>
      <c r="W519" s="4" t="s">
        <v>28</v>
      </c>
    </row>
    <row r="520" spans="1:23" x14ac:dyDescent="0.2">
      <c r="A520" s="4">
        <v>36141</v>
      </c>
      <c r="B520" s="4" t="s">
        <v>1670</v>
      </c>
      <c r="C520" s="4" t="str">
        <f t="shared" si="50"/>
        <v>12016_2014</v>
      </c>
      <c r="D520" s="4" t="str">
        <f t="shared" si="45"/>
        <v>36141_12016_2014</v>
      </c>
      <c r="E520" s="5" t="s">
        <v>1671</v>
      </c>
      <c r="F520" s="4" t="str" cm="1">
        <f t="array" aca="1" ref="F520" ca="1">_xlfn.TEXTJOIN("", TRUE, IF(ISNUMBER(SEARCH(MID(E520, ROW(INDIRECT("1:" &amp; LEN(E520))), 1), "ABCDEFGHIJKLMNOPQRSTUVWXYZabcdefghijklmnopqrstuvwxyz0123456789")), MID(E520, ROW(INDIRECT("1:" &amp; LEN(E520))), 1), "_"))</f>
        <v>36141_12016_2014</v>
      </c>
      <c r="G520" s="6" t="s">
        <v>1671</v>
      </c>
      <c r="H520" s="4">
        <v>6240</v>
      </c>
      <c r="I520" s="4" t="s">
        <v>1672</v>
      </c>
      <c r="J520" s="4" t="str">
        <f t="shared" si="49"/>
        <v>0_17_0_0_0_45_21_0_0_0_0_0</v>
      </c>
      <c r="K520" s="4" t="str">
        <f t="shared" si="49"/>
        <v>0_17_0_0_0_45_21_0_0_0_0</v>
      </c>
      <c r="L520" s="4" t="str">
        <f t="shared" si="49"/>
        <v>0_17_0_0_0_45_21_0_0_0</v>
      </c>
      <c r="M520" s="4" t="str">
        <f t="shared" si="49"/>
        <v>0_17_0_0_0_45_21_0_0</v>
      </c>
      <c r="N520" s="4" t="str">
        <f t="shared" si="49"/>
        <v>0_17_0_0_0_45_21_0</v>
      </c>
      <c r="O520" s="4" t="str">
        <f t="shared" si="49"/>
        <v>0_17_0_0_0_45_21</v>
      </c>
      <c r="P520" s="4" t="str">
        <f t="shared" si="49"/>
        <v>0_17_0_0_0_45</v>
      </c>
      <c r="Q520" s="4" t="str">
        <f t="shared" si="49"/>
        <v>0_17_0_0_0</v>
      </c>
      <c r="R520" s="4" t="str">
        <f t="shared" si="49"/>
        <v>0_17_0_0</v>
      </c>
      <c r="S520" s="4" t="str">
        <f t="shared" si="49"/>
        <v>0_17_0</v>
      </c>
      <c r="T520" s="4" t="str">
        <f t="shared" si="49"/>
        <v>0_17</v>
      </c>
      <c r="U520" s="4" t="str">
        <f t="shared" si="49"/>
        <v>0</v>
      </c>
      <c r="V520" s="4">
        <v>269</v>
      </c>
      <c r="W520" s="4" t="s">
        <v>28</v>
      </c>
    </row>
    <row r="521" spans="1:23" x14ac:dyDescent="0.2">
      <c r="A521" s="4">
        <v>36147</v>
      </c>
      <c r="B521" s="4" t="s">
        <v>1673</v>
      </c>
      <c r="C521" s="4" t="str">
        <f t="shared" si="50"/>
        <v>IE14Nm23</v>
      </c>
      <c r="D521" s="4" t="str">
        <f t="shared" si="45"/>
        <v>36147_IE14Nm23</v>
      </c>
      <c r="E521" s="5" t="s">
        <v>1674</v>
      </c>
      <c r="F521" s="4" t="str" cm="1">
        <f t="array" aca="1" ref="F521" ca="1">_xlfn.TEXTJOIN("", TRUE, IF(ISNUMBER(SEARCH(MID(E521, ROW(INDIRECT("1:" &amp; LEN(E521))), 1), "ABCDEFGHIJKLMNOPQRSTUVWXYZabcdefghijklmnopqrstuvwxyz0123456789")), MID(E521, ROW(INDIRECT("1:" &amp; LEN(E521))), 1), "_"))</f>
        <v>36147_IE14Nm23</v>
      </c>
      <c r="G521" s="6" t="s">
        <v>1674</v>
      </c>
      <c r="H521" s="4">
        <v>6244</v>
      </c>
      <c r="I521" s="4" t="s">
        <v>1675</v>
      </c>
      <c r="J521" s="4" t="str">
        <f t="shared" si="49"/>
        <v>0_17_0_0_3_0_0_0_0_0_0_0</v>
      </c>
      <c r="K521" s="4" t="str">
        <f t="shared" si="49"/>
        <v>0_17_0_0_3_0_0_0_0_0_0</v>
      </c>
      <c r="L521" s="4" t="str">
        <f t="shared" si="49"/>
        <v>0_17_0_0_3_0_0_0_0_0</v>
      </c>
      <c r="M521" s="4" t="str">
        <f t="shared" si="49"/>
        <v>0_17_0_0_3_0_0_0_0</v>
      </c>
      <c r="N521" s="4" t="str">
        <f t="shared" si="49"/>
        <v>0_17_0_0_3_0_0_0</v>
      </c>
      <c r="O521" s="4" t="str">
        <f t="shared" si="49"/>
        <v>0_17_0_0_3_0_0</v>
      </c>
      <c r="P521" s="4" t="str">
        <f t="shared" si="49"/>
        <v>0_17_0_0_3_0</v>
      </c>
      <c r="Q521" s="4" t="str">
        <f t="shared" si="49"/>
        <v>0_17_0_0_3</v>
      </c>
      <c r="R521" s="4" t="str">
        <f t="shared" si="49"/>
        <v>0_17_0_0</v>
      </c>
      <c r="S521" s="4" t="str">
        <f t="shared" si="49"/>
        <v>0_17_0</v>
      </c>
      <c r="T521" s="4" t="str">
        <f t="shared" si="49"/>
        <v>0_17</v>
      </c>
      <c r="U521" s="4" t="str">
        <f t="shared" si="49"/>
        <v>0</v>
      </c>
      <c r="V521" s="4">
        <v>11375</v>
      </c>
      <c r="W521" s="4" t="s">
        <v>28</v>
      </c>
    </row>
    <row r="522" spans="1:23" x14ac:dyDescent="0.2">
      <c r="A522" s="4">
        <v>36163</v>
      </c>
      <c r="B522" s="4" t="s">
        <v>1676</v>
      </c>
      <c r="C522" s="4" t="str">
        <f t="shared" si="50"/>
        <v>12042_2014</v>
      </c>
      <c r="D522" s="4" t="str">
        <f t="shared" si="45"/>
        <v>36163_12042_2014</v>
      </c>
      <c r="E522" s="5" t="s">
        <v>1677</v>
      </c>
      <c r="F522" s="4" t="str" cm="1">
        <f t="array" aca="1" ref="F522" ca="1">_xlfn.TEXTJOIN("", TRUE, IF(ISNUMBER(SEARCH(MID(E522, ROW(INDIRECT("1:" &amp; LEN(E522))), 1), "ABCDEFGHIJKLMNOPQRSTUVWXYZabcdefghijklmnopqrstuvwxyz0123456789")), MID(E522, ROW(INDIRECT("1:" &amp; LEN(E522))), 1), "_"))</f>
        <v>36163_12042_2014</v>
      </c>
      <c r="G522" s="6" t="s">
        <v>1677</v>
      </c>
      <c r="H522" s="4">
        <v>6256</v>
      </c>
      <c r="I522" s="4" t="s">
        <v>1678</v>
      </c>
      <c r="J522" s="4" t="str">
        <f t="shared" si="49"/>
        <v>0_15_2_1_0_33_1_4_0_0_0_0</v>
      </c>
      <c r="K522" s="4" t="str">
        <f t="shared" si="49"/>
        <v>0_15_2_1_0_33_1_4_0_0_0</v>
      </c>
      <c r="L522" s="4" t="str">
        <f t="shared" si="49"/>
        <v>0_15_2_1_0_33_1_4_0_0</v>
      </c>
      <c r="M522" s="4" t="str">
        <f t="shared" si="49"/>
        <v>0_15_2_1_0_33_1_4_0</v>
      </c>
      <c r="N522" s="4" t="str">
        <f t="shared" si="49"/>
        <v>0_15_2_1_0_33_1_4</v>
      </c>
      <c r="O522" s="4" t="str">
        <f t="shared" si="49"/>
        <v>0_15_2_1_0_33_1</v>
      </c>
      <c r="P522" s="4" t="str">
        <f t="shared" si="49"/>
        <v>0_15_2_1_0_33</v>
      </c>
      <c r="Q522" s="4" t="str">
        <f t="shared" si="49"/>
        <v>0_15_2_1_0</v>
      </c>
      <c r="R522" s="4" t="str">
        <f t="shared" si="49"/>
        <v>0_15_2_1</v>
      </c>
      <c r="S522" s="4" t="str">
        <f t="shared" si="49"/>
        <v>0_15_2</v>
      </c>
      <c r="T522" s="4" t="str">
        <f t="shared" si="49"/>
        <v>0_15</v>
      </c>
      <c r="U522" s="4" t="str">
        <f t="shared" si="49"/>
        <v>0</v>
      </c>
      <c r="V522" s="4">
        <v>5399</v>
      </c>
      <c r="W522" s="4" t="s">
        <v>28</v>
      </c>
    </row>
    <row r="523" spans="1:23" x14ac:dyDescent="0.2">
      <c r="A523" s="4">
        <v>36164</v>
      </c>
      <c r="B523" s="4" t="s">
        <v>1679</v>
      </c>
      <c r="C523" s="4" t="str">
        <f t="shared" si="50"/>
        <v>IE14Nm43</v>
      </c>
      <c r="D523" s="4" t="str">
        <f t="shared" si="45"/>
        <v>36164_IE14Nm43</v>
      </c>
      <c r="E523" s="5" t="s">
        <v>1680</v>
      </c>
      <c r="F523" s="4" t="str" cm="1">
        <f t="array" aca="1" ref="F523" ca="1">_xlfn.TEXTJOIN("", TRUE, IF(ISNUMBER(SEARCH(MID(E523, ROW(INDIRECT("1:" &amp; LEN(E523))), 1), "ABCDEFGHIJKLMNOPQRSTUVWXYZabcdefghijklmnopqrstuvwxyz0123456789")), MID(E523, ROW(INDIRECT("1:" &amp; LEN(E523))), 1), "_"))</f>
        <v>36164_IE14Nm43</v>
      </c>
      <c r="G523" s="6" t="s">
        <v>1680</v>
      </c>
      <c r="H523" s="4">
        <v>6257</v>
      </c>
      <c r="I523" s="4" t="s">
        <v>1681</v>
      </c>
      <c r="J523" s="4" t="str">
        <f t="shared" si="49"/>
        <v>0_15_2_1_0_11_33_0_0_0_0_0</v>
      </c>
      <c r="K523" s="4" t="str">
        <f t="shared" si="49"/>
        <v>0_15_2_1_0_11_33_0_0_0_0</v>
      </c>
      <c r="L523" s="4" t="str">
        <f t="shared" si="49"/>
        <v>0_15_2_1_0_11_33_0_0_0</v>
      </c>
      <c r="M523" s="4" t="str">
        <f t="shared" si="49"/>
        <v>0_15_2_1_0_11_33_0_0</v>
      </c>
      <c r="N523" s="4" t="str">
        <f t="shared" si="49"/>
        <v>0_15_2_1_0_11_33_0</v>
      </c>
      <c r="O523" s="4" t="str">
        <f t="shared" si="49"/>
        <v>0_15_2_1_0_11_33</v>
      </c>
      <c r="P523" s="4" t="str">
        <f t="shared" si="49"/>
        <v>0_15_2_1_0_11</v>
      </c>
      <c r="Q523" s="4" t="str">
        <f t="shared" si="49"/>
        <v>0_15_2_1_0</v>
      </c>
      <c r="R523" s="4" t="str">
        <f t="shared" si="49"/>
        <v>0_15_2_1</v>
      </c>
      <c r="S523" s="4" t="str">
        <f t="shared" si="49"/>
        <v>0_15_2</v>
      </c>
      <c r="T523" s="4" t="str">
        <f t="shared" si="49"/>
        <v>0_15</v>
      </c>
      <c r="U523" s="4" t="str">
        <f t="shared" si="49"/>
        <v>0</v>
      </c>
    </row>
    <row r="524" spans="1:23" x14ac:dyDescent="0.2">
      <c r="A524" s="4">
        <v>36171</v>
      </c>
      <c r="B524" s="4" t="s">
        <v>1682</v>
      </c>
      <c r="C524" s="4" t="str">
        <f t="shared" si="50"/>
        <v>12053_2009</v>
      </c>
      <c r="D524" s="4" t="str">
        <f t="shared" si="45"/>
        <v>36171_12053_2009</v>
      </c>
      <c r="E524" s="5" t="s">
        <v>1683</v>
      </c>
      <c r="F524" s="4" t="str" cm="1">
        <f t="array" aca="1" ref="F524" ca="1">_xlfn.TEXTJOIN("", TRUE, IF(ISNUMBER(SEARCH(MID(E524, ROW(INDIRECT("1:" &amp; LEN(E524))), 1), "ABCDEFGHIJKLMNOPQRSTUVWXYZabcdefghijklmnopqrstuvwxyz0123456789")), MID(E524, ROW(INDIRECT("1:" &amp; LEN(E524))), 1), "_"))</f>
        <v>36171_12053_2009</v>
      </c>
      <c r="G524" s="6" t="s">
        <v>1683</v>
      </c>
      <c r="H524" s="4">
        <v>6263</v>
      </c>
      <c r="I524" s="4" t="s">
        <v>1684</v>
      </c>
      <c r="J524" s="4" t="str">
        <f t="shared" si="49"/>
        <v>0_17_0_0_0_37_1_1_0_0_0_0</v>
      </c>
      <c r="K524" s="4" t="str">
        <f t="shared" si="49"/>
        <v>0_17_0_0_0_37_1_1_0_0_0</v>
      </c>
      <c r="L524" s="4" t="str">
        <f t="shared" si="49"/>
        <v>0_17_0_0_0_37_1_1_0_0</v>
      </c>
      <c r="M524" s="4" t="str">
        <f t="shared" si="49"/>
        <v>0_17_0_0_0_37_1_1_0</v>
      </c>
      <c r="N524" s="4" t="str">
        <f t="shared" si="49"/>
        <v>0_17_0_0_0_37_1_1</v>
      </c>
      <c r="O524" s="4" t="str">
        <f t="shared" si="49"/>
        <v>0_17_0_0_0_37_1</v>
      </c>
      <c r="P524" s="4" t="str">
        <f t="shared" si="49"/>
        <v>0_17_0_0_0_37</v>
      </c>
      <c r="Q524" s="4" t="str">
        <f t="shared" si="49"/>
        <v>0_17_0_0_0</v>
      </c>
      <c r="R524" s="4" t="str">
        <f t="shared" si="49"/>
        <v>0_17_0_0</v>
      </c>
      <c r="S524" s="4" t="str">
        <f t="shared" si="49"/>
        <v>0_17_0</v>
      </c>
      <c r="T524" s="4" t="str">
        <f t="shared" si="49"/>
        <v>0_17</v>
      </c>
      <c r="U524" s="4" t="str">
        <f t="shared" si="49"/>
        <v>0</v>
      </c>
      <c r="V524" s="4">
        <v>479</v>
      </c>
      <c r="W524" s="4" t="s">
        <v>28</v>
      </c>
    </row>
    <row r="525" spans="1:23" x14ac:dyDescent="0.2">
      <c r="A525" s="4">
        <v>36315</v>
      </c>
      <c r="B525" s="4" t="s">
        <v>1685</v>
      </c>
      <c r="C525" s="4" t="str">
        <f t="shared" si="50"/>
        <v>1459000524</v>
      </c>
      <c r="D525" s="4" t="str">
        <f t="shared" si="45"/>
        <v>36315_1459000524</v>
      </c>
      <c r="E525" s="5" t="s">
        <v>1686</v>
      </c>
      <c r="F525" s="4" t="str" cm="1">
        <f t="array" aca="1" ref="F525" ca="1">_xlfn.TEXTJOIN("", TRUE, IF(ISNUMBER(SEARCH(MID(E525, ROW(INDIRECT("1:" &amp; LEN(E525))), 1), "ABCDEFGHIJKLMNOPQRSTUVWXYZabcdefghijklmnopqrstuvwxyz0123456789")), MID(E525, ROW(INDIRECT("1:" &amp; LEN(E525))), 1), "_"))</f>
        <v>36315_1459000524</v>
      </c>
      <c r="G525" s="6" t="s">
        <v>1686</v>
      </c>
      <c r="H525" s="4">
        <v>6305</v>
      </c>
      <c r="I525" s="4" t="s">
        <v>1687</v>
      </c>
      <c r="J525" s="4" t="str">
        <f t="shared" si="49"/>
        <v>0_15_2_1_0_20_0_0_0_0_0_0</v>
      </c>
      <c r="K525" s="4" t="str">
        <f t="shared" si="49"/>
        <v>0_15_2_1_0_20_0_0_0_0_0</v>
      </c>
      <c r="L525" s="4" t="str">
        <f t="shared" si="49"/>
        <v>0_15_2_1_0_20_0_0_0_0</v>
      </c>
      <c r="M525" s="4" t="str">
        <f t="shared" si="49"/>
        <v>0_15_2_1_0_20_0_0_0</v>
      </c>
      <c r="N525" s="4" t="str">
        <f t="shared" si="49"/>
        <v>0_15_2_1_0_20_0_0</v>
      </c>
      <c r="O525" s="4" t="str">
        <f t="shared" si="49"/>
        <v>0_15_2_1_0_20_0</v>
      </c>
      <c r="P525" s="4" t="str">
        <f t="shared" si="49"/>
        <v>0_15_2_1_0_20</v>
      </c>
      <c r="Q525" s="4" t="str">
        <f t="shared" si="49"/>
        <v>0_15_2_1_0</v>
      </c>
      <c r="R525" s="4" t="str">
        <f t="shared" si="49"/>
        <v>0_15_2_1</v>
      </c>
      <c r="S525" s="4" t="str">
        <f t="shared" si="49"/>
        <v>0_15_2</v>
      </c>
      <c r="T525" s="4" t="str">
        <f t="shared" si="49"/>
        <v>0_15</v>
      </c>
      <c r="U525" s="4" t="str">
        <f t="shared" si="49"/>
        <v>0</v>
      </c>
      <c r="V525" s="4">
        <v>11359</v>
      </c>
      <c r="W525" s="4" t="s">
        <v>28</v>
      </c>
    </row>
    <row r="526" spans="1:23" x14ac:dyDescent="0.2">
      <c r="A526" s="4">
        <v>36668</v>
      </c>
      <c r="B526" s="4" t="s">
        <v>1688</v>
      </c>
      <c r="C526" s="4" t="str">
        <f t="shared" si="50"/>
        <v>09.1347.W</v>
      </c>
      <c r="D526" s="4" t="str">
        <f t="shared" si="45"/>
        <v>36668_09.1347.W</v>
      </c>
      <c r="E526" s="5" t="s">
        <v>1689</v>
      </c>
      <c r="F526" s="4" t="str" cm="1">
        <f t="array" aca="1" ref="F526" ca="1">_xlfn.TEXTJOIN("", TRUE, IF(ISNUMBER(SEARCH(MID(E526, ROW(INDIRECT("1:" &amp; LEN(E526))), 1), "ABCDEFGHIJKLMNOPQRSTUVWXYZabcdefghijklmnopqrstuvwxyz0123456789")), MID(E526, ROW(INDIRECT("1:" &amp; LEN(E526))), 1), "_"))</f>
        <v>36668_09_1347_W</v>
      </c>
      <c r="G526" s="6" t="s">
        <v>1690</v>
      </c>
      <c r="H526" s="4">
        <v>6523</v>
      </c>
      <c r="I526" s="4" t="s">
        <v>1691</v>
      </c>
      <c r="J526" s="4" t="str">
        <f t="shared" si="49"/>
        <v>0_15_2_1_0_24_0_0_0_0_0_0</v>
      </c>
      <c r="K526" s="4" t="str">
        <f t="shared" si="49"/>
        <v>0_15_2_1_0_24_0_0_0_0_0</v>
      </c>
      <c r="L526" s="4" t="str">
        <f t="shared" si="49"/>
        <v>0_15_2_1_0_24_0_0_0_0</v>
      </c>
      <c r="M526" s="4" t="str">
        <f t="shared" si="49"/>
        <v>0_15_2_1_0_24_0_0_0</v>
      </c>
      <c r="N526" s="4" t="str">
        <f t="shared" si="49"/>
        <v>0_15_2_1_0_24_0_0</v>
      </c>
      <c r="O526" s="4" t="str">
        <f t="shared" si="49"/>
        <v>0_15_2_1_0_24_0</v>
      </c>
      <c r="P526" s="4" t="str">
        <f t="shared" si="49"/>
        <v>0_15_2_1_0_24</v>
      </c>
      <c r="Q526" s="4" t="str">
        <f t="shared" si="49"/>
        <v>0_15_2_1_0</v>
      </c>
      <c r="R526" s="4" t="str">
        <f t="shared" si="49"/>
        <v>0_15_2_1</v>
      </c>
      <c r="S526" s="4" t="str">
        <f t="shared" si="49"/>
        <v>0_15_2</v>
      </c>
      <c r="T526" s="4" t="str">
        <f t="shared" si="49"/>
        <v>0_15</v>
      </c>
      <c r="U526" s="4" t="str">
        <f t="shared" si="49"/>
        <v>0</v>
      </c>
      <c r="V526" s="4">
        <v>11384</v>
      </c>
    </row>
    <row r="527" spans="1:23" x14ac:dyDescent="0.2">
      <c r="A527" s="4">
        <v>36814</v>
      </c>
      <c r="B527" s="4" t="s">
        <v>1692</v>
      </c>
      <c r="C527" s="4" t="str">
        <f t="shared" si="50"/>
        <v>12005_2015b</v>
      </c>
      <c r="D527" s="4" t="str">
        <f t="shared" ref="D527:D590" si="51">SUBSTITUTE(A527 &amp; "_" &amp; C527, " ", "_")</f>
        <v>36814_12005_2015b</v>
      </c>
      <c r="E527" s="5" t="s">
        <v>1693</v>
      </c>
      <c r="F527" s="4" t="str" cm="1">
        <f t="array" aca="1" ref="F527" ca="1">_xlfn.TEXTJOIN("", TRUE, IF(ISNUMBER(SEARCH(MID(E527, ROW(INDIRECT("1:" &amp; LEN(E527))), 1), "ABCDEFGHIJKLMNOPQRSTUVWXYZabcdefghijklmnopqrstuvwxyz0123456789")), MID(E527, ROW(INDIRECT("1:" &amp; LEN(E527))), 1), "_"))</f>
        <v>36814_12005_2015b</v>
      </c>
      <c r="G527" s="6" t="s">
        <v>1693</v>
      </c>
      <c r="H527" s="4">
        <v>6633</v>
      </c>
      <c r="I527" s="4" t="s">
        <v>1666</v>
      </c>
      <c r="J527" s="4" t="str">
        <f t="shared" si="49"/>
        <v>0_15_2_1_0_46_0_0_0_0_0_0</v>
      </c>
      <c r="K527" s="4" t="str">
        <f t="shared" si="49"/>
        <v>0_15_2_1_0_46_0_0_0_0_0</v>
      </c>
      <c r="L527" s="4" t="str">
        <f t="shared" si="49"/>
        <v>0_15_2_1_0_46_0_0_0_0</v>
      </c>
      <c r="M527" s="4" t="str">
        <f t="shared" si="49"/>
        <v>0_15_2_1_0_46_0_0_0</v>
      </c>
      <c r="N527" s="4" t="str">
        <f t="shared" si="49"/>
        <v>0_15_2_1_0_46_0_0</v>
      </c>
      <c r="O527" s="4" t="str">
        <f t="shared" si="49"/>
        <v>0_15_2_1_0_46_0</v>
      </c>
      <c r="P527" s="4" t="str">
        <f t="shared" si="49"/>
        <v>0_15_2_1_0_46</v>
      </c>
      <c r="Q527" s="4" t="str">
        <f t="shared" si="49"/>
        <v>0_15_2_1_0</v>
      </c>
      <c r="R527" s="4" t="str">
        <f t="shared" si="49"/>
        <v>0_15_2_1</v>
      </c>
      <c r="S527" s="4" t="str">
        <f t="shared" si="49"/>
        <v>0_15_2</v>
      </c>
      <c r="T527" s="4" t="str">
        <f t="shared" si="49"/>
        <v>0_15</v>
      </c>
      <c r="U527" s="4" t="str">
        <f t="shared" si="49"/>
        <v>0</v>
      </c>
      <c r="V527" s="4">
        <v>11373</v>
      </c>
    </row>
    <row r="528" spans="1:23" x14ac:dyDescent="0.2">
      <c r="A528" s="4">
        <v>36819</v>
      </c>
      <c r="B528" s="4" t="s">
        <v>1694</v>
      </c>
      <c r="C528" s="4" t="str">
        <f t="shared" si="50"/>
        <v>IE15Nm10</v>
      </c>
      <c r="D528" s="4" t="str">
        <f t="shared" si="51"/>
        <v>36819_IE15Nm10</v>
      </c>
      <c r="E528" s="5" t="s">
        <v>1695</v>
      </c>
      <c r="F528" s="4" t="str" cm="1">
        <f t="array" aca="1" ref="F528" ca="1">_xlfn.TEXTJOIN("", TRUE, IF(ISNUMBER(SEARCH(MID(E528, ROW(INDIRECT("1:" &amp; LEN(E528))), 1), "ABCDEFGHIJKLMNOPQRSTUVWXYZabcdefghijklmnopqrstuvwxyz0123456789")), MID(E528, ROW(INDIRECT("1:" &amp; LEN(E528))), 1), "_"))</f>
        <v>36819_IE15Nm10</v>
      </c>
      <c r="G528" s="6" t="s">
        <v>1695</v>
      </c>
      <c r="H528" s="4">
        <v>6638</v>
      </c>
      <c r="I528" s="4" t="s">
        <v>1696</v>
      </c>
      <c r="J528" s="4" t="str">
        <f t="shared" si="49"/>
        <v>0_17_0_0_0_20_3_0_1_0_0_0</v>
      </c>
      <c r="K528" s="4" t="str">
        <f t="shared" si="49"/>
        <v>0_17_0_0_0_20_3_0_1_0_0</v>
      </c>
      <c r="L528" s="4" t="str">
        <f t="shared" si="49"/>
        <v>0_17_0_0_0_20_3_0_1_0</v>
      </c>
      <c r="M528" s="4" t="str">
        <f t="shared" si="49"/>
        <v>0_17_0_0_0_20_3_0_1</v>
      </c>
      <c r="N528" s="4" t="str">
        <f t="shared" si="49"/>
        <v>0_17_0_0_0_20_3_0</v>
      </c>
      <c r="O528" s="4" t="str">
        <f t="shared" si="49"/>
        <v>0_17_0_0_0_20_3</v>
      </c>
      <c r="P528" s="4" t="str">
        <f t="shared" si="49"/>
        <v>0_17_0_0_0_20</v>
      </c>
      <c r="Q528" s="4" t="str">
        <f t="shared" si="49"/>
        <v>0_17_0_0_0</v>
      </c>
      <c r="R528" s="4" t="str">
        <f t="shared" si="49"/>
        <v>0_17_0_0</v>
      </c>
      <c r="S528" s="4" t="str">
        <f t="shared" si="49"/>
        <v>0_17_0</v>
      </c>
      <c r="T528" s="4" t="str">
        <f t="shared" si="49"/>
        <v>0_17</v>
      </c>
      <c r="U528" s="4" t="str">
        <f t="shared" si="49"/>
        <v>0</v>
      </c>
      <c r="V528" s="4">
        <v>2693</v>
      </c>
      <c r="W528" s="4" t="s">
        <v>28</v>
      </c>
    </row>
    <row r="529" spans="1:23" x14ac:dyDescent="0.2">
      <c r="A529" s="4">
        <v>37829</v>
      </c>
      <c r="B529" s="4" t="s">
        <v>1697</v>
      </c>
      <c r="C529" s="4" t="str">
        <f t="shared" si="50"/>
        <v>M15_240049</v>
      </c>
      <c r="D529" s="4" t="str">
        <f t="shared" si="51"/>
        <v>37829_M15_240049</v>
      </c>
      <c r="E529" s="5" t="s">
        <v>1698</v>
      </c>
      <c r="F529" s="4" t="str" cm="1">
        <f t="array" aca="1" ref="F529" ca="1">_xlfn.TEXTJOIN("", TRUE, IF(ISNUMBER(SEARCH(MID(E529, ROW(INDIRECT("1:" &amp; LEN(E529))), 1), "ABCDEFGHIJKLMNOPQRSTUVWXYZabcdefghijklmnopqrstuvwxyz0123456789")), MID(E529, ROW(INDIRECT("1:" &amp; LEN(E529))), 1), "_"))</f>
        <v>37829_M15_240049</v>
      </c>
      <c r="G529" s="6" t="s">
        <v>1698</v>
      </c>
      <c r="H529" s="4">
        <v>6868</v>
      </c>
      <c r="I529" s="4" t="s">
        <v>1699</v>
      </c>
      <c r="J529" s="4" t="str">
        <f t="shared" si="49"/>
        <v>0_17_1_0_0_0_0_0_0_0_0_0</v>
      </c>
      <c r="K529" s="4" t="str">
        <f t="shared" si="49"/>
        <v>0_17_1_0_0_0_0_0_0_0_0</v>
      </c>
      <c r="L529" s="4" t="str">
        <f t="shared" si="49"/>
        <v>0_17_1_0_0_0_0_0_0_0</v>
      </c>
      <c r="M529" s="4" t="str">
        <f t="shared" si="49"/>
        <v>0_17_1_0_0_0_0_0_0</v>
      </c>
      <c r="N529" s="4" t="str">
        <f t="shared" si="49"/>
        <v>0_17_1_0_0_0_0_0</v>
      </c>
      <c r="O529" s="4" t="str">
        <f t="shared" si="49"/>
        <v>0_17_1_0_0_0_0</v>
      </c>
      <c r="P529" s="4" t="str">
        <f t="shared" si="49"/>
        <v>0_17_1_0_0_0</v>
      </c>
      <c r="Q529" s="4" t="str">
        <f t="shared" si="49"/>
        <v>0_17_1_0_0</v>
      </c>
      <c r="R529" s="4" t="str">
        <f t="shared" si="49"/>
        <v>0_17_1_0</v>
      </c>
      <c r="S529" s="4" t="str">
        <f t="shared" si="49"/>
        <v>0_17_1</v>
      </c>
      <c r="T529" s="4" t="str">
        <f t="shared" si="49"/>
        <v>0_17</v>
      </c>
      <c r="U529" s="4" t="str">
        <f t="shared" si="49"/>
        <v>0</v>
      </c>
      <c r="V529" s="4">
        <v>11870</v>
      </c>
      <c r="W529" s="4" t="s">
        <v>28</v>
      </c>
    </row>
    <row r="530" spans="1:23" x14ac:dyDescent="0.2">
      <c r="A530" s="4">
        <v>37835</v>
      </c>
      <c r="B530" s="4" t="s">
        <v>1700</v>
      </c>
      <c r="C530" s="4" t="str">
        <f t="shared" si="50"/>
        <v>M15_240056</v>
      </c>
      <c r="D530" s="4" t="str">
        <f t="shared" si="51"/>
        <v>37835_M15_240056</v>
      </c>
      <c r="E530" s="5" t="s">
        <v>1701</v>
      </c>
      <c r="F530" s="4" t="str" cm="1">
        <f t="array" aca="1" ref="F530" ca="1">_xlfn.TEXTJOIN("", TRUE, IF(ISNUMBER(SEARCH(MID(E530, ROW(INDIRECT("1:" &amp; LEN(E530))), 1), "ABCDEFGHIJKLMNOPQRSTUVWXYZabcdefghijklmnopqrstuvwxyz0123456789")), MID(E530, ROW(INDIRECT("1:" &amp; LEN(E530))), 1), "_"))</f>
        <v>37835_M15_240056</v>
      </c>
      <c r="G530" s="6" t="s">
        <v>1701</v>
      </c>
      <c r="H530" s="4">
        <v>6873</v>
      </c>
      <c r="I530" s="4" t="s">
        <v>1702</v>
      </c>
      <c r="J530" s="4" t="str">
        <f t="shared" ref="J530:U545" si="52">LEFT(I530, FIND("@", SUBSTITUTE(I530, "_", "@", LEN(I530)-LEN(SUBSTITUTE(I530, "_", "")))) - 1)</f>
        <v>0_15_2_1_0_0_0_1_0_0_0_0</v>
      </c>
      <c r="K530" s="4" t="str">
        <f t="shared" si="52"/>
        <v>0_15_2_1_0_0_0_1_0_0_0</v>
      </c>
      <c r="L530" s="4" t="str">
        <f t="shared" si="52"/>
        <v>0_15_2_1_0_0_0_1_0_0</v>
      </c>
      <c r="M530" s="4" t="str">
        <f t="shared" si="52"/>
        <v>0_15_2_1_0_0_0_1_0</v>
      </c>
      <c r="N530" s="4" t="str">
        <f t="shared" si="52"/>
        <v>0_15_2_1_0_0_0_1</v>
      </c>
      <c r="O530" s="4" t="str">
        <f t="shared" si="52"/>
        <v>0_15_2_1_0_0_0</v>
      </c>
      <c r="P530" s="4" t="str">
        <f t="shared" si="52"/>
        <v>0_15_2_1_0_0</v>
      </c>
      <c r="Q530" s="4" t="str">
        <f t="shared" si="52"/>
        <v>0_15_2_1_0</v>
      </c>
      <c r="R530" s="4" t="str">
        <f t="shared" si="52"/>
        <v>0_15_2_1</v>
      </c>
      <c r="S530" s="4" t="str">
        <f t="shared" si="52"/>
        <v>0_15_2</v>
      </c>
      <c r="T530" s="4" t="str">
        <f t="shared" si="52"/>
        <v>0_15</v>
      </c>
      <c r="U530" s="4" t="str">
        <f t="shared" si="52"/>
        <v>0</v>
      </c>
      <c r="V530" s="4">
        <v>1163</v>
      </c>
      <c r="W530" s="4" t="s">
        <v>28</v>
      </c>
    </row>
    <row r="531" spans="1:23" x14ac:dyDescent="0.2">
      <c r="A531" s="4">
        <v>37928</v>
      </c>
      <c r="B531" s="4" t="s">
        <v>1703</v>
      </c>
      <c r="C531" s="4" t="str">
        <f t="shared" si="50"/>
        <v>M15_240179</v>
      </c>
      <c r="D531" s="4" t="str">
        <f t="shared" si="51"/>
        <v>37928_M15_240179</v>
      </c>
      <c r="E531" s="5" t="s">
        <v>1704</v>
      </c>
      <c r="F531" s="4" t="str" cm="1">
        <f t="array" aca="1" ref="F531" ca="1">_xlfn.TEXTJOIN("", TRUE, IF(ISNUMBER(SEARCH(MID(E531, ROW(INDIRECT("1:" &amp; LEN(E531))), 1), "ABCDEFGHIJKLMNOPQRSTUVWXYZabcdefghijklmnopqrstuvwxyz0123456789")), MID(E531, ROW(INDIRECT("1:" &amp; LEN(E531))), 1), "_"))</f>
        <v>37928_M15_240179</v>
      </c>
      <c r="G531" s="6" t="s">
        <v>1704</v>
      </c>
      <c r="H531" s="4">
        <v>6964</v>
      </c>
      <c r="I531" s="4" t="s">
        <v>1705</v>
      </c>
      <c r="J531" s="4" t="str">
        <f t="shared" si="52"/>
        <v>0_17_0_0_0_20_3_0_0_0_0_0</v>
      </c>
      <c r="K531" s="4" t="str">
        <f t="shared" si="52"/>
        <v>0_17_0_0_0_20_3_0_0_0_0</v>
      </c>
      <c r="L531" s="4" t="str">
        <f t="shared" si="52"/>
        <v>0_17_0_0_0_20_3_0_0_0</v>
      </c>
      <c r="M531" s="4" t="str">
        <f t="shared" si="52"/>
        <v>0_17_0_0_0_20_3_0_0</v>
      </c>
      <c r="N531" s="4" t="str">
        <f t="shared" si="52"/>
        <v>0_17_0_0_0_20_3_0</v>
      </c>
      <c r="O531" s="4" t="str">
        <f t="shared" si="52"/>
        <v>0_17_0_0_0_20_3</v>
      </c>
      <c r="P531" s="4" t="str">
        <f t="shared" si="52"/>
        <v>0_17_0_0_0_20</v>
      </c>
      <c r="Q531" s="4" t="str">
        <f t="shared" si="52"/>
        <v>0_17_0_0_0</v>
      </c>
      <c r="R531" s="4" t="str">
        <f t="shared" si="52"/>
        <v>0_17_0_0</v>
      </c>
      <c r="S531" s="4" t="str">
        <f t="shared" si="52"/>
        <v>0_17_0</v>
      </c>
      <c r="T531" s="4" t="str">
        <f t="shared" si="52"/>
        <v>0_17</v>
      </c>
      <c r="U531" s="4" t="str">
        <f t="shared" si="52"/>
        <v>0</v>
      </c>
      <c r="V531" s="4">
        <v>2693</v>
      </c>
      <c r="W531" s="4" t="s">
        <v>28</v>
      </c>
    </row>
    <row r="532" spans="1:23" x14ac:dyDescent="0.2">
      <c r="A532" s="4">
        <v>37975</v>
      </c>
      <c r="B532" s="4" t="s">
        <v>1706</v>
      </c>
      <c r="C532" s="4" t="str">
        <f t="shared" si="50"/>
        <v>M15_240240</v>
      </c>
      <c r="D532" s="4" t="str">
        <f t="shared" si="51"/>
        <v>37975_M15_240240</v>
      </c>
      <c r="E532" s="5" t="s">
        <v>1707</v>
      </c>
      <c r="F532" s="4" t="str" cm="1">
        <f t="array" aca="1" ref="F532" ca="1">_xlfn.TEXTJOIN("", TRUE, IF(ISNUMBER(SEARCH(MID(E532, ROW(INDIRECT("1:" &amp; LEN(E532))), 1), "ABCDEFGHIJKLMNOPQRSTUVWXYZabcdefghijklmnopqrstuvwxyz0123456789")), MID(E532, ROW(INDIRECT("1:" &amp; LEN(E532))), 1), "_"))</f>
        <v>37975_M15_240240</v>
      </c>
      <c r="G532" s="6" t="s">
        <v>1707</v>
      </c>
      <c r="H532" s="4">
        <v>7008</v>
      </c>
      <c r="I532" s="4" t="s">
        <v>1708</v>
      </c>
      <c r="J532" s="4" t="str">
        <f t="shared" si="52"/>
        <v>0_15_2_1_0_3_9_0_0_0_0_0</v>
      </c>
      <c r="K532" s="4" t="str">
        <f t="shared" si="52"/>
        <v>0_15_2_1_0_3_9_0_0_0_0</v>
      </c>
      <c r="L532" s="4" t="str">
        <f t="shared" si="52"/>
        <v>0_15_2_1_0_3_9_0_0_0</v>
      </c>
      <c r="M532" s="4" t="str">
        <f t="shared" si="52"/>
        <v>0_15_2_1_0_3_9_0_0</v>
      </c>
      <c r="N532" s="4" t="str">
        <f t="shared" si="52"/>
        <v>0_15_2_1_0_3_9_0</v>
      </c>
      <c r="O532" s="4" t="str">
        <f t="shared" si="52"/>
        <v>0_15_2_1_0_3_9</v>
      </c>
      <c r="P532" s="4" t="str">
        <f t="shared" si="52"/>
        <v>0_15_2_1_0_3</v>
      </c>
      <c r="Q532" s="4" t="str">
        <f t="shared" si="52"/>
        <v>0_15_2_1_0</v>
      </c>
      <c r="R532" s="4" t="str">
        <f t="shared" si="52"/>
        <v>0_15_2_1</v>
      </c>
      <c r="S532" s="4" t="str">
        <f t="shared" si="52"/>
        <v>0_15_2</v>
      </c>
      <c r="T532" s="4" t="str">
        <f t="shared" si="52"/>
        <v>0_15</v>
      </c>
      <c r="U532" s="4" t="str">
        <f t="shared" si="52"/>
        <v>0</v>
      </c>
      <c r="V532" s="4">
        <v>1161</v>
      </c>
      <c r="W532" s="4" t="s">
        <v>28</v>
      </c>
    </row>
    <row r="533" spans="1:23" x14ac:dyDescent="0.2">
      <c r="A533" s="4">
        <v>37985</v>
      </c>
      <c r="B533" s="4" t="s">
        <v>1709</v>
      </c>
      <c r="C533" s="4" t="str">
        <f t="shared" si="50"/>
        <v>M15_240253</v>
      </c>
      <c r="D533" s="4" t="str">
        <f t="shared" si="51"/>
        <v>37985_M15_240253</v>
      </c>
      <c r="E533" s="5" t="s">
        <v>1710</v>
      </c>
      <c r="F533" s="4" t="str" cm="1">
        <f t="array" aca="1" ref="F533" ca="1">_xlfn.TEXTJOIN("", TRUE, IF(ISNUMBER(SEARCH(MID(E533, ROW(INDIRECT("1:" &amp; LEN(E533))), 1), "ABCDEFGHIJKLMNOPQRSTUVWXYZabcdefghijklmnopqrstuvwxyz0123456789")), MID(E533, ROW(INDIRECT("1:" &amp; LEN(E533))), 1), "_"))</f>
        <v>37985_M15_240253</v>
      </c>
      <c r="G533" s="6" t="s">
        <v>1710</v>
      </c>
      <c r="H533" s="4">
        <v>7017</v>
      </c>
      <c r="I533" s="4" t="s">
        <v>1711</v>
      </c>
      <c r="J533" s="4" t="str">
        <f t="shared" si="52"/>
        <v>0_15_2_1_0_3_6_10_0_0_0_0</v>
      </c>
      <c r="K533" s="4" t="str">
        <f t="shared" si="52"/>
        <v>0_15_2_1_0_3_6_10_0_0_0</v>
      </c>
      <c r="L533" s="4" t="str">
        <f t="shared" si="52"/>
        <v>0_15_2_1_0_3_6_10_0_0</v>
      </c>
      <c r="M533" s="4" t="str">
        <f t="shared" si="52"/>
        <v>0_15_2_1_0_3_6_10_0</v>
      </c>
      <c r="N533" s="4" t="str">
        <f t="shared" si="52"/>
        <v>0_15_2_1_0_3_6_10</v>
      </c>
      <c r="O533" s="4" t="str">
        <f t="shared" si="52"/>
        <v>0_15_2_1_0_3_6</v>
      </c>
      <c r="P533" s="4" t="str">
        <f t="shared" si="52"/>
        <v>0_15_2_1_0_3</v>
      </c>
      <c r="Q533" s="4" t="str">
        <f t="shared" si="52"/>
        <v>0_15_2_1_0</v>
      </c>
      <c r="R533" s="4" t="str">
        <f t="shared" si="52"/>
        <v>0_15_2_1</v>
      </c>
      <c r="S533" s="4" t="str">
        <f t="shared" si="52"/>
        <v>0_15_2</v>
      </c>
      <c r="T533" s="4" t="str">
        <f t="shared" si="52"/>
        <v>0_15</v>
      </c>
      <c r="U533" s="4" t="str">
        <f t="shared" si="52"/>
        <v>0</v>
      </c>
      <c r="V533" s="4">
        <v>1161</v>
      </c>
      <c r="W533" s="4" t="s">
        <v>28</v>
      </c>
    </row>
    <row r="534" spans="1:23" x14ac:dyDescent="0.2">
      <c r="A534" s="4">
        <v>38016</v>
      </c>
      <c r="B534" s="4" t="s">
        <v>1712</v>
      </c>
      <c r="C534" s="4" t="str">
        <f t="shared" si="50"/>
        <v>M15_240297</v>
      </c>
      <c r="D534" s="4" t="str">
        <f t="shared" si="51"/>
        <v>38016_M15_240297</v>
      </c>
      <c r="E534" s="5" t="s">
        <v>1713</v>
      </c>
      <c r="F534" s="4" t="str" cm="1">
        <f t="array" aca="1" ref="F534" ca="1">_xlfn.TEXTJOIN("", TRUE, IF(ISNUMBER(SEARCH(MID(E534, ROW(INDIRECT("1:" &amp; LEN(E534))), 1), "ABCDEFGHIJKLMNOPQRSTUVWXYZabcdefghijklmnopqrstuvwxyz0123456789")), MID(E534, ROW(INDIRECT("1:" &amp; LEN(E534))), 1), "_"))</f>
        <v>38016_M15_240297</v>
      </c>
      <c r="G534" s="6" t="s">
        <v>1713</v>
      </c>
      <c r="H534" s="4">
        <v>7046</v>
      </c>
      <c r="I534" s="4" t="s">
        <v>1714</v>
      </c>
      <c r="J534" s="4" t="str">
        <f t="shared" si="52"/>
        <v>0_15_2_1_0_26_0_0_0_0_0_0</v>
      </c>
      <c r="K534" s="4" t="str">
        <f t="shared" si="52"/>
        <v>0_15_2_1_0_26_0_0_0_0_0</v>
      </c>
      <c r="L534" s="4" t="str">
        <f t="shared" si="52"/>
        <v>0_15_2_1_0_26_0_0_0_0</v>
      </c>
      <c r="M534" s="4" t="str">
        <f t="shared" si="52"/>
        <v>0_15_2_1_0_26_0_0_0</v>
      </c>
      <c r="N534" s="4" t="str">
        <f t="shared" si="52"/>
        <v>0_15_2_1_0_26_0_0</v>
      </c>
      <c r="O534" s="4" t="str">
        <f t="shared" si="52"/>
        <v>0_15_2_1_0_26_0</v>
      </c>
      <c r="P534" s="4" t="str">
        <f t="shared" si="52"/>
        <v>0_15_2_1_0_26</v>
      </c>
      <c r="Q534" s="4" t="str">
        <f t="shared" si="52"/>
        <v>0_15_2_1_0</v>
      </c>
      <c r="R534" s="4" t="str">
        <f t="shared" si="52"/>
        <v>0_15_2_1</v>
      </c>
      <c r="S534" s="4" t="str">
        <f t="shared" si="52"/>
        <v>0_15_2</v>
      </c>
      <c r="T534" s="4" t="str">
        <f t="shared" si="52"/>
        <v>0_15</v>
      </c>
      <c r="U534" s="4" t="str">
        <f t="shared" si="52"/>
        <v>0</v>
      </c>
      <c r="V534" s="4">
        <v>11484</v>
      </c>
      <c r="W534" s="4" t="s">
        <v>28</v>
      </c>
    </row>
    <row r="535" spans="1:23" x14ac:dyDescent="0.2">
      <c r="A535" s="4">
        <v>38068</v>
      </c>
      <c r="B535" s="4" t="s">
        <v>1715</v>
      </c>
      <c r="C535" s="4" t="str">
        <f t="shared" si="50"/>
        <v>M15_240385</v>
      </c>
      <c r="D535" s="4" t="str">
        <f t="shared" si="51"/>
        <v>38068_M15_240385</v>
      </c>
      <c r="E535" s="5" t="s">
        <v>1716</v>
      </c>
      <c r="F535" s="4" t="str" cm="1">
        <f t="array" aca="1" ref="F535" ca="1">_xlfn.TEXTJOIN("", TRUE, IF(ISNUMBER(SEARCH(MID(E535, ROW(INDIRECT("1:" &amp; LEN(E535))), 1), "ABCDEFGHIJKLMNOPQRSTUVWXYZabcdefghijklmnopqrstuvwxyz0123456789")), MID(E535, ROW(INDIRECT("1:" &amp; LEN(E535))), 1), "_"))</f>
        <v>38068_M15_240385</v>
      </c>
      <c r="G535" s="6" t="s">
        <v>1716</v>
      </c>
      <c r="H535" s="4">
        <v>7095</v>
      </c>
      <c r="I535" s="4" t="s">
        <v>1717</v>
      </c>
      <c r="J535" s="4" t="str">
        <f t="shared" si="52"/>
        <v>0_17_0_0_0_0_27_0_0_0_0_0</v>
      </c>
      <c r="K535" s="4" t="str">
        <f t="shared" si="52"/>
        <v>0_17_0_0_0_0_27_0_0_0_0</v>
      </c>
      <c r="L535" s="4" t="str">
        <f t="shared" si="52"/>
        <v>0_17_0_0_0_0_27_0_0_0</v>
      </c>
      <c r="M535" s="4" t="str">
        <f t="shared" si="52"/>
        <v>0_17_0_0_0_0_27_0_0</v>
      </c>
      <c r="N535" s="4" t="str">
        <f t="shared" si="52"/>
        <v>0_17_0_0_0_0_27_0</v>
      </c>
      <c r="O535" s="4" t="str">
        <f t="shared" si="52"/>
        <v>0_17_0_0_0_0_27</v>
      </c>
      <c r="P535" s="4" t="str">
        <f t="shared" si="52"/>
        <v>0_17_0_0_0_0</v>
      </c>
      <c r="Q535" s="4" t="str">
        <f t="shared" si="52"/>
        <v>0_17_0_0_0</v>
      </c>
      <c r="R535" s="4" t="str">
        <f t="shared" si="52"/>
        <v>0_17_0_0</v>
      </c>
      <c r="S535" s="4" t="str">
        <f t="shared" si="52"/>
        <v>0_17_0</v>
      </c>
      <c r="T535" s="4" t="str">
        <f t="shared" si="52"/>
        <v>0_17</v>
      </c>
      <c r="U535" s="4" t="str">
        <f t="shared" si="52"/>
        <v>0</v>
      </c>
      <c r="V535" s="4">
        <v>3529</v>
      </c>
      <c r="W535" s="4" t="s">
        <v>28</v>
      </c>
    </row>
    <row r="536" spans="1:23" x14ac:dyDescent="0.2">
      <c r="A536" s="4">
        <v>38105</v>
      </c>
      <c r="B536" s="4" t="s">
        <v>1718</v>
      </c>
      <c r="C536" s="4" t="str">
        <f t="shared" si="50"/>
        <v>M15_240541</v>
      </c>
      <c r="D536" s="4" t="str">
        <f t="shared" si="51"/>
        <v>38105_M15_240541</v>
      </c>
      <c r="E536" s="5" t="s">
        <v>1719</v>
      </c>
      <c r="F536" s="4" t="str" cm="1">
        <f t="array" aca="1" ref="F536" ca="1">_xlfn.TEXTJOIN("", TRUE, IF(ISNUMBER(SEARCH(MID(E536, ROW(INDIRECT("1:" &amp; LEN(E536))), 1), "ABCDEFGHIJKLMNOPQRSTUVWXYZabcdefghijklmnopqrstuvwxyz0123456789")), MID(E536, ROW(INDIRECT("1:" &amp; LEN(E536))), 1), "_"))</f>
        <v>38105_M15_240541</v>
      </c>
      <c r="G536" s="6" t="s">
        <v>1719</v>
      </c>
      <c r="H536" s="4">
        <v>7131</v>
      </c>
      <c r="I536" s="4" t="s">
        <v>1720</v>
      </c>
      <c r="J536" s="4" t="str">
        <f t="shared" si="52"/>
        <v>0_15_2_1_0_3_6_4_0_0_0_1</v>
      </c>
      <c r="K536" s="4" t="str">
        <f t="shared" si="52"/>
        <v>0_15_2_1_0_3_6_4_0_0_0</v>
      </c>
      <c r="L536" s="4" t="str">
        <f t="shared" si="52"/>
        <v>0_15_2_1_0_3_6_4_0_0</v>
      </c>
      <c r="M536" s="4" t="str">
        <f t="shared" si="52"/>
        <v>0_15_2_1_0_3_6_4_0</v>
      </c>
      <c r="N536" s="4" t="str">
        <f t="shared" si="52"/>
        <v>0_15_2_1_0_3_6_4</v>
      </c>
      <c r="O536" s="4" t="str">
        <f t="shared" si="52"/>
        <v>0_15_2_1_0_3_6</v>
      </c>
      <c r="P536" s="4" t="str">
        <f t="shared" si="52"/>
        <v>0_15_2_1_0_3</v>
      </c>
      <c r="Q536" s="4" t="str">
        <f t="shared" si="52"/>
        <v>0_15_2_1_0</v>
      </c>
      <c r="R536" s="4" t="str">
        <f t="shared" si="52"/>
        <v>0_15_2_1</v>
      </c>
      <c r="S536" s="4" t="str">
        <f t="shared" si="52"/>
        <v>0_15_2</v>
      </c>
      <c r="T536" s="4" t="str">
        <f t="shared" si="52"/>
        <v>0_15</v>
      </c>
      <c r="U536" s="4" t="str">
        <f t="shared" si="52"/>
        <v>0</v>
      </c>
      <c r="V536" s="4">
        <v>1161</v>
      </c>
      <c r="W536" s="4" t="s">
        <v>28</v>
      </c>
    </row>
    <row r="537" spans="1:23" x14ac:dyDescent="0.2">
      <c r="A537" s="4">
        <v>38158</v>
      </c>
      <c r="B537" s="4" t="s">
        <v>1721</v>
      </c>
      <c r="C537" s="4" t="str">
        <f t="shared" si="50"/>
        <v>94Mo</v>
      </c>
      <c r="D537" s="4" t="str">
        <f t="shared" si="51"/>
        <v>38158_94Mo</v>
      </c>
      <c r="E537" s="5" t="s">
        <v>1722</v>
      </c>
      <c r="F537" s="4" t="str" cm="1">
        <f t="array" aca="1" ref="F537" ca="1">_xlfn.TEXTJOIN("", TRUE, IF(ISNUMBER(SEARCH(MID(E537, ROW(INDIRECT("1:" &amp; LEN(E537))), 1), "ABCDEFGHIJKLMNOPQRSTUVWXYZabcdefghijklmnopqrstuvwxyz0123456789")), MID(E537, ROW(INDIRECT("1:" &amp; LEN(E537))), 1), "_"))</f>
        <v>38158_94Mo</v>
      </c>
      <c r="G537" s="6" t="s">
        <v>1722</v>
      </c>
      <c r="H537" s="4">
        <v>7180</v>
      </c>
      <c r="I537" s="4" t="s">
        <v>1723</v>
      </c>
      <c r="J537" s="4" t="str">
        <f t="shared" si="52"/>
        <v>0_15_0_0_0_0_0_1_0_0_0_0</v>
      </c>
      <c r="K537" s="4" t="str">
        <f t="shared" si="52"/>
        <v>0_15_0_0_0_0_0_1_0_0_0</v>
      </c>
      <c r="L537" s="4" t="str">
        <f t="shared" si="52"/>
        <v>0_15_0_0_0_0_0_1_0_0</v>
      </c>
      <c r="M537" s="4" t="str">
        <f t="shared" si="52"/>
        <v>0_15_0_0_0_0_0_1_0</v>
      </c>
      <c r="N537" s="4" t="str">
        <f t="shared" si="52"/>
        <v>0_15_0_0_0_0_0_1</v>
      </c>
      <c r="O537" s="4" t="str">
        <f t="shared" si="52"/>
        <v>0_15_0_0_0_0_0</v>
      </c>
      <c r="P537" s="4" t="str">
        <f t="shared" si="52"/>
        <v>0_15_0_0_0_0</v>
      </c>
      <c r="Q537" s="4" t="str">
        <f t="shared" si="52"/>
        <v>0_15_0_0_0</v>
      </c>
      <c r="R537" s="4" t="str">
        <f t="shared" si="52"/>
        <v>0_15_0_0</v>
      </c>
      <c r="S537" s="4" t="str">
        <f t="shared" si="52"/>
        <v>0_15_0</v>
      </c>
      <c r="T537" s="4" t="str">
        <f t="shared" si="52"/>
        <v>0_15</v>
      </c>
      <c r="U537" s="4" t="str">
        <f t="shared" si="52"/>
        <v>0</v>
      </c>
      <c r="V537" s="4">
        <v>8554</v>
      </c>
      <c r="W537" s="4" t="s">
        <v>28</v>
      </c>
    </row>
    <row r="538" spans="1:23" x14ac:dyDescent="0.2">
      <c r="A538" s="4">
        <v>38222</v>
      </c>
      <c r="B538" s="4" t="s">
        <v>1724</v>
      </c>
      <c r="C538" s="4" t="str">
        <f t="shared" si="50"/>
        <v>107500</v>
      </c>
      <c r="D538" s="4" t="str">
        <f t="shared" si="51"/>
        <v>38222_107500</v>
      </c>
      <c r="E538" s="5" t="s">
        <v>1725</v>
      </c>
      <c r="F538" s="4" t="str" cm="1">
        <f t="array" aca="1" ref="F538" ca="1">_xlfn.TEXTJOIN("", TRUE, IF(ISNUMBER(SEARCH(MID(E538, ROW(INDIRECT("1:" &amp; LEN(E538))), 1), "ABCDEFGHIJKLMNOPQRSTUVWXYZabcdefghijklmnopqrstuvwxyz0123456789")), MID(E538, ROW(INDIRECT("1:" &amp; LEN(E538))), 1), "_"))</f>
        <v>38222_107500</v>
      </c>
      <c r="G538" s="6" t="s">
        <v>1725</v>
      </c>
      <c r="H538" s="4">
        <v>7206</v>
      </c>
      <c r="I538" s="4" t="s">
        <v>1726</v>
      </c>
      <c r="J538" s="4" t="str">
        <f t="shared" si="52"/>
        <v>0_17_0_0_0_45_1_0_0_0_0_0</v>
      </c>
      <c r="K538" s="4" t="str">
        <f t="shared" si="52"/>
        <v>0_17_0_0_0_45_1_0_0_0_0</v>
      </c>
      <c r="L538" s="4" t="str">
        <f t="shared" si="52"/>
        <v>0_17_0_0_0_45_1_0_0_0</v>
      </c>
      <c r="M538" s="4" t="str">
        <f t="shared" si="52"/>
        <v>0_17_0_0_0_45_1_0_0</v>
      </c>
      <c r="N538" s="4" t="str">
        <f t="shared" si="52"/>
        <v>0_17_0_0_0_45_1_0</v>
      </c>
      <c r="O538" s="4" t="str">
        <f t="shared" si="52"/>
        <v>0_17_0_0_0_45_1</v>
      </c>
      <c r="P538" s="4" t="str">
        <f t="shared" si="52"/>
        <v>0_17_0_0_0_45</v>
      </c>
      <c r="Q538" s="4" t="str">
        <f t="shared" si="52"/>
        <v>0_17_0_0_0</v>
      </c>
      <c r="R538" s="4" t="str">
        <f t="shared" si="52"/>
        <v>0_17_0_0</v>
      </c>
      <c r="S538" s="4" t="str">
        <f t="shared" si="52"/>
        <v>0_17_0</v>
      </c>
      <c r="T538" s="4" t="str">
        <f t="shared" si="52"/>
        <v>0_17</v>
      </c>
      <c r="U538" s="4" t="str">
        <f t="shared" si="52"/>
        <v>0</v>
      </c>
      <c r="V538" s="4">
        <v>467</v>
      </c>
      <c r="W538" s="4" t="s">
        <v>28</v>
      </c>
    </row>
    <row r="539" spans="1:23" x14ac:dyDescent="0.2">
      <c r="A539" s="4">
        <v>38545</v>
      </c>
      <c r="B539" s="4" t="s">
        <v>1727</v>
      </c>
      <c r="C539" s="4" t="str">
        <f t="shared" si="50"/>
        <v>M29073</v>
      </c>
      <c r="D539" s="4" t="str">
        <f t="shared" si="51"/>
        <v>38545_M29073</v>
      </c>
      <c r="E539" s="5" t="s">
        <v>1728</v>
      </c>
      <c r="F539" s="4" t="str" cm="1">
        <f t="array" aca="1" ref="F539" ca="1">_xlfn.TEXTJOIN("", TRUE, IF(ISNUMBER(SEARCH(MID(E539, ROW(INDIRECT("1:" &amp; LEN(E539))), 1), "ABCDEFGHIJKLMNOPQRSTUVWXYZabcdefghijklmnopqrstuvwxyz0123456789")), MID(E539, ROW(INDIRECT("1:" &amp; LEN(E539))), 1), "_"))</f>
        <v>38545_M29073</v>
      </c>
      <c r="G539" s="6" t="s">
        <v>1728</v>
      </c>
      <c r="H539" s="4">
        <v>7414</v>
      </c>
      <c r="I539" s="4" t="s">
        <v>1729</v>
      </c>
      <c r="J539" s="4" t="str">
        <f t="shared" si="52"/>
        <v>0_15_2_1_0_44_0_0_0_0_0_0</v>
      </c>
      <c r="K539" s="4" t="str">
        <f t="shared" si="52"/>
        <v>0_15_2_1_0_44_0_0_0_0_0</v>
      </c>
      <c r="L539" s="4" t="str">
        <f t="shared" si="52"/>
        <v>0_15_2_1_0_44_0_0_0_0</v>
      </c>
      <c r="M539" s="4" t="str">
        <f t="shared" si="52"/>
        <v>0_15_2_1_0_44_0_0_0</v>
      </c>
      <c r="N539" s="4" t="str">
        <f t="shared" si="52"/>
        <v>0_15_2_1_0_44_0_0</v>
      </c>
      <c r="O539" s="4" t="str">
        <f t="shared" si="52"/>
        <v>0_15_2_1_0_44_0</v>
      </c>
      <c r="P539" s="4" t="str">
        <f t="shared" si="52"/>
        <v>0_15_2_1_0_44</v>
      </c>
      <c r="Q539" s="4" t="str">
        <f t="shared" si="52"/>
        <v>0_15_2_1_0</v>
      </c>
      <c r="R539" s="4" t="str">
        <f t="shared" si="52"/>
        <v>0_15_2_1</v>
      </c>
      <c r="S539" s="4" t="str">
        <f t="shared" si="52"/>
        <v>0_15_2</v>
      </c>
      <c r="T539" s="4" t="str">
        <f t="shared" si="52"/>
        <v>0_15</v>
      </c>
      <c r="U539" s="4" t="str">
        <f t="shared" si="52"/>
        <v>0</v>
      </c>
      <c r="V539" s="4">
        <v>11567</v>
      </c>
      <c r="W539" s="4" t="s">
        <v>28</v>
      </c>
    </row>
    <row r="540" spans="1:23" x14ac:dyDescent="0.2">
      <c r="A540" s="4">
        <v>38546</v>
      </c>
      <c r="B540" s="4" t="s">
        <v>1730</v>
      </c>
      <c r="C540" s="4" t="str">
        <f t="shared" si="50"/>
        <v>M29110</v>
      </c>
      <c r="D540" s="4" t="str">
        <f t="shared" si="51"/>
        <v>38546_M29110</v>
      </c>
      <c r="E540" s="5" t="s">
        <v>1731</v>
      </c>
      <c r="F540" s="4" t="str" cm="1">
        <f t="array" aca="1" ref="F540" ca="1">_xlfn.TEXTJOIN("", TRUE, IF(ISNUMBER(SEARCH(MID(E540, ROW(INDIRECT("1:" &amp; LEN(E540))), 1), "ABCDEFGHIJKLMNOPQRSTUVWXYZabcdefghijklmnopqrstuvwxyz0123456789")), MID(E540, ROW(INDIRECT("1:" &amp; LEN(E540))), 1), "_"))</f>
        <v>38546_M29110</v>
      </c>
      <c r="G540" s="6" t="s">
        <v>1731</v>
      </c>
      <c r="H540" s="4" t="s">
        <v>1732</v>
      </c>
      <c r="I540" s="4" t="s">
        <v>1733</v>
      </c>
      <c r="J540" s="4" t="str">
        <f t="shared" si="52"/>
        <v>0_17_0_0_0_0_3_0_0_0_0_0</v>
      </c>
      <c r="K540" s="4" t="str">
        <f t="shared" si="52"/>
        <v>0_17_0_0_0_0_3_0_0_0_0</v>
      </c>
      <c r="L540" s="4" t="str">
        <f t="shared" si="52"/>
        <v>0_17_0_0_0_0_3_0_0_0</v>
      </c>
      <c r="M540" s="4" t="str">
        <f t="shared" si="52"/>
        <v>0_17_0_0_0_0_3_0_0</v>
      </c>
      <c r="N540" s="4" t="str">
        <f t="shared" si="52"/>
        <v>0_17_0_0_0_0_3_0</v>
      </c>
      <c r="O540" s="4" t="str">
        <f t="shared" si="52"/>
        <v>0_17_0_0_0_0_3</v>
      </c>
      <c r="P540" s="4" t="str">
        <f t="shared" si="52"/>
        <v>0_17_0_0_0_0</v>
      </c>
      <c r="Q540" s="4" t="str">
        <f t="shared" si="52"/>
        <v>0_17_0_0_0</v>
      </c>
      <c r="R540" s="4" t="str">
        <f t="shared" si="52"/>
        <v>0_17_0_0</v>
      </c>
      <c r="S540" s="4" t="str">
        <f t="shared" si="52"/>
        <v>0_17_0</v>
      </c>
      <c r="T540" s="4" t="str">
        <f t="shared" si="52"/>
        <v>0_17</v>
      </c>
      <c r="U540" s="4" t="str">
        <f t="shared" si="52"/>
        <v>0</v>
      </c>
      <c r="V540" s="4">
        <v>11568</v>
      </c>
      <c r="W540" s="4" t="s">
        <v>28</v>
      </c>
    </row>
    <row r="541" spans="1:23" x14ac:dyDescent="0.2">
      <c r="A541" s="4">
        <v>38990</v>
      </c>
      <c r="B541" s="4" t="s">
        <v>1734</v>
      </c>
      <c r="C541" s="4" t="str">
        <f t="shared" si="50"/>
        <v>0078/15</v>
      </c>
      <c r="D541" s="4" t="str">
        <f t="shared" si="51"/>
        <v>38990_0078/15</v>
      </c>
      <c r="E541" s="5" t="s">
        <v>1735</v>
      </c>
      <c r="F541" s="4" t="str" cm="1">
        <f t="array" aca="1" ref="F541" ca="1">_xlfn.TEXTJOIN("", TRUE, IF(ISNUMBER(SEARCH(MID(E541, ROW(INDIRECT("1:" &amp; LEN(E541))), 1), "ABCDEFGHIJKLMNOPQRSTUVWXYZabcdefghijklmnopqrstuvwxyz0123456789")), MID(E541, ROW(INDIRECT("1:" &amp; LEN(E541))), 1), "_"))</f>
        <v>38990_0078_15</v>
      </c>
      <c r="G541" s="6" t="s">
        <v>1736</v>
      </c>
      <c r="H541" s="4">
        <v>7782</v>
      </c>
      <c r="I541" s="4" t="s">
        <v>1737</v>
      </c>
      <c r="J541" s="4" t="str">
        <f t="shared" si="52"/>
        <v>0_17_0_0_0_45_17_0_0_0_0_0</v>
      </c>
      <c r="K541" s="4" t="str">
        <f t="shared" si="52"/>
        <v>0_17_0_0_0_45_17_0_0_0_0</v>
      </c>
      <c r="L541" s="4" t="str">
        <f t="shared" si="52"/>
        <v>0_17_0_0_0_45_17_0_0_0</v>
      </c>
      <c r="M541" s="4" t="str">
        <f t="shared" si="52"/>
        <v>0_17_0_0_0_45_17_0_0</v>
      </c>
      <c r="N541" s="4" t="str">
        <f t="shared" si="52"/>
        <v>0_17_0_0_0_45_17_0</v>
      </c>
      <c r="O541" s="4" t="str">
        <f t="shared" si="52"/>
        <v>0_17_0_0_0_45_17</v>
      </c>
      <c r="P541" s="4" t="str">
        <f t="shared" si="52"/>
        <v>0_17_0_0_0_45</v>
      </c>
      <c r="Q541" s="4" t="str">
        <f t="shared" si="52"/>
        <v>0_17_0_0_0</v>
      </c>
      <c r="R541" s="4" t="str">
        <f t="shared" si="52"/>
        <v>0_17_0_0</v>
      </c>
      <c r="S541" s="4" t="str">
        <f t="shared" si="52"/>
        <v>0_17_0</v>
      </c>
      <c r="T541" s="4" t="str">
        <f t="shared" si="52"/>
        <v>0_17</v>
      </c>
      <c r="U541" s="4" t="str">
        <f t="shared" si="52"/>
        <v>0</v>
      </c>
      <c r="V541" s="4">
        <v>467</v>
      </c>
      <c r="W541" s="4" t="s">
        <v>28</v>
      </c>
    </row>
    <row r="542" spans="1:23" x14ac:dyDescent="0.2">
      <c r="A542" s="4">
        <v>39350</v>
      </c>
      <c r="B542" s="4" t="s">
        <v>1738</v>
      </c>
      <c r="C542" s="4" t="str">
        <f t="shared" si="50"/>
        <v>M15_240701</v>
      </c>
      <c r="D542" s="4" t="str">
        <f t="shared" si="51"/>
        <v>39350_M15_240701</v>
      </c>
      <c r="E542" s="5" t="s">
        <v>1739</v>
      </c>
      <c r="F542" s="4" t="str" cm="1">
        <f t="array" aca="1" ref="F542" ca="1">_xlfn.TEXTJOIN("", TRUE, IF(ISNUMBER(SEARCH(MID(E542, ROW(INDIRECT("1:" &amp; LEN(E542))), 1), "ABCDEFGHIJKLMNOPQRSTUVWXYZabcdefghijklmnopqrstuvwxyz0123456789")), MID(E542, ROW(INDIRECT("1:" &amp; LEN(E542))), 1), "_"))</f>
        <v>39350_M15_240701</v>
      </c>
      <c r="G542" s="6" t="s">
        <v>1739</v>
      </c>
      <c r="H542" s="4">
        <v>7965</v>
      </c>
      <c r="I542" s="4" t="s">
        <v>1740</v>
      </c>
      <c r="J542" s="4" t="str">
        <f t="shared" si="52"/>
        <v>0_17_0_0_0_0_4_7_0_0_0_0</v>
      </c>
      <c r="K542" s="4" t="str">
        <f t="shared" si="52"/>
        <v>0_17_0_0_0_0_4_7_0_0_0</v>
      </c>
      <c r="L542" s="4" t="str">
        <f t="shared" si="52"/>
        <v>0_17_0_0_0_0_4_7_0_0</v>
      </c>
      <c r="M542" s="4" t="str">
        <f t="shared" si="52"/>
        <v>0_17_0_0_0_0_4_7_0</v>
      </c>
      <c r="N542" s="4" t="str">
        <f t="shared" si="52"/>
        <v>0_17_0_0_0_0_4_7</v>
      </c>
      <c r="O542" s="4" t="str">
        <f t="shared" si="52"/>
        <v>0_17_0_0_0_0_4</v>
      </c>
      <c r="P542" s="4" t="str">
        <f t="shared" si="52"/>
        <v>0_17_0_0_0_0</v>
      </c>
      <c r="Q542" s="4" t="str">
        <f t="shared" si="52"/>
        <v>0_17_0_0_0</v>
      </c>
      <c r="R542" s="4" t="str">
        <f t="shared" si="52"/>
        <v>0_17_0_0</v>
      </c>
      <c r="S542" s="4" t="str">
        <f t="shared" si="52"/>
        <v>0_17_0</v>
      </c>
      <c r="T542" s="4" t="str">
        <f t="shared" si="52"/>
        <v>0_17</v>
      </c>
      <c r="U542" s="4" t="str">
        <f t="shared" si="52"/>
        <v>0</v>
      </c>
      <c r="V542" s="4">
        <v>269</v>
      </c>
      <c r="W542" s="4" t="s">
        <v>28</v>
      </c>
    </row>
    <row r="543" spans="1:23" x14ac:dyDescent="0.2">
      <c r="A543" s="4">
        <v>39371</v>
      </c>
      <c r="B543" s="4" t="s">
        <v>1741</v>
      </c>
      <c r="C543" s="4" t="str">
        <f t="shared" si="50"/>
        <v>M15_240744</v>
      </c>
      <c r="D543" s="4" t="str">
        <f t="shared" si="51"/>
        <v>39371_M15_240744</v>
      </c>
      <c r="E543" s="5" t="s">
        <v>1742</v>
      </c>
      <c r="F543" s="4" t="str" cm="1">
        <f t="array" aca="1" ref="F543" ca="1">_xlfn.TEXTJOIN("", TRUE, IF(ISNUMBER(SEARCH(MID(E543, ROW(INDIRECT("1:" &amp; LEN(E543))), 1), "ABCDEFGHIJKLMNOPQRSTUVWXYZabcdefghijklmnopqrstuvwxyz0123456789")), MID(E543, ROW(INDIRECT("1:" &amp; LEN(E543))), 1), "_"))</f>
        <v>39371_M15_240744</v>
      </c>
      <c r="G543" s="6" t="s">
        <v>1742</v>
      </c>
      <c r="H543" s="4">
        <v>7984</v>
      </c>
      <c r="I543" s="4" t="s">
        <v>1743</v>
      </c>
      <c r="J543" s="4" t="str">
        <f t="shared" si="52"/>
        <v>0_17_0_0_0_37_7_0_0_0_0_0</v>
      </c>
      <c r="K543" s="4" t="str">
        <f t="shared" si="52"/>
        <v>0_17_0_0_0_37_7_0_0_0_0</v>
      </c>
      <c r="L543" s="4" t="str">
        <f t="shared" si="52"/>
        <v>0_17_0_0_0_37_7_0_0_0</v>
      </c>
      <c r="M543" s="4" t="str">
        <f t="shared" si="52"/>
        <v>0_17_0_0_0_37_7_0_0</v>
      </c>
      <c r="N543" s="4" t="str">
        <f t="shared" si="52"/>
        <v>0_17_0_0_0_37_7_0</v>
      </c>
      <c r="O543" s="4" t="str">
        <f t="shared" si="52"/>
        <v>0_17_0_0_0_37_7</v>
      </c>
      <c r="P543" s="4" t="str">
        <f t="shared" si="52"/>
        <v>0_17_0_0_0_37</v>
      </c>
      <c r="Q543" s="4" t="str">
        <f t="shared" si="52"/>
        <v>0_17_0_0_0</v>
      </c>
      <c r="R543" s="4" t="str">
        <f t="shared" si="52"/>
        <v>0_17_0_0</v>
      </c>
      <c r="S543" s="4" t="str">
        <f t="shared" si="52"/>
        <v>0_17_0</v>
      </c>
      <c r="T543" s="4" t="str">
        <f t="shared" si="52"/>
        <v>0_17</v>
      </c>
      <c r="U543" s="4" t="str">
        <f t="shared" si="52"/>
        <v>0</v>
      </c>
      <c r="V543" s="4">
        <v>479</v>
      </c>
      <c r="W543" s="4" t="s">
        <v>28</v>
      </c>
    </row>
    <row r="544" spans="1:23" x14ac:dyDescent="0.2">
      <c r="A544" s="4">
        <v>39384</v>
      </c>
      <c r="B544" s="4" t="s">
        <v>1744</v>
      </c>
      <c r="C544" s="4" t="str">
        <f t="shared" si="50"/>
        <v>M15_240760</v>
      </c>
      <c r="D544" s="4" t="str">
        <f t="shared" si="51"/>
        <v>39384_M15_240760</v>
      </c>
      <c r="E544" s="5" t="s">
        <v>1745</v>
      </c>
      <c r="F544" s="4" t="str" cm="1">
        <f t="array" aca="1" ref="F544" ca="1">_xlfn.TEXTJOIN("", TRUE, IF(ISNUMBER(SEARCH(MID(E544, ROW(INDIRECT("1:" &amp; LEN(E544))), 1), "ABCDEFGHIJKLMNOPQRSTUVWXYZabcdefghijklmnopqrstuvwxyz0123456789")), MID(E544, ROW(INDIRECT("1:" &amp; LEN(E544))), 1), "_"))</f>
        <v>39384_M15_240760</v>
      </c>
      <c r="G544" s="6" t="s">
        <v>1745</v>
      </c>
      <c r="H544" s="4">
        <v>7997</v>
      </c>
      <c r="I544" s="4" t="s">
        <v>1746</v>
      </c>
      <c r="J544" s="4" t="str">
        <f t="shared" si="52"/>
        <v>0_17_0_0_0_26_1_0_1_1_0_0</v>
      </c>
      <c r="K544" s="4" t="str">
        <f t="shared" si="52"/>
        <v>0_17_0_0_0_26_1_0_1_1_0</v>
      </c>
      <c r="L544" s="4" t="str">
        <f t="shared" si="52"/>
        <v>0_17_0_0_0_26_1_0_1_1</v>
      </c>
      <c r="M544" s="4" t="str">
        <f t="shared" si="52"/>
        <v>0_17_0_0_0_26_1_0_1</v>
      </c>
      <c r="N544" s="4" t="str">
        <f t="shared" si="52"/>
        <v>0_17_0_0_0_26_1_0</v>
      </c>
      <c r="O544" s="4" t="str">
        <f t="shared" si="52"/>
        <v>0_17_0_0_0_26_1</v>
      </c>
      <c r="P544" s="4" t="str">
        <f t="shared" si="52"/>
        <v>0_17_0_0_0_26</v>
      </c>
      <c r="Q544" s="4" t="str">
        <f t="shared" si="52"/>
        <v>0_17_0_0_0</v>
      </c>
      <c r="R544" s="4" t="str">
        <f t="shared" si="52"/>
        <v>0_17_0_0</v>
      </c>
      <c r="S544" s="4" t="str">
        <f t="shared" si="52"/>
        <v>0_17_0</v>
      </c>
      <c r="T544" s="4" t="str">
        <f t="shared" si="52"/>
        <v>0_17</v>
      </c>
      <c r="U544" s="4" t="str">
        <f t="shared" si="52"/>
        <v>0</v>
      </c>
      <c r="V544" s="4">
        <v>11238</v>
      </c>
      <c r="W544" s="4" t="s">
        <v>28</v>
      </c>
    </row>
    <row r="545" spans="1:23" x14ac:dyDescent="0.2">
      <c r="A545" s="4">
        <v>39406</v>
      </c>
      <c r="B545" s="4" t="s">
        <v>1747</v>
      </c>
      <c r="C545" s="4" t="str">
        <f t="shared" si="50"/>
        <v>M15_240790</v>
      </c>
      <c r="D545" s="4" t="str">
        <f t="shared" si="51"/>
        <v>39406_M15_240790</v>
      </c>
      <c r="E545" s="5" t="s">
        <v>1748</v>
      </c>
      <c r="F545" s="4" t="str" cm="1">
        <f t="array" aca="1" ref="F545" ca="1">_xlfn.TEXTJOIN("", TRUE, IF(ISNUMBER(SEARCH(MID(E545, ROW(INDIRECT("1:" &amp; LEN(E545))), 1), "ABCDEFGHIJKLMNOPQRSTUVWXYZabcdefghijklmnopqrstuvwxyz0123456789")), MID(E545, ROW(INDIRECT("1:" &amp; LEN(E545))), 1), "_"))</f>
        <v>39406_M15_240790</v>
      </c>
      <c r="G545" s="6" t="s">
        <v>1748</v>
      </c>
      <c r="H545" s="4">
        <v>8018</v>
      </c>
      <c r="I545" s="4" t="s">
        <v>1749</v>
      </c>
      <c r="J545" s="4" t="str">
        <f t="shared" si="52"/>
        <v>0_15_2_1_0_3_6_14_1_0_0_0</v>
      </c>
      <c r="K545" s="4" t="str">
        <f t="shared" si="52"/>
        <v>0_15_2_1_0_3_6_14_1_0_0</v>
      </c>
      <c r="L545" s="4" t="str">
        <f t="shared" si="52"/>
        <v>0_15_2_1_0_3_6_14_1_0</v>
      </c>
      <c r="M545" s="4" t="str">
        <f t="shared" si="52"/>
        <v>0_15_2_1_0_3_6_14_1</v>
      </c>
      <c r="N545" s="4" t="str">
        <f t="shared" si="52"/>
        <v>0_15_2_1_0_3_6_14</v>
      </c>
      <c r="O545" s="4" t="str">
        <f t="shared" si="52"/>
        <v>0_15_2_1_0_3_6</v>
      </c>
      <c r="P545" s="4" t="str">
        <f t="shared" si="52"/>
        <v>0_15_2_1_0_3</v>
      </c>
      <c r="Q545" s="4" t="str">
        <f t="shared" si="52"/>
        <v>0_15_2_1_0</v>
      </c>
      <c r="R545" s="4" t="str">
        <f t="shared" si="52"/>
        <v>0_15_2_1</v>
      </c>
      <c r="S545" s="4" t="str">
        <f t="shared" si="52"/>
        <v>0_15_2</v>
      </c>
      <c r="T545" s="4" t="str">
        <f t="shared" si="52"/>
        <v>0_15</v>
      </c>
      <c r="U545" s="4" t="str">
        <f t="shared" si="52"/>
        <v>0</v>
      </c>
      <c r="V545" s="4">
        <v>1161</v>
      </c>
      <c r="W545" s="4" t="s">
        <v>28</v>
      </c>
    </row>
    <row r="546" spans="1:23" x14ac:dyDescent="0.2">
      <c r="A546" s="4">
        <v>39910</v>
      </c>
      <c r="B546" s="4" t="s">
        <v>1750</v>
      </c>
      <c r="C546" s="4" t="str">
        <f t="shared" si="50"/>
        <v>M21317</v>
      </c>
      <c r="D546" s="4" t="str">
        <f t="shared" si="51"/>
        <v>39910_M21317</v>
      </c>
      <c r="E546" s="5" t="s">
        <v>1751</v>
      </c>
      <c r="F546" s="4" t="str" cm="1">
        <f t="array" aca="1" ref="F546" ca="1">_xlfn.TEXTJOIN("", TRUE, IF(ISNUMBER(SEARCH(MID(E546, ROW(INDIRECT("1:" &amp; LEN(E546))), 1), "ABCDEFGHIJKLMNOPQRSTUVWXYZabcdefghijklmnopqrstuvwxyz0123456789")), MID(E546, ROW(INDIRECT("1:" &amp; LEN(E546))), 1), "_"))</f>
        <v>39910_M21317</v>
      </c>
      <c r="G546" s="6" t="s">
        <v>1751</v>
      </c>
      <c r="H546" s="4">
        <v>8336</v>
      </c>
      <c r="I546" s="4" t="s">
        <v>1752</v>
      </c>
      <c r="J546" s="4" t="str">
        <f t="shared" ref="J546:U561" si="53">LEFT(I546, FIND("@", SUBSTITUTE(I546, "_", "@", LEN(I546)-LEN(SUBSTITUTE(I546, "_", "")))) - 1)</f>
        <v>0_17_0_0_0_0_21_0_0_0_0_0</v>
      </c>
      <c r="K546" s="4" t="str">
        <f t="shared" si="53"/>
        <v>0_17_0_0_0_0_21_0_0_0_0</v>
      </c>
      <c r="L546" s="4" t="str">
        <f t="shared" si="53"/>
        <v>0_17_0_0_0_0_21_0_0_0</v>
      </c>
      <c r="M546" s="4" t="str">
        <f t="shared" si="53"/>
        <v>0_17_0_0_0_0_21_0_0</v>
      </c>
      <c r="N546" s="4" t="str">
        <f t="shared" si="53"/>
        <v>0_17_0_0_0_0_21_0</v>
      </c>
      <c r="O546" s="4" t="str">
        <f t="shared" si="53"/>
        <v>0_17_0_0_0_0_21</v>
      </c>
      <c r="P546" s="4" t="str">
        <f t="shared" si="53"/>
        <v>0_17_0_0_0_0</v>
      </c>
      <c r="Q546" s="4" t="str">
        <f t="shared" si="53"/>
        <v>0_17_0_0_0</v>
      </c>
      <c r="R546" s="4" t="str">
        <f t="shared" si="53"/>
        <v>0_17_0_0</v>
      </c>
      <c r="S546" s="4" t="str">
        <f t="shared" si="53"/>
        <v>0_17_0</v>
      </c>
      <c r="T546" s="4" t="str">
        <f t="shared" si="53"/>
        <v>0_17</v>
      </c>
      <c r="U546" s="4" t="str">
        <f t="shared" si="53"/>
        <v>0</v>
      </c>
      <c r="V546" s="4">
        <v>269</v>
      </c>
      <c r="W546" s="4" t="s">
        <v>28</v>
      </c>
    </row>
    <row r="547" spans="1:23" x14ac:dyDescent="0.2">
      <c r="A547" s="4">
        <v>39915</v>
      </c>
      <c r="B547" s="4" t="s">
        <v>1753</v>
      </c>
      <c r="C547" s="4" t="str">
        <f t="shared" si="50"/>
        <v>M21295</v>
      </c>
      <c r="D547" s="4" t="str">
        <f t="shared" si="51"/>
        <v>39915_M21295</v>
      </c>
      <c r="E547" s="5" t="s">
        <v>1754</v>
      </c>
      <c r="F547" s="4" t="str" cm="1">
        <f t="array" aca="1" ref="F547" ca="1">_xlfn.TEXTJOIN("", TRUE, IF(ISNUMBER(SEARCH(MID(E547, ROW(INDIRECT("1:" &amp; LEN(E547))), 1), "ABCDEFGHIJKLMNOPQRSTUVWXYZabcdefghijklmnopqrstuvwxyz0123456789")), MID(E547, ROW(INDIRECT("1:" &amp; LEN(E547))), 1), "_"))</f>
        <v>39915_M21295</v>
      </c>
      <c r="G547" s="6" t="s">
        <v>1754</v>
      </c>
      <c r="H547" s="4" t="s">
        <v>1755</v>
      </c>
      <c r="I547" s="4" t="s">
        <v>1756</v>
      </c>
      <c r="J547" s="4" t="str">
        <f t="shared" si="53"/>
        <v>0_17_0_0_0_0_21_1_0_0_0_0</v>
      </c>
      <c r="K547" s="4" t="str">
        <f t="shared" si="53"/>
        <v>0_17_0_0_0_0_21_1_0_0_0</v>
      </c>
      <c r="L547" s="4" t="str">
        <f t="shared" si="53"/>
        <v>0_17_0_0_0_0_21_1_0_0</v>
      </c>
      <c r="M547" s="4" t="str">
        <f t="shared" si="53"/>
        <v>0_17_0_0_0_0_21_1_0</v>
      </c>
      <c r="N547" s="4" t="str">
        <f t="shared" si="53"/>
        <v>0_17_0_0_0_0_21_1</v>
      </c>
      <c r="O547" s="4" t="str">
        <f t="shared" si="53"/>
        <v>0_17_0_0_0_0_21</v>
      </c>
      <c r="P547" s="4" t="str">
        <f t="shared" si="53"/>
        <v>0_17_0_0_0_0</v>
      </c>
      <c r="Q547" s="4" t="str">
        <f t="shared" si="53"/>
        <v>0_17_0_0_0</v>
      </c>
      <c r="R547" s="4" t="str">
        <f t="shared" si="53"/>
        <v>0_17_0_0</v>
      </c>
      <c r="S547" s="4" t="str">
        <f t="shared" si="53"/>
        <v>0_17_0</v>
      </c>
      <c r="T547" s="4" t="str">
        <f t="shared" si="53"/>
        <v>0_17</v>
      </c>
      <c r="U547" s="4" t="str">
        <f t="shared" si="53"/>
        <v>0</v>
      </c>
      <c r="V547" s="4">
        <v>269</v>
      </c>
      <c r="W547" s="4" t="s">
        <v>28</v>
      </c>
    </row>
    <row r="548" spans="1:23" x14ac:dyDescent="0.2">
      <c r="A548" s="4">
        <v>39916</v>
      </c>
      <c r="B548" s="4" t="s">
        <v>1757</v>
      </c>
      <c r="C548" s="4" t="str">
        <f t="shared" si="50"/>
        <v>M21294</v>
      </c>
      <c r="D548" s="4" t="str">
        <f t="shared" si="51"/>
        <v>39916_M21294</v>
      </c>
      <c r="E548" s="5" t="s">
        <v>1758</v>
      </c>
      <c r="F548" s="4" t="str" cm="1">
        <f t="array" aca="1" ref="F548" ca="1">_xlfn.TEXTJOIN("", TRUE, IF(ISNUMBER(SEARCH(MID(E548, ROW(INDIRECT("1:" &amp; LEN(E548))), 1), "ABCDEFGHIJKLMNOPQRSTUVWXYZabcdefghijklmnopqrstuvwxyz0123456789")), MID(E548, ROW(INDIRECT("1:" &amp; LEN(E548))), 1), "_"))</f>
        <v>39916_M21294</v>
      </c>
      <c r="G548" s="6" t="s">
        <v>1758</v>
      </c>
      <c r="H548" s="4" t="s">
        <v>1759</v>
      </c>
      <c r="I548" s="4" t="s">
        <v>1760</v>
      </c>
      <c r="J548" s="4" t="str">
        <f t="shared" si="53"/>
        <v>0_17_0_0_0_0_21_1_0_1_0_0</v>
      </c>
      <c r="K548" s="4" t="str">
        <f t="shared" si="53"/>
        <v>0_17_0_0_0_0_21_1_0_1_0</v>
      </c>
      <c r="L548" s="4" t="str">
        <f t="shared" si="53"/>
        <v>0_17_0_0_0_0_21_1_0_1</v>
      </c>
      <c r="M548" s="4" t="str">
        <f t="shared" si="53"/>
        <v>0_17_0_0_0_0_21_1_0</v>
      </c>
      <c r="N548" s="4" t="str">
        <f t="shared" si="53"/>
        <v>0_17_0_0_0_0_21_1</v>
      </c>
      <c r="O548" s="4" t="str">
        <f t="shared" si="53"/>
        <v>0_17_0_0_0_0_21</v>
      </c>
      <c r="P548" s="4" t="str">
        <f t="shared" si="53"/>
        <v>0_17_0_0_0_0</v>
      </c>
      <c r="Q548" s="4" t="str">
        <f t="shared" si="53"/>
        <v>0_17_0_0_0</v>
      </c>
      <c r="R548" s="4" t="str">
        <f t="shared" si="53"/>
        <v>0_17_0_0</v>
      </c>
      <c r="S548" s="4" t="str">
        <f t="shared" si="53"/>
        <v>0_17_0</v>
      </c>
      <c r="T548" s="4" t="str">
        <f t="shared" si="53"/>
        <v>0_17</v>
      </c>
      <c r="U548" s="4" t="str">
        <f t="shared" si="53"/>
        <v>0</v>
      </c>
      <c r="V548" s="4">
        <v>269</v>
      </c>
      <c r="W548" s="4" t="s">
        <v>28</v>
      </c>
    </row>
    <row r="549" spans="1:23" x14ac:dyDescent="0.2">
      <c r="A549" s="4">
        <v>39973</v>
      </c>
      <c r="B549" s="4" t="s">
        <v>1761</v>
      </c>
      <c r="C549" s="4" t="str">
        <f t="shared" si="50"/>
        <v>LNP27383</v>
      </c>
      <c r="D549" s="4" t="str">
        <f t="shared" si="51"/>
        <v>39973_LNP27383</v>
      </c>
      <c r="E549" s="5" t="s">
        <v>1762</v>
      </c>
      <c r="F549" s="4" t="str" cm="1">
        <f t="array" aca="1" ref="F549" ca="1">_xlfn.TEXTJOIN("", TRUE, IF(ISNUMBER(SEARCH(MID(E549, ROW(INDIRECT("1:" &amp; LEN(E549))), 1), "ABCDEFGHIJKLMNOPQRSTUVWXYZabcdefghijklmnopqrstuvwxyz0123456789")), MID(E549, ROW(INDIRECT("1:" &amp; LEN(E549))), 1), "_"))</f>
        <v>39973_LNP27383</v>
      </c>
      <c r="G549" s="6" t="s">
        <v>1762</v>
      </c>
      <c r="H549" s="4">
        <v>8383</v>
      </c>
      <c r="I549" s="4" t="s">
        <v>1763</v>
      </c>
      <c r="J549" s="4" t="str">
        <f t="shared" si="53"/>
        <v>0_17_0_0_0_4_1_0_0_0_0_0</v>
      </c>
      <c r="K549" s="4" t="str">
        <f t="shared" si="53"/>
        <v>0_17_0_0_0_4_1_0_0_0_0</v>
      </c>
      <c r="L549" s="4" t="str">
        <f t="shared" si="53"/>
        <v>0_17_0_0_0_4_1_0_0_0</v>
      </c>
      <c r="M549" s="4" t="str">
        <f t="shared" si="53"/>
        <v>0_17_0_0_0_4_1_0_0</v>
      </c>
      <c r="N549" s="4" t="str">
        <f t="shared" si="53"/>
        <v>0_17_0_0_0_4_1_0</v>
      </c>
      <c r="O549" s="4" t="str">
        <f t="shared" si="53"/>
        <v>0_17_0_0_0_4_1</v>
      </c>
      <c r="P549" s="4" t="str">
        <f t="shared" si="53"/>
        <v>0_17_0_0_0_4</v>
      </c>
      <c r="Q549" s="4" t="str">
        <f t="shared" si="53"/>
        <v>0_17_0_0_0</v>
      </c>
      <c r="R549" s="4" t="str">
        <f t="shared" si="53"/>
        <v>0_17_0_0</v>
      </c>
      <c r="S549" s="4" t="str">
        <f t="shared" si="53"/>
        <v>0_17_0</v>
      </c>
      <c r="T549" s="4" t="str">
        <f t="shared" si="53"/>
        <v>0_17</v>
      </c>
      <c r="U549" s="4" t="str">
        <f t="shared" si="53"/>
        <v>0</v>
      </c>
      <c r="V549" s="4">
        <v>269</v>
      </c>
      <c r="W549" s="4" t="s">
        <v>28</v>
      </c>
    </row>
    <row r="550" spans="1:23" x14ac:dyDescent="0.2">
      <c r="A550" s="4">
        <v>40012</v>
      </c>
      <c r="B550" s="4" t="s">
        <v>1764</v>
      </c>
      <c r="C550" s="4" t="str">
        <f t="shared" si="50"/>
        <v>LNP27491</v>
      </c>
      <c r="D550" s="4" t="str">
        <f t="shared" si="51"/>
        <v>40012_LNP27491</v>
      </c>
      <c r="E550" s="5" t="s">
        <v>1765</v>
      </c>
      <c r="F550" s="4" t="str" cm="1">
        <f t="array" aca="1" ref="F550" ca="1">_xlfn.TEXTJOIN("", TRUE, IF(ISNUMBER(SEARCH(MID(E550, ROW(INDIRECT("1:" &amp; LEN(E550))), 1), "ABCDEFGHIJKLMNOPQRSTUVWXYZabcdefghijklmnopqrstuvwxyz0123456789")), MID(E550, ROW(INDIRECT("1:" &amp; LEN(E550))), 1), "_"))</f>
        <v>40012_LNP27491</v>
      </c>
      <c r="G550" s="6" t="s">
        <v>1765</v>
      </c>
      <c r="H550" s="4">
        <v>8414</v>
      </c>
      <c r="I550" s="4" t="s">
        <v>1766</v>
      </c>
      <c r="J550" s="4" t="str">
        <f t="shared" si="53"/>
        <v>0_17_0_0_0_20_6_0_0_0_0_0</v>
      </c>
      <c r="K550" s="4" t="str">
        <f t="shared" si="53"/>
        <v>0_17_0_0_0_20_6_0_0_0_0</v>
      </c>
      <c r="L550" s="4" t="str">
        <f t="shared" si="53"/>
        <v>0_17_0_0_0_20_6_0_0_0</v>
      </c>
      <c r="M550" s="4" t="str">
        <f t="shared" si="53"/>
        <v>0_17_0_0_0_20_6_0_0</v>
      </c>
      <c r="N550" s="4" t="str">
        <f t="shared" si="53"/>
        <v>0_17_0_0_0_20_6_0</v>
      </c>
      <c r="O550" s="4" t="str">
        <f t="shared" si="53"/>
        <v>0_17_0_0_0_20_6</v>
      </c>
      <c r="P550" s="4" t="str">
        <f t="shared" si="53"/>
        <v>0_17_0_0_0_20</v>
      </c>
      <c r="Q550" s="4" t="str">
        <f t="shared" si="53"/>
        <v>0_17_0_0_0</v>
      </c>
      <c r="R550" s="4" t="str">
        <f t="shared" si="53"/>
        <v>0_17_0_0</v>
      </c>
      <c r="S550" s="4" t="str">
        <f t="shared" si="53"/>
        <v>0_17_0</v>
      </c>
      <c r="T550" s="4" t="str">
        <f t="shared" si="53"/>
        <v>0_17</v>
      </c>
      <c r="U550" s="4" t="str">
        <f t="shared" si="53"/>
        <v>0</v>
      </c>
      <c r="V550" s="4">
        <v>269</v>
      </c>
      <c r="W550" s="4" t="s">
        <v>28</v>
      </c>
    </row>
    <row r="551" spans="1:23" x14ac:dyDescent="0.2">
      <c r="A551" s="4">
        <v>40014</v>
      </c>
      <c r="B551" s="4" t="s">
        <v>1767</v>
      </c>
      <c r="C551" s="4" t="str">
        <f t="shared" si="50"/>
        <v>LNP27496</v>
      </c>
      <c r="D551" s="4" t="str">
        <f t="shared" si="51"/>
        <v>40014_LNP27496</v>
      </c>
      <c r="E551" s="5" t="s">
        <v>1768</v>
      </c>
      <c r="F551" s="4" t="str" cm="1">
        <f t="array" aca="1" ref="F551" ca="1">_xlfn.TEXTJOIN("", TRUE, IF(ISNUMBER(SEARCH(MID(E551, ROW(INDIRECT("1:" &amp; LEN(E551))), 1), "ABCDEFGHIJKLMNOPQRSTUVWXYZabcdefghijklmnopqrstuvwxyz0123456789")), MID(E551, ROW(INDIRECT("1:" &amp; LEN(E551))), 1), "_"))</f>
        <v>40014_LNP27496</v>
      </c>
      <c r="G551" s="6" t="s">
        <v>1768</v>
      </c>
      <c r="H551" s="4">
        <v>8415</v>
      </c>
      <c r="I551" s="4" t="s">
        <v>1769</v>
      </c>
      <c r="J551" s="4" t="str">
        <f t="shared" si="53"/>
        <v>0_17_0_0_0_20_2_2_0_0_0_0</v>
      </c>
      <c r="K551" s="4" t="str">
        <f t="shared" si="53"/>
        <v>0_17_0_0_0_20_2_2_0_0_0</v>
      </c>
      <c r="L551" s="4" t="str">
        <f t="shared" si="53"/>
        <v>0_17_0_0_0_20_2_2_0_0</v>
      </c>
      <c r="M551" s="4" t="str">
        <f t="shared" si="53"/>
        <v>0_17_0_0_0_20_2_2_0</v>
      </c>
      <c r="N551" s="4" t="str">
        <f t="shared" si="53"/>
        <v>0_17_0_0_0_20_2_2</v>
      </c>
      <c r="O551" s="4" t="str">
        <f t="shared" si="53"/>
        <v>0_17_0_0_0_20_2</v>
      </c>
      <c r="P551" s="4" t="str">
        <f t="shared" si="53"/>
        <v>0_17_0_0_0_20</v>
      </c>
      <c r="Q551" s="4" t="str">
        <f t="shared" si="53"/>
        <v>0_17_0_0_0</v>
      </c>
      <c r="R551" s="4" t="str">
        <f t="shared" si="53"/>
        <v>0_17_0_0</v>
      </c>
      <c r="S551" s="4" t="str">
        <f t="shared" si="53"/>
        <v>0_17_0</v>
      </c>
      <c r="T551" s="4" t="str">
        <f t="shared" si="53"/>
        <v>0_17</v>
      </c>
      <c r="U551" s="4" t="str">
        <f t="shared" si="53"/>
        <v>0</v>
      </c>
      <c r="V551" s="4">
        <v>269</v>
      </c>
      <c r="W551" s="4" t="s">
        <v>28</v>
      </c>
    </row>
    <row r="552" spans="1:23" x14ac:dyDescent="0.2">
      <c r="A552" s="4">
        <v>40016</v>
      </c>
      <c r="B552" s="4" t="s">
        <v>1770</v>
      </c>
      <c r="C552" s="4" t="str">
        <f t="shared" si="50"/>
        <v>LNP27499</v>
      </c>
      <c r="D552" s="4" t="str">
        <f t="shared" si="51"/>
        <v>40016_LNP27499</v>
      </c>
      <c r="E552" s="5" t="s">
        <v>1771</v>
      </c>
      <c r="F552" s="4" t="str" cm="1">
        <f t="array" aca="1" ref="F552" ca="1">_xlfn.TEXTJOIN("", TRUE, IF(ISNUMBER(SEARCH(MID(E552, ROW(INDIRECT("1:" &amp; LEN(E552))), 1), "ABCDEFGHIJKLMNOPQRSTUVWXYZabcdefghijklmnopqrstuvwxyz0123456789")), MID(E552, ROW(INDIRECT("1:" &amp; LEN(E552))), 1), "_"))</f>
        <v>40016_LNP27499</v>
      </c>
      <c r="G552" s="6" t="s">
        <v>1771</v>
      </c>
      <c r="H552" s="4">
        <v>8417</v>
      </c>
      <c r="I552" s="4" t="s">
        <v>1772</v>
      </c>
      <c r="J552" s="4" t="str">
        <f t="shared" si="53"/>
        <v>0_15_2_1_0_23_1_1_0_0_0_0</v>
      </c>
      <c r="K552" s="4" t="str">
        <f t="shared" si="53"/>
        <v>0_15_2_1_0_23_1_1_0_0_0</v>
      </c>
      <c r="L552" s="4" t="str">
        <f t="shared" si="53"/>
        <v>0_15_2_1_0_23_1_1_0_0</v>
      </c>
      <c r="M552" s="4" t="str">
        <f t="shared" si="53"/>
        <v>0_15_2_1_0_23_1_1_0</v>
      </c>
      <c r="N552" s="4" t="str">
        <f t="shared" si="53"/>
        <v>0_15_2_1_0_23_1_1</v>
      </c>
      <c r="O552" s="4" t="str">
        <f t="shared" si="53"/>
        <v>0_15_2_1_0_23_1</v>
      </c>
      <c r="P552" s="4" t="str">
        <f t="shared" si="53"/>
        <v>0_15_2_1_0_23</v>
      </c>
      <c r="Q552" s="4" t="str">
        <f t="shared" si="53"/>
        <v>0_15_2_1_0</v>
      </c>
      <c r="R552" s="4" t="str">
        <f t="shared" si="53"/>
        <v>0_15_2_1</v>
      </c>
      <c r="S552" s="4" t="str">
        <f t="shared" si="53"/>
        <v>0_15_2</v>
      </c>
      <c r="T552" s="4" t="str">
        <f t="shared" si="53"/>
        <v>0_15</v>
      </c>
      <c r="U552" s="4" t="str">
        <f t="shared" si="53"/>
        <v>0</v>
      </c>
      <c r="V552" s="4">
        <v>1163</v>
      </c>
      <c r="W552" s="4" t="s">
        <v>28</v>
      </c>
    </row>
    <row r="553" spans="1:23" x14ac:dyDescent="0.2">
      <c r="A553" s="4">
        <v>40035</v>
      </c>
      <c r="B553" s="4" t="s">
        <v>1773</v>
      </c>
      <c r="C553" s="4" t="str">
        <f t="shared" si="50"/>
        <v>LNP27559</v>
      </c>
      <c r="D553" s="4" t="str">
        <f t="shared" si="51"/>
        <v>40035_LNP27559</v>
      </c>
      <c r="E553" s="5" t="s">
        <v>1774</v>
      </c>
      <c r="F553" s="4" t="str" cm="1">
        <f t="array" aca="1" ref="F553" ca="1">_xlfn.TEXTJOIN("", TRUE, IF(ISNUMBER(SEARCH(MID(E553, ROW(INDIRECT("1:" &amp; LEN(E553))), 1), "ABCDEFGHIJKLMNOPQRSTUVWXYZabcdefghijklmnopqrstuvwxyz0123456789")), MID(E553, ROW(INDIRECT("1:" &amp; LEN(E553))), 1), "_"))</f>
        <v>40035_LNP27559</v>
      </c>
      <c r="G553" s="6" t="s">
        <v>1774</v>
      </c>
      <c r="H553" s="4" t="s">
        <v>1775</v>
      </c>
      <c r="I553" s="4" t="s">
        <v>1776</v>
      </c>
      <c r="J553" s="4" t="str">
        <f t="shared" si="53"/>
        <v>0_17_0_0_0_0_18_0_0_0_0_0</v>
      </c>
      <c r="K553" s="4" t="str">
        <f t="shared" si="53"/>
        <v>0_17_0_0_0_0_18_0_0_0_0</v>
      </c>
      <c r="L553" s="4" t="str">
        <f t="shared" si="53"/>
        <v>0_17_0_0_0_0_18_0_0_0</v>
      </c>
      <c r="M553" s="4" t="str">
        <f t="shared" si="53"/>
        <v>0_17_0_0_0_0_18_0_0</v>
      </c>
      <c r="N553" s="4" t="str">
        <f t="shared" si="53"/>
        <v>0_17_0_0_0_0_18_0</v>
      </c>
      <c r="O553" s="4" t="str">
        <f t="shared" si="53"/>
        <v>0_17_0_0_0_0_18</v>
      </c>
      <c r="P553" s="4" t="str">
        <f t="shared" si="53"/>
        <v>0_17_0_0_0_0</v>
      </c>
      <c r="Q553" s="4" t="str">
        <f t="shared" si="53"/>
        <v>0_17_0_0_0</v>
      </c>
      <c r="R553" s="4" t="str">
        <f t="shared" si="53"/>
        <v>0_17_0_0</v>
      </c>
      <c r="S553" s="4" t="str">
        <f t="shared" si="53"/>
        <v>0_17_0</v>
      </c>
      <c r="T553" s="4" t="str">
        <f t="shared" si="53"/>
        <v>0_17</v>
      </c>
      <c r="U553" s="4" t="str">
        <f t="shared" si="53"/>
        <v>0</v>
      </c>
      <c r="V553" s="4">
        <v>8487</v>
      </c>
      <c r="W553" s="4" t="s">
        <v>28</v>
      </c>
    </row>
    <row r="554" spans="1:23" x14ac:dyDescent="0.2">
      <c r="A554" s="4">
        <v>40038</v>
      </c>
      <c r="B554" s="4" t="s">
        <v>1777</v>
      </c>
      <c r="C554" s="4" t="str">
        <f t="shared" si="50"/>
        <v>LNP27560</v>
      </c>
      <c r="D554" s="4" t="str">
        <f t="shared" si="51"/>
        <v>40038_LNP27560</v>
      </c>
      <c r="E554" s="5" t="s">
        <v>1778</v>
      </c>
      <c r="F554" s="4" t="str" cm="1">
        <f t="array" aca="1" ref="F554" ca="1">_xlfn.TEXTJOIN("", TRUE, IF(ISNUMBER(SEARCH(MID(E554, ROW(INDIRECT("1:" &amp; LEN(E554))), 1), "ABCDEFGHIJKLMNOPQRSTUVWXYZabcdefghijklmnopqrstuvwxyz0123456789")), MID(E554, ROW(INDIRECT("1:" &amp; LEN(E554))), 1), "_"))</f>
        <v>40038_LNP27560</v>
      </c>
      <c r="G554" s="6" t="s">
        <v>1778</v>
      </c>
      <c r="H554" s="4">
        <v>8436</v>
      </c>
      <c r="I554" s="4" t="s">
        <v>1779</v>
      </c>
      <c r="J554" s="4" t="str">
        <f t="shared" si="53"/>
        <v>0_15_2_1_0_25_0_0_0_0_0_0</v>
      </c>
      <c r="K554" s="4" t="str">
        <f t="shared" si="53"/>
        <v>0_15_2_1_0_25_0_0_0_0_0</v>
      </c>
      <c r="L554" s="4" t="str">
        <f t="shared" si="53"/>
        <v>0_15_2_1_0_25_0_0_0_0</v>
      </c>
      <c r="M554" s="4" t="str">
        <f t="shared" si="53"/>
        <v>0_15_2_1_0_25_0_0_0</v>
      </c>
      <c r="N554" s="4" t="str">
        <f t="shared" si="53"/>
        <v>0_15_2_1_0_25_0_0</v>
      </c>
      <c r="O554" s="4" t="str">
        <f t="shared" si="53"/>
        <v>0_15_2_1_0_25_0</v>
      </c>
      <c r="P554" s="4" t="str">
        <f t="shared" si="53"/>
        <v>0_15_2_1_0_25</v>
      </c>
      <c r="Q554" s="4" t="str">
        <f t="shared" si="53"/>
        <v>0_15_2_1_0</v>
      </c>
      <c r="R554" s="4" t="str">
        <f t="shared" si="53"/>
        <v>0_15_2_1</v>
      </c>
      <c r="S554" s="4" t="str">
        <f t="shared" si="53"/>
        <v>0_15_2</v>
      </c>
      <c r="T554" s="4" t="str">
        <f t="shared" si="53"/>
        <v>0_15</v>
      </c>
      <c r="U554" s="4" t="str">
        <f t="shared" si="53"/>
        <v>0</v>
      </c>
      <c r="V554" s="4">
        <v>1163</v>
      </c>
      <c r="W554" s="4" t="s">
        <v>28</v>
      </c>
    </row>
    <row r="555" spans="1:23" x14ac:dyDescent="0.2">
      <c r="A555" s="4">
        <v>40056</v>
      </c>
      <c r="B555" s="4" t="s">
        <v>1780</v>
      </c>
      <c r="C555" s="4" t="str">
        <f t="shared" si="50"/>
        <v>LNP27599</v>
      </c>
      <c r="D555" s="4" t="str">
        <f t="shared" si="51"/>
        <v>40056_LNP27599</v>
      </c>
      <c r="E555" s="5" t="s">
        <v>1781</v>
      </c>
      <c r="F555" s="4" t="str" cm="1">
        <f t="array" aca="1" ref="F555" ca="1">_xlfn.TEXTJOIN("", TRUE, IF(ISNUMBER(SEARCH(MID(E555, ROW(INDIRECT("1:" &amp; LEN(E555))), 1), "ABCDEFGHIJKLMNOPQRSTUVWXYZabcdefghijklmnopqrstuvwxyz0123456789")), MID(E555, ROW(INDIRECT("1:" &amp; LEN(E555))), 1), "_"))</f>
        <v>40056_LNP27599</v>
      </c>
      <c r="G555" s="6" t="s">
        <v>1781</v>
      </c>
      <c r="H555" s="4">
        <v>8451</v>
      </c>
      <c r="I555" s="4" t="s">
        <v>1782</v>
      </c>
      <c r="J555" s="4" t="str">
        <f t="shared" si="53"/>
        <v>0_15_2_1_0_33_5_0_0_0_0_0</v>
      </c>
      <c r="K555" s="4" t="str">
        <f t="shared" si="53"/>
        <v>0_15_2_1_0_33_5_0_0_0_0</v>
      </c>
      <c r="L555" s="4" t="str">
        <f t="shared" si="53"/>
        <v>0_15_2_1_0_33_5_0_0_0</v>
      </c>
      <c r="M555" s="4" t="str">
        <f t="shared" si="53"/>
        <v>0_15_2_1_0_33_5_0_0</v>
      </c>
      <c r="N555" s="4" t="str">
        <f t="shared" si="53"/>
        <v>0_15_2_1_0_33_5_0</v>
      </c>
      <c r="O555" s="4" t="str">
        <f t="shared" si="53"/>
        <v>0_15_2_1_0_33_5</v>
      </c>
      <c r="P555" s="4" t="str">
        <f t="shared" si="53"/>
        <v>0_15_2_1_0_33</v>
      </c>
      <c r="Q555" s="4" t="str">
        <f t="shared" si="53"/>
        <v>0_15_2_1_0</v>
      </c>
      <c r="R555" s="4" t="str">
        <f t="shared" si="53"/>
        <v>0_15_2_1</v>
      </c>
      <c r="S555" s="4" t="str">
        <f t="shared" si="53"/>
        <v>0_15_2</v>
      </c>
      <c r="T555" s="4" t="str">
        <f t="shared" si="53"/>
        <v>0_15</v>
      </c>
      <c r="U555" s="4" t="str">
        <f t="shared" si="53"/>
        <v>0</v>
      </c>
      <c r="V555" s="4">
        <v>1163</v>
      </c>
      <c r="W555" s="4" t="s">
        <v>28</v>
      </c>
    </row>
    <row r="556" spans="1:23" x14ac:dyDescent="0.2">
      <c r="A556" s="4">
        <v>40065</v>
      </c>
      <c r="B556" s="4" t="s">
        <v>1783</v>
      </c>
      <c r="C556" s="4" t="str">
        <f t="shared" si="50"/>
        <v>LNP27626</v>
      </c>
      <c r="D556" s="4" t="str">
        <f t="shared" si="51"/>
        <v>40065_LNP27626</v>
      </c>
      <c r="E556" s="5" t="s">
        <v>1784</v>
      </c>
      <c r="F556" s="4" t="str" cm="1">
        <f t="array" aca="1" ref="F556" ca="1">_xlfn.TEXTJOIN("", TRUE, IF(ISNUMBER(SEARCH(MID(E556, ROW(INDIRECT("1:" &amp; LEN(E556))), 1), "ABCDEFGHIJKLMNOPQRSTUVWXYZabcdefghijklmnopqrstuvwxyz0123456789")), MID(E556, ROW(INDIRECT("1:" &amp; LEN(E556))), 1), "_"))</f>
        <v>40065_LNP27626</v>
      </c>
      <c r="G556" s="6" t="s">
        <v>1784</v>
      </c>
      <c r="H556" s="4">
        <v>8458</v>
      </c>
      <c r="I556" s="4" t="s">
        <v>1785</v>
      </c>
      <c r="J556" s="4" t="str">
        <f t="shared" si="53"/>
        <v>0_17_0_0_0_5_0_0_0_0_0_0</v>
      </c>
      <c r="K556" s="4" t="str">
        <f t="shared" si="53"/>
        <v>0_17_0_0_0_5_0_0_0_0_0</v>
      </c>
      <c r="L556" s="4" t="str">
        <f t="shared" si="53"/>
        <v>0_17_0_0_0_5_0_0_0_0</v>
      </c>
      <c r="M556" s="4" t="str">
        <f t="shared" si="53"/>
        <v>0_17_0_0_0_5_0_0_0</v>
      </c>
      <c r="N556" s="4" t="str">
        <f t="shared" si="53"/>
        <v>0_17_0_0_0_5_0_0</v>
      </c>
      <c r="O556" s="4" t="str">
        <f t="shared" si="53"/>
        <v>0_17_0_0_0_5_0</v>
      </c>
      <c r="P556" s="4" t="str">
        <f t="shared" si="53"/>
        <v>0_17_0_0_0_5</v>
      </c>
      <c r="Q556" s="4" t="str">
        <f t="shared" si="53"/>
        <v>0_17_0_0_0</v>
      </c>
      <c r="R556" s="4" t="str">
        <f t="shared" si="53"/>
        <v>0_17_0_0</v>
      </c>
      <c r="S556" s="4" t="str">
        <f t="shared" si="53"/>
        <v>0_17_0</v>
      </c>
      <c r="T556" s="4" t="str">
        <f t="shared" si="53"/>
        <v>0_17</v>
      </c>
      <c r="U556" s="4" t="str">
        <f t="shared" si="53"/>
        <v>0</v>
      </c>
      <c r="V556" s="4">
        <v>269</v>
      </c>
      <c r="W556" s="4" t="s">
        <v>28</v>
      </c>
    </row>
    <row r="557" spans="1:23" x14ac:dyDescent="0.2">
      <c r="A557" s="4">
        <v>40073</v>
      </c>
      <c r="B557" s="4" t="s">
        <v>1786</v>
      </c>
      <c r="C557" s="4" t="str">
        <f t="shared" si="50"/>
        <v>LNP27650</v>
      </c>
      <c r="D557" s="4" t="str">
        <f t="shared" si="51"/>
        <v>40073_LNP27650</v>
      </c>
      <c r="E557" s="5" t="s">
        <v>1787</v>
      </c>
      <c r="F557" s="4" t="str" cm="1">
        <f t="array" aca="1" ref="F557" ca="1">_xlfn.TEXTJOIN("", TRUE, IF(ISNUMBER(SEARCH(MID(E557, ROW(INDIRECT("1:" &amp; LEN(E557))), 1), "ABCDEFGHIJKLMNOPQRSTUVWXYZabcdefghijklmnopqrstuvwxyz0123456789")), MID(E557, ROW(INDIRECT("1:" &amp; LEN(E557))), 1), "_"))</f>
        <v>40073_LNP27650</v>
      </c>
      <c r="G557" s="6" t="s">
        <v>1787</v>
      </c>
      <c r="H557" s="4">
        <v>8466</v>
      </c>
      <c r="I557" s="4" t="s">
        <v>1788</v>
      </c>
      <c r="J557" s="4" t="str">
        <f t="shared" si="53"/>
        <v>0_17_0_0_0_4_1_1_0_0_0_0</v>
      </c>
      <c r="K557" s="4" t="str">
        <f t="shared" si="53"/>
        <v>0_17_0_0_0_4_1_1_0_0_0</v>
      </c>
      <c r="L557" s="4" t="str">
        <f t="shared" si="53"/>
        <v>0_17_0_0_0_4_1_1_0_0</v>
      </c>
      <c r="M557" s="4" t="str">
        <f t="shared" si="53"/>
        <v>0_17_0_0_0_4_1_1_0</v>
      </c>
      <c r="N557" s="4" t="str">
        <f t="shared" si="53"/>
        <v>0_17_0_0_0_4_1_1</v>
      </c>
      <c r="O557" s="4" t="str">
        <f t="shared" si="53"/>
        <v>0_17_0_0_0_4_1</v>
      </c>
      <c r="P557" s="4" t="str">
        <f t="shared" si="53"/>
        <v>0_17_0_0_0_4</v>
      </c>
      <c r="Q557" s="4" t="str">
        <f t="shared" si="53"/>
        <v>0_17_0_0_0</v>
      </c>
      <c r="R557" s="4" t="str">
        <f t="shared" si="53"/>
        <v>0_17_0_0</v>
      </c>
      <c r="S557" s="4" t="str">
        <f t="shared" si="53"/>
        <v>0_17_0</v>
      </c>
      <c r="T557" s="4" t="str">
        <f t="shared" si="53"/>
        <v>0_17</v>
      </c>
      <c r="U557" s="4" t="str">
        <f t="shared" si="53"/>
        <v>0</v>
      </c>
      <c r="V557" s="4">
        <v>269</v>
      </c>
      <c r="W557" s="4" t="s">
        <v>28</v>
      </c>
    </row>
    <row r="558" spans="1:23" x14ac:dyDescent="0.2">
      <c r="A558" s="4">
        <v>40101</v>
      </c>
      <c r="B558" s="4" t="s">
        <v>1789</v>
      </c>
      <c r="C558" s="4" t="str">
        <f t="shared" si="50"/>
        <v>LNP27406</v>
      </c>
      <c r="D558" s="4" t="str">
        <f t="shared" si="51"/>
        <v>40101_LNP27406</v>
      </c>
      <c r="E558" s="5" t="s">
        <v>1790</v>
      </c>
      <c r="F558" s="4" t="str" cm="1">
        <f t="array" aca="1" ref="F558" ca="1">_xlfn.TEXTJOIN("", TRUE, IF(ISNUMBER(SEARCH(MID(E558, ROW(INDIRECT("1:" &amp; LEN(E558))), 1), "ABCDEFGHIJKLMNOPQRSTUVWXYZabcdefghijklmnopqrstuvwxyz0123456789")), MID(E558, ROW(INDIRECT("1:" &amp; LEN(E558))), 1), "_"))</f>
        <v>40101_LNP27406</v>
      </c>
      <c r="G558" s="6" t="s">
        <v>1790</v>
      </c>
      <c r="H558" s="4">
        <v>8489</v>
      </c>
      <c r="I558" s="4" t="s">
        <v>1791</v>
      </c>
      <c r="J558" s="4" t="str">
        <f t="shared" si="53"/>
        <v>0_15_2_1_0_31_1_0_0_1_0_0</v>
      </c>
      <c r="K558" s="4" t="str">
        <f t="shared" si="53"/>
        <v>0_15_2_1_0_31_1_0_0_1_0</v>
      </c>
      <c r="L558" s="4" t="str">
        <f t="shared" si="53"/>
        <v>0_15_2_1_0_31_1_0_0_1</v>
      </c>
      <c r="M558" s="4" t="str">
        <f t="shared" si="53"/>
        <v>0_15_2_1_0_31_1_0_0</v>
      </c>
      <c r="N558" s="4" t="str">
        <f t="shared" si="53"/>
        <v>0_15_2_1_0_31_1_0</v>
      </c>
      <c r="O558" s="4" t="str">
        <f t="shared" si="53"/>
        <v>0_15_2_1_0_31_1</v>
      </c>
      <c r="P558" s="4" t="str">
        <f t="shared" si="53"/>
        <v>0_15_2_1_0_31</v>
      </c>
      <c r="Q558" s="4" t="str">
        <f t="shared" si="53"/>
        <v>0_15_2_1_0</v>
      </c>
      <c r="R558" s="4" t="str">
        <f t="shared" si="53"/>
        <v>0_15_2_1</v>
      </c>
      <c r="S558" s="4" t="str">
        <f t="shared" si="53"/>
        <v>0_15_2</v>
      </c>
      <c r="T558" s="4" t="str">
        <f t="shared" si="53"/>
        <v>0_15</v>
      </c>
      <c r="U558" s="4" t="str">
        <f t="shared" si="53"/>
        <v>0</v>
      </c>
      <c r="V558" s="4">
        <v>6122</v>
      </c>
    </row>
    <row r="559" spans="1:23" x14ac:dyDescent="0.2">
      <c r="A559" s="4">
        <v>40102</v>
      </c>
      <c r="B559" s="4" t="s">
        <v>1792</v>
      </c>
      <c r="C559" s="4" t="str">
        <f t="shared" si="50"/>
        <v>LNP27329</v>
      </c>
      <c r="D559" s="4" t="str">
        <f t="shared" si="51"/>
        <v>40102_LNP27329</v>
      </c>
      <c r="E559" s="5" t="s">
        <v>1793</v>
      </c>
      <c r="F559" s="4" t="str" cm="1">
        <f t="array" aca="1" ref="F559" ca="1">_xlfn.TEXTJOIN("", TRUE, IF(ISNUMBER(SEARCH(MID(E559, ROW(INDIRECT("1:" &amp; LEN(E559))), 1), "ABCDEFGHIJKLMNOPQRSTUVWXYZabcdefghijklmnopqrstuvwxyz0123456789")), MID(E559, ROW(INDIRECT("1:" &amp; LEN(E559))), 1), "_"))</f>
        <v>40102_LNP27329</v>
      </c>
      <c r="G559" s="6" t="s">
        <v>1793</v>
      </c>
      <c r="H559" s="4">
        <v>8490</v>
      </c>
      <c r="I559" s="4" t="s">
        <v>1794</v>
      </c>
      <c r="J559" s="4" t="str">
        <f t="shared" si="53"/>
        <v>0_17_0_0_0_0_14_1_0_1_0_0</v>
      </c>
      <c r="K559" s="4" t="str">
        <f t="shared" si="53"/>
        <v>0_17_0_0_0_0_14_1_0_1_0</v>
      </c>
      <c r="L559" s="4" t="str">
        <f t="shared" si="53"/>
        <v>0_17_0_0_0_0_14_1_0_1</v>
      </c>
      <c r="M559" s="4" t="str">
        <f t="shared" si="53"/>
        <v>0_17_0_0_0_0_14_1_0</v>
      </c>
      <c r="N559" s="4" t="str">
        <f t="shared" si="53"/>
        <v>0_17_0_0_0_0_14_1</v>
      </c>
      <c r="O559" s="4" t="str">
        <f t="shared" si="53"/>
        <v>0_17_0_0_0_0_14</v>
      </c>
      <c r="P559" s="4" t="str">
        <f t="shared" si="53"/>
        <v>0_17_0_0_0_0</v>
      </c>
      <c r="Q559" s="4" t="str">
        <f t="shared" si="53"/>
        <v>0_17_0_0_0</v>
      </c>
      <c r="R559" s="4" t="str">
        <f t="shared" si="53"/>
        <v>0_17_0_0</v>
      </c>
      <c r="S559" s="4" t="str">
        <f t="shared" si="53"/>
        <v>0_17_0</v>
      </c>
      <c r="T559" s="4" t="str">
        <f t="shared" si="53"/>
        <v>0_17</v>
      </c>
      <c r="U559" s="4" t="str">
        <f t="shared" si="53"/>
        <v>0</v>
      </c>
      <c r="V559" s="4">
        <v>7064</v>
      </c>
      <c r="W559" s="4" t="s">
        <v>28</v>
      </c>
    </row>
    <row r="560" spans="1:23" x14ac:dyDescent="0.2">
      <c r="A560" s="4">
        <v>40105</v>
      </c>
      <c r="B560" s="4" t="s">
        <v>1795</v>
      </c>
      <c r="C560" s="4" t="str">
        <f t="shared" si="50"/>
        <v>LNP27340</v>
      </c>
      <c r="D560" s="4" t="str">
        <f t="shared" si="51"/>
        <v>40105_LNP27340</v>
      </c>
      <c r="E560" s="5" t="s">
        <v>1796</v>
      </c>
      <c r="F560" s="4" t="str" cm="1">
        <f t="array" aca="1" ref="F560" ca="1">_xlfn.TEXTJOIN("", TRUE, IF(ISNUMBER(SEARCH(MID(E560, ROW(INDIRECT("1:" &amp; LEN(E560))), 1), "ABCDEFGHIJKLMNOPQRSTUVWXYZabcdefghijklmnopqrstuvwxyz0123456789")), MID(E560, ROW(INDIRECT("1:" &amp; LEN(E560))), 1), "_"))</f>
        <v>40105_LNP27340</v>
      </c>
      <c r="G560" s="6" t="s">
        <v>1796</v>
      </c>
      <c r="H560" s="4">
        <v>8493</v>
      </c>
      <c r="I560" s="4" t="s">
        <v>1797</v>
      </c>
      <c r="J560" s="4" t="str">
        <f t="shared" si="53"/>
        <v>0_15_2_1_0_23_1_0_0_0_0_0</v>
      </c>
      <c r="K560" s="4" t="str">
        <f t="shared" si="53"/>
        <v>0_15_2_1_0_23_1_0_0_0_0</v>
      </c>
      <c r="L560" s="4" t="str">
        <f t="shared" si="53"/>
        <v>0_15_2_1_0_23_1_0_0_0</v>
      </c>
      <c r="M560" s="4" t="str">
        <f t="shared" si="53"/>
        <v>0_15_2_1_0_23_1_0_0</v>
      </c>
      <c r="N560" s="4" t="str">
        <f t="shared" si="53"/>
        <v>0_15_2_1_0_23_1_0</v>
      </c>
      <c r="O560" s="4" t="str">
        <f t="shared" si="53"/>
        <v>0_15_2_1_0_23_1</v>
      </c>
      <c r="P560" s="4" t="str">
        <f t="shared" si="53"/>
        <v>0_15_2_1_0_23</v>
      </c>
      <c r="Q560" s="4" t="str">
        <f t="shared" si="53"/>
        <v>0_15_2_1_0</v>
      </c>
      <c r="R560" s="4" t="str">
        <f t="shared" si="53"/>
        <v>0_15_2_1</v>
      </c>
      <c r="S560" s="4" t="str">
        <f t="shared" si="53"/>
        <v>0_15_2</v>
      </c>
      <c r="T560" s="4" t="str">
        <f t="shared" si="53"/>
        <v>0_15</v>
      </c>
      <c r="U560" s="4" t="str">
        <f t="shared" si="53"/>
        <v>0</v>
      </c>
      <c r="V560" s="4">
        <v>1163</v>
      </c>
      <c r="W560" s="4" t="s">
        <v>28</v>
      </c>
    </row>
    <row r="561" spans="1:23" x14ac:dyDescent="0.2">
      <c r="A561" s="4">
        <v>40163</v>
      </c>
      <c r="B561" s="4" t="s">
        <v>1798</v>
      </c>
      <c r="C561" s="4" t="str">
        <f t="shared" si="50"/>
        <v>LNP27576</v>
      </c>
      <c r="D561" s="4" t="str">
        <f t="shared" si="51"/>
        <v>40163_LNP27576</v>
      </c>
      <c r="E561" s="5" t="s">
        <v>1799</v>
      </c>
      <c r="F561" s="4" t="str" cm="1">
        <f t="array" aca="1" ref="F561" ca="1">_xlfn.TEXTJOIN("", TRUE, IF(ISNUMBER(SEARCH(MID(E561, ROW(INDIRECT("1:" &amp; LEN(E561))), 1), "ABCDEFGHIJKLMNOPQRSTUVWXYZabcdefghijklmnopqrstuvwxyz0123456789")), MID(E561, ROW(INDIRECT("1:" &amp; LEN(E561))), 1), "_"))</f>
        <v>40163_LNP27576</v>
      </c>
      <c r="G561" s="6" t="s">
        <v>1799</v>
      </c>
      <c r="H561" s="4">
        <v>8549</v>
      </c>
      <c r="I561" s="4" t="s">
        <v>1800</v>
      </c>
      <c r="J561" s="4" t="str">
        <f t="shared" si="53"/>
        <v>0_17_0_0_0_4_0_0_0_0_0_0</v>
      </c>
      <c r="K561" s="4" t="str">
        <f t="shared" si="53"/>
        <v>0_17_0_0_0_4_0_0_0_0_0</v>
      </c>
      <c r="L561" s="4" t="str">
        <f t="shared" si="53"/>
        <v>0_17_0_0_0_4_0_0_0_0</v>
      </c>
      <c r="M561" s="4" t="str">
        <f t="shared" si="53"/>
        <v>0_17_0_0_0_4_0_0_0</v>
      </c>
      <c r="N561" s="4" t="str">
        <f t="shared" si="53"/>
        <v>0_17_0_0_0_4_0_0</v>
      </c>
      <c r="O561" s="4" t="str">
        <f t="shared" si="53"/>
        <v>0_17_0_0_0_4_0</v>
      </c>
      <c r="P561" s="4" t="str">
        <f t="shared" si="53"/>
        <v>0_17_0_0_0_4</v>
      </c>
      <c r="Q561" s="4" t="str">
        <f t="shared" si="53"/>
        <v>0_17_0_0_0</v>
      </c>
      <c r="R561" s="4" t="str">
        <f t="shared" si="53"/>
        <v>0_17_0_0</v>
      </c>
      <c r="S561" s="4" t="str">
        <f t="shared" si="53"/>
        <v>0_17_0</v>
      </c>
      <c r="T561" s="4" t="str">
        <f t="shared" si="53"/>
        <v>0_17</v>
      </c>
      <c r="U561" s="4" t="str">
        <f t="shared" si="53"/>
        <v>0</v>
      </c>
      <c r="V561" s="4">
        <v>269</v>
      </c>
      <c r="W561" s="4" t="s">
        <v>28</v>
      </c>
    </row>
    <row r="562" spans="1:23" x14ac:dyDescent="0.2">
      <c r="A562" s="4">
        <v>40169</v>
      </c>
      <c r="B562" s="4" t="s">
        <v>1801</v>
      </c>
      <c r="C562" s="4" t="str">
        <f t="shared" si="50"/>
        <v>LNP27349</v>
      </c>
      <c r="D562" s="4" t="str">
        <f t="shared" si="51"/>
        <v>40169_LNP27349</v>
      </c>
      <c r="E562" s="5" t="s">
        <v>1802</v>
      </c>
      <c r="F562" s="4" t="str" cm="1">
        <f t="array" aca="1" ref="F562" ca="1">_xlfn.TEXTJOIN("", TRUE, IF(ISNUMBER(SEARCH(MID(E562, ROW(INDIRECT("1:" &amp; LEN(E562))), 1), "ABCDEFGHIJKLMNOPQRSTUVWXYZabcdefghijklmnopqrstuvwxyz0123456789")), MID(E562, ROW(INDIRECT("1:" &amp; LEN(E562))), 1), "_"))</f>
        <v>40169_LNP27349</v>
      </c>
      <c r="G562" s="6" t="s">
        <v>1802</v>
      </c>
      <c r="H562" s="4">
        <v>8555</v>
      </c>
      <c r="I562" s="4" t="s">
        <v>1803</v>
      </c>
      <c r="J562" s="4" t="str">
        <f t="shared" ref="J562:U577" si="54">LEFT(I562, FIND("@", SUBSTITUTE(I562, "_", "@", LEN(I562)-LEN(SUBSTITUTE(I562, "_", "")))) - 1)</f>
        <v>0_17_0_0_0_0_45_0_1_0_0_0</v>
      </c>
      <c r="K562" s="4" t="str">
        <f t="shared" si="54"/>
        <v>0_17_0_0_0_0_45_0_1_0_0</v>
      </c>
      <c r="L562" s="4" t="str">
        <f t="shared" si="54"/>
        <v>0_17_0_0_0_0_45_0_1_0</v>
      </c>
      <c r="M562" s="4" t="str">
        <f t="shared" si="54"/>
        <v>0_17_0_0_0_0_45_0_1</v>
      </c>
      <c r="N562" s="4" t="str">
        <f t="shared" si="54"/>
        <v>0_17_0_0_0_0_45_0</v>
      </c>
      <c r="O562" s="4" t="str">
        <f t="shared" si="54"/>
        <v>0_17_0_0_0_0_45</v>
      </c>
      <c r="P562" s="4" t="str">
        <f t="shared" si="54"/>
        <v>0_17_0_0_0_0</v>
      </c>
      <c r="Q562" s="4" t="str">
        <f t="shared" si="54"/>
        <v>0_17_0_0_0</v>
      </c>
      <c r="R562" s="4" t="str">
        <f t="shared" si="54"/>
        <v>0_17_0_0</v>
      </c>
      <c r="S562" s="4" t="str">
        <f t="shared" si="54"/>
        <v>0_17_0</v>
      </c>
      <c r="T562" s="4" t="str">
        <f t="shared" si="54"/>
        <v>0_17</v>
      </c>
      <c r="U562" s="4" t="str">
        <f t="shared" si="54"/>
        <v>0</v>
      </c>
      <c r="V562" s="4">
        <v>269</v>
      </c>
      <c r="W562" s="4" t="s">
        <v>28</v>
      </c>
    </row>
    <row r="563" spans="1:23" x14ac:dyDescent="0.2">
      <c r="A563" s="4">
        <v>40175</v>
      </c>
      <c r="B563" s="4" t="s">
        <v>1804</v>
      </c>
      <c r="C563" s="4" t="str">
        <f t="shared" si="50"/>
        <v>LNP27344</v>
      </c>
      <c r="D563" s="4" t="str">
        <f t="shared" si="51"/>
        <v>40175_LNP27344</v>
      </c>
      <c r="E563" s="5" t="s">
        <v>1805</v>
      </c>
      <c r="F563" s="4" t="str" cm="1">
        <f t="array" aca="1" ref="F563" ca="1">_xlfn.TEXTJOIN("", TRUE, IF(ISNUMBER(SEARCH(MID(E563, ROW(INDIRECT("1:" &amp; LEN(E563))), 1), "ABCDEFGHIJKLMNOPQRSTUVWXYZabcdefghijklmnopqrstuvwxyz0123456789")), MID(E563, ROW(INDIRECT("1:" &amp; LEN(E563))), 1), "_"))</f>
        <v>40175_LNP27344</v>
      </c>
      <c r="G563" s="6" t="s">
        <v>1805</v>
      </c>
      <c r="H563" s="4" t="s">
        <v>1806</v>
      </c>
      <c r="I563" s="4" t="s">
        <v>1807</v>
      </c>
      <c r="J563" s="4" t="str">
        <f t="shared" si="54"/>
        <v>0_15_0_2_0_0_0_0_0_0_0_0</v>
      </c>
      <c r="K563" s="4" t="str">
        <f t="shared" si="54"/>
        <v>0_15_0_2_0_0_0_0_0_0_0</v>
      </c>
      <c r="L563" s="4" t="str">
        <f t="shared" si="54"/>
        <v>0_15_0_2_0_0_0_0_0_0</v>
      </c>
      <c r="M563" s="4" t="str">
        <f t="shared" si="54"/>
        <v>0_15_0_2_0_0_0_0_0</v>
      </c>
      <c r="N563" s="4" t="str">
        <f t="shared" si="54"/>
        <v>0_15_0_2_0_0_0_0</v>
      </c>
      <c r="O563" s="4" t="str">
        <f t="shared" si="54"/>
        <v>0_15_0_2_0_0_0</v>
      </c>
      <c r="P563" s="4" t="str">
        <f t="shared" si="54"/>
        <v>0_15_0_2_0_0</v>
      </c>
      <c r="Q563" s="4" t="str">
        <f t="shared" si="54"/>
        <v>0_15_0_2_0</v>
      </c>
      <c r="R563" s="4" t="str">
        <f t="shared" si="54"/>
        <v>0_15_0_2</v>
      </c>
      <c r="S563" s="4" t="str">
        <f t="shared" si="54"/>
        <v>0_15_0</v>
      </c>
      <c r="T563" s="4" t="str">
        <f t="shared" si="54"/>
        <v>0_15</v>
      </c>
      <c r="U563" s="4" t="str">
        <f t="shared" si="54"/>
        <v>0</v>
      </c>
      <c r="V563" s="4">
        <v>4581</v>
      </c>
      <c r="W563" s="4" t="s">
        <v>28</v>
      </c>
    </row>
    <row r="564" spans="1:23" x14ac:dyDescent="0.2">
      <c r="A564" s="4">
        <v>40252</v>
      </c>
      <c r="B564" s="4" t="s">
        <v>1808</v>
      </c>
      <c r="C564" s="4" t="str">
        <f t="shared" si="50"/>
        <v>LNP28319</v>
      </c>
      <c r="D564" s="4" t="str">
        <f t="shared" si="51"/>
        <v>40252_LNP28319</v>
      </c>
      <c r="E564" s="5" t="s">
        <v>1809</v>
      </c>
      <c r="F564" s="4" t="str" cm="1">
        <f t="array" aca="1" ref="F564" ca="1">_xlfn.TEXTJOIN("", TRUE, IF(ISNUMBER(SEARCH(MID(E564, ROW(INDIRECT("1:" &amp; LEN(E564))), 1), "ABCDEFGHIJKLMNOPQRSTUVWXYZabcdefghijklmnopqrstuvwxyz0123456789")), MID(E564, ROW(INDIRECT("1:" &amp; LEN(E564))), 1), "_"))</f>
        <v>40252_LNP28319</v>
      </c>
      <c r="G564" s="6" t="s">
        <v>1809</v>
      </c>
      <c r="H564" s="4">
        <v>8627</v>
      </c>
      <c r="I564" s="4" t="s">
        <v>1810</v>
      </c>
      <c r="J564" s="4" t="str">
        <f t="shared" si="54"/>
        <v>0_17_0_0_0_20_2_0_0_1_0_0</v>
      </c>
      <c r="K564" s="4" t="str">
        <f t="shared" si="54"/>
        <v>0_17_0_0_0_20_2_0_0_1_0</v>
      </c>
      <c r="L564" s="4" t="str">
        <f t="shared" si="54"/>
        <v>0_17_0_0_0_20_2_0_0_1</v>
      </c>
      <c r="M564" s="4" t="str">
        <f t="shared" si="54"/>
        <v>0_17_0_0_0_20_2_0_0</v>
      </c>
      <c r="N564" s="4" t="str">
        <f t="shared" si="54"/>
        <v>0_17_0_0_0_20_2_0</v>
      </c>
      <c r="O564" s="4" t="str">
        <f t="shared" si="54"/>
        <v>0_17_0_0_0_20_2</v>
      </c>
      <c r="P564" s="4" t="str">
        <f t="shared" si="54"/>
        <v>0_17_0_0_0_20</v>
      </c>
      <c r="Q564" s="4" t="str">
        <f t="shared" si="54"/>
        <v>0_17_0_0_0</v>
      </c>
      <c r="R564" s="4" t="str">
        <f t="shared" si="54"/>
        <v>0_17_0_0</v>
      </c>
      <c r="S564" s="4" t="str">
        <f t="shared" si="54"/>
        <v>0_17_0</v>
      </c>
      <c r="T564" s="4" t="str">
        <f t="shared" si="54"/>
        <v>0_17</v>
      </c>
      <c r="U564" s="4" t="str">
        <f t="shared" si="54"/>
        <v>0</v>
      </c>
      <c r="V564" s="4">
        <v>269</v>
      </c>
      <c r="W564" s="4" t="s">
        <v>28</v>
      </c>
    </row>
    <row r="565" spans="1:23" x14ac:dyDescent="0.2">
      <c r="A565" s="4">
        <v>40256</v>
      </c>
      <c r="B565" s="4" t="s">
        <v>1811</v>
      </c>
      <c r="C565" s="4" t="str">
        <f t="shared" si="50"/>
        <v>LNP28323</v>
      </c>
      <c r="D565" s="4" t="str">
        <f t="shared" si="51"/>
        <v>40256_LNP28323</v>
      </c>
      <c r="E565" s="5" t="s">
        <v>1812</v>
      </c>
      <c r="F565" s="4" t="str" cm="1">
        <f t="array" aca="1" ref="F565" ca="1">_xlfn.TEXTJOIN("", TRUE, IF(ISNUMBER(SEARCH(MID(E565, ROW(INDIRECT("1:" &amp; LEN(E565))), 1), "ABCDEFGHIJKLMNOPQRSTUVWXYZabcdefghijklmnopqrstuvwxyz0123456789")), MID(E565, ROW(INDIRECT("1:" &amp; LEN(E565))), 1), "_"))</f>
        <v>40256_LNP28323</v>
      </c>
      <c r="G565" s="6" t="s">
        <v>1812</v>
      </c>
      <c r="H565" s="4">
        <v>8631</v>
      </c>
      <c r="I565" s="4" t="s">
        <v>1813</v>
      </c>
      <c r="J565" s="4" t="str">
        <f t="shared" si="54"/>
        <v>0_15_0_0_0_0_2_0_1_0_0_0</v>
      </c>
      <c r="K565" s="4" t="str">
        <f t="shared" si="54"/>
        <v>0_15_0_0_0_0_2_0_1_0_0</v>
      </c>
      <c r="L565" s="4" t="str">
        <f t="shared" si="54"/>
        <v>0_15_0_0_0_0_2_0_1_0</v>
      </c>
      <c r="M565" s="4" t="str">
        <f t="shared" si="54"/>
        <v>0_15_0_0_0_0_2_0_1</v>
      </c>
      <c r="N565" s="4" t="str">
        <f t="shared" si="54"/>
        <v>0_15_0_0_0_0_2_0</v>
      </c>
      <c r="O565" s="4" t="str">
        <f t="shared" si="54"/>
        <v>0_15_0_0_0_0_2</v>
      </c>
      <c r="P565" s="4" t="str">
        <f t="shared" si="54"/>
        <v>0_15_0_0_0_0</v>
      </c>
      <c r="Q565" s="4" t="str">
        <f t="shared" si="54"/>
        <v>0_15_0_0_0</v>
      </c>
      <c r="R565" s="4" t="str">
        <f t="shared" si="54"/>
        <v>0_15_0_0</v>
      </c>
      <c r="S565" s="4" t="str">
        <f t="shared" si="54"/>
        <v>0_15_0</v>
      </c>
      <c r="T565" s="4" t="str">
        <f t="shared" si="54"/>
        <v>0_15</v>
      </c>
      <c r="U565" s="4" t="str">
        <f t="shared" si="54"/>
        <v>0</v>
      </c>
      <c r="V565" s="4">
        <v>11844</v>
      </c>
      <c r="W565" s="4" t="s">
        <v>28</v>
      </c>
    </row>
    <row r="566" spans="1:23" x14ac:dyDescent="0.2">
      <c r="A566" s="4">
        <v>40280</v>
      </c>
      <c r="B566" s="4" t="s">
        <v>1814</v>
      </c>
      <c r="C566" s="4" t="str">
        <f t="shared" si="50"/>
        <v>LNP28350</v>
      </c>
      <c r="D566" s="4" t="str">
        <f t="shared" si="51"/>
        <v>40280_LNP28350</v>
      </c>
      <c r="E566" s="5" t="s">
        <v>1815</v>
      </c>
      <c r="F566" s="4" t="str" cm="1">
        <f t="array" aca="1" ref="F566" ca="1">_xlfn.TEXTJOIN("", TRUE, IF(ISNUMBER(SEARCH(MID(E566, ROW(INDIRECT("1:" &amp; LEN(E566))), 1), "ABCDEFGHIJKLMNOPQRSTUVWXYZabcdefghijklmnopqrstuvwxyz0123456789")), MID(E566, ROW(INDIRECT("1:" &amp; LEN(E566))), 1), "_"))</f>
        <v>40280_LNP28350</v>
      </c>
      <c r="G566" s="6" t="s">
        <v>1815</v>
      </c>
      <c r="H566" s="4" t="s">
        <v>1816</v>
      </c>
      <c r="I566" s="4" t="s">
        <v>1817</v>
      </c>
      <c r="J566" s="4" t="str">
        <f t="shared" si="54"/>
        <v>0_15_2_1_0_31_0_0_0_0_0_0</v>
      </c>
      <c r="K566" s="4" t="str">
        <f t="shared" si="54"/>
        <v>0_15_2_1_0_31_0_0_0_0_0</v>
      </c>
      <c r="L566" s="4" t="str">
        <f t="shared" si="54"/>
        <v>0_15_2_1_0_31_0_0_0_0</v>
      </c>
      <c r="M566" s="4" t="str">
        <f t="shared" si="54"/>
        <v>0_15_2_1_0_31_0_0_0</v>
      </c>
      <c r="N566" s="4" t="str">
        <f t="shared" si="54"/>
        <v>0_15_2_1_0_31_0_0</v>
      </c>
      <c r="O566" s="4" t="str">
        <f t="shared" si="54"/>
        <v>0_15_2_1_0_31_0</v>
      </c>
      <c r="P566" s="4" t="str">
        <f t="shared" si="54"/>
        <v>0_15_2_1_0_31</v>
      </c>
      <c r="Q566" s="4" t="str">
        <f t="shared" si="54"/>
        <v>0_15_2_1_0</v>
      </c>
      <c r="R566" s="4" t="str">
        <f t="shared" si="54"/>
        <v>0_15_2_1</v>
      </c>
      <c r="S566" s="4" t="str">
        <f t="shared" si="54"/>
        <v>0_15_2</v>
      </c>
      <c r="T566" s="4" t="str">
        <f t="shared" si="54"/>
        <v>0_15</v>
      </c>
      <c r="U566" s="4" t="str">
        <f t="shared" si="54"/>
        <v>0</v>
      </c>
      <c r="V566" s="4">
        <v>6122</v>
      </c>
    </row>
    <row r="567" spans="1:23" x14ac:dyDescent="0.2">
      <c r="A567" s="4">
        <v>40281</v>
      </c>
      <c r="B567" s="4" t="s">
        <v>1818</v>
      </c>
      <c r="C567" s="4" t="str">
        <f t="shared" si="50"/>
        <v>LNP28351</v>
      </c>
      <c r="D567" s="4" t="str">
        <f t="shared" si="51"/>
        <v>40281_LNP28351</v>
      </c>
      <c r="E567" s="5" t="s">
        <v>1819</v>
      </c>
      <c r="F567" s="4" t="str" cm="1">
        <f t="array" aca="1" ref="F567" ca="1">_xlfn.TEXTJOIN("", TRUE, IF(ISNUMBER(SEARCH(MID(E567, ROW(INDIRECT("1:" &amp; LEN(E567))), 1), "ABCDEFGHIJKLMNOPQRSTUVWXYZabcdefghijklmnopqrstuvwxyz0123456789")), MID(E567, ROW(INDIRECT("1:" &amp; LEN(E567))), 1), "_"))</f>
        <v>40281_LNP28351</v>
      </c>
      <c r="G567" s="6" t="s">
        <v>1819</v>
      </c>
      <c r="H567" s="4" t="s">
        <v>1820</v>
      </c>
      <c r="I567" s="4" t="s">
        <v>1821</v>
      </c>
      <c r="J567" s="4" t="str">
        <f t="shared" si="54"/>
        <v>0_17_0_0_0_48_0_0_0_0_0_0</v>
      </c>
      <c r="K567" s="4" t="str">
        <f t="shared" si="54"/>
        <v>0_17_0_0_0_48_0_0_0_0_0</v>
      </c>
      <c r="L567" s="4" t="str">
        <f t="shared" si="54"/>
        <v>0_17_0_0_0_48_0_0_0_0</v>
      </c>
      <c r="M567" s="4" t="str">
        <f t="shared" si="54"/>
        <v>0_17_0_0_0_48_0_0_0</v>
      </c>
      <c r="N567" s="4" t="str">
        <f t="shared" si="54"/>
        <v>0_17_0_0_0_48_0_0</v>
      </c>
      <c r="O567" s="4" t="str">
        <f t="shared" si="54"/>
        <v>0_17_0_0_0_48_0</v>
      </c>
      <c r="P567" s="4" t="str">
        <f t="shared" si="54"/>
        <v>0_17_0_0_0_48</v>
      </c>
      <c r="Q567" s="4" t="str">
        <f t="shared" si="54"/>
        <v>0_17_0_0_0</v>
      </c>
      <c r="R567" s="4" t="str">
        <f t="shared" si="54"/>
        <v>0_17_0_0</v>
      </c>
      <c r="S567" s="4" t="str">
        <f t="shared" si="54"/>
        <v>0_17_0</v>
      </c>
      <c r="T567" s="4" t="str">
        <f t="shared" si="54"/>
        <v>0_17</v>
      </c>
      <c r="U567" s="4" t="str">
        <f t="shared" si="54"/>
        <v>0</v>
      </c>
      <c r="V567" s="4">
        <v>467</v>
      </c>
      <c r="W567" s="4" t="s">
        <v>28</v>
      </c>
    </row>
    <row r="568" spans="1:23" x14ac:dyDescent="0.2">
      <c r="A568" s="4">
        <v>40403</v>
      </c>
      <c r="B568" s="4" t="s">
        <v>1822</v>
      </c>
      <c r="C568" s="4" t="str">
        <f t="shared" si="50"/>
        <v>LNP28376</v>
      </c>
      <c r="D568" s="4" t="str">
        <f t="shared" si="51"/>
        <v>40403_LNP28376</v>
      </c>
      <c r="E568" s="5" t="s">
        <v>1823</v>
      </c>
      <c r="F568" s="4" t="str" cm="1">
        <f t="array" aca="1" ref="F568" ca="1">_xlfn.TEXTJOIN("", TRUE, IF(ISNUMBER(SEARCH(MID(E568, ROW(INDIRECT("1:" &amp; LEN(E568))), 1), "ABCDEFGHIJKLMNOPQRSTUVWXYZabcdefghijklmnopqrstuvwxyz0123456789")), MID(E568, ROW(INDIRECT("1:" &amp; LEN(E568))), 1), "_"))</f>
        <v>40403_LNP28376</v>
      </c>
      <c r="G568" s="6" t="s">
        <v>1823</v>
      </c>
      <c r="H568" s="4">
        <v>8747</v>
      </c>
      <c r="I568" s="4" t="s">
        <v>1824</v>
      </c>
      <c r="J568" s="4" t="str">
        <f t="shared" si="54"/>
        <v>0_15_2_1_0_11_44_0_0_0_0_0</v>
      </c>
      <c r="K568" s="4" t="str">
        <f t="shared" si="54"/>
        <v>0_15_2_1_0_11_44_0_0_0_0</v>
      </c>
      <c r="L568" s="4" t="str">
        <f t="shared" si="54"/>
        <v>0_15_2_1_0_11_44_0_0_0</v>
      </c>
      <c r="M568" s="4" t="str">
        <f t="shared" si="54"/>
        <v>0_15_2_1_0_11_44_0_0</v>
      </c>
      <c r="N568" s="4" t="str">
        <f t="shared" si="54"/>
        <v>0_15_2_1_0_11_44_0</v>
      </c>
      <c r="O568" s="4" t="str">
        <f t="shared" si="54"/>
        <v>0_15_2_1_0_11_44</v>
      </c>
      <c r="P568" s="4" t="str">
        <f t="shared" si="54"/>
        <v>0_15_2_1_0_11</v>
      </c>
      <c r="Q568" s="4" t="str">
        <f t="shared" si="54"/>
        <v>0_15_2_1_0</v>
      </c>
      <c r="R568" s="4" t="str">
        <f t="shared" si="54"/>
        <v>0_15_2_1</v>
      </c>
      <c r="S568" s="4" t="str">
        <f t="shared" si="54"/>
        <v>0_15_2</v>
      </c>
      <c r="T568" s="4" t="str">
        <f t="shared" si="54"/>
        <v>0_15</v>
      </c>
      <c r="U568" s="4" t="str">
        <f t="shared" si="54"/>
        <v>0</v>
      </c>
      <c r="V568" s="4">
        <v>275</v>
      </c>
      <c r="W568" s="4" t="s">
        <v>28</v>
      </c>
    </row>
    <row r="569" spans="1:23" x14ac:dyDescent="0.2">
      <c r="A569" s="4">
        <v>40438</v>
      </c>
      <c r="B569" s="4" t="s">
        <v>1825</v>
      </c>
      <c r="C569" s="4" t="str">
        <f t="shared" si="50"/>
        <v>LNP27441</v>
      </c>
      <c r="D569" s="4" t="str">
        <f t="shared" si="51"/>
        <v>40438_LNP27441</v>
      </c>
      <c r="E569" s="5" t="s">
        <v>1826</v>
      </c>
      <c r="F569" s="4" t="str" cm="1">
        <f t="array" aca="1" ref="F569" ca="1">_xlfn.TEXTJOIN("", TRUE, IF(ISNUMBER(SEARCH(MID(E569, ROW(INDIRECT("1:" &amp; LEN(E569))), 1), "ABCDEFGHIJKLMNOPQRSTUVWXYZabcdefghijklmnopqrstuvwxyz0123456789")), MID(E569, ROW(INDIRECT("1:" &amp; LEN(E569))), 1), "_"))</f>
        <v>40438_LNP27441</v>
      </c>
      <c r="G569" s="6" t="s">
        <v>1826</v>
      </c>
      <c r="H569" s="4">
        <v>8778</v>
      </c>
      <c r="I569" s="4" t="s">
        <v>1827</v>
      </c>
      <c r="J569" s="4" t="str">
        <f t="shared" si="54"/>
        <v>0_17_0_0_0_37_9_0_0_0_0_0</v>
      </c>
      <c r="K569" s="4" t="str">
        <f t="shared" si="54"/>
        <v>0_17_0_0_0_37_9_0_0_0_0</v>
      </c>
      <c r="L569" s="4" t="str">
        <f t="shared" si="54"/>
        <v>0_17_0_0_0_37_9_0_0_0</v>
      </c>
      <c r="M569" s="4" t="str">
        <f t="shared" si="54"/>
        <v>0_17_0_0_0_37_9_0_0</v>
      </c>
      <c r="N569" s="4" t="str">
        <f t="shared" si="54"/>
        <v>0_17_0_0_0_37_9_0</v>
      </c>
      <c r="O569" s="4" t="str">
        <f t="shared" si="54"/>
        <v>0_17_0_0_0_37_9</v>
      </c>
      <c r="P569" s="4" t="str">
        <f t="shared" si="54"/>
        <v>0_17_0_0_0_37</v>
      </c>
      <c r="Q569" s="4" t="str">
        <f t="shared" si="54"/>
        <v>0_17_0_0_0</v>
      </c>
      <c r="R569" s="4" t="str">
        <f t="shared" si="54"/>
        <v>0_17_0_0</v>
      </c>
      <c r="S569" s="4" t="str">
        <f t="shared" si="54"/>
        <v>0_17_0</v>
      </c>
      <c r="T569" s="4" t="str">
        <f t="shared" si="54"/>
        <v>0_17</v>
      </c>
      <c r="U569" s="4" t="str">
        <f t="shared" si="54"/>
        <v>0</v>
      </c>
      <c r="V569" s="4">
        <v>283</v>
      </c>
      <c r="W569" s="4" t="s">
        <v>28</v>
      </c>
    </row>
    <row r="570" spans="1:23" x14ac:dyDescent="0.2">
      <c r="A570" s="4">
        <v>40469</v>
      </c>
      <c r="B570" s="4" t="s">
        <v>1828</v>
      </c>
      <c r="C570" s="4" t="str">
        <f t="shared" si="50"/>
        <v>LNP28264</v>
      </c>
      <c r="D570" s="4" t="str">
        <f t="shared" si="51"/>
        <v>40469_LNP28264</v>
      </c>
      <c r="E570" s="5" t="s">
        <v>1829</v>
      </c>
      <c r="F570" s="4" t="str" cm="1">
        <f t="array" aca="1" ref="F570" ca="1">_xlfn.TEXTJOIN("", TRUE, IF(ISNUMBER(SEARCH(MID(E570, ROW(INDIRECT("1:" &amp; LEN(E570))), 1), "ABCDEFGHIJKLMNOPQRSTUVWXYZabcdefghijklmnopqrstuvwxyz0123456789")), MID(E570, ROW(INDIRECT("1:" &amp; LEN(E570))), 1), "_"))</f>
        <v>40469_LNP28264</v>
      </c>
      <c r="G570" s="6" t="s">
        <v>1829</v>
      </c>
      <c r="H570" s="4">
        <v>8809</v>
      </c>
      <c r="I570" s="4" t="s">
        <v>1830</v>
      </c>
      <c r="J570" s="4" t="str">
        <f t="shared" si="54"/>
        <v>0_15_0_0_0_0_2_0_0_0_0_0</v>
      </c>
      <c r="K570" s="4" t="str">
        <f t="shared" si="54"/>
        <v>0_15_0_0_0_0_2_0_0_0_0</v>
      </c>
      <c r="L570" s="4" t="str">
        <f t="shared" si="54"/>
        <v>0_15_0_0_0_0_2_0_0_0</v>
      </c>
      <c r="M570" s="4" t="str">
        <f t="shared" si="54"/>
        <v>0_15_0_0_0_0_2_0_0</v>
      </c>
      <c r="N570" s="4" t="str">
        <f t="shared" si="54"/>
        <v>0_15_0_0_0_0_2_0</v>
      </c>
      <c r="O570" s="4" t="str">
        <f t="shared" si="54"/>
        <v>0_15_0_0_0_0_2</v>
      </c>
      <c r="P570" s="4" t="str">
        <f t="shared" si="54"/>
        <v>0_15_0_0_0_0</v>
      </c>
      <c r="Q570" s="4" t="str">
        <f t="shared" si="54"/>
        <v>0_15_0_0_0</v>
      </c>
      <c r="R570" s="4" t="str">
        <f t="shared" si="54"/>
        <v>0_15_0_0</v>
      </c>
      <c r="S570" s="4" t="str">
        <f t="shared" si="54"/>
        <v>0_15_0</v>
      </c>
      <c r="T570" s="4" t="str">
        <f t="shared" si="54"/>
        <v>0_15</v>
      </c>
      <c r="U570" s="4" t="str">
        <f t="shared" si="54"/>
        <v>0</v>
      </c>
      <c r="V570" s="4">
        <v>11844</v>
      </c>
      <c r="W570" s="4" t="s">
        <v>28</v>
      </c>
    </row>
    <row r="571" spans="1:23" x14ac:dyDescent="0.2">
      <c r="A571" s="4">
        <v>40473</v>
      </c>
      <c r="B571" s="4" t="s">
        <v>1831</v>
      </c>
      <c r="C571" s="4" t="str">
        <f t="shared" si="50"/>
        <v>LNP28271</v>
      </c>
      <c r="D571" s="4" t="str">
        <f t="shared" si="51"/>
        <v>40473_LNP28271</v>
      </c>
      <c r="E571" s="5" t="s">
        <v>1832</v>
      </c>
      <c r="F571" s="4" t="str" cm="1">
        <f t="array" aca="1" ref="F571" ca="1">_xlfn.TEXTJOIN("", TRUE, IF(ISNUMBER(SEARCH(MID(E571, ROW(INDIRECT("1:" &amp; LEN(E571))), 1), "ABCDEFGHIJKLMNOPQRSTUVWXYZabcdefghijklmnopqrstuvwxyz0123456789")), MID(E571, ROW(INDIRECT("1:" &amp; LEN(E571))), 1), "_"))</f>
        <v>40473_LNP28271</v>
      </c>
      <c r="G571" s="6" t="s">
        <v>1832</v>
      </c>
      <c r="H571" s="4">
        <v>8812</v>
      </c>
      <c r="I571" s="4" t="s">
        <v>1833</v>
      </c>
      <c r="J571" s="4" t="str">
        <f t="shared" si="54"/>
        <v>0_17_0_0_0_0_14_0_0_0_1_0</v>
      </c>
      <c r="K571" s="4" t="str">
        <f t="shared" si="54"/>
        <v>0_17_0_0_0_0_14_0_0_0_1</v>
      </c>
      <c r="L571" s="4" t="str">
        <f t="shared" si="54"/>
        <v>0_17_0_0_0_0_14_0_0_0</v>
      </c>
      <c r="M571" s="4" t="str">
        <f t="shared" si="54"/>
        <v>0_17_0_0_0_0_14_0_0</v>
      </c>
      <c r="N571" s="4" t="str">
        <f t="shared" si="54"/>
        <v>0_17_0_0_0_0_14_0</v>
      </c>
      <c r="O571" s="4" t="str">
        <f t="shared" si="54"/>
        <v>0_17_0_0_0_0_14</v>
      </c>
      <c r="P571" s="4" t="str">
        <f t="shared" si="54"/>
        <v>0_17_0_0_0_0</v>
      </c>
      <c r="Q571" s="4" t="str">
        <f t="shared" si="54"/>
        <v>0_17_0_0_0</v>
      </c>
      <c r="R571" s="4" t="str">
        <f t="shared" si="54"/>
        <v>0_17_0_0</v>
      </c>
      <c r="S571" s="4" t="str">
        <f t="shared" si="54"/>
        <v>0_17_0</v>
      </c>
      <c r="T571" s="4" t="str">
        <f t="shared" si="54"/>
        <v>0_17</v>
      </c>
      <c r="U571" s="4" t="str">
        <f t="shared" si="54"/>
        <v>0</v>
      </c>
      <c r="V571" s="4">
        <v>269</v>
      </c>
      <c r="W571" s="4" t="s">
        <v>28</v>
      </c>
    </row>
    <row r="572" spans="1:23" x14ac:dyDescent="0.2">
      <c r="A572" s="4">
        <v>40480</v>
      </c>
      <c r="B572" s="4" t="s">
        <v>1834</v>
      </c>
      <c r="C572" s="4" t="str">
        <f t="shared" si="50"/>
        <v>LNP28287</v>
      </c>
      <c r="D572" s="4" t="str">
        <f t="shared" si="51"/>
        <v>40480_LNP28287</v>
      </c>
      <c r="E572" s="5" t="s">
        <v>1835</v>
      </c>
      <c r="F572" s="4" t="str" cm="1">
        <f t="array" aca="1" ref="F572" ca="1">_xlfn.TEXTJOIN("", TRUE, IF(ISNUMBER(SEARCH(MID(E572, ROW(INDIRECT("1:" &amp; LEN(E572))), 1), "ABCDEFGHIJKLMNOPQRSTUVWXYZabcdefghijklmnopqrstuvwxyz0123456789")), MID(E572, ROW(INDIRECT("1:" &amp; LEN(E572))), 1), "_"))</f>
        <v>40480_LNP28287</v>
      </c>
      <c r="G572" s="6" t="s">
        <v>1835</v>
      </c>
      <c r="H572" s="4">
        <v>8604</v>
      </c>
      <c r="I572" s="4" t="s">
        <v>1836</v>
      </c>
      <c r="J572" s="4" t="str">
        <f t="shared" si="54"/>
        <v>0_17_0_0_0_5_1_0_0_0_0_0</v>
      </c>
      <c r="K572" s="4" t="str">
        <f t="shared" si="54"/>
        <v>0_17_0_0_0_5_1_0_0_0_0</v>
      </c>
      <c r="L572" s="4" t="str">
        <f t="shared" si="54"/>
        <v>0_17_0_0_0_5_1_0_0_0</v>
      </c>
      <c r="M572" s="4" t="str">
        <f t="shared" si="54"/>
        <v>0_17_0_0_0_5_1_0_0</v>
      </c>
      <c r="N572" s="4" t="str">
        <f t="shared" si="54"/>
        <v>0_17_0_0_0_5_1_0</v>
      </c>
      <c r="O572" s="4" t="str">
        <f t="shared" si="54"/>
        <v>0_17_0_0_0_5_1</v>
      </c>
      <c r="P572" s="4" t="str">
        <f t="shared" si="54"/>
        <v>0_17_0_0_0_5</v>
      </c>
      <c r="Q572" s="4" t="str">
        <f t="shared" si="54"/>
        <v>0_17_0_0_0</v>
      </c>
      <c r="R572" s="4" t="str">
        <f t="shared" si="54"/>
        <v>0_17_0_0</v>
      </c>
      <c r="S572" s="4" t="str">
        <f t="shared" si="54"/>
        <v>0_17_0</v>
      </c>
      <c r="T572" s="4" t="str">
        <f t="shared" si="54"/>
        <v>0_17</v>
      </c>
      <c r="U572" s="4" t="str">
        <f t="shared" si="54"/>
        <v>0</v>
      </c>
      <c r="V572" s="4">
        <v>269</v>
      </c>
      <c r="W572" s="4" t="s">
        <v>28</v>
      </c>
    </row>
    <row r="573" spans="1:23" x14ac:dyDescent="0.2">
      <c r="A573" s="4">
        <v>40481</v>
      </c>
      <c r="B573" s="4" t="s">
        <v>1837</v>
      </c>
      <c r="C573" s="4" t="str">
        <f t="shared" si="50"/>
        <v>LNP28288</v>
      </c>
      <c r="D573" s="4" t="str">
        <f t="shared" si="51"/>
        <v>40481_LNP28288</v>
      </c>
      <c r="E573" s="5" t="s">
        <v>1838</v>
      </c>
      <c r="F573" s="4" t="str" cm="1">
        <f t="array" aca="1" ref="F573" ca="1">_xlfn.TEXTJOIN("", TRUE, IF(ISNUMBER(SEARCH(MID(E573, ROW(INDIRECT("1:" &amp; LEN(E573))), 1), "ABCDEFGHIJKLMNOPQRSTUVWXYZabcdefghijklmnopqrstuvwxyz0123456789")), MID(E573, ROW(INDIRECT("1:" &amp; LEN(E573))), 1), "_"))</f>
        <v>40481_LNP28288</v>
      </c>
      <c r="G573" s="6" t="s">
        <v>1838</v>
      </c>
      <c r="H573" s="4">
        <v>8819</v>
      </c>
      <c r="I573" s="4" t="s">
        <v>1839</v>
      </c>
      <c r="J573" s="4" t="str">
        <f t="shared" si="54"/>
        <v>0_17_0_0_0_5_1_0_0_0_0_1</v>
      </c>
      <c r="K573" s="4" t="str">
        <f t="shared" si="54"/>
        <v>0_17_0_0_0_5_1_0_0_0_0</v>
      </c>
      <c r="L573" s="4" t="str">
        <f t="shared" si="54"/>
        <v>0_17_0_0_0_5_1_0_0_0</v>
      </c>
      <c r="M573" s="4" t="str">
        <f t="shared" si="54"/>
        <v>0_17_0_0_0_5_1_0_0</v>
      </c>
      <c r="N573" s="4" t="str">
        <f t="shared" si="54"/>
        <v>0_17_0_0_0_5_1_0</v>
      </c>
      <c r="O573" s="4" t="str">
        <f t="shared" si="54"/>
        <v>0_17_0_0_0_5_1</v>
      </c>
      <c r="P573" s="4" t="str">
        <f t="shared" si="54"/>
        <v>0_17_0_0_0_5</v>
      </c>
      <c r="Q573" s="4" t="str">
        <f t="shared" si="54"/>
        <v>0_17_0_0_0</v>
      </c>
      <c r="R573" s="4" t="str">
        <f t="shared" si="54"/>
        <v>0_17_0_0</v>
      </c>
      <c r="S573" s="4" t="str">
        <f t="shared" si="54"/>
        <v>0_17_0</v>
      </c>
      <c r="T573" s="4" t="str">
        <f t="shared" si="54"/>
        <v>0_17</v>
      </c>
      <c r="U573" s="4" t="str">
        <f t="shared" si="54"/>
        <v>0</v>
      </c>
      <c r="V573" s="4">
        <v>269</v>
      </c>
      <c r="W573" s="4" t="s">
        <v>28</v>
      </c>
    </row>
    <row r="574" spans="1:23" x14ac:dyDescent="0.2">
      <c r="A574" s="4">
        <v>40490</v>
      </c>
      <c r="B574" s="4" t="s">
        <v>1840</v>
      </c>
      <c r="C574" s="4" t="str">
        <f t="shared" si="50"/>
        <v>LNP28297</v>
      </c>
      <c r="D574" s="4" t="str">
        <f t="shared" si="51"/>
        <v>40490_LNP28297</v>
      </c>
      <c r="E574" s="5" t="s">
        <v>1841</v>
      </c>
      <c r="F574" s="4" t="str" cm="1">
        <f t="array" aca="1" ref="F574" ca="1">_xlfn.TEXTJOIN("", TRUE, IF(ISNUMBER(SEARCH(MID(E574, ROW(INDIRECT("1:" &amp; LEN(E574))), 1), "ABCDEFGHIJKLMNOPQRSTUVWXYZabcdefghijklmnopqrstuvwxyz0123456789")), MID(E574, ROW(INDIRECT("1:" &amp; LEN(E574))), 1), "_"))</f>
        <v>40490_LNP28297</v>
      </c>
      <c r="G574" s="6" t="s">
        <v>1841</v>
      </c>
      <c r="H574" s="4">
        <v>8828</v>
      </c>
      <c r="I574" s="4" t="s">
        <v>1842</v>
      </c>
      <c r="J574" s="4" t="str">
        <f t="shared" si="54"/>
        <v>0_17_0_0_0_20_2_0_0_1_1_0</v>
      </c>
      <c r="K574" s="4" t="str">
        <f t="shared" si="54"/>
        <v>0_17_0_0_0_20_2_0_0_1_1</v>
      </c>
      <c r="L574" s="4" t="str">
        <f t="shared" si="54"/>
        <v>0_17_0_0_0_20_2_0_0_1</v>
      </c>
      <c r="M574" s="4" t="str">
        <f t="shared" si="54"/>
        <v>0_17_0_0_0_20_2_0_0</v>
      </c>
      <c r="N574" s="4" t="str">
        <f t="shared" si="54"/>
        <v>0_17_0_0_0_20_2_0</v>
      </c>
      <c r="O574" s="4" t="str">
        <f t="shared" si="54"/>
        <v>0_17_0_0_0_20_2</v>
      </c>
      <c r="P574" s="4" t="str">
        <f t="shared" si="54"/>
        <v>0_17_0_0_0_20</v>
      </c>
      <c r="Q574" s="4" t="str">
        <f t="shared" si="54"/>
        <v>0_17_0_0_0</v>
      </c>
      <c r="R574" s="4" t="str">
        <f t="shared" si="54"/>
        <v>0_17_0_0</v>
      </c>
      <c r="S574" s="4" t="str">
        <f t="shared" si="54"/>
        <v>0_17_0</v>
      </c>
      <c r="T574" s="4" t="str">
        <f t="shared" si="54"/>
        <v>0_17</v>
      </c>
      <c r="U574" s="4" t="str">
        <f t="shared" si="54"/>
        <v>0</v>
      </c>
      <c r="V574" s="4">
        <v>269</v>
      </c>
      <c r="W574" s="4" t="s">
        <v>28</v>
      </c>
    </row>
    <row r="575" spans="1:23" x14ac:dyDescent="0.2">
      <c r="A575" s="4">
        <v>41226</v>
      </c>
      <c r="B575" s="4" t="s">
        <v>1843</v>
      </c>
      <c r="C575" s="4" t="str">
        <f t="shared" si="50"/>
        <v>LNP28402</v>
      </c>
      <c r="D575" s="4" t="str">
        <f t="shared" si="51"/>
        <v>41226_LNP28402</v>
      </c>
      <c r="E575" s="5" t="s">
        <v>1844</v>
      </c>
      <c r="F575" s="4" t="str" cm="1">
        <f t="array" aca="1" ref="F575" ca="1">_xlfn.TEXTJOIN("", TRUE, IF(ISNUMBER(SEARCH(MID(E575, ROW(INDIRECT("1:" &amp; LEN(E575))), 1), "ABCDEFGHIJKLMNOPQRSTUVWXYZabcdefghijklmnopqrstuvwxyz0123456789")), MID(E575, ROW(INDIRECT("1:" &amp; LEN(E575))), 1), "_"))</f>
        <v>41226_LNP28402</v>
      </c>
      <c r="G575" s="6" t="s">
        <v>1844</v>
      </c>
      <c r="H575" s="4">
        <v>8903</v>
      </c>
      <c r="I575" s="4" t="s">
        <v>1845</v>
      </c>
      <c r="J575" s="4" t="str">
        <f t="shared" si="54"/>
        <v>0_17_0_0_0_45_23_0_0_0_0_0</v>
      </c>
      <c r="K575" s="4" t="str">
        <f t="shared" si="54"/>
        <v>0_17_0_0_0_45_23_0_0_0_0</v>
      </c>
      <c r="L575" s="4" t="str">
        <f t="shared" si="54"/>
        <v>0_17_0_0_0_45_23_0_0_0</v>
      </c>
      <c r="M575" s="4" t="str">
        <f t="shared" si="54"/>
        <v>0_17_0_0_0_45_23_0_0</v>
      </c>
      <c r="N575" s="4" t="str">
        <f t="shared" si="54"/>
        <v>0_17_0_0_0_45_23_0</v>
      </c>
      <c r="O575" s="4" t="str">
        <f t="shared" si="54"/>
        <v>0_17_0_0_0_45_23</v>
      </c>
      <c r="P575" s="4" t="str">
        <f t="shared" si="54"/>
        <v>0_17_0_0_0_45</v>
      </c>
      <c r="Q575" s="4" t="str">
        <f t="shared" si="54"/>
        <v>0_17_0_0_0</v>
      </c>
      <c r="R575" s="4" t="str">
        <f t="shared" si="54"/>
        <v>0_17_0_0</v>
      </c>
      <c r="S575" s="4" t="str">
        <f t="shared" si="54"/>
        <v>0_17_0</v>
      </c>
      <c r="T575" s="4" t="str">
        <f t="shared" si="54"/>
        <v>0_17</v>
      </c>
      <c r="U575" s="4" t="str">
        <f t="shared" si="54"/>
        <v>0</v>
      </c>
      <c r="V575" s="4">
        <v>467</v>
      </c>
      <c r="W575" s="4" t="s">
        <v>28</v>
      </c>
    </row>
    <row r="576" spans="1:23" x14ac:dyDescent="0.2">
      <c r="A576" s="4">
        <v>41625</v>
      </c>
      <c r="B576" s="4" t="s">
        <v>1846</v>
      </c>
      <c r="C576" s="4" t="str">
        <f t="shared" si="50"/>
        <v>W-5573</v>
      </c>
      <c r="D576" s="4" t="str">
        <f t="shared" si="51"/>
        <v>41625_W-5573</v>
      </c>
      <c r="E576" s="5" t="s">
        <v>1847</v>
      </c>
      <c r="F576" s="4" t="str" cm="1">
        <f t="array" aca="1" ref="F576" ca="1">_xlfn.TEXTJOIN("", TRUE, IF(ISNUMBER(SEARCH(MID(E576, ROW(INDIRECT("1:" &amp; LEN(E576))), 1), "ABCDEFGHIJKLMNOPQRSTUVWXYZabcdefghijklmnopqrstuvwxyz0123456789")), MID(E576, ROW(INDIRECT("1:" &amp; LEN(E576))), 1), "_"))</f>
        <v>41625_W_5573</v>
      </c>
      <c r="G576" s="6" t="s">
        <v>1848</v>
      </c>
      <c r="H576" s="4">
        <v>9144</v>
      </c>
      <c r="I576" s="4" t="s">
        <v>1849</v>
      </c>
      <c r="J576" s="4" t="str">
        <f t="shared" si="54"/>
        <v>0_17_0_0_0_35_4_0_1_0_0_0</v>
      </c>
      <c r="K576" s="4" t="str">
        <f t="shared" si="54"/>
        <v>0_17_0_0_0_35_4_0_1_0_0</v>
      </c>
      <c r="L576" s="4" t="str">
        <f t="shared" si="54"/>
        <v>0_17_0_0_0_35_4_0_1_0</v>
      </c>
      <c r="M576" s="4" t="str">
        <f t="shared" si="54"/>
        <v>0_17_0_0_0_35_4_0_1</v>
      </c>
      <c r="N576" s="4" t="str">
        <f t="shared" si="54"/>
        <v>0_17_0_0_0_35_4_0</v>
      </c>
      <c r="O576" s="4" t="str">
        <f t="shared" si="54"/>
        <v>0_17_0_0_0_35_4</v>
      </c>
      <c r="P576" s="4" t="str">
        <f t="shared" si="54"/>
        <v>0_17_0_0_0_35</v>
      </c>
      <c r="Q576" s="4" t="str">
        <f t="shared" si="54"/>
        <v>0_17_0_0_0</v>
      </c>
      <c r="R576" s="4" t="str">
        <f t="shared" si="54"/>
        <v>0_17_0_0</v>
      </c>
      <c r="S576" s="4" t="str">
        <f t="shared" si="54"/>
        <v>0_17_0</v>
      </c>
      <c r="T576" s="4" t="str">
        <f t="shared" si="54"/>
        <v>0_17</v>
      </c>
      <c r="U576" s="4" t="str">
        <f t="shared" si="54"/>
        <v>0</v>
      </c>
      <c r="V576" s="4">
        <v>1214</v>
      </c>
      <c r="W576" s="4" t="s">
        <v>28</v>
      </c>
    </row>
    <row r="577" spans="1:23" x14ac:dyDescent="0.2">
      <c r="A577" s="4">
        <v>41631</v>
      </c>
      <c r="B577" s="4" t="s">
        <v>1850</v>
      </c>
      <c r="C577" s="4" t="str">
        <f t="shared" si="50"/>
        <v>AK-1830</v>
      </c>
      <c r="D577" s="4" t="str">
        <f t="shared" si="51"/>
        <v>41631_AK-1830</v>
      </c>
      <c r="E577" s="5" t="s">
        <v>1851</v>
      </c>
      <c r="F577" s="4" t="str" cm="1">
        <f t="array" aca="1" ref="F577" ca="1">_xlfn.TEXTJOIN("", TRUE, IF(ISNUMBER(SEARCH(MID(E577, ROW(INDIRECT("1:" &amp; LEN(E577))), 1), "ABCDEFGHIJKLMNOPQRSTUVWXYZabcdefghijklmnopqrstuvwxyz0123456789")), MID(E577, ROW(INDIRECT("1:" &amp; LEN(E577))), 1), "_"))</f>
        <v>41631_AK_1830</v>
      </c>
      <c r="G577" s="6" t="s">
        <v>1852</v>
      </c>
      <c r="H577" s="4" t="s">
        <v>1853</v>
      </c>
      <c r="I577" s="4" t="s">
        <v>1854</v>
      </c>
      <c r="J577" s="4" t="str">
        <f t="shared" si="54"/>
        <v>0_15_2_1_0_27_0_0_0_0_0_0</v>
      </c>
      <c r="K577" s="4" t="str">
        <f t="shared" si="54"/>
        <v>0_15_2_1_0_27_0_0_0_0_0</v>
      </c>
      <c r="L577" s="4" t="str">
        <f t="shared" si="54"/>
        <v>0_15_2_1_0_27_0_0_0_0</v>
      </c>
      <c r="M577" s="4" t="str">
        <f t="shared" si="54"/>
        <v>0_15_2_1_0_27_0_0_0</v>
      </c>
      <c r="N577" s="4" t="str">
        <f t="shared" si="54"/>
        <v>0_15_2_1_0_27_0_0</v>
      </c>
      <c r="O577" s="4" t="str">
        <f t="shared" si="54"/>
        <v>0_15_2_1_0_27_0</v>
      </c>
      <c r="P577" s="4" t="str">
        <f t="shared" si="54"/>
        <v>0_15_2_1_0_27</v>
      </c>
      <c r="Q577" s="4" t="str">
        <f t="shared" si="54"/>
        <v>0_15_2_1_0</v>
      </c>
      <c r="R577" s="4" t="str">
        <f t="shared" si="54"/>
        <v>0_15_2_1</v>
      </c>
      <c r="S577" s="4" t="str">
        <f t="shared" si="54"/>
        <v>0_15_2</v>
      </c>
      <c r="T577" s="4" t="str">
        <f t="shared" si="54"/>
        <v>0_15</v>
      </c>
      <c r="U577" s="4" t="str">
        <f t="shared" si="54"/>
        <v>0</v>
      </c>
      <c r="V577" s="4">
        <v>275</v>
      </c>
      <c r="W577" s="4" t="s">
        <v>28</v>
      </c>
    </row>
    <row r="578" spans="1:23" x14ac:dyDescent="0.2">
      <c r="A578" s="4">
        <v>41633</v>
      </c>
      <c r="B578" s="4" t="s">
        <v>1855</v>
      </c>
      <c r="C578" s="4" t="str">
        <f t="shared" si="50"/>
        <v>AK-1894</v>
      </c>
      <c r="D578" s="4" t="str">
        <f t="shared" si="51"/>
        <v>41633_AK-1894</v>
      </c>
      <c r="E578" s="5" t="s">
        <v>1856</v>
      </c>
      <c r="F578" s="4" t="str" cm="1">
        <f t="array" aca="1" ref="F578" ca="1">_xlfn.TEXTJOIN("", TRUE, IF(ISNUMBER(SEARCH(MID(E578, ROW(INDIRECT("1:" &amp; LEN(E578))), 1), "ABCDEFGHIJKLMNOPQRSTUVWXYZabcdefghijklmnopqrstuvwxyz0123456789")), MID(E578, ROW(INDIRECT("1:" &amp; LEN(E578))), 1), "_"))</f>
        <v>41633_AK_1894</v>
      </c>
      <c r="G578" s="6" t="s">
        <v>1857</v>
      </c>
      <c r="H578" s="4">
        <v>9152</v>
      </c>
      <c r="I578" s="4" t="s">
        <v>1858</v>
      </c>
      <c r="J578" s="4" t="str">
        <f t="shared" ref="J578:U593" si="55">LEFT(I578, FIND("@", SUBSTITUTE(I578, "_", "@", LEN(I578)-LEN(SUBSTITUTE(I578, "_", "")))) - 1)</f>
        <v>0_17_0_0_0_35_4_2_0_0_0_0</v>
      </c>
      <c r="K578" s="4" t="str">
        <f t="shared" si="55"/>
        <v>0_17_0_0_0_35_4_2_0_0_0</v>
      </c>
      <c r="L578" s="4" t="str">
        <f t="shared" si="55"/>
        <v>0_17_0_0_0_35_4_2_0_0</v>
      </c>
      <c r="M578" s="4" t="str">
        <f t="shared" si="55"/>
        <v>0_17_0_0_0_35_4_2_0</v>
      </c>
      <c r="N578" s="4" t="str">
        <f t="shared" si="55"/>
        <v>0_17_0_0_0_35_4_2</v>
      </c>
      <c r="O578" s="4" t="str">
        <f t="shared" si="55"/>
        <v>0_17_0_0_0_35_4</v>
      </c>
      <c r="P578" s="4" t="str">
        <f t="shared" si="55"/>
        <v>0_17_0_0_0_35</v>
      </c>
      <c r="Q578" s="4" t="str">
        <f t="shared" si="55"/>
        <v>0_17_0_0_0</v>
      </c>
      <c r="R578" s="4" t="str">
        <f t="shared" si="55"/>
        <v>0_17_0_0</v>
      </c>
      <c r="S578" s="4" t="str">
        <f t="shared" si="55"/>
        <v>0_17_0</v>
      </c>
      <c r="T578" s="4" t="str">
        <f t="shared" si="55"/>
        <v>0_17</v>
      </c>
      <c r="U578" s="4" t="str">
        <f t="shared" si="55"/>
        <v>0</v>
      </c>
      <c r="V578" s="4">
        <v>1214</v>
      </c>
      <c r="W578" s="4" t="s">
        <v>28</v>
      </c>
    </row>
    <row r="579" spans="1:23" x14ac:dyDescent="0.2">
      <c r="A579" s="4">
        <v>41634</v>
      </c>
      <c r="B579" s="4" t="s">
        <v>1859</v>
      </c>
      <c r="C579" s="4" t="str">
        <f t="shared" ref="C579:C642" si="56">SUBSTITUTE(B579," ", "_")</f>
        <v>AK-1896</v>
      </c>
      <c r="D579" s="4" t="str">
        <f t="shared" si="51"/>
        <v>41634_AK-1896</v>
      </c>
      <c r="E579" s="5" t="s">
        <v>1860</v>
      </c>
      <c r="F579" s="4" t="str" cm="1">
        <f t="array" aca="1" ref="F579" ca="1">_xlfn.TEXTJOIN("", TRUE, IF(ISNUMBER(SEARCH(MID(E579, ROW(INDIRECT("1:" &amp; LEN(E579))), 1), "ABCDEFGHIJKLMNOPQRSTUVWXYZabcdefghijklmnopqrstuvwxyz0123456789")), MID(E579, ROW(INDIRECT("1:" &amp; LEN(E579))), 1), "_"))</f>
        <v>41634_AK_1896</v>
      </c>
      <c r="G579" s="6" t="s">
        <v>1861</v>
      </c>
      <c r="H579" s="4" t="s">
        <v>1862</v>
      </c>
      <c r="I579" s="4" t="s">
        <v>1863</v>
      </c>
      <c r="J579" s="4" t="str">
        <f t="shared" si="55"/>
        <v>0_15_2_1_3_0_1_0_0_0_0_0</v>
      </c>
      <c r="K579" s="4" t="str">
        <f t="shared" si="55"/>
        <v>0_15_2_1_3_0_1_0_0_0_0</v>
      </c>
      <c r="L579" s="4" t="str">
        <f t="shared" si="55"/>
        <v>0_15_2_1_3_0_1_0_0_0</v>
      </c>
      <c r="M579" s="4" t="str">
        <f t="shared" si="55"/>
        <v>0_15_2_1_3_0_1_0_0</v>
      </c>
      <c r="N579" s="4" t="str">
        <f t="shared" si="55"/>
        <v>0_15_2_1_3_0_1_0</v>
      </c>
      <c r="O579" s="4" t="str">
        <f t="shared" si="55"/>
        <v>0_15_2_1_3_0_1</v>
      </c>
      <c r="P579" s="4" t="str">
        <f t="shared" si="55"/>
        <v>0_15_2_1_3_0</v>
      </c>
      <c r="Q579" s="4" t="str">
        <f t="shared" si="55"/>
        <v>0_15_2_1_3</v>
      </c>
      <c r="R579" s="4" t="str">
        <f t="shared" si="55"/>
        <v>0_15_2_1</v>
      </c>
      <c r="S579" s="4" t="str">
        <f t="shared" si="55"/>
        <v>0_15_2</v>
      </c>
      <c r="T579" s="4" t="str">
        <f t="shared" si="55"/>
        <v>0_15</v>
      </c>
      <c r="U579" s="4" t="str">
        <f t="shared" si="55"/>
        <v>0</v>
      </c>
      <c r="V579" s="4">
        <v>10922</v>
      </c>
      <c r="W579" s="4" t="s">
        <v>28</v>
      </c>
    </row>
    <row r="580" spans="1:23" x14ac:dyDescent="0.2">
      <c r="A580" s="4">
        <v>41670</v>
      </c>
      <c r="B580" s="4" t="s">
        <v>1864</v>
      </c>
      <c r="C580" s="4" t="str">
        <f t="shared" si="56"/>
        <v>LNP28424</v>
      </c>
      <c r="D580" s="4" t="str">
        <f t="shared" si="51"/>
        <v>41670_LNP28424</v>
      </c>
      <c r="E580" s="5" t="s">
        <v>1865</v>
      </c>
      <c r="F580" s="4" t="str" cm="1">
        <f t="array" aca="1" ref="F580" ca="1">_xlfn.TEXTJOIN("", TRUE, IF(ISNUMBER(SEARCH(MID(E580, ROW(INDIRECT("1:" &amp; LEN(E580))), 1), "ABCDEFGHIJKLMNOPQRSTUVWXYZabcdefghijklmnopqrstuvwxyz0123456789")), MID(E580, ROW(INDIRECT("1:" &amp; LEN(E580))), 1), "_"))</f>
        <v>41670_LNP28424</v>
      </c>
      <c r="G580" s="6" t="s">
        <v>1865</v>
      </c>
      <c r="H580" s="4">
        <v>9187</v>
      </c>
      <c r="I580" s="4" t="s">
        <v>1866</v>
      </c>
      <c r="J580" s="4" t="str">
        <f t="shared" si="55"/>
        <v>0_15_2_1_0_11_29_0_0_0_0_0</v>
      </c>
      <c r="K580" s="4" t="str">
        <f t="shared" si="55"/>
        <v>0_15_2_1_0_11_29_0_0_0_0</v>
      </c>
      <c r="L580" s="4" t="str">
        <f t="shared" si="55"/>
        <v>0_15_2_1_0_11_29_0_0_0</v>
      </c>
      <c r="M580" s="4" t="str">
        <f t="shared" si="55"/>
        <v>0_15_2_1_0_11_29_0_0</v>
      </c>
      <c r="N580" s="4" t="str">
        <f t="shared" si="55"/>
        <v>0_15_2_1_0_11_29_0</v>
      </c>
      <c r="O580" s="4" t="str">
        <f t="shared" si="55"/>
        <v>0_15_2_1_0_11_29</v>
      </c>
      <c r="P580" s="4" t="str">
        <f t="shared" si="55"/>
        <v>0_15_2_1_0_11</v>
      </c>
      <c r="Q580" s="4" t="str">
        <f t="shared" si="55"/>
        <v>0_15_2_1_0</v>
      </c>
      <c r="R580" s="4" t="str">
        <f t="shared" si="55"/>
        <v>0_15_2_1</v>
      </c>
      <c r="S580" s="4" t="str">
        <f t="shared" si="55"/>
        <v>0_15_2</v>
      </c>
      <c r="T580" s="4" t="str">
        <f t="shared" si="55"/>
        <v>0_15</v>
      </c>
      <c r="U580" s="4" t="str">
        <f t="shared" si="55"/>
        <v>0</v>
      </c>
      <c r="V580" s="4">
        <v>11924</v>
      </c>
    </row>
    <row r="581" spans="1:23" x14ac:dyDescent="0.2">
      <c r="A581" s="4">
        <v>41677</v>
      </c>
      <c r="B581" s="4" t="s">
        <v>1867</v>
      </c>
      <c r="C581" s="4" t="str">
        <f t="shared" si="56"/>
        <v>LNP28433</v>
      </c>
      <c r="D581" s="4" t="str">
        <f t="shared" si="51"/>
        <v>41677_LNP28433</v>
      </c>
      <c r="E581" s="5" t="s">
        <v>1868</v>
      </c>
      <c r="F581" s="4" t="str" cm="1">
        <f t="array" aca="1" ref="F581" ca="1">_xlfn.TEXTJOIN("", TRUE, IF(ISNUMBER(SEARCH(MID(E581, ROW(INDIRECT("1:" &amp; LEN(E581))), 1), "ABCDEFGHIJKLMNOPQRSTUVWXYZabcdefghijklmnopqrstuvwxyz0123456789")), MID(E581, ROW(INDIRECT("1:" &amp; LEN(E581))), 1), "_"))</f>
        <v>41677_LNP28433</v>
      </c>
      <c r="G581" s="6" t="s">
        <v>1868</v>
      </c>
      <c r="H581" s="4">
        <v>9194</v>
      </c>
      <c r="I581" s="4" t="s">
        <v>1869</v>
      </c>
      <c r="J581" s="4" t="str">
        <f t="shared" si="55"/>
        <v>0_15_2_1_0_32_0_0_0_0_0_0</v>
      </c>
      <c r="K581" s="4" t="str">
        <f t="shared" si="55"/>
        <v>0_15_2_1_0_32_0_0_0_0_0</v>
      </c>
      <c r="L581" s="4" t="str">
        <f t="shared" si="55"/>
        <v>0_15_2_1_0_32_0_0_0_0</v>
      </c>
      <c r="M581" s="4" t="str">
        <f t="shared" si="55"/>
        <v>0_15_2_1_0_32_0_0_0</v>
      </c>
      <c r="N581" s="4" t="str">
        <f t="shared" si="55"/>
        <v>0_15_2_1_0_32_0_0</v>
      </c>
      <c r="O581" s="4" t="str">
        <f t="shared" si="55"/>
        <v>0_15_2_1_0_32_0</v>
      </c>
      <c r="P581" s="4" t="str">
        <f t="shared" si="55"/>
        <v>0_15_2_1_0_32</v>
      </c>
      <c r="Q581" s="4" t="str">
        <f t="shared" si="55"/>
        <v>0_15_2_1_0</v>
      </c>
      <c r="R581" s="4" t="str">
        <f t="shared" si="55"/>
        <v>0_15_2_1</v>
      </c>
      <c r="S581" s="4" t="str">
        <f t="shared" si="55"/>
        <v>0_15_2</v>
      </c>
      <c r="T581" s="4" t="str">
        <f t="shared" si="55"/>
        <v>0_15</v>
      </c>
      <c r="U581" s="4" t="str">
        <f t="shared" si="55"/>
        <v>0</v>
      </c>
      <c r="V581" s="4">
        <v>1163</v>
      </c>
      <c r="W581" s="4" t="s">
        <v>28</v>
      </c>
    </row>
    <row r="582" spans="1:23" x14ac:dyDescent="0.2">
      <c r="A582" s="4">
        <v>41851</v>
      </c>
      <c r="B582" s="4" t="s">
        <v>1870</v>
      </c>
      <c r="C582" s="4" t="str">
        <f t="shared" si="56"/>
        <v>LNP28578</v>
      </c>
      <c r="D582" s="4" t="str">
        <f t="shared" si="51"/>
        <v>41851_LNP28578</v>
      </c>
      <c r="E582" s="5" t="s">
        <v>1871</v>
      </c>
      <c r="F582" s="4" t="str" cm="1">
        <f t="array" aca="1" ref="F582" ca="1">_xlfn.TEXTJOIN("", TRUE, IF(ISNUMBER(SEARCH(MID(E582, ROW(INDIRECT("1:" &amp; LEN(E582))), 1), "ABCDEFGHIJKLMNOPQRSTUVWXYZabcdefghijklmnopqrstuvwxyz0123456789")), MID(E582, ROW(INDIRECT("1:" &amp; LEN(E582))), 1), "_"))</f>
        <v>41851_LNP28578</v>
      </c>
      <c r="G582" s="6" t="s">
        <v>1871</v>
      </c>
      <c r="H582" s="4">
        <v>9320</v>
      </c>
      <c r="I582" s="4" t="s">
        <v>1872</v>
      </c>
      <c r="J582" s="4" t="str">
        <f t="shared" si="55"/>
        <v>0_17_0_0_0_0_46_1_0_0_0_0</v>
      </c>
      <c r="K582" s="4" t="str">
        <f t="shared" si="55"/>
        <v>0_17_0_0_0_0_46_1_0_0_0</v>
      </c>
      <c r="L582" s="4" t="str">
        <f t="shared" si="55"/>
        <v>0_17_0_0_0_0_46_1_0_0</v>
      </c>
      <c r="M582" s="4" t="str">
        <f t="shared" si="55"/>
        <v>0_17_0_0_0_0_46_1_0</v>
      </c>
      <c r="N582" s="4" t="str">
        <f t="shared" si="55"/>
        <v>0_17_0_0_0_0_46_1</v>
      </c>
      <c r="O582" s="4" t="str">
        <f t="shared" si="55"/>
        <v>0_17_0_0_0_0_46</v>
      </c>
      <c r="P582" s="4" t="str">
        <f t="shared" si="55"/>
        <v>0_17_0_0_0_0</v>
      </c>
      <c r="Q582" s="4" t="str">
        <f t="shared" si="55"/>
        <v>0_17_0_0_0</v>
      </c>
      <c r="R582" s="4" t="str">
        <f t="shared" si="55"/>
        <v>0_17_0_0</v>
      </c>
      <c r="S582" s="4" t="str">
        <f t="shared" si="55"/>
        <v>0_17_0</v>
      </c>
      <c r="T582" s="4" t="str">
        <f t="shared" si="55"/>
        <v>0_17</v>
      </c>
      <c r="U582" s="4" t="str">
        <f t="shared" si="55"/>
        <v>0</v>
      </c>
      <c r="V582" s="4">
        <v>13314</v>
      </c>
      <c r="W582" s="4" t="s">
        <v>28</v>
      </c>
    </row>
    <row r="583" spans="1:23" x14ac:dyDescent="0.2">
      <c r="A583" s="4">
        <v>41969</v>
      </c>
      <c r="B583" s="4" t="s">
        <v>1873</v>
      </c>
      <c r="C583" s="4" t="str">
        <f t="shared" si="56"/>
        <v>16-118</v>
      </c>
      <c r="D583" s="4" t="str">
        <f t="shared" si="51"/>
        <v>41969_16-118</v>
      </c>
      <c r="E583" s="5" t="s">
        <v>1874</v>
      </c>
      <c r="F583" s="4" t="str" cm="1">
        <f t="array" aca="1" ref="F583" ca="1">_xlfn.TEXTJOIN("", TRUE, IF(ISNUMBER(SEARCH(MID(E583, ROW(INDIRECT("1:" &amp; LEN(E583))), 1), "ABCDEFGHIJKLMNOPQRSTUVWXYZabcdefghijklmnopqrstuvwxyz0123456789")), MID(E583, ROW(INDIRECT("1:" &amp; LEN(E583))), 1), "_"))</f>
        <v>41969_16_118</v>
      </c>
      <c r="G583" s="6" t="s">
        <v>1875</v>
      </c>
      <c r="H583" s="4">
        <v>9408</v>
      </c>
      <c r="I583" s="4" t="s">
        <v>1876</v>
      </c>
      <c r="J583" s="4" t="str">
        <f t="shared" si="55"/>
        <v>0_15_0_0_0_0_5_0_0_0_1_0</v>
      </c>
      <c r="K583" s="4" t="str">
        <f t="shared" si="55"/>
        <v>0_15_0_0_0_0_5_0_0_0_1</v>
      </c>
      <c r="L583" s="4" t="str">
        <f t="shared" si="55"/>
        <v>0_15_0_0_0_0_5_0_0_0</v>
      </c>
      <c r="M583" s="4" t="str">
        <f t="shared" si="55"/>
        <v>0_15_0_0_0_0_5_0_0</v>
      </c>
      <c r="N583" s="4" t="str">
        <f t="shared" si="55"/>
        <v>0_15_0_0_0_0_5_0</v>
      </c>
      <c r="O583" s="4" t="str">
        <f t="shared" si="55"/>
        <v>0_15_0_0_0_0_5</v>
      </c>
      <c r="P583" s="4" t="str">
        <f t="shared" si="55"/>
        <v>0_15_0_0_0_0</v>
      </c>
      <c r="Q583" s="4" t="str">
        <f t="shared" si="55"/>
        <v>0_15_0_0_0</v>
      </c>
      <c r="R583" s="4" t="str">
        <f t="shared" si="55"/>
        <v>0_15_0_0</v>
      </c>
      <c r="S583" s="4" t="str">
        <f t="shared" si="55"/>
        <v>0_15_0</v>
      </c>
      <c r="T583" s="4" t="str">
        <f t="shared" si="55"/>
        <v>0_15</v>
      </c>
      <c r="U583" s="4" t="str">
        <f t="shared" si="55"/>
        <v>0</v>
      </c>
      <c r="V583" s="4">
        <v>8554</v>
      </c>
      <c r="W583" s="4" t="s">
        <v>28</v>
      </c>
    </row>
    <row r="584" spans="1:23" x14ac:dyDescent="0.2">
      <c r="A584" s="4">
        <v>42364</v>
      </c>
      <c r="B584" s="4" t="s">
        <v>1877</v>
      </c>
      <c r="C584" s="4" t="str">
        <f t="shared" si="56"/>
        <v>1459000173</v>
      </c>
      <c r="D584" s="4" t="str">
        <f t="shared" si="51"/>
        <v>42364_1459000173</v>
      </c>
      <c r="E584" s="5" t="s">
        <v>1878</v>
      </c>
      <c r="F584" s="4" t="str" cm="1">
        <f t="array" aca="1" ref="F584" ca="1">_xlfn.TEXTJOIN("", TRUE, IF(ISNUMBER(SEARCH(MID(E584, ROW(INDIRECT("1:" &amp; LEN(E584))), 1), "ABCDEFGHIJKLMNOPQRSTUVWXYZabcdefghijklmnopqrstuvwxyz0123456789")), MID(E584, ROW(INDIRECT("1:" &amp; LEN(E584))), 1), "_"))</f>
        <v>42364_1459000173</v>
      </c>
      <c r="G584" s="6" t="s">
        <v>1878</v>
      </c>
      <c r="H584" s="4" t="s">
        <v>1879</v>
      </c>
      <c r="I584" s="4" t="s">
        <v>1880</v>
      </c>
      <c r="J584" s="4" t="str">
        <f t="shared" si="55"/>
        <v>0_15_2_3_0_0_0_0_0_0_0_0</v>
      </c>
      <c r="K584" s="4" t="str">
        <f t="shared" si="55"/>
        <v>0_15_2_3_0_0_0_0_0_0_0</v>
      </c>
      <c r="L584" s="4" t="str">
        <f t="shared" si="55"/>
        <v>0_15_2_3_0_0_0_0_0_0</v>
      </c>
      <c r="M584" s="4" t="str">
        <f t="shared" si="55"/>
        <v>0_15_2_3_0_0_0_0_0</v>
      </c>
      <c r="N584" s="4" t="str">
        <f t="shared" si="55"/>
        <v>0_15_2_3_0_0_0_0</v>
      </c>
      <c r="O584" s="4" t="str">
        <f t="shared" si="55"/>
        <v>0_15_2_3_0_0_0</v>
      </c>
      <c r="P584" s="4" t="str">
        <f t="shared" si="55"/>
        <v>0_15_2_3_0_0</v>
      </c>
      <c r="Q584" s="4" t="str">
        <f t="shared" si="55"/>
        <v>0_15_2_3_0</v>
      </c>
      <c r="R584" s="4" t="str">
        <f t="shared" si="55"/>
        <v>0_15_2_3</v>
      </c>
      <c r="S584" s="4" t="str">
        <f t="shared" si="55"/>
        <v>0_15_2</v>
      </c>
      <c r="T584" s="4" t="str">
        <f t="shared" si="55"/>
        <v>0_15</v>
      </c>
      <c r="U584" s="4" t="str">
        <f t="shared" si="55"/>
        <v>0</v>
      </c>
      <c r="V584" s="4">
        <v>10263</v>
      </c>
    </row>
    <row r="585" spans="1:23" x14ac:dyDescent="0.2">
      <c r="A585" s="4">
        <v>42369</v>
      </c>
      <c r="B585" s="4" t="s">
        <v>1881</v>
      </c>
      <c r="C585" s="4" t="str">
        <f t="shared" si="56"/>
        <v>1459000211</v>
      </c>
      <c r="D585" s="4" t="str">
        <f t="shared" si="51"/>
        <v>42369_1459000211</v>
      </c>
      <c r="E585" s="5" t="s">
        <v>1882</v>
      </c>
      <c r="F585" s="4" t="str" cm="1">
        <f t="array" aca="1" ref="F585" ca="1">_xlfn.TEXTJOIN("", TRUE, IF(ISNUMBER(SEARCH(MID(E585, ROW(INDIRECT("1:" &amp; LEN(E585))), 1), "ABCDEFGHIJKLMNOPQRSTUVWXYZabcdefghijklmnopqrstuvwxyz0123456789")), MID(E585, ROW(INDIRECT("1:" &amp; LEN(E585))), 1), "_"))</f>
        <v>42369_1459000211</v>
      </c>
      <c r="G585" s="6" t="s">
        <v>1882</v>
      </c>
      <c r="H585" s="4">
        <v>9612</v>
      </c>
      <c r="I585" s="4" t="s">
        <v>1883</v>
      </c>
      <c r="J585" s="4" t="str">
        <f t="shared" si="55"/>
        <v>0_17_0_0_0_30_0_0_0_0_0_0</v>
      </c>
      <c r="K585" s="4" t="str">
        <f t="shared" si="55"/>
        <v>0_17_0_0_0_30_0_0_0_0_0</v>
      </c>
      <c r="L585" s="4" t="str">
        <f t="shared" si="55"/>
        <v>0_17_0_0_0_30_0_0_0_0</v>
      </c>
      <c r="M585" s="4" t="str">
        <f t="shared" si="55"/>
        <v>0_17_0_0_0_30_0_0_0</v>
      </c>
      <c r="N585" s="4" t="str">
        <f t="shared" si="55"/>
        <v>0_17_0_0_0_30_0_0</v>
      </c>
      <c r="O585" s="4" t="str">
        <f t="shared" si="55"/>
        <v>0_17_0_0_0_30_0</v>
      </c>
      <c r="P585" s="4" t="str">
        <f t="shared" si="55"/>
        <v>0_17_0_0_0_30</v>
      </c>
      <c r="Q585" s="4" t="str">
        <f t="shared" si="55"/>
        <v>0_17_0_0_0</v>
      </c>
      <c r="R585" s="4" t="str">
        <f t="shared" si="55"/>
        <v>0_17_0_0</v>
      </c>
      <c r="S585" s="4" t="str">
        <f t="shared" si="55"/>
        <v>0_17_0</v>
      </c>
      <c r="T585" s="4" t="str">
        <f t="shared" si="55"/>
        <v>0_17</v>
      </c>
      <c r="U585" s="4" t="str">
        <f t="shared" si="55"/>
        <v>0</v>
      </c>
      <c r="V585" s="4">
        <v>269</v>
      </c>
      <c r="W585" s="4" t="s">
        <v>28</v>
      </c>
    </row>
    <row r="586" spans="1:23" x14ac:dyDescent="0.2">
      <c r="A586" s="4">
        <v>42401</v>
      </c>
      <c r="B586" s="4" t="s">
        <v>1884</v>
      </c>
      <c r="C586" s="4" t="str">
        <f t="shared" si="56"/>
        <v>1559000185</v>
      </c>
      <c r="D586" s="4" t="str">
        <f t="shared" si="51"/>
        <v>42401_1559000185</v>
      </c>
      <c r="E586" s="5" t="s">
        <v>1885</v>
      </c>
      <c r="F586" s="4" t="str" cm="1">
        <f t="array" aca="1" ref="F586" ca="1">_xlfn.TEXTJOIN("", TRUE, IF(ISNUMBER(SEARCH(MID(E586, ROW(INDIRECT("1:" &amp; LEN(E586))), 1), "ABCDEFGHIJKLMNOPQRSTUVWXYZabcdefghijklmnopqrstuvwxyz0123456789")), MID(E586, ROW(INDIRECT("1:" &amp; LEN(E586))), 1), "_"))</f>
        <v>42401_1559000185</v>
      </c>
      <c r="G586" s="6" t="s">
        <v>1885</v>
      </c>
      <c r="H586" s="4">
        <v>9642</v>
      </c>
      <c r="I586" s="4" t="s">
        <v>1886</v>
      </c>
      <c r="J586" s="4" t="str">
        <f t="shared" si="55"/>
        <v>0_17_0_0_0_20_5_0_0_0_0_0</v>
      </c>
      <c r="K586" s="4" t="str">
        <f t="shared" si="55"/>
        <v>0_17_0_0_0_20_5_0_0_0_0</v>
      </c>
      <c r="L586" s="4" t="str">
        <f t="shared" si="55"/>
        <v>0_17_0_0_0_20_5_0_0_0</v>
      </c>
      <c r="M586" s="4" t="str">
        <f t="shared" si="55"/>
        <v>0_17_0_0_0_20_5_0_0</v>
      </c>
      <c r="N586" s="4" t="str">
        <f t="shared" si="55"/>
        <v>0_17_0_0_0_20_5_0</v>
      </c>
      <c r="O586" s="4" t="str">
        <f t="shared" si="55"/>
        <v>0_17_0_0_0_20_5</v>
      </c>
      <c r="P586" s="4" t="str">
        <f t="shared" si="55"/>
        <v>0_17_0_0_0_20</v>
      </c>
      <c r="Q586" s="4" t="str">
        <f t="shared" si="55"/>
        <v>0_17_0_0_0</v>
      </c>
      <c r="R586" s="4" t="str">
        <f t="shared" si="55"/>
        <v>0_17_0_0</v>
      </c>
      <c r="S586" s="4" t="str">
        <f t="shared" si="55"/>
        <v>0_17_0</v>
      </c>
      <c r="T586" s="4" t="str">
        <f t="shared" si="55"/>
        <v>0_17</v>
      </c>
      <c r="U586" s="4" t="str">
        <f t="shared" si="55"/>
        <v>0</v>
      </c>
      <c r="V586" s="4">
        <v>2693</v>
      </c>
      <c r="W586" s="4" t="s">
        <v>28</v>
      </c>
    </row>
    <row r="587" spans="1:23" x14ac:dyDescent="0.2">
      <c r="A587" s="4">
        <v>42404</v>
      </c>
      <c r="B587" s="4" t="s">
        <v>1887</v>
      </c>
      <c r="C587" s="4" t="str">
        <f t="shared" si="56"/>
        <v>15-106</v>
      </c>
      <c r="D587" s="4" t="str">
        <f t="shared" si="51"/>
        <v>42404_15-106</v>
      </c>
      <c r="E587" s="5" t="s">
        <v>1888</v>
      </c>
      <c r="F587" s="4" t="str" cm="1">
        <f t="array" aca="1" ref="F587" ca="1">_xlfn.TEXTJOIN("", TRUE, IF(ISNUMBER(SEARCH(MID(E587, ROW(INDIRECT("1:" &amp; LEN(E587))), 1), "ABCDEFGHIJKLMNOPQRSTUVWXYZabcdefghijklmnopqrstuvwxyz0123456789")), MID(E587, ROW(INDIRECT("1:" &amp; LEN(E587))), 1), "_"))</f>
        <v>42404_15_106</v>
      </c>
      <c r="G587" s="6" t="s">
        <v>1889</v>
      </c>
      <c r="H587" s="4" t="s">
        <v>1890</v>
      </c>
      <c r="I587" s="4" t="s">
        <v>1726</v>
      </c>
      <c r="J587" s="4" t="str">
        <f t="shared" si="55"/>
        <v>0_17_0_0_0_45_1_0_0_0_0_0</v>
      </c>
      <c r="K587" s="4" t="str">
        <f t="shared" si="55"/>
        <v>0_17_0_0_0_45_1_0_0_0_0</v>
      </c>
      <c r="L587" s="4" t="str">
        <f t="shared" si="55"/>
        <v>0_17_0_0_0_45_1_0_0_0</v>
      </c>
      <c r="M587" s="4" t="str">
        <f t="shared" si="55"/>
        <v>0_17_0_0_0_45_1_0_0</v>
      </c>
      <c r="N587" s="4" t="str">
        <f t="shared" si="55"/>
        <v>0_17_0_0_0_45_1_0</v>
      </c>
      <c r="O587" s="4" t="str">
        <f t="shared" si="55"/>
        <v>0_17_0_0_0_45_1</v>
      </c>
      <c r="P587" s="4" t="str">
        <f t="shared" si="55"/>
        <v>0_17_0_0_0_45</v>
      </c>
      <c r="Q587" s="4" t="str">
        <f t="shared" si="55"/>
        <v>0_17_0_0_0</v>
      </c>
      <c r="R587" s="4" t="str">
        <f t="shared" si="55"/>
        <v>0_17_0_0</v>
      </c>
      <c r="S587" s="4" t="str">
        <f t="shared" si="55"/>
        <v>0_17_0</v>
      </c>
      <c r="T587" s="4" t="str">
        <f t="shared" si="55"/>
        <v>0_17</v>
      </c>
      <c r="U587" s="4" t="str">
        <f t="shared" si="55"/>
        <v>0</v>
      </c>
      <c r="V587" s="4">
        <v>467</v>
      </c>
      <c r="W587" s="4" t="s">
        <v>28</v>
      </c>
    </row>
    <row r="588" spans="1:23" x14ac:dyDescent="0.2">
      <c r="A588" s="4">
        <v>42435</v>
      </c>
      <c r="B588" s="4" t="s">
        <v>1891</v>
      </c>
      <c r="C588" s="4" t="str">
        <f t="shared" si="56"/>
        <v>LNP28526</v>
      </c>
      <c r="D588" s="4" t="str">
        <f t="shared" si="51"/>
        <v>42435_LNP28526</v>
      </c>
      <c r="E588" s="5" t="s">
        <v>1892</v>
      </c>
      <c r="F588" s="4" t="str" cm="1">
        <f t="array" aca="1" ref="F588" ca="1">_xlfn.TEXTJOIN("", TRUE, IF(ISNUMBER(SEARCH(MID(E588, ROW(INDIRECT("1:" &amp; LEN(E588))), 1), "ABCDEFGHIJKLMNOPQRSTUVWXYZabcdefghijklmnopqrstuvwxyz0123456789")), MID(E588, ROW(INDIRECT("1:" &amp; LEN(E588))), 1), "_"))</f>
        <v>42435_LNP28526</v>
      </c>
      <c r="G588" s="6" t="s">
        <v>1892</v>
      </c>
      <c r="H588" s="4">
        <v>9675</v>
      </c>
      <c r="I588" s="4" t="s">
        <v>1893</v>
      </c>
      <c r="J588" s="4" t="str">
        <f t="shared" si="55"/>
        <v>0_17_0_0_0_0_30_0_0_0_0_0</v>
      </c>
      <c r="K588" s="4" t="str">
        <f t="shared" si="55"/>
        <v>0_17_0_0_0_0_30_0_0_0_0</v>
      </c>
      <c r="L588" s="4" t="str">
        <f t="shared" si="55"/>
        <v>0_17_0_0_0_0_30_0_0_0</v>
      </c>
      <c r="M588" s="4" t="str">
        <f t="shared" si="55"/>
        <v>0_17_0_0_0_0_30_0_0</v>
      </c>
      <c r="N588" s="4" t="str">
        <f t="shared" si="55"/>
        <v>0_17_0_0_0_0_30_0</v>
      </c>
      <c r="O588" s="4" t="str">
        <f t="shared" si="55"/>
        <v>0_17_0_0_0_0_30</v>
      </c>
      <c r="P588" s="4" t="str">
        <f t="shared" si="55"/>
        <v>0_17_0_0_0_0</v>
      </c>
      <c r="Q588" s="4" t="str">
        <f t="shared" si="55"/>
        <v>0_17_0_0_0</v>
      </c>
      <c r="R588" s="4" t="str">
        <f t="shared" si="55"/>
        <v>0_17_0_0</v>
      </c>
      <c r="S588" s="4" t="str">
        <f t="shared" si="55"/>
        <v>0_17_0</v>
      </c>
      <c r="T588" s="4" t="str">
        <f t="shared" si="55"/>
        <v>0_17</v>
      </c>
      <c r="U588" s="4" t="str">
        <f t="shared" si="55"/>
        <v>0</v>
      </c>
      <c r="V588" s="4">
        <v>269</v>
      </c>
      <c r="W588" s="4" t="s">
        <v>28</v>
      </c>
    </row>
    <row r="589" spans="1:23" x14ac:dyDescent="0.2">
      <c r="A589" s="4">
        <v>42444</v>
      </c>
      <c r="B589" s="4" t="s">
        <v>1894</v>
      </c>
      <c r="C589" s="4" t="str">
        <f t="shared" si="56"/>
        <v>16-123</v>
      </c>
      <c r="D589" s="4" t="str">
        <f t="shared" si="51"/>
        <v>42444_16-123</v>
      </c>
      <c r="E589" s="5" t="s">
        <v>1895</v>
      </c>
      <c r="F589" s="4" t="str" cm="1">
        <f t="array" aca="1" ref="F589" ca="1">_xlfn.TEXTJOIN("", TRUE, IF(ISNUMBER(SEARCH(MID(E589, ROW(INDIRECT("1:" &amp; LEN(E589))), 1), "ABCDEFGHIJKLMNOPQRSTUVWXYZabcdefghijklmnopqrstuvwxyz0123456789")), MID(E589, ROW(INDIRECT("1:" &amp; LEN(E589))), 1), "_"))</f>
        <v>42444_16_123</v>
      </c>
      <c r="G589" s="6" t="s">
        <v>1896</v>
      </c>
      <c r="H589" s="4">
        <v>9684</v>
      </c>
      <c r="I589" s="4" t="s">
        <v>1897</v>
      </c>
      <c r="J589" s="4" t="str">
        <f t="shared" si="55"/>
        <v>0_15_0_0_0_0_5_0_0_0_0_0</v>
      </c>
      <c r="K589" s="4" t="str">
        <f t="shared" si="55"/>
        <v>0_15_0_0_0_0_5_0_0_0_0</v>
      </c>
      <c r="L589" s="4" t="str">
        <f t="shared" si="55"/>
        <v>0_15_0_0_0_0_5_0_0_0</v>
      </c>
      <c r="M589" s="4" t="str">
        <f t="shared" si="55"/>
        <v>0_15_0_0_0_0_5_0_0</v>
      </c>
      <c r="N589" s="4" t="str">
        <f t="shared" si="55"/>
        <v>0_15_0_0_0_0_5_0</v>
      </c>
      <c r="O589" s="4" t="str">
        <f t="shared" si="55"/>
        <v>0_15_0_0_0_0_5</v>
      </c>
      <c r="P589" s="4" t="str">
        <f t="shared" si="55"/>
        <v>0_15_0_0_0_0</v>
      </c>
      <c r="Q589" s="4" t="str">
        <f t="shared" si="55"/>
        <v>0_15_0_0_0</v>
      </c>
      <c r="R589" s="4" t="str">
        <f t="shared" si="55"/>
        <v>0_15_0_0</v>
      </c>
      <c r="S589" s="4" t="str">
        <f t="shared" si="55"/>
        <v>0_15_0</v>
      </c>
      <c r="T589" s="4" t="str">
        <f t="shared" si="55"/>
        <v>0_15</v>
      </c>
      <c r="U589" s="4" t="str">
        <f t="shared" si="55"/>
        <v>0</v>
      </c>
      <c r="V589" s="4">
        <v>8554</v>
      </c>
      <c r="W589" s="4" t="s">
        <v>28</v>
      </c>
    </row>
    <row r="590" spans="1:23" x14ac:dyDescent="0.2">
      <c r="A590" s="4">
        <v>42447</v>
      </c>
      <c r="B590" s="4" t="s">
        <v>1898</v>
      </c>
      <c r="C590" s="4" t="str">
        <f t="shared" si="56"/>
        <v>M16_240057</v>
      </c>
      <c r="D590" s="4" t="str">
        <f t="shared" si="51"/>
        <v>42447_M16_240057</v>
      </c>
      <c r="E590" s="5" t="s">
        <v>1899</v>
      </c>
      <c r="F590" s="4" t="str" cm="1">
        <f t="array" aca="1" ref="F590" ca="1">_xlfn.TEXTJOIN("", TRUE, IF(ISNUMBER(SEARCH(MID(E590, ROW(INDIRECT("1:" &amp; LEN(E590))), 1), "ABCDEFGHIJKLMNOPQRSTUVWXYZabcdefghijklmnopqrstuvwxyz0123456789")), MID(E590, ROW(INDIRECT("1:" &amp; LEN(E590))), 1), "_"))</f>
        <v>42447_M16_240057</v>
      </c>
      <c r="G590" s="6" t="s">
        <v>1899</v>
      </c>
      <c r="H590" s="4">
        <v>9687</v>
      </c>
      <c r="I590" s="4" t="s">
        <v>1900</v>
      </c>
      <c r="J590" s="4" t="str">
        <f t="shared" si="55"/>
        <v>0_15_2_1_0_11_34_0_0_0_0_0</v>
      </c>
      <c r="K590" s="4" t="str">
        <f t="shared" si="55"/>
        <v>0_15_2_1_0_11_34_0_0_0_0</v>
      </c>
      <c r="L590" s="4" t="str">
        <f t="shared" si="55"/>
        <v>0_15_2_1_0_11_34_0_0_0</v>
      </c>
      <c r="M590" s="4" t="str">
        <f t="shared" si="55"/>
        <v>0_15_2_1_0_11_34_0_0</v>
      </c>
      <c r="N590" s="4" t="str">
        <f t="shared" si="55"/>
        <v>0_15_2_1_0_11_34_0</v>
      </c>
      <c r="O590" s="4" t="str">
        <f t="shared" si="55"/>
        <v>0_15_2_1_0_11_34</v>
      </c>
      <c r="P590" s="4" t="str">
        <f t="shared" si="55"/>
        <v>0_15_2_1_0_11</v>
      </c>
      <c r="Q590" s="4" t="str">
        <f t="shared" si="55"/>
        <v>0_15_2_1_0</v>
      </c>
      <c r="R590" s="4" t="str">
        <f t="shared" si="55"/>
        <v>0_15_2_1</v>
      </c>
      <c r="S590" s="4" t="str">
        <f t="shared" si="55"/>
        <v>0_15_2</v>
      </c>
      <c r="T590" s="4" t="str">
        <f t="shared" si="55"/>
        <v>0_15</v>
      </c>
      <c r="U590" s="4" t="str">
        <f t="shared" si="55"/>
        <v>0</v>
      </c>
      <c r="V590" s="4">
        <v>12017</v>
      </c>
    </row>
    <row r="591" spans="1:23" x14ac:dyDescent="0.2">
      <c r="A591" s="4">
        <v>42488</v>
      </c>
      <c r="B591" s="4" t="s">
        <v>1901</v>
      </c>
      <c r="C591" s="4" t="str">
        <f t="shared" si="56"/>
        <v>M16_240019</v>
      </c>
      <c r="D591" s="4" t="str">
        <f t="shared" ref="D591:D654" si="57">SUBSTITUTE(A591 &amp; "_" &amp; C591, " ", "_")</f>
        <v>42488_M16_240019</v>
      </c>
      <c r="E591" s="5" t="s">
        <v>1902</v>
      </c>
      <c r="F591" s="4" t="str" cm="1">
        <f t="array" aca="1" ref="F591" ca="1">_xlfn.TEXTJOIN("", TRUE, IF(ISNUMBER(SEARCH(MID(E591, ROW(INDIRECT("1:" &amp; LEN(E591))), 1), "ABCDEFGHIJKLMNOPQRSTUVWXYZabcdefghijklmnopqrstuvwxyz0123456789")), MID(E591, ROW(INDIRECT("1:" &amp; LEN(E591))), 1), "_"))</f>
        <v>42488_M16_240019</v>
      </c>
      <c r="G591" s="6" t="s">
        <v>1902</v>
      </c>
      <c r="H591" s="4">
        <v>9724</v>
      </c>
      <c r="I591" s="4" t="s">
        <v>1903</v>
      </c>
      <c r="J591" s="4" t="str">
        <f t="shared" si="55"/>
        <v>0_15_2_1_0_3_90_0_0_0_0_0</v>
      </c>
      <c r="K591" s="4" t="str">
        <f t="shared" si="55"/>
        <v>0_15_2_1_0_3_90_0_0_0_0</v>
      </c>
      <c r="L591" s="4" t="str">
        <f t="shared" si="55"/>
        <v>0_15_2_1_0_3_90_0_0_0</v>
      </c>
      <c r="M591" s="4" t="str">
        <f t="shared" si="55"/>
        <v>0_15_2_1_0_3_90_0_0</v>
      </c>
      <c r="N591" s="4" t="str">
        <f t="shared" si="55"/>
        <v>0_15_2_1_0_3_90_0</v>
      </c>
      <c r="O591" s="4" t="str">
        <f t="shared" si="55"/>
        <v>0_15_2_1_0_3_90</v>
      </c>
      <c r="P591" s="4" t="str">
        <f t="shared" si="55"/>
        <v>0_15_2_1_0_3</v>
      </c>
      <c r="Q591" s="4" t="str">
        <f t="shared" si="55"/>
        <v>0_15_2_1_0</v>
      </c>
      <c r="R591" s="4" t="str">
        <f t="shared" si="55"/>
        <v>0_15_2_1</v>
      </c>
      <c r="S591" s="4" t="str">
        <f t="shared" si="55"/>
        <v>0_15_2</v>
      </c>
      <c r="T591" s="4" t="str">
        <f t="shared" si="55"/>
        <v>0_15</v>
      </c>
      <c r="U591" s="4" t="str">
        <f t="shared" si="55"/>
        <v>0</v>
      </c>
      <c r="V591" s="4">
        <v>1161</v>
      </c>
      <c r="W591" s="4" t="s">
        <v>28</v>
      </c>
    </row>
    <row r="592" spans="1:23" x14ac:dyDescent="0.2">
      <c r="A592" s="4">
        <v>42536</v>
      </c>
      <c r="B592" s="4" t="s">
        <v>1904</v>
      </c>
      <c r="C592" s="4" t="str">
        <f t="shared" si="56"/>
        <v>M16_240076</v>
      </c>
      <c r="D592" s="4" t="str">
        <f t="shared" si="57"/>
        <v>42536_M16_240076</v>
      </c>
      <c r="E592" s="5" t="s">
        <v>1905</v>
      </c>
      <c r="F592" s="4" t="str" cm="1">
        <f t="array" aca="1" ref="F592" ca="1">_xlfn.TEXTJOIN("", TRUE, IF(ISNUMBER(SEARCH(MID(E592, ROW(INDIRECT("1:" &amp; LEN(E592))), 1), "ABCDEFGHIJKLMNOPQRSTUVWXYZabcdefghijklmnopqrstuvwxyz0123456789")), MID(E592, ROW(INDIRECT("1:" &amp; LEN(E592))), 1), "_"))</f>
        <v>42536_M16_240076</v>
      </c>
      <c r="G592" s="6" t="s">
        <v>1905</v>
      </c>
      <c r="H592" s="4">
        <v>9751</v>
      </c>
      <c r="I592" s="4" t="s">
        <v>1906</v>
      </c>
      <c r="J592" s="4" t="str">
        <f t="shared" si="55"/>
        <v>0_17_0_0_0_18_2_0_0_1_0_0</v>
      </c>
      <c r="K592" s="4" t="str">
        <f t="shared" si="55"/>
        <v>0_17_0_0_0_18_2_0_0_1_0</v>
      </c>
      <c r="L592" s="4" t="str">
        <f t="shared" si="55"/>
        <v>0_17_0_0_0_18_2_0_0_1</v>
      </c>
      <c r="M592" s="4" t="str">
        <f t="shared" si="55"/>
        <v>0_17_0_0_0_18_2_0_0</v>
      </c>
      <c r="N592" s="4" t="str">
        <f t="shared" si="55"/>
        <v>0_17_0_0_0_18_2_0</v>
      </c>
      <c r="O592" s="4" t="str">
        <f t="shared" si="55"/>
        <v>0_17_0_0_0_18_2</v>
      </c>
      <c r="P592" s="4" t="str">
        <f t="shared" si="55"/>
        <v>0_17_0_0_0_18</v>
      </c>
      <c r="Q592" s="4" t="str">
        <f t="shared" si="55"/>
        <v>0_17_0_0_0</v>
      </c>
      <c r="R592" s="4" t="str">
        <f t="shared" si="55"/>
        <v>0_17_0_0</v>
      </c>
      <c r="S592" s="4" t="str">
        <f t="shared" si="55"/>
        <v>0_17_0</v>
      </c>
      <c r="T592" s="4" t="str">
        <f t="shared" si="55"/>
        <v>0_17</v>
      </c>
      <c r="U592" s="4" t="str">
        <f t="shared" si="55"/>
        <v>0</v>
      </c>
      <c r="V592" s="4">
        <v>269</v>
      </c>
      <c r="W592" s="4" t="s">
        <v>28</v>
      </c>
    </row>
    <row r="593" spans="1:23" x14ac:dyDescent="0.2">
      <c r="A593" s="4">
        <v>42548</v>
      </c>
      <c r="B593" s="4" t="s">
        <v>1907</v>
      </c>
      <c r="C593" s="4" t="str">
        <f t="shared" si="56"/>
        <v>M16_240091</v>
      </c>
      <c r="D593" s="4" t="str">
        <f t="shared" si="57"/>
        <v>42548_M16_240091</v>
      </c>
      <c r="E593" s="5" t="s">
        <v>1908</v>
      </c>
      <c r="F593" s="4" t="str" cm="1">
        <f t="array" aca="1" ref="F593" ca="1">_xlfn.TEXTJOIN("", TRUE, IF(ISNUMBER(SEARCH(MID(E593, ROW(INDIRECT("1:" &amp; LEN(E593))), 1), "ABCDEFGHIJKLMNOPQRSTUVWXYZabcdefghijklmnopqrstuvwxyz0123456789")), MID(E593, ROW(INDIRECT("1:" &amp; LEN(E593))), 1), "_"))</f>
        <v>42548_M16_240091</v>
      </c>
      <c r="G593" s="6" t="s">
        <v>1908</v>
      </c>
      <c r="H593" s="4">
        <v>9762</v>
      </c>
      <c r="I593" s="4" t="s">
        <v>1909</v>
      </c>
      <c r="J593" s="4" t="str">
        <f t="shared" si="55"/>
        <v>0_15_2_1_0_3_25_16_2_0_0_0</v>
      </c>
      <c r="K593" s="4" t="str">
        <f t="shared" si="55"/>
        <v>0_15_2_1_0_3_25_16_2_0_0</v>
      </c>
      <c r="L593" s="4" t="str">
        <f t="shared" si="55"/>
        <v>0_15_2_1_0_3_25_16_2_0</v>
      </c>
      <c r="M593" s="4" t="str">
        <f t="shared" si="55"/>
        <v>0_15_2_1_0_3_25_16_2</v>
      </c>
      <c r="N593" s="4" t="str">
        <f t="shared" si="55"/>
        <v>0_15_2_1_0_3_25_16</v>
      </c>
      <c r="O593" s="4" t="str">
        <f t="shared" si="55"/>
        <v>0_15_2_1_0_3_25</v>
      </c>
      <c r="P593" s="4" t="str">
        <f t="shared" si="55"/>
        <v>0_15_2_1_0_3</v>
      </c>
      <c r="Q593" s="4" t="str">
        <f t="shared" si="55"/>
        <v>0_15_2_1_0</v>
      </c>
      <c r="R593" s="4" t="str">
        <f t="shared" si="55"/>
        <v>0_15_2_1</v>
      </c>
      <c r="S593" s="4" t="str">
        <f t="shared" si="55"/>
        <v>0_15_2</v>
      </c>
      <c r="T593" s="4" t="str">
        <f t="shared" si="55"/>
        <v>0_15</v>
      </c>
      <c r="U593" s="4" t="str">
        <f t="shared" si="55"/>
        <v>0</v>
      </c>
      <c r="V593" s="4">
        <v>1161</v>
      </c>
      <c r="W593" s="4" t="s">
        <v>28</v>
      </c>
    </row>
    <row r="594" spans="1:23" x14ac:dyDescent="0.2">
      <c r="A594" s="4">
        <v>42598</v>
      </c>
      <c r="B594" s="4" t="s">
        <v>1910</v>
      </c>
      <c r="C594" s="4" t="str">
        <f t="shared" si="56"/>
        <v>M16_240169</v>
      </c>
      <c r="D594" s="4" t="str">
        <f t="shared" si="57"/>
        <v>42598_M16_240169</v>
      </c>
      <c r="E594" s="5" t="s">
        <v>1911</v>
      </c>
      <c r="F594" s="4" t="str" cm="1">
        <f t="array" aca="1" ref="F594" ca="1">_xlfn.TEXTJOIN("", TRUE, IF(ISNUMBER(SEARCH(MID(E594, ROW(INDIRECT("1:" &amp; LEN(E594))), 1), "ABCDEFGHIJKLMNOPQRSTUVWXYZabcdefghijklmnopqrstuvwxyz0123456789")), MID(E594, ROW(INDIRECT("1:" &amp; LEN(E594))), 1), "_"))</f>
        <v>42598_M16_240169</v>
      </c>
      <c r="G594" s="6" t="s">
        <v>1911</v>
      </c>
      <c r="H594" s="4">
        <v>9810</v>
      </c>
      <c r="I594" s="4" t="s">
        <v>1912</v>
      </c>
      <c r="J594" s="4" t="str">
        <f t="shared" ref="J594:U609" si="58">LEFT(I594, FIND("@", SUBSTITUTE(I594, "_", "@", LEN(I594)-LEN(SUBSTITUTE(I594, "_", "")))) - 1)</f>
        <v>0_15_2_1_0_3_8_1_0_0_0_1</v>
      </c>
      <c r="K594" s="4" t="str">
        <f t="shared" si="58"/>
        <v>0_15_2_1_0_3_8_1_0_0_0</v>
      </c>
      <c r="L594" s="4" t="str">
        <f t="shared" si="58"/>
        <v>0_15_2_1_0_3_8_1_0_0</v>
      </c>
      <c r="M594" s="4" t="str">
        <f t="shared" si="58"/>
        <v>0_15_2_1_0_3_8_1_0</v>
      </c>
      <c r="N594" s="4" t="str">
        <f t="shared" si="58"/>
        <v>0_15_2_1_0_3_8_1</v>
      </c>
      <c r="O594" s="4" t="str">
        <f t="shared" si="58"/>
        <v>0_15_2_1_0_3_8</v>
      </c>
      <c r="P594" s="4" t="str">
        <f t="shared" si="58"/>
        <v>0_15_2_1_0_3</v>
      </c>
      <c r="Q594" s="4" t="str">
        <f t="shared" si="58"/>
        <v>0_15_2_1_0</v>
      </c>
      <c r="R594" s="4" t="str">
        <f t="shared" si="58"/>
        <v>0_15_2_1</v>
      </c>
      <c r="S594" s="4" t="str">
        <f t="shared" si="58"/>
        <v>0_15_2</v>
      </c>
      <c r="T594" s="4" t="str">
        <f t="shared" si="58"/>
        <v>0_15</v>
      </c>
      <c r="U594" s="4" t="str">
        <f t="shared" si="58"/>
        <v>0</v>
      </c>
    </row>
    <row r="595" spans="1:23" x14ac:dyDescent="0.2">
      <c r="A595" s="4">
        <v>42626</v>
      </c>
      <c r="B595" s="4" t="s">
        <v>1913</v>
      </c>
      <c r="C595" s="4" t="str">
        <f t="shared" si="56"/>
        <v>14-8706144</v>
      </c>
      <c r="D595" s="4" t="str">
        <f t="shared" si="57"/>
        <v>42626_14-8706144</v>
      </c>
      <c r="E595" s="5" t="s">
        <v>1914</v>
      </c>
      <c r="F595" s="4" t="str" cm="1">
        <f t="array" aca="1" ref="F595" ca="1">_xlfn.TEXTJOIN("", TRUE, IF(ISNUMBER(SEARCH(MID(E595, ROW(INDIRECT("1:" &amp; LEN(E595))), 1), "ABCDEFGHIJKLMNOPQRSTUVWXYZabcdefghijklmnopqrstuvwxyz0123456789")), MID(E595, ROW(INDIRECT("1:" &amp; LEN(E595))), 1), "_"))</f>
        <v>42626_14_8706144</v>
      </c>
      <c r="G595" s="6" t="s">
        <v>1915</v>
      </c>
      <c r="H595" s="4">
        <v>9837</v>
      </c>
      <c r="I595" s="4" t="s">
        <v>1916</v>
      </c>
      <c r="J595" s="4" t="str">
        <f t="shared" si="58"/>
        <v>0_17_0_0_0_0_4_6_0_0_0_0</v>
      </c>
      <c r="K595" s="4" t="str">
        <f t="shared" si="58"/>
        <v>0_17_0_0_0_0_4_6_0_0_0</v>
      </c>
      <c r="L595" s="4" t="str">
        <f t="shared" si="58"/>
        <v>0_17_0_0_0_0_4_6_0_0</v>
      </c>
      <c r="M595" s="4" t="str">
        <f t="shared" si="58"/>
        <v>0_17_0_0_0_0_4_6_0</v>
      </c>
      <c r="N595" s="4" t="str">
        <f t="shared" si="58"/>
        <v>0_17_0_0_0_0_4_6</v>
      </c>
      <c r="O595" s="4" t="str">
        <f t="shared" si="58"/>
        <v>0_17_0_0_0_0_4</v>
      </c>
      <c r="P595" s="4" t="str">
        <f t="shared" si="58"/>
        <v>0_17_0_0_0_0</v>
      </c>
      <c r="Q595" s="4" t="str">
        <f t="shared" si="58"/>
        <v>0_17_0_0_0</v>
      </c>
      <c r="R595" s="4" t="str">
        <f t="shared" si="58"/>
        <v>0_17_0_0</v>
      </c>
      <c r="S595" s="4" t="str">
        <f t="shared" si="58"/>
        <v>0_17_0</v>
      </c>
      <c r="T595" s="4" t="str">
        <f t="shared" si="58"/>
        <v>0_17</v>
      </c>
      <c r="U595" s="4" t="str">
        <f t="shared" si="58"/>
        <v>0</v>
      </c>
      <c r="V595" s="4">
        <v>269</v>
      </c>
      <c r="W595" s="4" t="s">
        <v>28</v>
      </c>
    </row>
    <row r="596" spans="1:23" x14ac:dyDescent="0.2">
      <c r="A596" s="4">
        <v>42638</v>
      </c>
      <c r="B596" s="4" t="s">
        <v>1917</v>
      </c>
      <c r="C596" s="4" t="str">
        <f t="shared" si="56"/>
        <v>15-8709664</v>
      </c>
      <c r="D596" s="4" t="str">
        <f t="shared" si="57"/>
        <v>42638_15-8709664</v>
      </c>
      <c r="E596" s="5" t="s">
        <v>1918</v>
      </c>
      <c r="F596" s="4" t="str" cm="1">
        <f t="array" aca="1" ref="F596" ca="1">_xlfn.TEXTJOIN("", TRUE, IF(ISNUMBER(SEARCH(MID(E596, ROW(INDIRECT("1:" &amp; LEN(E596))), 1), "ABCDEFGHIJKLMNOPQRSTUVWXYZabcdefghijklmnopqrstuvwxyz0123456789")), MID(E596, ROW(INDIRECT("1:" &amp; LEN(E596))), 1), "_"))</f>
        <v>42638_15_8709664</v>
      </c>
      <c r="G596" s="6" t="s">
        <v>1919</v>
      </c>
      <c r="H596" s="4">
        <v>9849</v>
      </c>
      <c r="I596" s="4" t="s">
        <v>1920</v>
      </c>
      <c r="J596" s="4" t="str">
        <f t="shared" si="58"/>
        <v>0_15_2_1_0_0_4_2_0_0_0_0</v>
      </c>
      <c r="K596" s="4" t="str">
        <f t="shared" si="58"/>
        <v>0_15_2_1_0_0_4_2_0_0_0</v>
      </c>
      <c r="L596" s="4" t="str">
        <f t="shared" si="58"/>
        <v>0_15_2_1_0_0_4_2_0_0</v>
      </c>
      <c r="M596" s="4" t="str">
        <f t="shared" si="58"/>
        <v>0_15_2_1_0_0_4_2_0</v>
      </c>
      <c r="N596" s="4" t="str">
        <f t="shared" si="58"/>
        <v>0_15_2_1_0_0_4_2</v>
      </c>
      <c r="O596" s="4" t="str">
        <f t="shared" si="58"/>
        <v>0_15_2_1_0_0_4</v>
      </c>
      <c r="P596" s="4" t="str">
        <f t="shared" si="58"/>
        <v>0_15_2_1_0_0</v>
      </c>
      <c r="Q596" s="4" t="str">
        <f t="shared" si="58"/>
        <v>0_15_2_1_0</v>
      </c>
      <c r="R596" s="4" t="str">
        <f t="shared" si="58"/>
        <v>0_15_2_1</v>
      </c>
      <c r="S596" s="4" t="str">
        <f t="shared" si="58"/>
        <v>0_15_2</v>
      </c>
      <c r="T596" s="4" t="str">
        <f t="shared" si="58"/>
        <v>0_15</v>
      </c>
      <c r="U596" s="4" t="str">
        <f t="shared" si="58"/>
        <v>0</v>
      </c>
      <c r="V596" s="4">
        <v>6609</v>
      </c>
      <c r="W596" s="4" t="s">
        <v>28</v>
      </c>
    </row>
    <row r="597" spans="1:23" x14ac:dyDescent="0.2">
      <c r="A597" s="4">
        <v>42643</v>
      </c>
      <c r="B597" s="4" t="s">
        <v>1921</v>
      </c>
      <c r="C597" s="4" t="str">
        <f t="shared" si="56"/>
        <v>15-8701871</v>
      </c>
      <c r="D597" s="4" t="str">
        <f t="shared" si="57"/>
        <v>42643_15-8701871</v>
      </c>
      <c r="E597" s="5" t="s">
        <v>1922</v>
      </c>
      <c r="F597" s="4" t="str" cm="1">
        <f t="array" aca="1" ref="F597" ca="1">_xlfn.TEXTJOIN("", TRUE, IF(ISNUMBER(SEARCH(MID(E597, ROW(INDIRECT("1:" &amp; LEN(E597))), 1), "ABCDEFGHIJKLMNOPQRSTUVWXYZabcdefghijklmnopqrstuvwxyz0123456789")), MID(E597, ROW(INDIRECT("1:" &amp; LEN(E597))), 1), "_"))</f>
        <v>42643_15_8701871</v>
      </c>
      <c r="G597" s="6" t="s">
        <v>1923</v>
      </c>
      <c r="H597" s="4">
        <v>9853</v>
      </c>
      <c r="I597" s="4" t="s">
        <v>1924</v>
      </c>
      <c r="J597" s="4" t="str">
        <f t="shared" si="58"/>
        <v>0_15_2_1_0_0_4_0_0_0_0_0</v>
      </c>
      <c r="K597" s="4" t="str">
        <f t="shared" si="58"/>
        <v>0_15_2_1_0_0_4_0_0_0_0</v>
      </c>
      <c r="L597" s="4" t="str">
        <f t="shared" si="58"/>
        <v>0_15_2_1_0_0_4_0_0_0</v>
      </c>
      <c r="M597" s="4" t="str">
        <f t="shared" si="58"/>
        <v>0_15_2_1_0_0_4_0_0</v>
      </c>
      <c r="N597" s="4" t="str">
        <f t="shared" si="58"/>
        <v>0_15_2_1_0_0_4_0</v>
      </c>
      <c r="O597" s="4" t="str">
        <f t="shared" si="58"/>
        <v>0_15_2_1_0_0_4</v>
      </c>
      <c r="P597" s="4" t="str">
        <f t="shared" si="58"/>
        <v>0_15_2_1_0_0</v>
      </c>
      <c r="Q597" s="4" t="str">
        <f t="shared" si="58"/>
        <v>0_15_2_1_0</v>
      </c>
      <c r="R597" s="4" t="str">
        <f t="shared" si="58"/>
        <v>0_15_2_1</v>
      </c>
      <c r="S597" s="4" t="str">
        <f t="shared" si="58"/>
        <v>0_15_2</v>
      </c>
      <c r="T597" s="4" t="str">
        <f t="shared" si="58"/>
        <v>0_15</v>
      </c>
      <c r="U597" s="4" t="str">
        <f t="shared" si="58"/>
        <v>0</v>
      </c>
      <c r="V597" s="4">
        <v>1163</v>
      </c>
      <c r="W597" s="4" t="s">
        <v>28</v>
      </c>
    </row>
    <row r="598" spans="1:23" x14ac:dyDescent="0.2">
      <c r="A598" s="4">
        <v>42649</v>
      </c>
      <c r="B598" s="4" t="s">
        <v>1925</v>
      </c>
      <c r="C598" s="4" t="str">
        <f t="shared" si="56"/>
        <v>15-8705815</v>
      </c>
      <c r="D598" s="4" t="str">
        <f t="shared" si="57"/>
        <v>42649_15-8705815</v>
      </c>
      <c r="E598" s="5" t="s">
        <v>1926</v>
      </c>
      <c r="F598" s="4" t="str" cm="1">
        <f t="array" aca="1" ref="F598" ca="1">_xlfn.TEXTJOIN("", TRUE, IF(ISNUMBER(SEARCH(MID(E598, ROW(INDIRECT("1:" &amp; LEN(E598))), 1), "ABCDEFGHIJKLMNOPQRSTUVWXYZabcdefghijklmnopqrstuvwxyz0123456789")), MID(E598, ROW(INDIRECT("1:" &amp; LEN(E598))), 1), "_"))</f>
        <v>42649_15_8705815</v>
      </c>
      <c r="G598" s="6" t="s">
        <v>1927</v>
      </c>
      <c r="H598" s="4">
        <v>9859</v>
      </c>
      <c r="I598" s="4" t="s">
        <v>1928</v>
      </c>
      <c r="J598" s="4" t="str">
        <f t="shared" si="58"/>
        <v>0_17_0_0_0_26_1_0_1_0_0_0</v>
      </c>
      <c r="K598" s="4" t="str">
        <f t="shared" si="58"/>
        <v>0_17_0_0_0_26_1_0_1_0_0</v>
      </c>
      <c r="L598" s="4" t="str">
        <f t="shared" si="58"/>
        <v>0_17_0_0_0_26_1_0_1_0</v>
      </c>
      <c r="M598" s="4" t="str">
        <f t="shared" si="58"/>
        <v>0_17_0_0_0_26_1_0_1</v>
      </c>
      <c r="N598" s="4" t="str">
        <f t="shared" si="58"/>
        <v>0_17_0_0_0_26_1_0</v>
      </c>
      <c r="O598" s="4" t="str">
        <f t="shared" si="58"/>
        <v>0_17_0_0_0_26_1</v>
      </c>
      <c r="P598" s="4" t="str">
        <f t="shared" si="58"/>
        <v>0_17_0_0_0_26</v>
      </c>
      <c r="Q598" s="4" t="str">
        <f t="shared" si="58"/>
        <v>0_17_0_0_0</v>
      </c>
      <c r="R598" s="4" t="str">
        <f t="shared" si="58"/>
        <v>0_17_0_0</v>
      </c>
      <c r="S598" s="4" t="str">
        <f t="shared" si="58"/>
        <v>0_17_0</v>
      </c>
      <c r="T598" s="4" t="str">
        <f t="shared" si="58"/>
        <v>0_17</v>
      </c>
      <c r="U598" s="4" t="str">
        <f t="shared" si="58"/>
        <v>0</v>
      </c>
      <c r="V598" s="4">
        <v>11238</v>
      </c>
      <c r="W598" s="4" t="s">
        <v>28</v>
      </c>
    </row>
    <row r="599" spans="1:23" x14ac:dyDescent="0.2">
      <c r="A599" s="4">
        <v>42779</v>
      </c>
      <c r="B599" s="4" t="s">
        <v>1929</v>
      </c>
      <c r="C599" s="4" t="str">
        <f t="shared" si="56"/>
        <v>LNP28560</v>
      </c>
      <c r="D599" s="4" t="str">
        <f t="shared" si="57"/>
        <v>42779_LNP28560</v>
      </c>
      <c r="E599" s="5" t="s">
        <v>1930</v>
      </c>
      <c r="F599" s="4" t="str" cm="1">
        <f t="array" aca="1" ref="F599" ca="1">_xlfn.TEXTJOIN("", TRUE, IF(ISNUMBER(SEARCH(MID(E599, ROW(INDIRECT("1:" &amp; LEN(E599))), 1), "ABCDEFGHIJKLMNOPQRSTUVWXYZabcdefghijklmnopqrstuvwxyz0123456789")), MID(E599, ROW(INDIRECT("1:" &amp; LEN(E599))), 1), "_"))</f>
        <v>42779_LNP28560</v>
      </c>
      <c r="G599" s="6" t="s">
        <v>1930</v>
      </c>
      <c r="H599" s="4">
        <v>9969</v>
      </c>
      <c r="I599" s="4" t="s">
        <v>1931</v>
      </c>
      <c r="J599" s="4" t="str">
        <f t="shared" si="58"/>
        <v>0_17_0_0_0_0_46_0_0_0_0_0</v>
      </c>
      <c r="K599" s="4" t="str">
        <f t="shared" si="58"/>
        <v>0_17_0_0_0_0_46_0_0_0_0</v>
      </c>
      <c r="L599" s="4" t="str">
        <f t="shared" si="58"/>
        <v>0_17_0_0_0_0_46_0_0_0</v>
      </c>
      <c r="M599" s="4" t="str">
        <f t="shared" si="58"/>
        <v>0_17_0_0_0_0_46_0_0</v>
      </c>
      <c r="N599" s="4" t="str">
        <f t="shared" si="58"/>
        <v>0_17_0_0_0_0_46_0</v>
      </c>
      <c r="O599" s="4" t="str">
        <f t="shared" si="58"/>
        <v>0_17_0_0_0_0_46</v>
      </c>
      <c r="P599" s="4" t="str">
        <f t="shared" si="58"/>
        <v>0_17_0_0_0_0</v>
      </c>
      <c r="Q599" s="4" t="str">
        <f t="shared" si="58"/>
        <v>0_17_0_0_0</v>
      </c>
      <c r="R599" s="4" t="str">
        <f t="shared" si="58"/>
        <v>0_17_0_0</v>
      </c>
      <c r="S599" s="4" t="str">
        <f t="shared" si="58"/>
        <v>0_17_0</v>
      </c>
      <c r="T599" s="4" t="str">
        <f t="shared" si="58"/>
        <v>0_17</v>
      </c>
      <c r="U599" s="4" t="str">
        <f t="shared" si="58"/>
        <v>0</v>
      </c>
      <c r="V599" s="4">
        <v>269</v>
      </c>
      <c r="W599" s="4" t="s">
        <v>28</v>
      </c>
    </row>
    <row r="600" spans="1:23" x14ac:dyDescent="0.2">
      <c r="A600" s="4">
        <v>42878</v>
      </c>
      <c r="B600" s="4" t="s">
        <v>1932</v>
      </c>
      <c r="C600" s="4" t="str">
        <f t="shared" si="56"/>
        <v>LNP28567</v>
      </c>
      <c r="D600" s="4" t="str">
        <f t="shared" si="57"/>
        <v>42878_LNP28567</v>
      </c>
      <c r="E600" s="5" t="s">
        <v>1933</v>
      </c>
      <c r="F600" s="4" t="str" cm="1">
        <f t="array" aca="1" ref="F600" ca="1">_xlfn.TEXTJOIN("", TRUE, IF(ISNUMBER(SEARCH(MID(E600, ROW(INDIRECT("1:" &amp; LEN(E600))), 1), "ABCDEFGHIJKLMNOPQRSTUVWXYZabcdefghijklmnopqrstuvwxyz0123456789")), MID(E600, ROW(INDIRECT("1:" &amp; LEN(E600))), 1), "_"))</f>
        <v>42878_LNP28567</v>
      </c>
      <c r="G600" s="6" t="s">
        <v>1933</v>
      </c>
      <c r="H600" s="4">
        <v>10008</v>
      </c>
      <c r="I600" s="4" t="s">
        <v>1934</v>
      </c>
      <c r="J600" s="4" t="str">
        <f t="shared" si="58"/>
        <v>0_17_0_0_0_20_2_3_0_0_0_0</v>
      </c>
      <c r="K600" s="4" t="str">
        <f t="shared" si="58"/>
        <v>0_17_0_0_0_20_2_3_0_0_0</v>
      </c>
      <c r="L600" s="4" t="str">
        <f t="shared" si="58"/>
        <v>0_17_0_0_0_20_2_3_0_0</v>
      </c>
      <c r="M600" s="4" t="str">
        <f t="shared" si="58"/>
        <v>0_17_0_0_0_20_2_3_0</v>
      </c>
      <c r="N600" s="4" t="str">
        <f t="shared" si="58"/>
        <v>0_17_0_0_0_20_2_3</v>
      </c>
      <c r="O600" s="4" t="str">
        <f t="shared" si="58"/>
        <v>0_17_0_0_0_20_2</v>
      </c>
      <c r="P600" s="4" t="str">
        <f t="shared" si="58"/>
        <v>0_17_0_0_0_20</v>
      </c>
      <c r="Q600" s="4" t="str">
        <f t="shared" si="58"/>
        <v>0_17_0_0_0</v>
      </c>
      <c r="R600" s="4" t="str">
        <f t="shared" si="58"/>
        <v>0_17_0_0</v>
      </c>
      <c r="S600" s="4" t="str">
        <f t="shared" si="58"/>
        <v>0_17_0</v>
      </c>
      <c r="T600" s="4" t="str">
        <f t="shared" si="58"/>
        <v>0_17</v>
      </c>
      <c r="U600" s="4" t="str">
        <f t="shared" si="58"/>
        <v>0</v>
      </c>
      <c r="V600" s="4">
        <v>269</v>
      </c>
      <c r="W600" s="4" t="s">
        <v>28</v>
      </c>
    </row>
    <row r="601" spans="1:23" x14ac:dyDescent="0.2">
      <c r="A601" s="4">
        <v>43479</v>
      </c>
      <c r="B601" s="4" t="s">
        <v>1935</v>
      </c>
      <c r="C601" s="4" t="str">
        <f t="shared" si="56"/>
        <v>M28670</v>
      </c>
      <c r="D601" s="4" t="str">
        <f t="shared" si="57"/>
        <v>43479_M28670</v>
      </c>
      <c r="E601" s="5" t="s">
        <v>1936</v>
      </c>
      <c r="F601" s="4" t="str" cm="1">
        <f t="array" aca="1" ref="F601" ca="1">_xlfn.TEXTJOIN("", TRUE, IF(ISNUMBER(SEARCH(MID(E601, ROW(INDIRECT("1:" &amp; LEN(E601))), 1), "ABCDEFGHIJKLMNOPQRSTUVWXYZabcdefghijklmnopqrstuvwxyz0123456789")), MID(E601, ROW(INDIRECT("1:" &amp; LEN(E601))), 1), "_"))</f>
        <v>43479_M28670</v>
      </c>
      <c r="G601" s="6" t="s">
        <v>1936</v>
      </c>
      <c r="H601" s="4">
        <v>10197</v>
      </c>
      <c r="I601" s="4" t="s">
        <v>1937</v>
      </c>
      <c r="J601" s="4" t="str">
        <f t="shared" si="58"/>
        <v>0_17_0_0_0_1_0_0_0_0_0_1</v>
      </c>
      <c r="K601" s="4" t="str">
        <f t="shared" si="58"/>
        <v>0_17_0_0_0_1_0_0_0_0_0</v>
      </c>
      <c r="L601" s="4" t="str">
        <f t="shared" si="58"/>
        <v>0_17_0_0_0_1_0_0_0_0</v>
      </c>
      <c r="M601" s="4" t="str">
        <f t="shared" si="58"/>
        <v>0_17_0_0_0_1_0_0_0</v>
      </c>
      <c r="N601" s="4" t="str">
        <f t="shared" si="58"/>
        <v>0_17_0_0_0_1_0_0</v>
      </c>
      <c r="O601" s="4" t="str">
        <f t="shared" si="58"/>
        <v>0_17_0_0_0_1_0</v>
      </c>
      <c r="P601" s="4" t="str">
        <f t="shared" si="58"/>
        <v>0_17_0_0_0_1</v>
      </c>
      <c r="Q601" s="4" t="str">
        <f t="shared" si="58"/>
        <v>0_17_0_0_0</v>
      </c>
      <c r="R601" s="4" t="str">
        <f t="shared" si="58"/>
        <v>0_17_0_0</v>
      </c>
      <c r="S601" s="4" t="str">
        <f t="shared" si="58"/>
        <v>0_17_0</v>
      </c>
      <c r="T601" s="4" t="str">
        <f t="shared" si="58"/>
        <v>0_17</v>
      </c>
      <c r="U601" s="4" t="str">
        <f t="shared" si="58"/>
        <v>0</v>
      </c>
      <c r="V601" s="4">
        <v>10544</v>
      </c>
      <c r="W601" s="4" t="s">
        <v>28</v>
      </c>
    </row>
    <row r="602" spans="1:23" x14ac:dyDescent="0.2">
      <c r="A602" s="4">
        <v>43993</v>
      </c>
      <c r="B602" s="4" t="s">
        <v>1938</v>
      </c>
      <c r="C602" s="4" t="str">
        <f t="shared" si="56"/>
        <v>LNP28615</v>
      </c>
      <c r="D602" s="4" t="str">
        <f t="shared" si="57"/>
        <v>43993_LNP28615</v>
      </c>
      <c r="E602" s="5" t="s">
        <v>1939</v>
      </c>
      <c r="F602" s="4" t="str" cm="1">
        <f t="array" aca="1" ref="F602" ca="1">_xlfn.TEXTJOIN("", TRUE, IF(ISNUMBER(SEARCH(MID(E602, ROW(INDIRECT("1:" &amp; LEN(E602))), 1), "ABCDEFGHIJKLMNOPQRSTUVWXYZabcdefghijklmnopqrstuvwxyz0123456789")), MID(E602, ROW(INDIRECT("1:" &amp; LEN(E602))), 1), "_"))</f>
        <v>43993_LNP28615</v>
      </c>
      <c r="G602" s="6" t="s">
        <v>1939</v>
      </c>
      <c r="H602" s="4" t="s">
        <v>1940</v>
      </c>
      <c r="I602" s="4" t="s">
        <v>1941</v>
      </c>
      <c r="J602" s="4" t="str">
        <f t="shared" si="58"/>
        <v>0_17_0_0_0_0_45_1_0_0_0_0</v>
      </c>
      <c r="K602" s="4" t="str">
        <f t="shared" si="58"/>
        <v>0_17_0_0_0_0_45_1_0_0_0</v>
      </c>
      <c r="L602" s="4" t="str">
        <f t="shared" si="58"/>
        <v>0_17_0_0_0_0_45_1_0_0</v>
      </c>
      <c r="M602" s="4" t="str">
        <f t="shared" si="58"/>
        <v>0_17_0_0_0_0_45_1_0</v>
      </c>
      <c r="N602" s="4" t="str">
        <f t="shared" si="58"/>
        <v>0_17_0_0_0_0_45_1</v>
      </c>
      <c r="O602" s="4" t="str">
        <f t="shared" si="58"/>
        <v>0_17_0_0_0_0_45</v>
      </c>
      <c r="P602" s="4" t="str">
        <f t="shared" si="58"/>
        <v>0_17_0_0_0_0</v>
      </c>
      <c r="Q602" s="4" t="str">
        <f t="shared" si="58"/>
        <v>0_17_0_0_0</v>
      </c>
      <c r="R602" s="4" t="str">
        <f t="shared" si="58"/>
        <v>0_17_0_0</v>
      </c>
      <c r="S602" s="4" t="str">
        <f t="shared" si="58"/>
        <v>0_17_0</v>
      </c>
      <c r="T602" s="4" t="str">
        <f t="shared" si="58"/>
        <v>0_17</v>
      </c>
      <c r="U602" s="4" t="str">
        <f t="shared" si="58"/>
        <v>0</v>
      </c>
      <c r="V602" s="4">
        <v>269</v>
      </c>
      <c r="W602" s="4" t="s">
        <v>28</v>
      </c>
    </row>
    <row r="603" spans="1:23" x14ac:dyDescent="0.2">
      <c r="A603" s="4">
        <v>44703</v>
      </c>
      <c r="B603" s="4" t="s">
        <v>1942</v>
      </c>
      <c r="C603" s="4" t="str">
        <f t="shared" si="56"/>
        <v>M16_240212</v>
      </c>
      <c r="D603" s="4" t="str">
        <f t="shared" si="57"/>
        <v>44703_M16_240212</v>
      </c>
      <c r="E603" s="5" t="s">
        <v>1943</v>
      </c>
      <c r="F603" s="4" t="str" cm="1">
        <f t="array" aca="1" ref="F603" ca="1">_xlfn.TEXTJOIN("", TRUE, IF(ISNUMBER(SEARCH(MID(E603, ROW(INDIRECT("1:" &amp; LEN(E603))), 1), "ABCDEFGHIJKLMNOPQRSTUVWXYZabcdefghijklmnopqrstuvwxyz0123456789")), MID(E603, ROW(INDIRECT("1:" &amp; LEN(E603))), 1), "_"))</f>
        <v>44703_M16_240212</v>
      </c>
      <c r="G603" s="6" t="s">
        <v>1943</v>
      </c>
      <c r="H603" s="4">
        <v>10977</v>
      </c>
      <c r="I603" s="4" t="s">
        <v>1944</v>
      </c>
      <c r="J603" s="4" t="str">
        <f t="shared" si="58"/>
        <v>0_15_2_1_0_3_6_29_0_0_0_0</v>
      </c>
      <c r="K603" s="4" t="str">
        <f t="shared" si="58"/>
        <v>0_15_2_1_0_3_6_29_0_0_0</v>
      </c>
      <c r="L603" s="4" t="str">
        <f t="shared" si="58"/>
        <v>0_15_2_1_0_3_6_29_0_0</v>
      </c>
      <c r="M603" s="4" t="str">
        <f t="shared" si="58"/>
        <v>0_15_2_1_0_3_6_29_0</v>
      </c>
      <c r="N603" s="4" t="str">
        <f t="shared" si="58"/>
        <v>0_15_2_1_0_3_6_29</v>
      </c>
      <c r="O603" s="4" t="str">
        <f t="shared" si="58"/>
        <v>0_15_2_1_0_3_6</v>
      </c>
      <c r="P603" s="4" t="str">
        <f t="shared" si="58"/>
        <v>0_15_2_1_0_3</v>
      </c>
      <c r="Q603" s="4" t="str">
        <f t="shared" si="58"/>
        <v>0_15_2_1_0</v>
      </c>
      <c r="R603" s="4" t="str">
        <f t="shared" si="58"/>
        <v>0_15_2_1</v>
      </c>
      <c r="S603" s="4" t="str">
        <f t="shared" si="58"/>
        <v>0_15_2</v>
      </c>
      <c r="T603" s="4" t="str">
        <f t="shared" si="58"/>
        <v>0_15</v>
      </c>
      <c r="U603" s="4" t="str">
        <f t="shared" si="58"/>
        <v>0</v>
      </c>
      <c r="V603" s="4">
        <v>1161</v>
      </c>
      <c r="W603" s="4" t="s">
        <v>28</v>
      </c>
    </row>
    <row r="604" spans="1:23" x14ac:dyDescent="0.2">
      <c r="A604" s="4">
        <v>44985</v>
      </c>
      <c r="B604" s="4" t="s">
        <v>1945</v>
      </c>
      <c r="C604" s="4" t="str">
        <f t="shared" si="56"/>
        <v>16-257</v>
      </c>
      <c r="D604" s="4" t="str">
        <f t="shared" si="57"/>
        <v>44985_16-257</v>
      </c>
      <c r="E604" s="5" t="s">
        <v>1946</v>
      </c>
      <c r="F604" s="4" t="str" cm="1">
        <f t="array" aca="1" ref="F604" ca="1">_xlfn.TEXTJOIN("", TRUE, IF(ISNUMBER(SEARCH(MID(E604, ROW(INDIRECT("1:" &amp; LEN(E604))), 1), "ABCDEFGHIJKLMNOPQRSTUVWXYZabcdefghijklmnopqrstuvwxyz0123456789")), MID(E604, ROW(INDIRECT("1:" &amp; LEN(E604))), 1), "_"))</f>
        <v>44985_16_257</v>
      </c>
      <c r="G604" s="6" t="s">
        <v>1947</v>
      </c>
      <c r="H604" s="4">
        <v>11125</v>
      </c>
      <c r="I604" s="4" t="s">
        <v>1726</v>
      </c>
      <c r="J604" s="4" t="str">
        <f t="shared" si="58"/>
        <v>0_17_0_0_0_45_1_0_0_0_0_0</v>
      </c>
      <c r="K604" s="4" t="str">
        <f t="shared" si="58"/>
        <v>0_17_0_0_0_45_1_0_0_0_0</v>
      </c>
      <c r="L604" s="4" t="str">
        <f t="shared" si="58"/>
        <v>0_17_0_0_0_45_1_0_0_0</v>
      </c>
      <c r="M604" s="4" t="str">
        <f t="shared" si="58"/>
        <v>0_17_0_0_0_45_1_0_0</v>
      </c>
      <c r="N604" s="4" t="str">
        <f t="shared" si="58"/>
        <v>0_17_0_0_0_45_1_0</v>
      </c>
      <c r="O604" s="4" t="str">
        <f t="shared" si="58"/>
        <v>0_17_0_0_0_45_1</v>
      </c>
      <c r="P604" s="4" t="str">
        <f t="shared" si="58"/>
        <v>0_17_0_0_0_45</v>
      </c>
      <c r="Q604" s="4" t="str">
        <f t="shared" si="58"/>
        <v>0_17_0_0_0</v>
      </c>
      <c r="R604" s="4" t="str">
        <f t="shared" si="58"/>
        <v>0_17_0_0</v>
      </c>
      <c r="S604" s="4" t="str">
        <f t="shared" si="58"/>
        <v>0_17_0</v>
      </c>
      <c r="T604" s="4" t="str">
        <f t="shared" si="58"/>
        <v>0_17</v>
      </c>
      <c r="U604" s="4" t="str">
        <f t="shared" si="58"/>
        <v>0</v>
      </c>
      <c r="V604" s="4">
        <v>467</v>
      </c>
      <c r="W604" s="4" t="s">
        <v>28</v>
      </c>
    </row>
    <row r="605" spans="1:23" x14ac:dyDescent="0.2">
      <c r="A605" s="4">
        <v>44987</v>
      </c>
      <c r="B605" s="4" t="s">
        <v>1948</v>
      </c>
      <c r="C605" s="4" t="str">
        <f t="shared" si="56"/>
        <v>16-275</v>
      </c>
      <c r="D605" s="4" t="str">
        <f t="shared" si="57"/>
        <v>44987_16-275</v>
      </c>
      <c r="E605" s="5" t="s">
        <v>1949</v>
      </c>
      <c r="F605" s="4" t="str" cm="1">
        <f t="array" aca="1" ref="F605" ca="1">_xlfn.TEXTJOIN("", TRUE, IF(ISNUMBER(SEARCH(MID(E605, ROW(INDIRECT("1:" &amp; LEN(E605))), 1), "ABCDEFGHIJKLMNOPQRSTUVWXYZabcdefghijklmnopqrstuvwxyz0123456789")), MID(E605, ROW(INDIRECT("1:" &amp; LEN(E605))), 1), "_"))</f>
        <v>44987_16_275</v>
      </c>
      <c r="G605" s="6" t="s">
        <v>1950</v>
      </c>
      <c r="H605" s="4">
        <v>11127</v>
      </c>
      <c r="I605" s="4" t="s">
        <v>1951</v>
      </c>
      <c r="J605" s="4" t="str">
        <f t="shared" si="58"/>
        <v>0_17_0_0_0_45_1_0_0_1_0_0</v>
      </c>
      <c r="K605" s="4" t="str">
        <f t="shared" si="58"/>
        <v>0_17_0_0_0_45_1_0_0_1_0</v>
      </c>
      <c r="L605" s="4" t="str">
        <f t="shared" si="58"/>
        <v>0_17_0_0_0_45_1_0_0_1</v>
      </c>
      <c r="M605" s="4" t="str">
        <f t="shared" si="58"/>
        <v>0_17_0_0_0_45_1_0_0</v>
      </c>
      <c r="N605" s="4" t="str">
        <f t="shared" si="58"/>
        <v>0_17_0_0_0_45_1_0</v>
      </c>
      <c r="O605" s="4" t="str">
        <f t="shared" si="58"/>
        <v>0_17_0_0_0_45_1</v>
      </c>
      <c r="P605" s="4" t="str">
        <f t="shared" si="58"/>
        <v>0_17_0_0_0_45</v>
      </c>
      <c r="Q605" s="4" t="str">
        <f t="shared" si="58"/>
        <v>0_17_0_0_0</v>
      </c>
      <c r="R605" s="4" t="str">
        <f t="shared" si="58"/>
        <v>0_17_0_0</v>
      </c>
      <c r="S605" s="4" t="str">
        <f t="shared" si="58"/>
        <v>0_17_0</v>
      </c>
      <c r="T605" s="4" t="str">
        <f t="shared" si="58"/>
        <v>0_17</v>
      </c>
      <c r="U605" s="4" t="str">
        <f t="shared" si="58"/>
        <v>0</v>
      </c>
      <c r="V605" s="4">
        <v>467</v>
      </c>
      <c r="W605" s="4" t="s">
        <v>28</v>
      </c>
    </row>
    <row r="606" spans="1:23" x14ac:dyDescent="0.2">
      <c r="A606" s="4">
        <v>45343</v>
      </c>
      <c r="B606" s="4" t="s">
        <v>1952</v>
      </c>
      <c r="C606" s="4" t="str">
        <f t="shared" si="56"/>
        <v>LNP28685</v>
      </c>
      <c r="D606" s="4" t="str">
        <f t="shared" si="57"/>
        <v>45343_LNP28685</v>
      </c>
      <c r="E606" s="5" t="s">
        <v>1953</v>
      </c>
      <c r="F606" s="4" t="str" cm="1">
        <f t="array" aca="1" ref="F606" ca="1">_xlfn.TEXTJOIN("", TRUE, IF(ISNUMBER(SEARCH(MID(E606, ROW(INDIRECT("1:" &amp; LEN(E606))), 1), "ABCDEFGHIJKLMNOPQRSTUVWXYZabcdefghijklmnopqrstuvwxyz0123456789")), MID(E606, ROW(INDIRECT("1:" &amp; LEN(E606))), 1), "_"))</f>
        <v>45343_LNP28685</v>
      </c>
      <c r="G606" s="6" t="s">
        <v>1953</v>
      </c>
      <c r="H606" s="4" t="s">
        <v>1954</v>
      </c>
      <c r="I606" s="4" t="s">
        <v>1955</v>
      </c>
      <c r="J606" s="4" t="str">
        <f t="shared" si="58"/>
        <v>0_15_2_1_0_76_0_1_0_0_0_0</v>
      </c>
      <c r="K606" s="4" t="str">
        <f t="shared" si="58"/>
        <v>0_15_2_1_0_76_0_1_0_0_0</v>
      </c>
      <c r="L606" s="4" t="str">
        <f t="shared" si="58"/>
        <v>0_15_2_1_0_76_0_1_0_0</v>
      </c>
      <c r="M606" s="4" t="str">
        <f t="shared" si="58"/>
        <v>0_15_2_1_0_76_0_1_0</v>
      </c>
      <c r="N606" s="4" t="str">
        <f t="shared" si="58"/>
        <v>0_15_2_1_0_76_0_1</v>
      </c>
      <c r="O606" s="4" t="str">
        <f t="shared" si="58"/>
        <v>0_15_2_1_0_76_0</v>
      </c>
      <c r="P606" s="4" t="str">
        <f t="shared" si="58"/>
        <v>0_15_2_1_0_76</v>
      </c>
      <c r="Q606" s="4" t="str">
        <f t="shared" si="58"/>
        <v>0_15_2_1_0</v>
      </c>
      <c r="R606" s="4" t="str">
        <f t="shared" si="58"/>
        <v>0_15_2_1</v>
      </c>
      <c r="S606" s="4" t="str">
        <f t="shared" si="58"/>
        <v>0_15_2</v>
      </c>
      <c r="T606" s="4" t="str">
        <f t="shared" si="58"/>
        <v>0_15</v>
      </c>
      <c r="U606" s="4" t="str">
        <f t="shared" si="58"/>
        <v>0</v>
      </c>
      <c r="V606" s="4">
        <v>6416</v>
      </c>
      <c r="W606" s="4" t="s">
        <v>28</v>
      </c>
    </row>
    <row r="607" spans="1:23" x14ac:dyDescent="0.2">
      <c r="A607" s="4">
        <v>47106</v>
      </c>
      <c r="B607" s="4" t="s">
        <v>1956</v>
      </c>
      <c r="C607" s="4" t="str">
        <f t="shared" si="56"/>
        <v>PT47</v>
      </c>
      <c r="D607" s="4" t="str">
        <f t="shared" si="57"/>
        <v>47106_PT47</v>
      </c>
      <c r="E607" s="5" t="s">
        <v>1957</v>
      </c>
      <c r="F607" s="4" t="str" cm="1">
        <f t="array" aca="1" ref="F607" ca="1">_xlfn.TEXTJOIN("", TRUE, IF(ISNUMBER(SEARCH(MID(E607, ROW(INDIRECT("1:" &amp; LEN(E607))), 1), "ABCDEFGHIJKLMNOPQRSTUVWXYZabcdefghijklmnopqrstuvwxyz0123456789")), MID(E607, ROW(INDIRECT("1:" &amp; LEN(E607))), 1), "_"))</f>
        <v>47106_PT47</v>
      </c>
      <c r="G607" s="6" t="s">
        <v>1957</v>
      </c>
      <c r="H607" s="4">
        <v>11869</v>
      </c>
      <c r="I607" s="4" t="s">
        <v>1958</v>
      </c>
      <c r="J607" s="4" t="str">
        <f t="shared" si="58"/>
        <v>0_15_2_1_0_36_1_0_0_0_0_0</v>
      </c>
      <c r="K607" s="4" t="str">
        <f t="shared" si="58"/>
        <v>0_15_2_1_0_36_1_0_0_0_0</v>
      </c>
      <c r="L607" s="4" t="str">
        <f t="shared" si="58"/>
        <v>0_15_2_1_0_36_1_0_0_0</v>
      </c>
      <c r="M607" s="4" t="str">
        <f t="shared" si="58"/>
        <v>0_15_2_1_0_36_1_0_0</v>
      </c>
      <c r="N607" s="4" t="str">
        <f t="shared" si="58"/>
        <v>0_15_2_1_0_36_1_0</v>
      </c>
      <c r="O607" s="4" t="str">
        <f t="shared" si="58"/>
        <v>0_15_2_1_0_36_1</v>
      </c>
      <c r="P607" s="4" t="str">
        <f t="shared" si="58"/>
        <v>0_15_2_1_0_36</v>
      </c>
      <c r="Q607" s="4" t="str">
        <f t="shared" si="58"/>
        <v>0_15_2_1_0</v>
      </c>
      <c r="R607" s="4" t="str">
        <f t="shared" si="58"/>
        <v>0_15_2_1</v>
      </c>
      <c r="S607" s="4" t="str">
        <f t="shared" si="58"/>
        <v>0_15_2</v>
      </c>
      <c r="T607" s="4" t="str">
        <f t="shared" si="58"/>
        <v>0_15</v>
      </c>
      <c r="U607" s="4" t="str">
        <f t="shared" si="58"/>
        <v>0</v>
      </c>
      <c r="V607" s="4">
        <v>3934</v>
      </c>
    </row>
    <row r="608" spans="1:23" x14ac:dyDescent="0.2">
      <c r="A608" s="4">
        <v>47165</v>
      </c>
      <c r="B608" s="4" t="s">
        <v>1959</v>
      </c>
      <c r="C608" s="4" t="str">
        <f t="shared" si="56"/>
        <v>NML089</v>
      </c>
      <c r="D608" s="4" t="str">
        <f t="shared" si="57"/>
        <v>47165_NML089</v>
      </c>
      <c r="E608" s="5" t="s">
        <v>1960</v>
      </c>
      <c r="F608" s="4" t="str" cm="1">
        <f t="array" aca="1" ref="F608" ca="1">_xlfn.TEXTJOIN("", TRUE, IF(ISNUMBER(SEARCH(MID(E608, ROW(INDIRECT("1:" &amp; LEN(E608))), 1), "ABCDEFGHIJKLMNOPQRSTUVWXYZabcdefghijklmnopqrstuvwxyz0123456789")), MID(E608, ROW(INDIRECT("1:" &amp; LEN(E608))), 1), "_"))</f>
        <v>47165_NML089</v>
      </c>
      <c r="G608" s="6" t="s">
        <v>1960</v>
      </c>
      <c r="H608" s="4" t="s">
        <v>1961</v>
      </c>
      <c r="I608" s="4" t="s">
        <v>1962</v>
      </c>
      <c r="J608" s="4" t="str">
        <f t="shared" si="58"/>
        <v>0_17_0_0_0_0_3_21_0_0_0_0</v>
      </c>
      <c r="K608" s="4" t="str">
        <f t="shared" si="58"/>
        <v>0_17_0_0_0_0_3_21_0_0_0</v>
      </c>
      <c r="L608" s="4" t="str">
        <f t="shared" si="58"/>
        <v>0_17_0_0_0_0_3_21_0_0</v>
      </c>
      <c r="M608" s="4" t="str">
        <f t="shared" si="58"/>
        <v>0_17_0_0_0_0_3_21_0</v>
      </c>
      <c r="N608" s="4" t="str">
        <f t="shared" si="58"/>
        <v>0_17_0_0_0_0_3_21</v>
      </c>
      <c r="O608" s="4" t="str">
        <f t="shared" si="58"/>
        <v>0_17_0_0_0_0_3</v>
      </c>
      <c r="P608" s="4" t="str">
        <f t="shared" si="58"/>
        <v>0_17_0_0_0_0</v>
      </c>
      <c r="Q608" s="4" t="str">
        <f t="shared" si="58"/>
        <v>0_17_0_0_0</v>
      </c>
      <c r="R608" s="4" t="str">
        <f t="shared" si="58"/>
        <v>0_17_0_0</v>
      </c>
      <c r="S608" s="4" t="str">
        <f t="shared" si="58"/>
        <v>0_17_0</v>
      </c>
      <c r="T608" s="4" t="str">
        <f t="shared" si="58"/>
        <v>0_17</v>
      </c>
      <c r="U608" s="4" t="str">
        <f t="shared" si="58"/>
        <v>0</v>
      </c>
      <c r="V608" s="4">
        <v>269</v>
      </c>
      <c r="W608" s="4" t="s">
        <v>28</v>
      </c>
    </row>
    <row r="609" spans="1:23" x14ac:dyDescent="0.2">
      <c r="A609" s="4">
        <v>47219</v>
      </c>
      <c r="B609" s="4" t="s">
        <v>1963</v>
      </c>
      <c r="C609" s="4" t="str">
        <f t="shared" si="56"/>
        <v>M38597</v>
      </c>
      <c r="D609" s="4" t="str">
        <f t="shared" si="57"/>
        <v>47219_M38597</v>
      </c>
      <c r="E609" s="5" t="s">
        <v>1964</v>
      </c>
      <c r="F609" s="4" t="str" cm="1">
        <f t="array" aca="1" ref="F609" ca="1">_xlfn.TEXTJOIN("", TRUE, IF(ISNUMBER(SEARCH(MID(E609, ROW(INDIRECT("1:" &amp; LEN(E609))), 1), "ABCDEFGHIJKLMNOPQRSTUVWXYZabcdefghijklmnopqrstuvwxyz0123456789")), MID(E609, ROW(INDIRECT("1:" &amp; LEN(E609))), 1), "_"))</f>
        <v>47219_M38597</v>
      </c>
      <c r="G609" s="6" t="s">
        <v>1964</v>
      </c>
      <c r="H609" s="4" t="s">
        <v>1965</v>
      </c>
      <c r="I609" s="4" t="s">
        <v>1966</v>
      </c>
      <c r="J609" s="4" t="str">
        <f t="shared" si="58"/>
        <v>0_15_2_1_0_11_8_3_0_0_0_0</v>
      </c>
      <c r="K609" s="4" t="str">
        <f t="shared" si="58"/>
        <v>0_15_2_1_0_11_8_3_0_0_0</v>
      </c>
      <c r="L609" s="4" t="str">
        <f t="shared" si="58"/>
        <v>0_15_2_1_0_11_8_3_0_0</v>
      </c>
      <c r="M609" s="4" t="str">
        <f t="shared" si="58"/>
        <v>0_15_2_1_0_11_8_3_0</v>
      </c>
      <c r="N609" s="4" t="str">
        <f t="shared" si="58"/>
        <v>0_15_2_1_0_11_8_3</v>
      </c>
      <c r="O609" s="4" t="str">
        <f t="shared" si="58"/>
        <v>0_15_2_1_0_11_8</v>
      </c>
      <c r="P609" s="4" t="str">
        <f t="shared" si="58"/>
        <v>0_15_2_1_0_11</v>
      </c>
      <c r="Q609" s="4" t="str">
        <f t="shared" si="58"/>
        <v>0_15_2_1_0</v>
      </c>
      <c r="R609" s="4" t="str">
        <f t="shared" si="58"/>
        <v>0_15_2_1</v>
      </c>
      <c r="S609" s="4" t="str">
        <f t="shared" si="58"/>
        <v>0_15_2</v>
      </c>
      <c r="T609" s="4" t="str">
        <f t="shared" si="58"/>
        <v>0_15</v>
      </c>
      <c r="U609" s="4" t="str">
        <f t="shared" si="58"/>
        <v>0</v>
      </c>
      <c r="V609" s="4">
        <v>12477</v>
      </c>
    </row>
    <row r="610" spans="1:23" x14ac:dyDescent="0.2">
      <c r="A610" s="4">
        <v>47227</v>
      </c>
      <c r="B610" s="4" t="s">
        <v>1967</v>
      </c>
      <c r="C610" s="4" t="str">
        <f t="shared" si="56"/>
        <v>M39148</v>
      </c>
      <c r="D610" s="4" t="str">
        <f t="shared" si="57"/>
        <v>47227_M39148</v>
      </c>
      <c r="E610" s="5" t="s">
        <v>1968</v>
      </c>
      <c r="F610" s="4" t="str" cm="1">
        <f t="array" aca="1" ref="F610" ca="1">_xlfn.TEXTJOIN("", TRUE, IF(ISNUMBER(SEARCH(MID(E610, ROW(INDIRECT("1:" &amp; LEN(E610))), 1), "ABCDEFGHIJKLMNOPQRSTUVWXYZabcdefghijklmnopqrstuvwxyz0123456789")), MID(E610, ROW(INDIRECT("1:" &amp; LEN(E610))), 1), "_"))</f>
        <v>47227_M39148</v>
      </c>
      <c r="G610" s="6" t="s">
        <v>1968</v>
      </c>
      <c r="H610" s="4">
        <v>11985</v>
      </c>
      <c r="I610" s="4" t="s">
        <v>1969</v>
      </c>
      <c r="J610" s="4" t="str">
        <f t="shared" ref="J610:U625" si="59">LEFT(I610, FIND("@", SUBSTITUTE(I610, "_", "@", LEN(I610)-LEN(SUBSTITUTE(I610, "_", "")))) - 1)</f>
        <v>0_15_2_1_0_75_0_0_0_0_0_0</v>
      </c>
      <c r="K610" s="4" t="str">
        <f t="shared" si="59"/>
        <v>0_15_2_1_0_75_0_0_0_0_0</v>
      </c>
      <c r="L610" s="4" t="str">
        <f t="shared" si="59"/>
        <v>0_15_2_1_0_75_0_0_0_0</v>
      </c>
      <c r="M610" s="4" t="str">
        <f t="shared" si="59"/>
        <v>0_15_2_1_0_75_0_0_0</v>
      </c>
      <c r="N610" s="4" t="str">
        <f t="shared" si="59"/>
        <v>0_15_2_1_0_75_0_0</v>
      </c>
      <c r="O610" s="4" t="str">
        <f t="shared" si="59"/>
        <v>0_15_2_1_0_75_0</v>
      </c>
      <c r="P610" s="4" t="str">
        <f t="shared" si="59"/>
        <v>0_15_2_1_0_75</v>
      </c>
      <c r="Q610" s="4" t="str">
        <f t="shared" si="59"/>
        <v>0_15_2_1_0</v>
      </c>
      <c r="R610" s="4" t="str">
        <f t="shared" si="59"/>
        <v>0_15_2_1</v>
      </c>
      <c r="S610" s="4" t="str">
        <f t="shared" si="59"/>
        <v>0_15_2</v>
      </c>
      <c r="T610" s="4" t="str">
        <f t="shared" si="59"/>
        <v>0_15</v>
      </c>
      <c r="U610" s="4" t="str">
        <f t="shared" si="59"/>
        <v>0</v>
      </c>
      <c r="V610" s="4">
        <v>12485</v>
      </c>
      <c r="W610" s="4" t="s">
        <v>28</v>
      </c>
    </row>
    <row r="611" spans="1:23" x14ac:dyDescent="0.2">
      <c r="A611" s="4">
        <v>47245</v>
      </c>
      <c r="B611" s="4" t="s">
        <v>1970</v>
      </c>
      <c r="C611" s="4" t="str">
        <f t="shared" si="56"/>
        <v>NML069</v>
      </c>
      <c r="D611" s="4" t="str">
        <f t="shared" si="57"/>
        <v>47245_NML069</v>
      </c>
      <c r="E611" s="5" t="s">
        <v>1971</v>
      </c>
      <c r="F611" s="4" t="str" cm="1">
        <f t="array" aca="1" ref="F611" ca="1">_xlfn.TEXTJOIN("", TRUE, IF(ISNUMBER(SEARCH(MID(E611, ROW(INDIRECT("1:" &amp; LEN(E611))), 1), "ABCDEFGHIJKLMNOPQRSTUVWXYZabcdefghijklmnopqrstuvwxyz0123456789")), MID(E611, ROW(INDIRECT("1:" &amp; LEN(E611))), 1), "_"))</f>
        <v>47245_NML069</v>
      </c>
      <c r="G611" s="6" t="s">
        <v>1971</v>
      </c>
      <c r="H611" s="4" t="s">
        <v>1972</v>
      </c>
      <c r="I611" s="4" t="s">
        <v>1973</v>
      </c>
      <c r="J611" s="4" t="str">
        <f t="shared" si="59"/>
        <v>0_17_0_0_0_0_3_22_0_0_0_0</v>
      </c>
      <c r="K611" s="4" t="str">
        <f t="shared" si="59"/>
        <v>0_17_0_0_0_0_3_22_0_0_0</v>
      </c>
      <c r="L611" s="4" t="str">
        <f t="shared" si="59"/>
        <v>0_17_0_0_0_0_3_22_0_0</v>
      </c>
      <c r="M611" s="4" t="str">
        <f t="shared" si="59"/>
        <v>0_17_0_0_0_0_3_22_0</v>
      </c>
      <c r="N611" s="4" t="str">
        <f t="shared" si="59"/>
        <v>0_17_0_0_0_0_3_22</v>
      </c>
      <c r="O611" s="4" t="str">
        <f t="shared" si="59"/>
        <v>0_17_0_0_0_0_3</v>
      </c>
      <c r="P611" s="4" t="str">
        <f t="shared" si="59"/>
        <v>0_17_0_0_0_0</v>
      </c>
      <c r="Q611" s="4" t="str">
        <f t="shared" si="59"/>
        <v>0_17_0_0_0</v>
      </c>
      <c r="R611" s="4" t="str">
        <f t="shared" si="59"/>
        <v>0_17_0_0</v>
      </c>
      <c r="S611" s="4" t="str">
        <f t="shared" si="59"/>
        <v>0_17_0</v>
      </c>
      <c r="T611" s="4" t="str">
        <f t="shared" si="59"/>
        <v>0_17</v>
      </c>
      <c r="U611" s="4" t="str">
        <f t="shared" si="59"/>
        <v>0</v>
      </c>
      <c r="V611" s="4">
        <v>13315</v>
      </c>
      <c r="W611" s="4" t="s">
        <v>28</v>
      </c>
    </row>
    <row r="612" spans="1:23" x14ac:dyDescent="0.2">
      <c r="A612" s="4">
        <v>47247</v>
      </c>
      <c r="B612" s="4" t="s">
        <v>1974</v>
      </c>
      <c r="C612" s="4" t="str">
        <f t="shared" si="56"/>
        <v>NML051</v>
      </c>
      <c r="D612" s="4" t="str">
        <f t="shared" si="57"/>
        <v>47247_NML051</v>
      </c>
      <c r="E612" s="5" t="s">
        <v>1975</v>
      </c>
      <c r="F612" s="4" t="str" cm="1">
        <f t="array" aca="1" ref="F612" ca="1">_xlfn.TEXTJOIN("", TRUE, IF(ISNUMBER(SEARCH(MID(E612, ROW(INDIRECT("1:" &amp; LEN(E612))), 1), "ABCDEFGHIJKLMNOPQRSTUVWXYZabcdefghijklmnopqrstuvwxyz0123456789")), MID(E612, ROW(INDIRECT("1:" &amp; LEN(E612))), 1), "_"))</f>
        <v>47247_NML051</v>
      </c>
      <c r="G612" s="6" t="s">
        <v>1975</v>
      </c>
      <c r="H612" s="4" t="s">
        <v>1976</v>
      </c>
      <c r="I612" s="4" t="s">
        <v>1977</v>
      </c>
      <c r="J612" s="4" t="str">
        <f t="shared" si="59"/>
        <v>0_17_0_0_0_0_3_25_0_0_0_0</v>
      </c>
      <c r="K612" s="4" t="str">
        <f t="shared" si="59"/>
        <v>0_17_0_0_0_0_3_25_0_0_0</v>
      </c>
      <c r="L612" s="4" t="str">
        <f t="shared" si="59"/>
        <v>0_17_0_0_0_0_3_25_0_0</v>
      </c>
      <c r="M612" s="4" t="str">
        <f t="shared" si="59"/>
        <v>0_17_0_0_0_0_3_25_0</v>
      </c>
      <c r="N612" s="4" t="str">
        <f t="shared" si="59"/>
        <v>0_17_0_0_0_0_3_25</v>
      </c>
      <c r="O612" s="4" t="str">
        <f t="shared" si="59"/>
        <v>0_17_0_0_0_0_3</v>
      </c>
      <c r="P612" s="4" t="str">
        <f t="shared" si="59"/>
        <v>0_17_0_0_0_0</v>
      </c>
      <c r="Q612" s="4" t="str">
        <f t="shared" si="59"/>
        <v>0_17_0_0_0</v>
      </c>
      <c r="R612" s="4" t="str">
        <f t="shared" si="59"/>
        <v>0_17_0_0</v>
      </c>
      <c r="S612" s="4" t="str">
        <f t="shared" si="59"/>
        <v>0_17_0</v>
      </c>
      <c r="T612" s="4" t="str">
        <f t="shared" si="59"/>
        <v>0_17</v>
      </c>
      <c r="U612" s="4" t="str">
        <f t="shared" si="59"/>
        <v>0</v>
      </c>
      <c r="V612" s="4">
        <v>269</v>
      </c>
      <c r="W612" s="4" t="s">
        <v>28</v>
      </c>
    </row>
    <row r="613" spans="1:23" x14ac:dyDescent="0.2">
      <c r="A613" s="4">
        <v>47248</v>
      </c>
      <c r="B613" s="4" t="s">
        <v>1978</v>
      </c>
      <c r="C613" s="4" t="str">
        <f t="shared" si="56"/>
        <v>NML070</v>
      </c>
      <c r="D613" s="4" t="str">
        <f t="shared" si="57"/>
        <v>47248_NML070</v>
      </c>
      <c r="E613" s="5" t="s">
        <v>1979</v>
      </c>
      <c r="F613" s="4" t="str" cm="1">
        <f t="array" aca="1" ref="F613" ca="1">_xlfn.TEXTJOIN("", TRUE, IF(ISNUMBER(SEARCH(MID(E613, ROW(INDIRECT("1:" &amp; LEN(E613))), 1), "ABCDEFGHIJKLMNOPQRSTUVWXYZabcdefghijklmnopqrstuvwxyz0123456789")), MID(E613, ROW(INDIRECT("1:" &amp; LEN(E613))), 1), "_"))</f>
        <v>47248_NML070</v>
      </c>
      <c r="G613" s="6" t="s">
        <v>1979</v>
      </c>
      <c r="H613" s="4">
        <v>12005</v>
      </c>
      <c r="I613" s="4" t="s">
        <v>1980</v>
      </c>
      <c r="J613" s="4" t="str">
        <f t="shared" si="59"/>
        <v>0_17_0_0_0_0_70_0_0_0_0_0</v>
      </c>
      <c r="K613" s="4" t="str">
        <f t="shared" si="59"/>
        <v>0_17_0_0_0_0_70_0_0_0_0</v>
      </c>
      <c r="L613" s="4" t="str">
        <f t="shared" si="59"/>
        <v>0_17_0_0_0_0_70_0_0_0</v>
      </c>
      <c r="M613" s="4" t="str">
        <f t="shared" si="59"/>
        <v>0_17_0_0_0_0_70_0_0</v>
      </c>
      <c r="N613" s="4" t="str">
        <f t="shared" si="59"/>
        <v>0_17_0_0_0_0_70_0</v>
      </c>
      <c r="O613" s="4" t="str">
        <f t="shared" si="59"/>
        <v>0_17_0_0_0_0_70</v>
      </c>
      <c r="P613" s="4" t="str">
        <f t="shared" si="59"/>
        <v>0_17_0_0_0_0</v>
      </c>
      <c r="Q613" s="4" t="str">
        <f t="shared" si="59"/>
        <v>0_17_0_0_0</v>
      </c>
      <c r="R613" s="4" t="str">
        <f t="shared" si="59"/>
        <v>0_17_0_0</v>
      </c>
      <c r="S613" s="4" t="str">
        <f t="shared" si="59"/>
        <v>0_17_0</v>
      </c>
      <c r="T613" s="4" t="str">
        <f t="shared" si="59"/>
        <v>0_17</v>
      </c>
      <c r="U613" s="4" t="str">
        <f t="shared" si="59"/>
        <v>0</v>
      </c>
      <c r="V613" s="4">
        <v>269</v>
      </c>
      <c r="W613" s="4" t="s">
        <v>28</v>
      </c>
    </row>
    <row r="614" spans="1:23" x14ac:dyDescent="0.2">
      <c r="A614" s="4">
        <v>47249</v>
      </c>
      <c r="B614" s="4" t="s">
        <v>1981</v>
      </c>
      <c r="C614" s="4" t="str">
        <f t="shared" si="56"/>
        <v>NML179</v>
      </c>
      <c r="D614" s="4" t="str">
        <f t="shared" si="57"/>
        <v>47249_NML179</v>
      </c>
      <c r="E614" s="5" t="s">
        <v>1982</v>
      </c>
      <c r="F614" s="4" t="str" cm="1">
        <f t="array" aca="1" ref="F614" ca="1">_xlfn.TEXTJOIN("", TRUE, IF(ISNUMBER(SEARCH(MID(E614, ROW(INDIRECT("1:" &amp; LEN(E614))), 1), "ABCDEFGHIJKLMNOPQRSTUVWXYZabcdefghijklmnopqrstuvwxyz0123456789")), MID(E614, ROW(INDIRECT("1:" &amp; LEN(E614))), 1), "_"))</f>
        <v>47249_NML179</v>
      </c>
      <c r="G614" s="6" t="s">
        <v>1982</v>
      </c>
      <c r="H614" s="4" t="s">
        <v>1983</v>
      </c>
      <c r="I614" s="4" t="s">
        <v>1984</v>
      </c>
      <c r="J614" s="4" t="str">
        <f t="shared" si="59"/>
        <v>0_17_0_0_0_0_3_3_0_0_0_0</v>
      </c>
      <c r="K614" s="4" t="str">
        <f t="shared" si="59"/>
        <v>0_17_0_0_0_0_3_3_0_0_0</v>
      </c>
      <c r="L614" s="4" t="str">
        <f t="shared" si="59"/>
        <v>0_17_0_0_0_0_3_3_0_0</v>
      </c>
      <c r="M614" s="4" t="str">
        <f t="shared" si="59"/>
        <v>0_17_0_0_0_0_3_3_0</v>
      </c>
      <c r="N614" s="4" t="str">
        <f t="shared" si="59"/>
        <v>0_17_0_0_0_0_3_3</v>
      </c>
      <c r="O614" s="4" t="str">
        <f t="shared" si="59"/>
        <v>0_17_0_0_0_0_3</v>
      </c>
      <c r="P614" s="4" t="str">
        <f t="shared" si="59"/>
        <v>0_17_0_0_0_0</v>
      </c>
      <c r="Q614" s="4" t="str">
        <f t="shared" si="59"/>
        <v>0_17_0_0_0</v>
      </c>
      <c r="R614" s="4" t="str">
        <f t="shared" si="59"/>
        <v>0_17_0_0</v>
      </c>
      <c r="S614" s="4" t="str">
        <f t="shared" si="59"/>
        <v>0_17_0</v>
      </c>
      <c r="T614" s="4" t="str">
        <f t="shared" si="59"/>
        <v>0_17</v>
      </c>
      <c r="U614" s="4" t="str">
        <f t="shared" si="59"/>
        <v>0</v>
      </c>
      <c r="V614" s="4">
        <v>269</v>
      </c>
      <c r="W614" s="4" t="s">
        <v>28</v>
      </c>
    </row>
    <row r="615" spans="1:23" x14ac:dyDescent="0.2">
      <c r="A615" s="4">
        <v>47250</v>
      </c>
      <c r="B615" s="4" t="s">
        <v>1985</v>
      </c>
      <c r="C615" s="4" t="str">
        <f t="shared" si="56"/>
        <v>NML110</v>
      </c>
      <c r="D615" s="4" t="str">
        <f t="shared" si="57"/>
        <v>47250_NML110</v>
      </c>
      <c r="E615" s="5" t="s">
        <v>1986</v>
      </c>
      <c r="F615" s="4" t="str" cm="1">
        <f t="array" aca="1" ref="F615" ca="1">_xlfn.TEXTJOIN("", TRUE, IF(ISNUMBER(SEARCH(MID(E615, ROW(INDIRECT("1:" &amp; LEN(E615))), 1), "ABCDEFGHIJKLMNOPQRSTUVWXYZabcdefghijklmnopqrstuvwxyz0123456789")), MID(E615, ROW(INDIRECT("1:" &amp; LEN(E615))), 1), "_"))</f>
        <v>47250_NML110</v>
      </c>
      <c r="G615" s="6" t="s">
        <v>1986</v>
      </c>
      <c r="H615" s="4" t="s">
        <v>1987</v>
      </c>
      <c r="I615" s="4" t="s">
        <v>1988</v>
      </c>
      <c r="J615" s="4" t="str">
        <f t="shared" si="59"/>
        <v>0_17_0_0_0_0_3_10_0_0_0_0</v>
      </c>
      <c r="K615" s="4" t="str">
        <f t="shared" si="59"/>
        <v>0_17_0_0_0_0_3_10_0_0_0</v>
      </c>
      <c r="L615" s="4" t="str">
        <f t="shared" si="59"/>
        <v>0_17_0_0_0_0_3_10_0_0</v>
      </c>
      <c r="M615" s="4" t="str">
        <f t="shared" si="59"/>
        <v>0_17_0_0_0_0_3_10_0</v>
      </c>
      <c r="N615" s="4" t="str">
        <f t="shared" si="59"/>
        <v>0_17_0_0_0_0_3_10</v>
      </c>
      <c r="O615" s="4" t="str">
        <f t="shared" si="59"/>
        <v>0_17_0_0_0_0_3</v>
      </c>
      <c r="P615" s="4" t="str">
        <f t="shared" si="59"/>
        <v>0_17_0_0_0_0</v>
      </c>
      <c r="Q615" s="4" t="str">
        <f t="shared" si="59"/>
        <v>0_17_0_0_0</v>
      </c>
      <c r="R615" s="4" t="str">
        <f t="shared" si="59"/>
        <v>0_17_0_0</v>
      </c>
      <c r="S615" s="4" t="str">
        <f t="shared" si="59"/>
        <v>0_17_0</v>
      </c>
      <c r="T615" s="4" t="str">
        <f t="shared" si="59"/>
        <v>0_17</v>
      </c>
      <c r="U615" s="4" t="str">
        <f t="shared" si="59"/>
        <v>0</v>
      </c>
      <c r="V615" s="4">
        <v>269</v>
      </c>
      <c r="W615" s="4" t="s">
        <v>28</v>
      </c>
    </row>
    <row r="616" spans="1:23" x14ac:dyDescent="0.2">
      <c r="A616" s="4">
        <v>47251</v>
      </c>
      <c r="B616" s="4" t="s">
        <v>1989</v>
      </c>
      <c r="C616" s="4" t="str">
        <f t="shared" si="56"/>
        <v>NML150</v>
      </c>
      <c r="D616" s="4" t="str">
        <f t="shared" si="57"/>
        <v>47251_NML150</v>
      </c>
      <c r="E616" s="5" t="s">
        <v>1990</v>
      </c>
      <c r="F616" s="4" t="str" cm="1">
        <f t="array" aca="1" ref="F616" ca="1">_xlfn.TEXTJOIN("", TRUE, IF(ISNUMBER(SEARCH(MID(E616, ROW(INDIRECT("1:" &amp; LEN(E616))), 1), "ABCDEFGHIJKLMNOPQRSTUVWXYZabcdefghijklmnopqrstuvwxyz0123456789")), MID(E616, ROW(INDIRECT("1:" &amp; LEN(E616))), 1), "_"))</f>
        <v>47251_NML150</v>
      </c>
      <c r="G616" s="6" t="s">
        <v>1990</v>
      </c>
      <c r="H616" s="4" t="s">
        <v>1991</v>
      </c>
      <c r="I616" s="4" t="s">
        <v>1992</v>
      </c>
      <c r="J616" s="4" t="str">
        <f t="shared" si="59"/>
        <v>0_17_0_0_0_0_3_9_1_0_0_0</v>
      </c>
      <c r="K616" s="4" t="str">
        <f t="shared" si="59"/>
        <v>0_17_0_0_0_0_3_9_1_0_0</v>
      </c>
      <c r="L616" s="4" t="str">
        <f t="shared" si="59"/>
        <v>0_17_0_0_0_0_3_9_1_0</v>
      </c>
      <c r="M616" s="4" t="str">
        <f t="shared" si="59"/>
        <v>0_17_0_0_0_0_3_9_1</v>
      </c>
      <c r="N616" s="4" t="str">
        <f t="shared" si="59"/>
        <v>0_17_0_0_0_0_3_9</v>
      </c>
      <c r="O616" s="4" t="str">
        <f t="shared" si="59"/>
        <v>0_17_0_0_0_0_3</v>
      </c>
      <c r="P616" s="4" t="str">
        <f t="shared" si="59"/>
        <v>0_17_0_0_0_0</v>
      </c>
      <c r="Q616" s="4" t="str">
        <f t="shared" si="59"/>
        <v>0_17_0_0_0</v>
      </c>
      <c r="R616" s="4" t="str">
        <f t="shared" si="59"/>
        <v>0_17_0_0</v>
      </c>
      <c r="S616" s="4" t="str">
        <f t="shared" si="59"/>
        <v>0_17_0</v>
      </c>
      <c r="T616" s="4" t="str">
        <f t="shared" si="59"/>
        <v>0_17</v>
      </c>
      <c r="U616" s="4" t="str">
        <f t="shared" si="59"/>
        <v>0</v>
      </c>
      <c r="V616" s="4">
        <v>269</v>
      </c>
      <c r="W616" s="4" t="s">
        <v>28</v>
      </c>
    </row>
    <row r="617" spans="1:23" x14ac:dyDescent="0.2">
      <c r="A617" s="4">
        <v>47252</v>
      </c>
      <c r="B617" s="4" t="s">
        <v>1993</v>
      </c>
      <c r="C617" s="4" t="str">
        <f t="shared" si="56"/>
        <v>NML216</v>
      </c>
      <c r="D617" s="4" t="str">
        <f t="shared" si="57"/>
        <v>47252_NML216</v>
      </c>
      <c r="E617" s="5" t="s">
        <v>1994</v>
      </c>
      <c r="F617" s="4" t="str" cm="1">
        <f t="array" aca="1" ref="F617" ca="1">_xlfn.TEXTJOIN("", TRUE, IF(ISNUMBER(SEARCH(MID(E617, ROW(INDIRECT("1:" &amp; LEN(E617))), 1), "ABCDEFGHIJKLMNOPQRSTUVWXYZabcdefghijklmnopqrstuvwxyz0123456789")), MID(E617, ROW(INDIRECT("1:" &amp; LEN(E617))), 1), "_"))</f>
        <v>47252_NML216</v>
      </c>
      <c r="G617" s="6" t="s">
        <v>1994</v>
      </c>
      <c r="H617" s="4" t="s">
        <v>1995</v>
      </c>
      <c r="I617" s="4" t="s">
        <v>1996</v>
      </c>
      <c r="J617" s="4" t="str">
        <f t="shared" si="59"/>
        <v>0_17_0_0_0_0_3_16_0_0_0_0</v>
      </c>
      <c r="K617" s="4" t="str">
        <f t="shared" si="59"/>
        <v>0_17_0_0_0_0_3_16_0_0_0</v>
      </c>
      <c r="L617" s="4" t="str">
        <f t="shared" si="59"/>
        <v>0_17_0_0_0_0_3_16_0_0</v>
      </c>
      <c r="M617" s="4" t="str">
        <f t="shared" si="59"/>
        <v>0_17_0_0_0_0_3_16_0</v>
      </c>
      <c r="N617" s="4" t="str">
        <f t="shared" si="59"/>
        <v>0_17_0_0_0_0_3_16</v>
      </c>
      <c r="O617" s="4" t="str">
        <f t="shared" si="59"/>
        <v>0_17_0_0_0_0_3</v>
      </c>
      <c r="P617" s="4" t="str">
        <f t="shared" si="59"/>
        <v>0_17_0_0_0_0</v>
      </c>
      <c r="Q617" s="4" t="str">
        <f t="shared" si="59"/>
        <v>0_17_0_0_0</v>
      </c>
      <c r="R617" s="4" t="str">
        <f t="shared" si="59"/>
        <v>0_17_0_0</v>
      </c>
      <c r="S617" s="4" t="str">
        <f t="shared" si="59"/>
        <v>0_17_0</v>
      </c>
      <c r="T617" s="4" t="str">
        <f t="shared" si="59"/>
        <v>0_17</v>
      </c>
      <c r="U617" s="4" t="str">
        <f t="shared" si="59"/>
        <v>0</v>
      </c>
      <c r="V617" s="4">
        <v>269</v>
      </c>
      <c r="W617" s="4" t="s">
        <v>28</v>
      </c>
    </row>
    <row r="618" spans="1:23" x14ac:dyDescent="0.2">
      <c r="A618" s="4">
        <v>47253</v>
      </c>
      <c r="B618" s="4" t="s">
        <v>1997</v>
      </c>
      <c r="C618" s="4" t="str">
        <f t="shared" si="56"/>
        <v>NML083</v>
      </c>
      <c r="D618" s="4" t="str">
        <f t="shared" si="57"/>
        <v>47253_NML083</v>
      </c>
      <c r="E618" s="5" t="s">
        <v>1998</v>
      </c>
      <c r="F618" s="4" t="str" cm="1">
        <f t="array" aca="1" ref="F618" ca="1">_xlfn.TEXTJOIN("", TRUE, IF(ISNUMBER(SEARCH(MID(E618, ROW(INDIRECT("1:" &amp; LEN(E618))), 1), "ABCDEFGHIJKLMNOPQRSTUVWXYZabcdefghijklmnopqrstuvwxyz0123456789")), MID(E618, ROW(INDIRECT("1:" &amp; LEN(E618))), 1), "_"))</f>
        <v>47253_NML083</v>
      </c>
      <c r="G618" s="6" t="s">
        <v>1998</v>
      </c>
      <c r="H618" s="4">
        <v>12010</v>
      </c>
      <c r="I618" s="4" t="s">
        <v>1999</v>
      </c>
      <c r="J618" s="4" t="str">
        <f t="shared" si="59"/>
        <v>0_17_0_0_0_0_80_1_0_0_0_0</v>
      </c>
      <c r="K618" s="4" t="str">
        <f t="shared" si="59"/>
        <v>0_17_0_0_0_0_80_1_0_0_0</v>
      </c>
      <c r="L618" s="4" t="str">
        <f t="shared" si="59"/>
        <v>0_17_0_0_0_0_80_1_0_0</v>
      </c>
      <c r="M618" s="4" t="str">
        <f t="shared" si="59"/>
        <v>0_17_0_0_0_0_80_1_0</v>
      </c>
      <c r="N618" s="4" t="str">
        <f t="shared" si="59"/>
        <v>0_17_0_0_0_0_80_1</v>
      </c>
      <c r="O618" s="4" t="str">
        <f t="shared" si="59"/>
        <v>0_17_0_0_0_0_80</v>
      </c>
      <c r="P618" s="4" t="str">
        <f t="shared" si="59"/>
        <v>0_17_0_0_0_0</v>
      </c>
      <c r="Q618" s="4" t="str">
        <f t="shared" si="59"/>
        <v>0_17_0_0_0</v>
      </c>
      <c r="R618" s="4" t="str">
        <f t="shared" si="59"/>
        <v>0_17_0_0</v>
      </c>
      <c r="S618" s="4" t="str">
        <f t="shared" si="59"/>
        <v>0_17_0</v>
      </c>
      <c r="T618" s="4" t="str">
        <f t="shared" si="59"/>
        <v>0_17</v>
      </c>
      <c r="U618" s="4" t="str">
        <f t="shared" si="59"/>
        <v>0</v>
      </c>
      <c r="V618" s="4">
        <v>13312</v>
      </c>
      <c r="W618" s="4" t="s">
        <v>28</v>
      </c>
    </row>
    <row r="619" spans="1:23" x14ac:dyDescent="0.2">
      <c r="A619" s="4">
        <v>47267</v>
      </c>
      <c r="B619" s="4" t="s">
        <v>2000</v>
      </c>
      <c r="C619" s="4" t="str">
        <f t="shared" si="56"/>
        <v>M16_240519</v>
      </c>
      <c r="D619" s="4" t="str">
        <f t="shared" si="57"/>
        <v>47267_M16_240519</v>
      </c>
      <c r="E619" s="5" t="s">
        <v>2001</v>
      </c>
      <c r="F619" s="4" t="str" cm="1">
        <f t="array" aca="1" ref="F619" ca="1">_xlfn.TEXTJOIN("", TRUE, IF(ISNUMBER(SEARCH(MID(E619, ROW(INDIRECT("1:" &amp; LEN(E619))), 1), "ABCDEFGHIJKLMNOPQRSTUVWXYZabcdefghijklmnopqrstuvwxyz0123456789")), MID(E619, ROW(INDIRECT("1:" &amp; LEN(E619))), 1), "_"))</f>
        <v>47267_M16_240519</v>
      </c>
      <c r="G619" s="6" t="s">
        <v>2001</v>
      </c>
      <c r="H619" s="4">
        <v>12024</v>
      </c>
      <c r="I619" s="4" t="s">
        <v>2002</v>
      </c>
      <c r="J619" s="4" t="str">
        <f t="shared" si="59"/>
        <v>0_15_2_1_0_3_41_7_0_0_0_0</v>
      </c>
      <c r="K619" s="4" t="str">
        <f t="shared" si="59"/>
        <v>0_15_2_1_0_3_41_7_0_0_0</v>
      </c>
      <c r="L619" s="4" t="str">
        <f t="shared" si="59"/>
        <v>0_15_2_1_0_3_41_7_0_0</v>
      </c>
      <c r="M619" s="4" t="str">
        <f t="shared" si="59"/>
        <v>0_15_2_1_0_3_41_7_0</v>
      </c>
      <c r="N619" s="4" t="str">
        <f t="shared" si="59"/>
        <v>0_15_2_1_0_3_41_7</v>
      </c>
      <c r="O619" s="4" t="str">
        <f t="shared" si="59"/>
        <v>0_15_2_1_0_3_41</v>
      </c>
      <c r="P619" s="4" t="str">
        <f t="shared" si="59"/>
        <v>0_15_2_1_0_3</v>
      </c>
      <c r="Q619" s="4" t="str">
        <f t="shared" si="59"/>
        <v>0_15_2_1_0</v>
      </c>
      <c r="R619" s="4" t="str">
        <f t="shared" si="59"/>
        <v>0_15_2_1</v>
      </c>
      <c r="S619" s="4" t="str">
        <f t="shared" si="59"/>
        <v>0_15_2</v>
      </c>
      <c r="T619" s="4" t="str">
        <f t="shared" si="59"/>
        <v>0_15</v>
      </c>
      <c r="U619" s="4" t="str">
        <f t="shared" si="59"/>
        <v>0</v>
      </c>
      <c r="V619" s="4">
        <v>1161</v>
      </c>
      <c r="W619" s="4" t="s">
        <v>28</v>
      </c>
    </row>
    <row r="620" spans="1:23" x14ac:dyDescent="0.2">
      <c r="A620" s="4">
        <v>47268</v>
      </c>
      <c r="B620" s="4" t="s">
        <v>2003</v>
      </c>
      <c r="C620" s="4" t="str">
        <f t="shared" si="56"/>
        <v>M16_240520</v>
      </c>
      <c r="D620" s="4" t="str">
        <f t="shared" si="57"/>
        <v>47268_M16_240520</v>
      </c>
      <c r="E620" s="5" t="s">
        <v>2004</v>
      </c>
      <c r="F620" s="4" t="str" cm="1">
        <f t="array" aca="1" ref="F620" ca="1">_xlfn.TEXTJOIN("", TRUE, IF(ISNUMBER(SEARCH(MID(E620, ROW(INDIRECT("1:" &amp; LEN(E620))), 1), "ABCDEFGHIJKLMNOPQRSTUVWXYZabcdefghijklmnopqrstuvwxyz0123456789")), MID(E620, ROW(INDIRECT("1:" &amp; LEN(E620))), 1), "_"))</f>
        <v>47268_M16_240520</v>
      </c>
      <c r="G620" s="6" t="s">
        <v>2004</v>
      </c>
      <c r="H620" s="4">
        <v>12025</v>
      </c>
      <c r="I620" s="4" t="s">
        <v>2005</v>
      </c>
      <c r="J620" s="4" t="str">
        <f t="shared" si="59"/>
        <v>0_15_2_1_0_3_6_33_0_0_0_0</v>
      </c>
      <c r="K620" s="4" t="str">
        <f t="shared" si="59"/>
        <v>0_15_2_1_0_3_6_33_0_0_0</v>
      </c>
      <c r="L620" s="4" t="str">
        <f t="shared" si="59"/>
        <v>0_15_2_1_0_3_6_33_0_0</v>
      </c>
      <c r="M620" s="4" t="str">
        <f t="shared" si="59"/>
        <v>0_15_2_1_0_3_6_33_0</v>
      </c>
      <c r="N620" s="4" t="str">
        <f t="shared" si="59"/>
        <v>0_15_2_1_0_3_6_33</v>
      </c>
      <c r="O620" s="4" t="str">
        <f t="shared" si="59"/>
        <v>0_15_2_1_0_3_6</v>
      </c>
      <c r="P620" s="4" t="str">
        <f t="shared" si="59"/>
        <v>0_15_2_1_0_3</v>
      </c>
      <c r="Q620" s="4" t="str">
        <f t="shared" si="59"/>
        <v>0_15_2_1_0</v>
      </c>
      <c r="R620" s="4" t="str">
        <f t="shared" si="59"/>
        <v>0_15_2_1</v>
      </c>
      <c r="S620" s="4" t="str">
        <f t="shared" si="59"/>
        <v>0_15_2</v>
      </c>
      <c r="T620" s="4" t="str">
        <f t="shared" si="59"/>
        <v>0_15</v>
      </c>
      <c r="U620" s="4" t="str">
        <f t="shared" si="59"/>
        <v>0</v>
      </c>
      <c r="V620" s="4">
        <v>1161</v>
      </c>
      <c r="W620" s="4" t="s">
        <v>28</v>
      </c>
    </row>
    <row r="621" spans="1:23" x14ac:dyDescent="0.2">
      <c r="A621" s="4">
        <v>47286</v>
      </c>
      <c r="B621" s="4" t="s">
        <v>2006</v>
      </c>
      <c r="C621" s="4" t="str">
        <f t="shared" si="56"/>
        <v>M16_240541</v>
      </c>
      <c r="D621" s="4" t="str">
        <f t="shared" si="57"/>
        <v>47286_M16_240541</v>
      </c>
      <c r="E621" s="5" t="s">
        <v>2007</v>
      </c>
      <c r="F621" s="4" t="str" cm="1">
        <f t="array" aca="1" ref="F621" ca="1">_xlfn.TEXTJOIN("", TRUE, IF(ISNUMBER(SEARCH(MID(E621, ROW(INDIRECT("1:" &amp; LEN(E621))), 1), "ABCDEFGHIJKLMNOPQRSTUVWXYZabcdefghijklmnopqrstuvwxyz0123456789")), MID(E621, ROW(INDIRECT("1:" &amp; LEN(E621))), 1), "_"))</f>
        <v>47286_M16_240541</v>
      </c>
      <c r="G621" s="6" t="s">
        <v>2007</v>
      </c>
      <c r="H621" s="4">
        <v>12043</v>
      </c>
      <c r="I621" s="4" t="s">
        <v>2008</v>
      </c>
      <c r="J621" s="4" t="str">
        <f t="shared" si="59"/>
        <v>0_17_0_0_0_26_6_1_0_0_1_0</v>
      </c>
      <c r="K621" s="4" t="str">
        <f t="shared" si="59"/>
        <v>0_17_0_0_0_26_6_1_0_0_1</v>
      </c>
      <c r="L621" s="4" t="str">
        <f t="shared" si="59"/>
        <v>0_17_0_0_0_26_6_1_0_0</v>
      </c>
      <c r="M621" s="4" t="str">
        <f t="shared" si="59"/>
        <v>0_17_0_0_0_26_6_1_0</v>
      </c>
      <c r="N621" s="4" t="str">
        <f t="shared" si="59"/>
        <v>0_17_0_0_0_26_6_1</v>
      </c>
      <c r="O621" s="4" t="str">
        <f t="shared" si="59"/>
        <v>0_17_0_0_0_26_6</v>
      </c>
      <c r="P621" s="4" t="str">
        <f t="shared" si="59"/>
        <v>0_17_0_0_0_26</v>
      </c>
      <c r="Q621" s="4" t="str">
        <f t="shared" si="59"/>
        <v>0_17_0_0_0</v>
      </c>
      <c r="R621" s="4" t="str">
        <f t="shared" si="59"/>
        <v>0_17_0_0</v>
      </c>
      <c r="S621" s="4" t="str">
        <f t="shared" si="59"/>
        <v>0_17_0</v>
      </c>
      <c r="T621" s="4" t="str">
        <f t="shared" si="59"/>
        <v>0_17</v>
      </c>
      <c r="U621" s="4" t="str">
        <f t="shared" si="59"/>
        <v>0</v>
      </c>
      <c r="V621" s="4">
        <v>1195</v>
      </c>
      <c r="W621" s="4" t="s">
        <v>28</v>
      </c>
    </row>
    <row r="622" spans="1:23" x14ac:dyDescent="0.2">
      <c r="A622" s="4">
        <v>47288</v>
      </c>
      <c r="B622" s="4" t="s">
        <v>2009</v>
      </c>
      <c r="C622" s="4" t="str">
        <f t="shared" si="56"/>
        <v>M16_240543</v>
      </c>
      <c r="D622" s="4" t="str">
        <f t="shared" si="57"/>
        <v>47288_M16_240543</v>
      </c>
      <c r="E622" s="5" t="s">
        <v>2010</v>
      </c>
      <c r="F622" s="4" t="str" cm="1">
        <f t="array" aca="1" ref="F622" ca="1">_xlfn.TEXTJOIN("", TRUE, IF(ISNUMBER(SEARCH(MID(E622, ROW(INDIRECT("1:" &amp; LEN(E622))), 1), "ABCDEFGHIJKLMNOPQRSTUVWXYZabcdefghijklmnopqrstuvwxyz0123456789")), MID(E622, ROW(INDIRECT("1:" &amp; LEN(E622))), 1), "_"))</f>
        <v>47288_M16_240543</v>
      </c>
      <c r="G622" s="6" t="s">
        <v>2010</v>
      </c>
      <c r="H622" s="4">
        <v>12045</v>
      </c>
      <c r="I622" s="4" t="s">
        <v>2011</v>
      </c>
      <c r="J622" s="4" t="str">
        <f t="shared" si="59"/>
        <v>0_17_0_0_0_21_1_0_0_0_0_0</v>
      </c>
      <c r="K622" s="4" t="str">
        <f t="shared" si="59"/>
        <v>0_17_0_0_0_21_1_0_0_0_0</v>
      </c>
      <c r="L622" s="4" t="str">
        <f t="shared" si="59"/>
        <v>0_17_0_0_0_21_1_0_0_0</v>
      </c>
      <c r="M622" s="4" t="str">
        <f t="shared" si="59"/>
        <v>0_17_0_0_0_21_1_0_0</v>
      </c>
      <c r="N622" s="4" t="str">
        <f t="shared" si="59"/>
        <v>0_17_0_0_0_21_1_0</v>
      </c>
      <c r="O622" s="4" t="str">
        <f t="shared" si="59"/>
        <v>0_17_0_0_0_21_1</v>
      </c>
      <c r="P622" s="4" t="str">
        <f t="shared" si="59"/>
        <v>0_17_0_0_0_21</v>
      </c>
      <c r="Q622" s="4" t="str">
        <f t="shared" si="59"/>
        <v>0_17_0_0_0</v>
      </c>
      <c r="R622" s="4" t="str">
        <f t="shared" si="59"/>
        <v>0_17_0_0</v>
      </c>
      <c r="S622" s="4" t="str">
        <f t="shared" si="59"/>
        <v>0_17_0</v>
      </c>
      <c r="T622" s="4" t="str">
        <f t="shared" si="59"/>
        <v>0_17</v>
      </c>
      <c r="U622" s="4" t="str">
        <f t="shared" si="59"/>
        <v>0</v>
      </c>
      <c r="V622" s="4">
        <v>1092</v>
      </c>
      <c r="W622" s="4" t="s">
        <v>28</v>
      </c>
    </row>
    <row r="623" spans="1:23" x14ac:dyDescent="0.2">
      <c r="A623" s="4">
        <v>47309</v>
      </c>
      <c r="B623" s="4" t="s">
        <v>2012</v>
      </c>
      <c r="C623" s="4" t="str">
        <f t="shared" si="56"/>
        <v>M16_240635</v>
      </c>
      <c r="D623" s="4" t="str">
        <f t="shared" si="57"/>
        <v>47309_M16_240635</v>
      </c>
      <c r="E623" s="5" t="s">
        <v>2013</v>
      </c>
      <c r="F623" s="4" t="str" cm="1">
        <f t="array" aca="1" ref="F623" ca="1">_xlfn.TEXTJOIN("", TRUE, IF(ISNUMBER(SEARCH(MID(E623, ROW(INDIRECT("1:" &amp; LEN(E623))), 1), "ABCDEFGHIJKLMNOPQRSTUVWXYZabcdefghijklmnopqrstuvwxyz0123456789")), MID(E623, ROW(INDIRECT("1:" &amp; LEN(E623))), 1), "_"))</f>
        <v>47309_M16_240635</v>
      </c>
      <c r="G623" s="6" t="s">
        <v>2013</v>
      </c>
      <c r="H623" s="4">
        <v>12066</v>
      </c>
      <c r="I623" s="4" t="s">
        <v>2014</v>
      </c>
      <c r="J623" s="4" t="str">
        <f t="shared" si="59"/>
        <v>0_15_2_1_0_11_56_0_0_0_0_0</v>
      </c>
      <c r="K623" s="4" t="str">
        <f t="shared" si="59"/>
        <v>0_15_2_1_0_11_56_0_0_0_0</v>
      </c>
      <c r="L623" s="4" t="str">
        <f t="shared" si="59"/>
        <v>0_15_2_1_0_11_56_0_0_0</v>
      </c>
      <c r="M623" s="4" t="str">
        <f t="shared" si="59"/>
        <v>0_15_2_1_0_11_56_0_0</v>
      </c>
      <c r="N623" s="4" t="str">
        <f t="shared" si="59"/>
        <v>0_15_2_1_0_11_56_0</v>
      </c>
      <c r="O623" s="4" t="str">
        <f t="shared" si="59"/>
        <v>0_15_2_1_0_11_56</v>
      </c>
      <c r="P623" s="4" t="str">
        <f t="shared" si="59"/>
        <v>0_15_2_1_0_11</v>
      </c>
      <c r="Q623" s="4" t="str">
        <f t="shared" si="59"/>
        <v>0_15_2_1_0</v>
      </c>
      <c r="R623" s="4" t="str">
        <f t="shared" si="59"/>
        <v>0_15_2_1</v>
      </c>
      <c r="S623" s="4" t="str">
        <f t="shared" si="59"/>
        <v>0_15_2</v>
      </c>
      <c r="T623" s="4" t="str">
        <f t="shared" si="59"/>
        <v>0_15</v>
      </c>
      <c r="U623" s="4" t="str">
        <f t="shared" si="59"/>
        <v>0</v>
      </c>
      <c r="V623" s="4">
        <v>275</v>
      </c>
      <c r="W623" s="4" t="s">
        <v>28</v>
      </c>
    </row>
    <row r="624" spans="1:23" x14ac:dyDescent="0.2">
      <c r="A624" s="4">
        <v>47342</v>
      </c>
      <c r="B624" s="4" t="s">
        <v>2015</v>
      </c>
      <c r="C624" s="4" t="str">
        <f t="shared" si="56"/>
        <v>M16_240703</v>
      </c>
      <c r="D624" s="4" t="str">
        <f t="shared" si="57"/>
        <v>47342_M16_240703</v>
      </c>
      <c r="E624" s="5" t="s">
        <v>2016</v>
      </c>
      <c r="F624" s="4" t="str" cm="1">
        <f t="array" aca="1" ref="F624" ca="1">_xlfn.TEXTJOIN("", TRUE, IF(ISNUMBER(SEARCH(MID(E624, ROW(INDIRECT("1:" &amp; LEN(E624))), 1), "ABCDEFGHIJKLMNOPQRSTUVWXYZabcdefghijklmnopqrstuvwxyz0123456789")), MID(E624, ROW(INDIRECT("1:" &amp; LEN(E624))), 1), "_"))</f>
        <v>47342_M16_240703</v>
      </c>
      <c r="G624" s="6" t="s">
        <v>2016</v>
      </c>
      <c r="H624" s="4">
        <v>12099</v>
      </c>
      <c r="I624" s="4" t="s">
        <v>2017</v>
      </c>
      <c r="J624" s="4" t="str">
        <f t="shared" si="59"/>
        <v>0_17_0_0_0_0_36_4_0_0_0_0</v>
      </c>
      <c r="K624" s="4" t="str">
        <f t="shared" si="59"/>
        <v>0_17_0_0_0_0_36_4_0_0_0</v>
      </c>
      <c r="L624" s="4" t="str">
        <f t="shared" si="59"/>
        <v>0_17_0_0_0_0_36_4_0_0</v>
      </c>
      <c r="M624" s="4" t="str">
        <f t="shared" si="59"/>
        <v>0_17_0_0_0_0_36_4_0</v>
      </c>
      <c r="N624" s="4" t="str">
        <f t="shared" si="59"/>
        <v>0_17_0_0_0_0_36_4</v>
      </c>
      <c r="O624" s="4" t="str">
        <f t="shared" si="59"/>
        <v>0_17_0_0_0_0_36</v>
      </c>
      <c r="P624" s="4" t="str">
        <f t="shared" si="59"/>
        <v>0_17_0_0_0_0</v>
      </c>
      <c r="Q624" s="4" t="str">
        <f t="shared" si="59"/>
        <v>0_17_0_0_0</v>
      </c>
      <c r="R624" s="4" t="str">
        <f t="shared" si="59"/>
        <v>0_17_0_0</v>
      </c>
      <c r="S624" s="4" t="str">
        <f t="shared" si="59"/>
        <v>0_17_0</v>
      </c>
      <c r="T624" s="4" t="str">
        <f t="shared" si="59"/>
        <v>0_17</v>
      </c>
      <c r="U624" s="4" t="str">
        <f t="shared" si="59"/>
        <v>0</v>
      </c>
      <c r="V624" s="4">
        <v>11466</v>
      </c>
      <c r="W624" s="4" t="s">
        <v>28</v>
      </c>
    </row>
    <row r="625" spans="1:23" x14ac:dyDescent="0.2">
      <c r="A625" s="4">
        <v>49219</v>
      </c>
      <c r="B625" s="4" t="s">
        <v>2018</v>
      </c>
      <c r="C625" s="4" t="str">
        <f t="shared" si="56"/>
        <v>NML100</v>
      </c>
      <c r="D625" s="4" t="str">
        <f t="shared" si="57"/>
        <v>49219_NML100</v>
      </c>
      <c r="E625" s="5" t="s">
        <v>2019</v>
      </c>
      <c r="F625" s="4" t="str" cm="1">
        <f t="array" aca="1" ref="F625" ca="1">_xlfn.TEXTJOIN("", TRUE, IF(ISNUMBER(SEARCH(MID(E625, ROW(INDIRECT("1:" &amp; LEN(E625))), 1), "ABCDEFGHIJKLMNOPQRSTUVWXYZabcdefghijklmnopqrstuvwxyz0123456789")), MID(E625, ROW(INDIRECT("1:" &amp; LEN(E625))), 1), "_"))</f>
        <v>49219_NML100</v>
      </c>
      <c r="G625" s="6" t="s">
        <v>2019</v>
      </c>
      <c r="H625" s="4" t="s">
        <v>2020</v>
      </c>
      <c r="I625" s="4" t="s">
        <v>2021</v>
      </c>
      <c r="J625" s="4" t="str">
        <f t="shared" si="59"/>
        <v>0_17_0_0_0_0_3_23_0_0_0_0</v>
      </c>
      <c r="K625" s="4" t="str">
        <f t="shared" si="59"/>
        <v>0_17_0_0_0_0_3_23_0_0_0</v>
      </c>
      <c r="L625" s="4" t="str">
        <f t="shared" si="59"/>
        <v>0_17_0_0_0_0_3_23_0_0</v>
      </c>
      <c r="M625" s="4" t="str">
        <f t="shared" si="59"/>
        <v>0_17_0_0_0_0_3_23_0</v>
      </c>
      <c r="N625" s="4" t="str">
        <f t="shared" si="59"/>
        <v>0_17_0_0_0_0_3_23</v>
      </c>
      <c r="O625" s="4" t="str">
        <f t="shared" si="59"/>
        <v>0_17_0_0_0_0_3</v>
      </c>
      <c r="P625" s="4" t="str">
        <f t="shared" si="59"/>
        <v>0_17_0_0_0_0</v>
      </c>
      <c r="Q625" s="4" t="str">
        <f t="shared" si="59"/>
        <v>0_17_0_0_0</v>
      </c>
      <c r="R625" s="4" t="str">
        <f t="shared" si="59"/>
        <v>0_17_0_0</v>
      </c>
      <c r="S625" s="4" t="str">
        <f t="shared" si="59"/>
        <v>0_17_0</v>
      </c>
      <c r="T625" s="4" t="str">
        <f t="shared" si="59"/>
        <v>0_17</v>
      </c>
      <c r="U625" s="4" t="str">
        <f t="shared" si="59"/>
        <v>0</v>
      </c>
      <c r="V625" s="4">
        <v>269</v>
      </c>
      <c r="W625" s="4" t="s">
        <v>28</v>
      </c>
    </row>
    <row r="626" spans="1:23" x14ac:dyDescent="0.2">
      <c r="A626" s="4">
        <v>49220</v>
      </c>
      <c r="B626" s="4" t="s">
        <v>2022</v>
      </c>
      <c r="C626" s="4" t="str">
        <f t="shared" si="56"/>
        <v>NML175</v>
      </c>
      <c r="D626" s="4" t="str">
        <f t="shared" si="57"/>
        <v>49220_NML175</v>
      </c>
      <c r="E626" s="5" t="s">
        <v>2023</v>
      </c>
      <c r="F626" s="4" t="str" cm="1">
        <f t="array" aca="1" ref="F626" ca="1">_xlfn.TEXTJOIN("", TRUE, IF(ISNUMBER(SEARCH(MID(E626, ROW(INDIRECT("1:" &amp; LEN(E626))), 1), "ABCDEFGHIJKLMNOPQRSTUVWXYZabcdefghijklmnopqrstuvwxyz0123456789")), MID(E626, ROW(INDIRECT("1:" &amp; LEN(E626))), 1), "_"))</f>
        <v>49220_NML175</v>
      </c>
      <c r="G626" s="6" t="s">
        <v>2023</v>
      </c>
      <c r="H626" s="4" t="s">
        <v>2024</v>
      </c>
      <c r="I626" s="4" t="s">
        <v>2025</v>
      </c>
      <c r="J626" s="4" t="str">
        <f t="shared" ref="J626:U641" si="60">LEFT(I626, FIND("@", SUBSTITUTE(I626, "_", "@", LEN(I626)-LEN(SUBSTITUTE(I626, "_", "")))) - 1)</f>
        <v>0_17_0_0_0_0_3_27_0_0_0_0</v>
      </c>
      <c r="K626" s="4" t="str">
        <f t="shared" si="60"/>
        <v>0_17_0_0_0_0_3_27_0_0_0</v>
      </c>
      <c r="L626" s="4" t="str">
        <f t="shared" si="60"/>
        <v>0_17_0_0_0_0_3_27_0_0</v>
      </c>
      <c r="M626" s="4" t="str">
        <f t="shared" si="60"/>
        <v>0_17_0_0_0_0_3_27_0</v>
      </c>
      <c r="N626" s="4" t="str">
        <f t="shared" si="60"/>
        <v>0_17_0_0_0_0_3_27</v>
      </c>
      <c r="O626" s="4" t="str">
        <f t="shared" si="60"/>
        <v>0_17_0_0_0_0_3</v>
      </c>
      <c r="P626" s="4" t="str">
        <f t="shared" si="60"/>
        <v>0_17_0_0_0_0</v>
      </c>
      <c r="Q626" s="4" t="str">
        <f t="shared" si="60"/>
        <v>0_17_0_0_0</v>
      </c>
      <c r="R626" s="4" t="str">
        <f t="shared" si="60"/>
        <v>0_17_0_0</v>
      </c>
      <c r="S626" s="4" t="str">
        <f t="shared" si="60"/>
        <v>0_17_0</v>
      </c>
      <c r="T626" s="4" t="str">
        <f t="shared" si="60"/>
        <v>0_17</v>
      </c>
      <c r="U626" s="4" t="str">
        <f t="shared" si="60"/>
        <v>0</v>
      </c>
      <c r="V626" s="4">
        <v>13313</v>
      </c>
      <c r="W626" s="4" t="s">
        <v>28</v>
      </c>
    </row>
    <row r="627" spans="1:23" x14ac:dyDescent="0.2">
      <c r="A627" s="4">
        <v>49221</v>
      </c>
      <c r="B627" s="4" t="s">
        <v>2026</v>
      </c>
      <c r="C627" s="4" t="str">
        <f t="shared" si="56"/>
        <v>NML097</v>
      </c>
      <c r="D627" s="4" t="str">
        <f t="shared" si="57"/>
        <v>49221_NML097</v>
      </c>
      <c r="E627" s="5" t="s">
        <v>2027</v>
      </c>
      <c r="F627" s="4" t="str" cm="1">
        <f t="array" aca="1" ref="F627" ca="1">_xlfn.TEXTJOIN("", TRUE, IF(ISNUMBER(SEARCH(MID(E627, ROW(INDIRECT("1:" &amp; LEN(E627))), 1), "ABCDEFGHIJKLMNOPQRSTUVWXYZabcdefghijklmnopqrstuvwxyz0123456789")), MID(E627, ROW(INDIRECT("1:" &amp; LEN(E627))), 1), "_"))</f>
        <v>49221_NML097</v>
      </c>
      <c r="G627" s="6" t="s">
        <v>2027</v>
      </c>
      <c r="H627" s="4" t="s">
        <v>2028</v>
      </c>
      <c r="I627" s="4" t="s">
        <v>2029</v>
      </c>
      <c r="J627" s="4" t="str">
        <f t="shared" si="60"/>
        <v>0_17_0_0_0_0_85_0_0_0_0_0</v>
      </c>
      <c r="K627" s="4" t="str">
        <f t="shared" si="60"/>
        <v>0_17_0_0_0_0_85_0_0_0_0</v>
      </c>
      <c r="L627" s="4" t="str">
        <f t="shared" si="60"/>
        <v>0_17_0_0_0_0_85_0_0_0</v>
      </c>
      <c r="M627" s="4" t="str">
        <f t="shared" si="60"/>
        <v>0_17_0_0_0_0_85_0_0</v>
      </c>
      <c r="N627" s="4" t="str">
        <f t="shared" si="60"/>
        <v>0_17_0_0_0_0_85_0</v>
      </c>
      <c r="O627" s="4" t="str">
        <f t="shared" si="60"/>
        <v>0_17_0_0_0_0_85</v>
      </c>
      <c r="P627" s="4" t="str">
        <f t="shared" si="60"/>
        <v>0_17_0_0_0_0</v>
      </c>
      <c r="Q627" s="4" t="str">
        <f t="shared" si="60"/>
        <v>0_17_0_0_0</v>
      </c>
      <c r="R627" s="4" t="str">
        <f t="shared" si="60"/>
        <v>0_17_0_0</v>
      </c>
      <c r="S627" s="4" t="str">
        <f t="shared" si="60"/>
        <v>0_17_0</v>
      </c>
      <c r="T627" s="4" t="str">
        <f t="shared" si="60"/>
        <v>0_17</v>
      </c>
      <c r="U627" s="4" t="str">
        <f t="shared" si="60"/>
        <v>0</v>
      </c>
      <c r="V627" s="4">
        <v>269</v>
      </c>
      <c r="W627" s="4" t="s">
        <v>28</v>
      </c>
    </row>
    <row r="628" spans="1:23" x14ac:dyDescent="0.2">
      <c r="A628" s="4">
        <v>49222</v>
      </c>
      <c r="B628" s="4" t="s">
        <v>2030</v>
      </c>
      <c r="C628" s="4" t="str">
        <f t="shared" si="56"/>
        <v>NML186</v>
      </c>
      <c r="D628" s="4" t="str">
        <f t="shared" si="57"/>
        <v>49222_NML186</v>
      </c>
      <c r="E628" s="5" t="s">
        <v>2031</v>
      </c>
      <c r="F628" s="4" t="str" cm="1">
        <f t="array" aca="1" ref="F628" ca="1">_xlfn.TEXTJOIN("", TRUE, IF(ISNUMBER(SEARCH(MID(E628, ROW(INDIRECT("1:" &amp; LEN(E628))), 1), "ABCDEFGHIJKLMNOPQRSTUVWXYZabcdefghijklmnopqrstuvwxyz0123456789")), MID(E628, ROW(INDIRECT("1:" &amp; LEN(E628))), 1), "_"))</f>
        <v>49222_NML186</v>
      </c>
      <c r="G628" s="6" t="s">
        <v>2031</v>
      </c>
      <c r="H628" s="4" t="s">
        <v>2032</v>
      </c>
      <c r="I628" s="4" t="s">
        <v>2033</v>
      </c>
      <c r="J628" s="4" t="str">
        <f t="shared" si="60"/>
        <v>0_17_0_0_0_0_88_0_0_0_0_0</v>
      </c>
      <c r="K628" s="4" t="str">
        <f t="shared" si="60"/>
        <v>0_17_0_0_0_0_88_0_0_0_0</v>
      </c>
      <c r="L628" s="4" t="str">
        <f t="shared" si="60"/>
        <v>0_17_0_0_0_0_88_0_0_0</v>
      </c>
      <c r="M628" s="4" t="str">
        <f t="shared" si="60"/>
        <v>0_17_0_0_0_0_88_0_0</v>
      </c>
      <c r="N628" s="4" t="str">
        <f t="shared" si="60"/>
        <v>0_17_0_0_0_0_88_0</v>
      </c>
      <c r="O628" s="4" t="str">
        <f t="shared" si="60"/>
        <v>0_17_0_0_0_0_88</v>
      </c>
      <c r="P628" s="4" t="str">
        <f t="shared" si="60"/>
        <v>0_17_0_0_0_0</v>
      </c>
      <c r="Q628" s="4" t="str">
        <f t="shared" si="60"/>
        <v>0_17_0_0_0</v>
      </c>
      <c r="R628" s="4" t="str">
        <f t="shared" si="60"/>
        <v>0_17_0_0</v>
      </c>
      <c r="S628" s="4" t="str">
        <f t="shared" si="60"/>
        <v>0_17_0</v>
      </c>
      <c r="T628" s="4" t="str">
        <f t="shared" si="60"/>
        <v>0_17</v>
      </c>
      <c r="U628" s="4" t="str">
        <f t="shared" si="60"/>
        <v>0</v>
      </c>
      <c r="V628" s="4">
        <v>269</v>
      </c>
      <c r="W628" s="4" t="s">
        <v>28</v>
      </c>
    </row>
    <row r="629" spans="1:23" x14ac:dyDescent="0.2">
      <c r="A629" s="4">
        <v>49223</v>
      </c>
      <c r="B629" s="4" t="s">
        <v>2034</v>
      </c>
      <c r="C629" s="4" t="str">
        <f t="shared" si="56"/>
        <v>NML290</v>
      </c>
      <c r="D629" s="4" t="str">
        <f t="shared" si="57"/>
        <v>49223_NML290</v>
      </c>
      <c r="E629" s="5" t="s">
        <v>2035</v>
      </c>
      <c r="F629" s="4" t="str" cm="1">
        <f t="array" aca="1" ref="F629" ca="1">_xlfn.TEXTJOIN("", TRUE, IF(ISNUMBER(SEARCH(MID(E629, ROW(INDIRECT("1:" &amp; LEN(E629))), 1), "ABCDEFGHIJKLMNOPQRSTUVWXYZabcdefghijklmnopqrstuvwxyz0123456789")), MID(E629, ROW(INDIRECT("1:" &amp; LEN(E629))), 1), "_"))</f>
        <v>49223_NML290</v>
      </c>
      <c r="G629" s="6" t="s">
        <v>2035</v>
      </c>
      <c r="H629" s="4" t="s">
        <v>2036</v>
      </c>
      <c r="I629" s="4" t="s">
        <v>2037</v>
      </c>
      <c r="J629" s="4" t="str">
        <f t="shared" si="60"/>
        <v>0_17_0_0_0_0_77_0_0_0_0_0</v>
      </c>
      <c r="K629" s="4" t="str">
        <f t="shared" si="60"/>
        <v>0_17_0_0_0_0_77_0_0_0_0</v>
      </c>
      <c r="L629" s="4" t="str">
        <f t="shared" si="60"/>
        <v>0_17_0_0_0_0_77_0_0_0</v>
      </c>
      <c r="M629" s="4" t="str">
        <f t="shared" si="60"/>
        <v>0_17_0_0_0_0_77_0_0</v>
      </c>
      <c r="N629" s="4" t="str">
        <f t="shared" si="60"/>
        <v>0_17_0_0_0_0_77_0</v>
      </c>
      <c r="O629" s="4" t="str">
        <f t="shared" si="60"/>
        <v>0_17_0_0_0_0_77</v>
      </c>
      <c r="P629" s="4" t="str">
        <f t="shared" si="60"/>
        <v>0_17_0_0_0_0</v>
      </c>
      <c r="Q629" s="4" t="str">
        <f t="shared" si="60"/>
        <v>0_17_0_0_0</v>
      </c>
      <c r="R629" s="4" t="str">
        <f t="shared" si="60"/>
        <v>0_17_0_0</v>
      </c>
      <c r="S629" s="4" t="str">
        <f t="shared" si="60"/>
        <v>0_17_0</v>
      </c>
      <c r="T629" s="4" t="str">
        <f t="shared" si="60"/>
        <v>0_17</v>
      </c>
      <c r="U629" s="4" t="str">
        <f t="shared" si="60"/>
        <v>0</v>
      </c>
      <c r="V629" s="4">
        <v>269</v>
      </c>
      <c r="W629" s="4" t="s">
        <v>28</v>
      </c>
    </row>
    <row r="630" spans="1:23" x14ac:dyDescent="0.2">
      <c r="A630" s="4">
        <v>49224</v>
      </c>
      <c r="B630" s="4" t="s">
        <v>2038</v>
      </c>
      <c r="C630" s="4" t="str">
        <f t="shared" si="56"/>
        <v>NML156</v>
      </c>
      <c r="D630" s="4" t="str">
        <f t="shared" si="57"/>
        <v>49224_NML156</v>
      </c>
      <c r="E630" s="5" t="s">
        <v>2039</v>
      </c>
      <c r="F630" s="4" t="str" cm="1">
        <f t="array" aca="1" ref="F630" ca="1">_xlfn.TEXTJOIN("", TRUE, IF(ISNUMBER(SEARCH(MID(E630, ROW(INDIRECT("1:" &amp; LEN(E630))), 1), "ABCDEFGHIJKLMNOPQRSTUVWXYZabcdefghijklmnopqrstuvwxyz0123456789")), MID(E630, ROW(INDIRECT("1:" &amp; LEN(E630))), 1), "_"))</f>
        <v>49224_NML156</v>
      </c>
      <c r="G630" s="6" t="s">
        <v>2039</v>
      </c>
      <c r="H630" s="4" t="s">
        <v>2040</v>
      </c>
      <c r="I630" s="4" t="s">
        <v>2041</v>
      </c>
      <c r="J630" s="4" t="str">
        <f t="shared" si="60"/>
        <v>0_17_0_0_0_0_96_0_0_0_0_0</v>
      </c>
      <c r="K630" s="4" t="str">
        <f t="shared" si="60"/>
        <v>0_17_0_0_0_0_96_0_0_0_0</v>
      </c>
      <c r="L630" s="4" t="str">
        <f t="shared" si="60"/>
        <v>0_17_0_0_0_0_96_0_0_0</v>
      </c>
      <c r="M630" s="4" t="str">
        <f t="shared" si="60"/>
        <v>0_17_0_0_0_0_96_0_0</v>
      </c>
      <c r="N630" s="4" t="str">
        <f t="shared" si="60"/>
        <v>0_17_0_0_0_0_96_0</v>
      </c>
      <c r="O630" s="4" t="str">
        <f t="shared" si="60"/>
        <v>0_17_0_0_0_0_96</v>
      </c>
      <c r="P630" s="4" t="str">
        <f t="shared" si="60"/>
        <v>0_17_0_0_0_0</v>
      </c>
      <c r="Q630" s="4" t="str">
        <f t="shared" si="60"/>
        <v>0_17_0_0_0</v>
      </c>
      <c r="R630" s="4" t="str">
        <f t="shared" si="60"/>
        <v>0_17_0_0</v>
      </c>
      <c r="S630" s="4" t="str">
        <f t="shared" si="60"/>
        <v>0_17_0</v>
      </c>
      <c r="T630" s="4" t="str">
        <f t="shared" si="60"/>
        <v>0_17</v>
      </c>
      <c r="U630" s="4" t="str">
        <f t="shared" si="60"/>
        <v>0</v>
      </c>
      <c r="V630" s="4">
        <v>269</v>
      </c>
      <c r="W630" s="4" t="s">
        <v>28</v>
      </c>
    </row>
    <row r="631" spans="1:23" x14ac:dyDescent="0.2">
      <c r="A631" s="4">
        <v>49225</v>
      </c>
      <c r="B631" s="4" t="s">
        <v>2042</v>
      </c>
      <c r="C631" s="4" t="str">
        <f t="shared" si="56"/>
        <v>NML298</v>
      </c>
      <c r="D631" s="4" t="str">
        <f t="shared" si="57"/>
        <v>49225_NML298</v>
      </c>
      <c r="E631" s="5" t="s">
        <v>2043</v>
      </c>
      <c r="F631" s="4" t="str" cm="1">
        <f t="array" aca="1" ref="F631" ca="1">_xlfn.TEXTJOIN("", TRUE, IF(ISNUMBER(SEARCH(MID(E631, ROW(INDIRECT("1:" &amp; LEN(E631))), 1), "ABCDEFGHIJKLMNOPQRSTUVWXYZabcdefghijklmnopqrstuvwxyz0123456789")), MID(E631, ROW(INDIRECT("1:" &amp; LEN(E631))), 1), "_"))</f>
        <v>49225_NML298</v>
      </c>
      <c r="G631" s="6" t="s">
        <v>2043</v>
      </c>
      <c r="H631" s="4">
        <v>12109</v>
      </c>
      <c r="I631" s="4" t="s">
        <v>2044</v>
      </c>
      <c r="J631" s="4" t="str">
        <f t="shared" si="60"/>
        <v>0_17_0_0_0_0_80_2_0_0_0_0</v>
      </c>
      <c r="K631" s="4" t="str">
        <f t="shared" si="60"/>
        <v>0_17_0_0_0_0_80_2_0_0_0</v>
      </c>
      <c r="L631" s="4" t="str">
        <f t="shared" si="60"/>
        <v>0_17_0_0_0_0_80_2_0_0</v>
      </c>
      <c r="M631" s="4" t="str">
        <f t="shared" si="60"/>
        <v>0_17_0_0_0_0_80_2_0</v>
      </c>
      <c r="N631" s="4" t="str">
        <f t="shared" si="60"/>
        <v>0_17_0_0_0_0_80_2</v>
      </c>
      <c r="O631" s="4" t="str">
        <f t="shared" si="60"/>
        <v>0_17_0_0_0_0_80</v>
      </c>
      <c r="P631" s="4" t="str">
        <f t="shared" si="60"/>
        <v>0_17_0_0_0_0</v>
      </c>
      <c r="Q631" s="4" t="str">
        <f t="shared" si="60"/>
        <v>0_17_0_0_0</v>
      </c>
      <c r="R631" s="4" t="str">
        <f t="shared" si="60"/>
        <v>0_17_0_0</v>
      </c>
      <c r="S631" s="4" t="str">
        <f t="shared" si="60"/>
        <v>0_17_0</v>
      </c>
      <c r="T631" s="4" t="str">
        <f t="shared" si="60"/>
        <v>0_17</v>
      </c>
      <c r="U631" s="4" t="str">
        <f t="shared" si="60"/>
        <v>0</v>
      </c>
      <c r="V631" s="4">
        <v>269</v>
      </c>
      <c r="W631" s="4" t="s">
        <v>28</v>
      </c>
    </row>
    <row r="632" spans="1:23" x14ac:dyDescent="0.2">
      <c r="A632" s="4">
        <v>49226</v>
      </c>
      <c r="B632" s="4" t="s">
        <v>2045</v>
      </c>
      <c r="C632" s="4" t="str">
        <f t="shared" si="56"/>
        <v>NML253</v>
      </c>
      <c r="D632" s="4" t="str">
        <f t="shared" si="57"/>
        <v>49226_NML253</v>
      </c>
      <c r="E632" s="5" t="s">
        <v>2046</v>
      </c>
      <c r="F632" s="4" t="str" cm="1">
        <f t="array" aca="1" ref="F632" ca="1">_xlfn.TEXTJOIN("", TRUE, IF(ISNUMBER(SEARCH(MID(E632, ROW(INDIRECT("1:" &amp; LEN(E632))), 1), "ABCDEFGHIJKLMNOPQRSTUVWXYZabcdefghijklmnopqrstuvwxyz0123456789")), MID(E632, ROW(INDIRECT("1:" &amp; LEN(E632))), 1), "_"))</f>
        <v>49226_NML253</v>
      </c>
      <c r="G632" s="6" t="s">
        <v>2046</v>
      </c>
      <c r="H632" s="4" t="s">
        <v>2047</v>
      </c>
      <c r="I632" s="4" t="s">
        <v>2048</v>
      </c>
      <c r="J632" s="4" t="str">
        <f t="shared" si="60"/>
        <v>0_17_0_0_0_0_3_36_0_0_0_0</v>
      </c>
      <c r="K632" s="4" t="str">
        <f t="shared" si="60"/>
        <v>0_17_0_0_0_0_3_36_0_0_0</v>
      </c>
      <c r="L632" s="4" t="str">
        <f t="shared" si="60"/>
        <v>0_17_0_0_0_0_3_36_0_0</v>
      </c>
      <c r="M632" s="4" t="str">
        <f t="shared" si="60"/>
        <v>0_17_0_0_0_0_3_36_0</v>
      </c>
      <c r="N632" s="4" t="str">
        <f t="shared" si="60"/>
        <v>0_17_0_0_0_0_3_36</v>
      </c>
      <c r="O632" s="4" t="str">
        <f t="shared" si="60"/>
        <v>0_17_0_0_0_0_3</v>
      </c>
      <c r="P632" s="4" t="str">
        <f t="shared" si="60"/>
        <v>0_17_0_0_0_0</v>
      </c>
      <c r="Q632" s="4" t="str">
        <f t="shared" si="60"/>
        <v>0_17_0_0_0</v>
      </c>
      <c r="R632" s="4" t="str">
        <f t="shared" si="60"/>
        <v>0_17_0_0</v>
      </c>
      <c r="S632" s="4" t="str">
        <f t="shared" si="60"/>
        <v>0_17_0</v>
      </c>
      <c r="T632" s="4" t="str">
        <f t="shared" si="60"/>
        <v>0_17</v>
      </c>
      <c r="U632" s="4" t="str">
        <f t="shared" si="60"/>
        <v>0</v>
      </c>
      <c r="V632" s="4">
        <v>269</v>
      </c>
      <c r="W632" s="4" t="s">
        <v>28</v>
      </c>
    </row>
    <row r="633" spans="1:23" x14ac:dyDescent="0.2">
      <c r="A633" s="4">
        <v>49227</v>
      </c>
      <c r="B633" s="4" t="s">
        <v>2049</v>
      </c>
      <c r="C633" s="4" t="str">
        <f t="shared" si="56"/>
        <v>NML072</v>
      </c>
      <c r="D633" s="4" t="str">
        <f t="shared" si="57"/>
        <v>49227_NML072</v>
      </c>
      <c r="E633" s="5" t="s">
        <v>2050</v>
      </c>
      <c r="F633" s="4" t="str" cm="1">
        <f t="array" aca="1" ref="F633" ca="1">_xlfn.TEXTJOIN("", TRUE, IF(ISNUMBER(SEARCH(MID(E633, ROW(INDIRECT("1:" &amp; LEN(E633))), 1), "ABCDEFGHIJKLMNOPQRSTUVWXYZabcdefghijklmnopqrstuvwxyz0123456789")), MID(E633, ROW(INDIRECT("1:" &amp; LEN(E633))), 1), "_"))</f>
        <v>49227_NML072</v>
      </c>
      <c r="G633" s="6" t="s">
        <v>2050</v>
      </c>
      <c r="H633" s="4" t="s">
        <v>2051</v>
      </c>
      <c r="I633" s="4" t="s">
        <v>2052</v>
      </c>
      <c r="J633" s="4" t="str">
        <f t="shared" si="60"/>
        <v>0_17_0_0_0_0_3_17_0_0_0_0</v>
      </c>
      <c r="K633" s="4" t="str">
        <f t="shared" si="60"/>
        <v>0_17_0_0_0_0_3_17_0_0_0</v>
      </c>
      <c r="L633" s="4" t="str">
        <f t="shared" si="60"/>
        <v>0_17_0_0_0_0_3_17_0_0</v>
      </c>
      <c r="M633" s="4" t="str">
        <f t="shared" si="60"/>
        <v>0_17_0_0_0_0_3_17_0</v>
      </c>
      <c r="N633" s="4" t="str">
        <f t="shared" si="60"/>
        <v>0_17_0_0_0_0_3_17</v>
      </c>
      <c r="O633" s="4" t="str">
        <f t="shared" si="60"/>
        <v>0_17_0_0_0_0_3</v>
      </c>
      <c r="P633" s="4" t="str">
        <f t="shared" si="60"/>
        <v>0_17_0_0_0_0</v>
      </c>
      <c r="Q633" s="4" t="str">
        <f t="shared" si="60"/>
        <v>0_17_0_0_0</v>
      </c>
      <c r="R633" s="4" t="str">
        <f t="shared" si="60"/>
        <v>0_17_0_0</v>
      </c>
      <c r="S633" s="4" t="str">
        <f t="shared" si="60"/>
        <v>0_17_0</v>
      </c>
      <c r="T633" s="4" t="str">
        <f t="shared" si="60"/>
        <v>0_17</v>
      </c>
      <c r="U633" s="4" t="str">
        <f t="shared" si="60"/>
        <v>0</v>
      </c>
      <c r="V633" s="4">
        <v>1986</v>
      </c>
      <c r="W633" s="4" t="s">
        <v>28</v>
      </c>
    </row>
    <row r="634" spans="1:23" x14ac:dyDescent="0.2">
      <c r="A634" s="4">
        <v>49228</v>
      </c>
      <c r="B634" s="4" t="s">
        <v>2053</v>
      </c>
      <c r="C634" s="4" t="str">
        <f t="shared" si="56"/>
        <v>NML127</v>
      </c>
      <c r="D634" s="4" t="str">
        <f t="shared" si="57"/>
        <v>49228_NML127</v>
      </c>
      <c r="E634" s="5" t="s">
        <v>2054</v>
      </c>
      <c r="F634" s="4" t="str" cm="1">
        <f t="array" aca="1" ref="F634" ca="1">_xlfn.TEXTJOIN("", TRUE, IF(ISNUMBER(SEARCH(MID(E634, ROW(INDIRECT("1:" &amp; LEN(E634))), 1), "ABCDEFGHIJKLMNOPQRSTUVWXYZabcdefghijklmnopqrstuvwxyz0123456789")), MID(E634, ROW(INDIRECT("1:" &amp; LEN(E634))), 1), "_"))</f>
        <v>49228_NML127</v>
      </c>
      <c r="G634" s="6" t="s">
        <v>2054</v>
      </c>
      <c r="H634" s="4" t="s">
        <v>2055</v>
      </c>
      <c r="I634" s="4" t="s">
        <v>2056</v>
      </c>
      <c r="J634" s="4" t="str">
        <f t="shared" si="60"/>
        <v>0_17_0_0_0_0_3_15_0_0_0_0</v>
      </c>
      <c r="K634" s="4" t="str">
        <f t="shared" si="60"/>
        <v>0_17_0_0_0_0_3_15_0_0_0</v>
      </c>
      <c r="L634" s="4" t="str">
        <f t="shared" si="60"/>
        <v>0_17_0_0_0_0_3_15_0_0</v>
      </c>
      <c r="M634" s="4" t="str">
        <f t="shared" si="60"/>
        <v>0_17_0_0_0_0_3_15_0</v>
      </c>
      <c r="N634" s="4" t="str">
        <f t="shared" si="60"/>
        <v>0_17_0_0_0_0_3_15</v>
      </c>
      <c r="O634" s="4" t="str">
        <f t="shared" si="60"/>
        <v>0_17_0_0_0_0_3</v>
      </c>
      <c r="P634" s="4" t="str">
        <f t="shared" si="60"/>
        <v>0_17_0_0_0_0</v>
      </c>
      <c r="Q634" s="4" t="str">
        <f t="shared" si="60"/>
        <v>0_17_0_0_0</v>
      </c>
      <c r="R634" s="4" t="str">
        <f t="shared" si="60"/>
        <v>0_17_0_0</v>
      </c>
      <c r="S634" s="4" t="str">
        <f t="shared" si="60"/>
        <v>0_17_0</v>
      </c>
      <c r="T634" s="4" t="str">
        <f t="shared" si="60"/>
        <v>0_17</v>
      </c>
      <c r="U634" s="4" t="str">
        <f t="shared" si="60"/>
        <v>0</v>
      </c>
      <c r="V634" s="4">
        <v>269</v>
      </c>
      <c r="W634" s="4" t="s">
        <v>28</v>
      </c>
    </row>
    <row r="635" spans="1:23" x14ac:dyDescent="0.2">
      <c r="A635" s="4">
        <v>49229</v>
      </c>
      <c r="B635" s="4" t="s">
        <v>2057</v>
      </c>
      <c r="C635" s="4" t="str">
        <f t="shared" si="56"/>
        <v>NML155</v>
      </c>
      <c r="D635" s="4" t="str">
        <f t="shared" si="57"/>
        <v>49229_NML155</v>
      </c>
      <c r="E635" s="5" t="s">
        <v>2058</v>
      </c>
      <c r="F635" s="4" t="str" cm="1">
        <f t="array" aca="1" ref="F635" ca="1">_xlfn.TEXTJOIN("", TRUE, IF(ISNUMBER(SEARCH(MID(E635, ROW(INDIRECT("1:" &amp; LEN(E635))), 1), "ABCDEFGHIJKLMNOPQRSTUVWXYZabcdefghijklmnopqrstuvwxyz0123456789")), MID(E635, ROW(INDIRECT("1:" &amp; LEN(E635))), 1), "_"))</f>
        <v>49229_NML155</v>
      </c>
      <c r="G635" s="6" t="s">
        <v>2058</v>
      </c>
      <c r="H635" s="4" t="s">
        <v>2059</v>
      </c>
      <c r="I635" s="4" t="s">
        <v>2060</v>
      </c>
      <c r="J635" s="4" t="str">
        <f t="shared" si="60"/>
        <v>0_17_0_0_0_0_72_0_0_0_0_0</v>
      </c>
      <c r="K635" s="4" t="str">
        <f t="shared" si="60"/>
        <v>0_17_0_0_0_0_72_0_0_0_0</v>
      </c>
      <c r="L635" s="4" t="str">
        <f t="shared" si="60"/>
        <v>0_17_0_0_0_0_72_0_0_0</v>
      </c>
      <c r="M635" s="4" t="str">
        <f t="shared" si="60"/>
        <v>0_17_0_0_0_0_72_0_0</v>
      </c>
      <c r="N635" s="4" t="str">
        <f t="shared" si="60"/>
        <v>0_17_0_0_0_0_72_0</v>
      </c>
      <c r="O635" s="4" t="str">
        <f t="shared" si="60"/>
        <v>0_17_0_0_0_0_72</v>
      </c>
      <c r="P635" s="4" t="str">
        <f t="shared" si="60"/>
        <v>0_17_0_0_0_0</v>
      </c>
      <c r="Q635" s="4" t="str">
        <f t="shared" si="60"/>
        <v>0_17_0_0_0</v>
      </c>
      <c r="R635" s="4" t="str">
        <f t="shared" si="60"/>
        <v>0_17_0_0</v>
      </c>
      <c r="S635" s="4" t="str">
        <f t="shared" si="60"/>
        <v>0_17_0</v>
      </c>
      <c r="T635" s="4" t="str">
        <f t="shared" si="60"/>
        <v>0_17</v>
      </c>
      <c r="U635" s="4" t="str">
        <f t="shared" si="60"/>
        <v>0</v>
      </c>
      <c r="V635" s="4">
        <v>269</v>
      </c>
      <c r="W635" s="4" t="s">
        <v>28</v>
      </c>
    </row>
    <row r="636" spans="1:23" x14ac:dyDescent="0.2">
      <c r="A636" s="4">
        <v>49230</v>
      </c>
      <c r="B636" s="4" t="s">
        <v>2061</v>
      </c>
      <c r="C636" s="4" t="str">
        <f t="shared" si="56"/>
        <v>NML049</v>
      </c>
      <c r="D636" s="4" t="str">
        <f t="shared" si="57"/>
        <v>49230_NML049</v>
      </c>
      <c r="E636" s="5" t="s">
        <v>2062</v>
      </c>
      <c r="F636" s="4" t="str" cm="1">
        <f t="array" aca="1" ref="F636" ca="1">_xlfn.TEXTJOIN("", TRUE, IF(ISNUMBER(SEARCH(MID(E636, ROW(INDIRECT("1:" &amp; LEN(E636))), 1), "ABCDEFGHIJKLMNOPQRSTUVWXYZabcdefghijklmnopqrstuvwxyz0123456789")), MID(E636, ROW(INDIRECT("1:" &amp; LEN(E636))), 1), "_"))</f>
        <v>49230_NML049</v>
      </c>
      <c r="G636" s="6" t="s">
        <v>2062</v>
      </c>
      <c r="H636" s="4" t="s">
        <v>2063</v>
      </c>
      <c r="I636" s="4" t="s">
        <v>2064</v>
      </c>
      <c r="J636" s="4" t="str">
        <f t="shared" si="60"/>
        <v>0_17_0_0_0_0_83_0_0_0_0_0</v>
      </c>
      <c r="K636" s="4" t="str">
        <f t="shared" si="60"/>
        <v>0_17_0_0_0_0_83_0_0_0_0</v>
      </c>
      <c r="L636" s="4" t="str">
        <f t="shared" si="60"/>
        <v>0_17_0_0_0_0_83_0_0_0</v>
      </c>
      <c r="M636" s="4" t="str">
        <f t="shared" si="60"/>
        <v>0_17_0_0_0_0_83_0_0</v>
      </c>
      <c r="N636" s="4" t="str">
        <f t="shared" si="60"/>
        <v>0_17_0_0_0_0_83_0</v>
      </c>
      <c r="O636" s="4" t="str">
        <f t="shared" si="60"/>
        <v>0_17_0_0_0_0_83</v>
      </c>
      <c r="P636" s="4" t="str">
        <f t="shared" si="60"/>
        <v>0_17_0_0_0_0</v>
      </c>
      <c r="Q636" s="4" t="str">
        <f t="shared" si="60"/>
        <v>0_17_0_0_0</v>
      </c>
      <c r="R636" s="4" t="str">
        <f t="shared" si="60"/>
        <v>0_17_0_0</v>
      </c>
      <c r="S636" s="4" t="str">
        <f t="shared" si="60"/>
        <v>0_17_0</v>
      </c>
      <c r="T636" s="4" t="str">
        <f t="shared" si="60"/>
        <v>0_17</v>
      </c>
      <c r="U636" s="4" t="str">
        <f t="shared" si="60"/>
        <v>0</v>
      </c>
      <c r="V636" s="4">
        <v>269</v>
      </c>
      <c r="W636" s="4" t="s">
        <v>28</v>
      </c>
    </row>
    <row r="637" spans="1:23" x14ac:dyDescent="0.2">
      <c r="A637" s="4">
        <v>49231</v>
      </c>
      <c r="B637" s="4" t="s">
        <v>2065</v>
      </c>
      <c r="C637" s="4" t="str">
        <f t="shared" si="56"/>
        <v>NML092</v>
      </c>
      <c r="D637" s="4" t="str">
        <f t="shared" si="57"/>
        <v>49231_NML092</v>
      </c>
      <c r="E637" s="5" t="s">
        <v>2066</v>
      </c>
      <c r="F637" s="4" t="str" cm="1">
        <f t="array" aca="1" ref="F637" ca="1">_xlfn.TEXTJOIN("", TRUE, IF(ISNUMBER(SEARCH(MID(E637, ROW(INDIRECT("1:" &amp; LEN(E637))), 1), "ABCDEFGHIJKLMNOPQRSTUVWXYZabcdefghijklmnopqrstuvwxyz0123456789")), MID(E637, ROW(INDIRECT("1:" &amp; LEN(E637))), 1), "_"))</f>
        <v>49231_NML092</v>
      </c>
      <c r="G637" s="6" t="s">
        <v>2066</v>
      </c>
      <c r="H637" s="4" t="s">
        <v>2067</v>
      </c>
      <c r="I637" s="4" t="s">
        <v>2068</v>
      </c>
      <c r="J637" s="4" t="str">
        <f t="shared" si="60"/>
        <v>0_17_0_0_0_0_3_35_0_0_0_0</v>
      </c>
      <c r="K637" s="4" t="str">
        <f t="shared" si="60"/>
        <v>0_17_0_0_0_0_3_35_0_0_0</v>
      </c>
      <c r="L637" s="4" t="str">
        <f t="shared" si="60"/>
        <v>0_17_0_0_0_0_3_35_0_0</v>
      </c>
      <c r="M637" s="4" t="str">
        <f t="shared" si="60"/>
        <v>0_17_0_0_0_0_3_35_0</v>
      </c>
      <c r="N637" s="4" t="str">
        <f t="shared" si="60"/>
        <v>0_17_0_0_0_0_3_35</v>
      </c>
      <c r="O637" s="4" t="str">
        <f t="shared" si="60"/>
        <v>0_17_0_0_0_0_3</v>
      </c>
      <c r="P637" s="4" t="str">
        <f t="shared" si="60"/>
        <v>0_17_0_0_0_0</v>
      </c>
      <c r="Q637" s="4" t="str">
        <f t="shared" si="60"/>
        <v>0_17_0_0_0</v>
      </c>
      <c r="R637" s="4" t="str">
        <f t="shared" si="60"/>
        <v>0_17_0_0</v>
      </c>
      <c r="S637" s="4" t="str">
        <f t="shared" si="60"/>
        <v>0_17_0</v>
      </c>
      <c r="T637" s="4" t="str">
        <f t="shared" si="60"/>
        <v>0_17</v>
      </c>
      <c r="U637" s="4" t="str">
        <f t="shared" si="60"/>
        <v>0</v>
      </c>
      <c r="V637" s="4">
        <v>269</v>
      </c>
      <c r="W637" s="4" t="s">
        <v>28</v>
      </c>
    </row>
    <row r="638" spans="1:23" x14ac:dyDescent="0.2">
      <c r="A638" s="4">
        <v>49232</v>
      </c>
      <c r="B638" s="4" t="s">
        <v>2069</v>
      </c>
      <c r="C638" s="4" t="str">
        <f t="shared" si="56"/>
        <v>NML159</v>
      </c>
      <c r="D638" s="4" t="str">
        <f t="shared" si="57"/>
        <v>49232_NML159</v>
      </c>
      <c r="E638" s="5" t="s">
        <v>2070</v>
      </c>
      <c r="F638" s="4" t="str" cm="1">
        <f t="array" aca="1" ref="F638" ca="1">_xlfn.TEXTJOIN("", TRUE, IF(ISNUMBER(SEARCH(MID(E638, ROW(INDIRECT("1:" &amp; LEN(E638))), 1), "ABCDEFGHIJKLMNOPQRSTUVWXYZabcdefghijklmnopqrstuvwxyz0123456789")), MID(E638, ROW(INDIRECT("1:" &amp; LEN(E638))), 1), "_"))</f>
        <v>49232_NML159</v>
      </c>
      <c r="G638" s="6" t="s">
        <v>2070</v>
      </c>
      <c r="H638" s="4" t="s">
        <v>2071</v>
      </c>
      <c r="I638" s="4" t="s">
        <v>2072</v>
      </c>
      <c r="J638" s="4" t="str">
        <f t="shared" si="60"/>
        <v>0_17_0_0_0_0_3_31_0_0_0_0</v>
      </c>
      <c r="K638" s="4" t="str">
        <f t="shared" si="60"/>
        <v>0_17_0_0_0_0_3_31_0_0_0</v>
      </c>
      <c r="L638" s="4" t="str">
        <f t="shared" si="60"/>
        <v>0_17_0_0_0_0_3_31_0_0</v>
      </c>
      <c r="M638" s="4" t="str">
        <f t="shared" si="60"/>
        <v>0_17_0_0_0_0_3_31_0</v>
      </c>
      <c r="N638" s="4" t="str">
        <f t="shared" si="60"/>
        <v>0_17_0_0_0_0_3_31</v>
      </c>
      <c r="O638" s="4" t="str">
        <f t="shared" si="60"/>
        <v>0_17_0_0_0_0_3</v>
      </c>
      <c r="P638" s="4" t="str">
        <f t="shared" si="60"/>
        <v>0_17_0_0_0_0</v>
      </c>
      <c r="Q638" s="4" t="str">
        <f t="shared" si="60"/>
        <v>0_17_0_0_0</v>
      </c>
      <c r="R638" s="4" t="str">
        <f t="shared" si="60"/>
        <v>0_17_0_0</v>
      </c>
      <c r="S638" s="4" t="str">
        <f t="shared" si="60"/>
        <v>0_17_0</v>
      </c>
      <c r="T638" s="4" t="str">
        <f t="shared" si="60"/>
        <v>0_17</v>
      </c>
      <c r="U638" s="4" t="str">
        <f t="shared" si="60"/>
        <v>0</v>
      </c>
      <c r="V638" s="4">
        <v>13318</v>
      </c>
      <c r="W638" s="4" t="s">
        <v>28</v>
      </c>
    </row>
    <row r="639" spans="1:23" x14ac:dyDescent="0.2">
      <c r="A639" s="4">
        <v>49233</v>
      </c>
      <c r="B639" s="4" t="s">
        <v>2073</v>
      </c>
      <c r="C639" s="4" t="str">
        <f t="shared" si="56"/>
        <v>NML046</v>
      </c>
      <c r="D639" s="4" t="str">
        <f t="shared" si="57"/>
        <v>49233_NML046</v>
      </c>
      <c r="E639" s="5" t="s">
        <v>2074</v>
      </c>
      <c r="F639" s="4" t="str" cm="1">
        <f t="array" aca="1" ref="F639" ca="1">_xlfn.TEXTJOIN("", TRUE, IF(ISNUMBER(SEARCH(MID(E639, ROW(INDIRECT("1:" &amp; LEN(E639))), 1), "ABCDEFGHIJKLMNOPQRSTUVWXYZabcdefghijklmnopqrstuvwxyz0123456789")), MID(E639, ROW(INDIRECT("1:" &amp; LEN(E639))), 1), "_"))</f>
        <v>49233_NML046</v>
      </c>
      <c r="G639" s="6" t="s">
        <v>2074</v>
      </c>
      <c r="H639" s="4" t="s">
        <v>2075</v>
      </c>
      <c r="I639" s="4" t="s">
        <v>2076</v>
      </c>
      <c r="J639" s="4" t="str">
        <f t="shared" si="60"/>
        <v>0_17_0_0_0_0_3_33_0_0_0_0</v>
      </c>
      <c r="K639" s="4" t="str">
        <f t="shared" si="60"/>
        <v>0_17_0_0_0_0_3_33_0_0_0</v>
      </c>
      <c r="L639" s="4" t="str">
        <f t="shared" si="60"/>
        <v>0_17_0_0_0_0_3_33_0_0</v>
      </c>
      <c r="M639" s="4" t="str">
        <f t="shared" si="60"/>
        <v>0_17_0_0_0_0_3_33_0</v>
      </c>
      <c r="N639" s="4" t="str">
        <f t="shared" si="60"/>
        <v>0_17_0_0_0_0_3_33</v>
      </c>
      <c r="O639" s="4" t="str">
        <f t="shared" si="60"/>
        <v>0_17_0_0_0_0_3</v>
      </c>
      <c r="P639" s="4" t="str">
        <f t="shared" si="60"/>
        <v>0_17_0_0_0_0</v>
      </c>
      <c r="Q639" s="4" t="str">
        <f t="shared" si="60"/>
        <v>0_17_0_0_0</v>
      </c>
      <c r="R639" s="4" t="str">
        <f t="shared" si="60"/>
        <v>0_17_0_0</v>
      </c>
      <c r="S639" s="4" t="str">
        <f t="shared" si="60"/>
        <v>0_17_0</v>
      </c>
      <c r="T639" s="4" t="str">
        <f t="shared" si="60"/>
        <v>0_17</v>
      </c>
      <c r="U639" s="4" t="str">
        <f t="shared" si="60"/>
        <v>0</v>
      </c>
      <c r="V639" s="4">
        <v>269</v>
      </c>
      <c r="W639" s="4" t="s">
        <v>28</v>
      </c>
    </row>
    <row r="640" spans="1:23" x14ac:dyDescent="0.2">
      <c r="A640" s="4">
        <v>49234</v>
      </c>
      <c r="B640" s="4" t="s">
        <v>2077</v>
      </c>
      <c r="C640" s="4" t="str">
        <f t="shared" si="56"/>
        <v>NML111</v>
      </c>
      <c r="D640" s="4" t="str">
        <f t="shared" si="57"/>
        <v>49234_NML111</v>
      </c>
      <c r="E640" s="5" t="s">
        <v>2078</v>
      </c>
      <c r="F640" s="4" t="str" cm="1">
        <f t="array" aca="1" ref="F640" ca="1">_xlfn.TEXTJOIN("", TRUE, IF(ISNUMBER(SEARCH(MID(E640, ROW(INDIRECT("1:" &amp; LEN(E640))), 1), "ABCDEFGHIJKLMNOPQRSTUVWXYZabcdefghijklmnopqrstuvwxyz0123456789")), MID(E640, ROW(INDIRECT("1:" &amp; LEN(E640))), 1), "_"))</f>
        <v>49234_NML111</v>
      </c>
      <c r="G640" s="6" t="s">
        <v>2078</v>
      </c>
      <c r="H640" s="4" t="s">
        <v>2079</v>
      </c>
      <c r="I640" s="4" t="s">
        <v>2080</v>
      </c>
      <c r="J640" s="4" t="str">
        <f t="shared" si="60"/>
        <v>0_17_0_0_0_0_3_24_0_0_0_0</v>
      </c>
      <c r="K640" s="4" t="str">
        <f t="shared" si="60"/>
        <v>0_17_0_0_0_0_3_24_0_0_0</v>
      </c>
      <c r="L640" s="4" t="str">
        <f t="shared" si="60"/>
        <v>0_17_0_0_0_0_3_24_0_0</v>
      </c>
      <c r="M640" s="4" t="str">
        <f t="shared" si="60"/>
        <v>0_17_0_0_0_0_3_24_0</v>
      </c>
      <c r="N640" s="4" t="str">
        <f t="shared" si="60"/>
        <v>0_17_0_0_0_0_3_24</v>
      </c>
      <c r="O640" s="4" t="str">
        <f t="shared" si="60"/>
        <v>0_17_0_0_0_0_3</v>
      </c>
      <c r="P640" s="4" t="str">
        <f t="shared" si="60"/>
        <v>0_17_0_0_0_0</v>
      </c>
      <c r="Q640" s="4" t="str">
        <f t="shared" si="60"/>
        <v>0_17_0_0_0</v>
      </c>
      <c r="R640" s="4" t="str">
        <f t="shared" si="60"/>
        <v>0_17_0_0</v>
      </c>
      <c r="S640" s="4" t="str">
        <f t="shared" si="60"/>
        <v>0_17_0</v>
      </c>
      <c r="T640" s="4" t="str">
        <f t="shared" si="60"/>
        <v>0_17</v>
      </c>
      <c r="U640" s="4" t="str">
        <f t="shared" si="60"/>
        <v>0</v>
      </c>
      <c r="V640" s="4">
        <v>13316</v>
      </c>
      <c r="W640" s="4" t="s">
        <v>28</v>
      </c>
    </row>
    <row r="641" spans="1:23" x14ac:dyDescent="0.2">
      <c r="A641" s="4">
        <v>49235</v>
      </c>
      <c r="B641" s="4" t="s">
        <v>2081</v>
      </c>
      <c r="C641" s="4" t="str">
        <f t="shared" si="56"/>
        <v>NML197</v>
      </c>
      <c r="D641" s="4" t="str">
        <f t="shared" si="57"/>
        <v>49235_NML197</v>
      </c>
      <c r="E641" s="5" t="s">
        <v>2082</v>
      </c>
      <c r="F641" s="4" t="str" cm="1">
        <f t="array" aca="1" ref="F641" ca="1">_xlfn.TEXTJOIN("", TRUE, IF(ISNUMBER(SEARCH(MID(E641, ROW(INDIRECT("1:" &amp; LEN(E641))), 1), "ABCDEFGHIJKLMNOPQRSTUVWXYZabcdefghijklmnopqrstuvwxyz0123456789")), MID(E641, ROW(INDIRECT("1:" &amp; LEN(E641))), 1), "_"))</f>
        <v>49235_NML197</v>
      </c>
      <c r="G641" s="6" t="s">
        <v>2082</v>
      </c>
      <c r="H641" s="4" t="s">
        <v>2083</v>
      </c>
      <c r="I641" s="4" t="s">
        <v>2084</v>
      </c>
      <c r="J641" s="4" t="str">
        <f t="shared" si="60"/>
        <v>0_17_0_0_0_0_92_0_0_0_0_0</v>
      </c>
      <c r="K641" s="4" t="str">
        <f t="shared" si="60"/>
        <v>0_17_0_0_0_0_92_0_0_0_0</v>
      </c>
      <c r="L641" s="4" t="str">
        <f t="shared" si="60"/>
        <v>0_17_0_0_0_0_92_0_0_0</v>
      </c>
      <c r="M641" s="4" t="str">
        <f t="shared" si="60"/>
        <v>0_17_0_0_0_0_92_0_0</v>
      </c>
      <c r="N641" s="4" t="str">
        <f t="shared" si="60"/>
        <v>0_17_0_0_0_0_92_0</v>
      </c>
      <c r="O641" s="4" t="str">
        <f t="shared" si="60"/>
        <v>0_17_0_0_0_0_92</v>
      </c>
      <c r="P641" s="4" t="str">
        <f t="shared" si="60"/>
        <v>0_17_0_0_0_0</v>
      </c>
      <c r="Q641" s="4" t="str">
        <f t="shared" si="60"/>
        <v>0_17_0_0_0</v>
      </c>
      <c r="R641" s="4" t="str">
        <f t="shared" si="60"/>
        <v>0_17_0_0</v>
      </c>
      <c r="S641" s="4" t="str">
        <f t="shared" si="60"/>
        <v>0_17_0</v>
      </c>
      <c r="T641" s="4" t="str">
        <f t="shared" si="60"/>
        <v>0_17</v>
      </c>
      <c r="U641" s="4" t="str">
        <f t="shared" si="60"/>
        <v>0</v>
      </c>
      <c r="V641" s="4">
        <v>269</v>
      </c>
      <c r="W641" s="4" t="s">
        <v>28</v>
      </c>
    </row>
    <row r="642" spans="1:23" x14ac:dyDescent="0.2">
      <c r="A642" s="4">
        <v>49236</v>
      </c>
      <c r="B642" s="4" t="s">
        <v>2085</v>
      </c>
      <c r="C642" s="4" t="str">
        <f t="shared" si="56"/>
        <v>NML087</v>
      </c>
      <c r="D642" s="4" t="str">
        <f t="shared" si="57"/>
        <v>49236_NML087</v>
      </c>
      <c r="E642" s="5" t="s">
        <v>2086</v>
      </c>
      <c r="F642" s="4" t="str" cm="1">
        <f t="array" aca="1" ref="F642" ca="1">_xlfn.TEXTJOIN("", TRUE, IF(ISNUMBER(SEARCH(MID(E642, ROW(INDIRECT("1:" &amp; LEN(E642))), 1), "ABCDEFGHIJKLMNOPQRSTUVWXYZabcdefghijklmnopqrstuvwxyz0123456789")), MID(E642, ROW(INDIRECT("1:" &amp; LEN(E642))), 1), "_"))</f>
        <v>49236_NML087</v>
      </c>
      <c r="G642" s="6" t="s">
        <v>2086</v>
      </c>
      <c r="H642" s="4" t="s">
        <v>2087</v>
      </c>
      <c r="I642" s="4" t="s">
        <v>2088</v>
      </c>
      <c r="J642" s="4" t="str">
        <f t="shared" ref="J642:U657" si="61">LEFT(I642, FIND("@", SUBSTITUTE(I642, "_", "@", LEN(I642)-LEN(SUBSTITUTE(I642, "_", "")))) - 1)</f>
        <v>0_17_0_0_0_0_71_0_0_0_0_0</v>
      </c>
      <c r="K642" s="4" t="str">
        <f t="shared" si="61"/>
        <v>0_17_0_0_0_0_71_0_0_0_0</v>
      </c>
      <c r="L642" s="4" t="str">
        <f t="shared" si="61"/>
        <v>0_17_0_0_0_0_71_0_0_0</v>
      </c>
      <c r="M642" s="4" t="str">
        <f t="shared" si="61"/>
        <v>0_17_0_0_0_0_71_0_0</v>
      </c>
      <c r="N642" s="4" t="str">
        <f t="shared" si="61"/>
        <v>0_17_0_0_0_0_71_0</v>
      </c>
      <c r="O642" s="4" t="str">
        <f t="shared" si="61"/>
        <v>0_17_0_0_0_0_71</v>
      </c>
      <c r="P642" s="4" t="str">
        <f t="shared" si="61"/>
        <v>0_17_0_0_0_0</v>
      </c>
      <c r="Q642" s="4" t="str">
        <f t="shared" si="61"/>
        <v>0_17_0_0_0</v>
      </c>
      <c r="R642" s="4" t="str">
        <f t="shared" si="61"/>
        <v>0_17_0_0</v>
      </c>
      <c r="S642" s="4" t="str">
        <f t="shared" si="61"/>
        <v>0_17_0</v>
      </c>
      <c r="T642" s="4" t="str">
        <f t="shared" si="61"/>
        <v>0_17</v>
      </c>
      <c r="U642" s="4" t="str">
        <f t="shared" si="61"/>
        <v>0</v>
      </c>
      <c r="V642" s="4">
        <v>269</v>
      </c>
      <c r="W642" s="4" t="s">
        <v>28</v>
      </c>
    </row>
    <row r="643" spans="1:23" x14ac:dyDescent="0.2">
      <c r="A643" s="4">
        <v>49237</v>
      </c>
      <c r="B643" s="4" t="s">
        <v>2089</v>
      </c>
      <c r="C643" s="4" t="str">
        <f t="shared" ref="C643:C706" si="62">SUBSTITUTE(B643," ", "_")</f>
        <v>NML099</v>
      </c>
      <c r="D643" s="4" t="str">
        <f t="shared" si="57"/>
        <v>49237_NML099</v>
      </c>
      <c r="E643" s="5" t="s">
        <v>2090</v>
      </c>
      <c r="F643" s="4" t="str" cm="1">
        <f t="array" aca="1" ref="F643" ca="1">_xlfn.TEXTJOIN("", TRUE, IF(ISNUMBER(SEARCH(MID(E643, ROW(INDIRECT("1:" &amp; LEN(E643))), 1), "ABCDEFGHIJKLMNOPQRSTUVWXYZabcdefghijklmnopqrstuvwxyz0123456789")), MID(E643, ROW(INDIRECT("1:" &amp; LEN(E643))), 1), "_"))</f>
        <v>49237_NML099</v>
      </c>
      <c r="G643" s="6" t="s">
        <v>2090</v>
      </c>
      <c r="H643" s="4" t="s">
        <v>2091</v>
      </c>
      <c r="I643" s="4" t="s">
        <v>2092</v>
      </c>
      <c r="J643" s="4" t="str">
        <f t="shared" si="61"/>
        <v>0_17_0_0_0_0_81_0_1_0_0_0</v>
      </c>
      <c r="K643" s="4" t="str">
        <f t="shared" si="61"/>
        <v>0_17_0_0_0_0_81_0_1_0_0</v>
      </c>
      <c r="L643" s="4" t="str">
        <f t="shared" si="61"/>
        <v>0_17_0_0_0_0_81_0_1_0</v>
      </c>
      <c r="M643" s="4" t="str">
        <f t="shared" si="61"/>
        <v>0_17_0_0_0_0_81_0_1</v>
      </c>
      <c r="N643" s="4" t="str">
        <f t="shared" si="61"/>
        <v>0_17_0_0_0_0_81_0</v>
      </c>
      <c r="O643" s="4" t="str">
        <f t="shared" si="61"/>
        <v>0_17_0_0_0_0_81</v>
      </c>
      <c r="P643" s="4" t="str">
        <f t="shared" si="61"/>
        <v>0_17_0_0_0_0</v>
      </c>
      <c r="Q643" s="4" t="str">
        <f t="shared" si="61"/>
        <v>0_17_0_0_0</v>
      </c>
      <c r="R643" s="4" t="str">
        <f t="shared" si="61"/>
        <v>0_17_0_0</v>
      </c>
      <c r="S643" s="4" t="str">
        <f t="shared" si="61"/>
        <v>0_17_0</v>
      </c>
      <c r="T643" s="4" t="str">
        <f t="shared" si="61"/>
        <v>0_17</v>
      </c>
      <c r="U643" s="4" t="str">
        <f t="shared" si="61"/>
        <v>0</v>
      </c>
      <c r="V643" s="4">
        <v>269</v>
      </c>
      <c r="W643" s="4" t="s">
        <v>28</v>
      </c>
    </row>
    <row r="644" spans="1:23" x14ac:dyDescent="0.2">
      <c r="A644" s="4">
        <v>49238</v>
      </c>
      <c r="B644" s="4" t="s">
        <v>2093</v>
      </c>
      <c r="C644" s="4" t="str">
        <f t="shared" si="62"/>
        <v>NML088</v>
      </c>
      <c r="D644" s="4" t="str">
        <f t="shared" si="57"/>
        <v>49238_NML088</v>
      </c>
      <c r="E644" s="5" t="s">
        <v>2094</v>
      </c>
      <c r="F644" s="4" t="str" cm="1">
        <f t="array" aca="1" ref="F644" ca="1">_xlfn.TEXTJOIN("", TRUE, IF(ISNUMBER(SEARCH(MID(E644, ROW(INDIRECT("1:" &amp; LEN(E644))), 1), "ABCDEFGHIJKLMNOPQRSTUVWXYZabcdefghijklmnopqrstuvwxyz0123456789")), MID(E644, ROW(INDIRECT("1:" &amp; LEN(E644))), 1), "_"))</f>
        <v>49238_NML088</v>
      </c>
      <c r="G644" s="6" t="s">
        <v>2094</v>
      </c>
      <c r="H644" s="4" t="s">
        <v>2095</v>
      </c>
      <c r="I644" s="4" t="s">
        <v>2096</v>
      </c>
      <c r="J644" s="4" t="str">
        <f t="shared" si="61"/>
        <v>0_17_0_0_0_0_75_0_0_0_0_0</v>
      </c>
      <c r="K644" s="4" t="str">
        <f t="shared" si="61"/>
        <v>0_17_0_0_0_0_75_0_0_0_0</v>
      </c>
      <c r="L644" s="4" t="str">
        <f t="shared" si="61"/>
        <v>0_17_0_0_0_0_75_0_0_0</v>
      </c>
      <c r="M644" s="4" t="str">
        <f t="shared" si="61"/>
        <v>0_17_0_0_0_0_75_0_0</v>
      </c>
      <c r="N644" s="4" t="str">
        <f t="shared" si="61"/>
        <v>0_17_0_0_0_0_75_0</v>
      </c>
      <c r="O644" s="4" t="str">
        <f t="shared" si="61"/>
        <v>0_17_0_0_0_0_75</v>
      </c>
      <c r="P644" s="4" t="str">
        <f t="shared" si="61"/>
        <v>0_17_0_0_0_0</v>
      </c>
      <c r="Q644" s="4" t="str">
        <f t="shared" si="61"/>
        <v>0_17_0_0_0</v>
      </c>
      <c r="R644" s="4" t="str">
        <f t="shared" si="61"/>
        <v>0_17_0_0</v>
      </c>
      <c r="S644" s="4" t="str">
        <f t="shared" si="61"/>
        <v>0_17_0</v>
      </c>
      <c r="T644" s="4" t="str">
        <f t="shared" si="61"/>
        <v>0_17</v>
      </c>
      <c r="U644" s="4" t="str">
        <f t="shared" si="61"/>
        <v>0</v>
      </c>
      <c r="V644" s="4">
        <v>269</v>
      </c>
      <c r="W644" s="4" t="s">
        <v>28</v>
      </c>
    </row>
    <row r="645" spans="1:23" x14ac:dyDescent="0.2">
      <c r="A645" s="4">
        <v>50447</v>
      </c>
      <c r="B645" s="4" t="s">
        <v>2097</v>
      </c>
      <c r="C645" s="4" t="str">
        <f t="shared" si="62"/>
        <v>NML007</v>
      </c>
      <c r="D645" s="4" t="str">
        <f t="shared" si="57"/>
        <v>50447_NML007</v>
      </c>
      <c r="E645" s="5" t="s">
        <v>2098</v>
      </c>
      <c r="F645" s="4" t="str" cm="1">
        <f t="array" aca="1" ref="F645" ca="1">_xlfn.TEXTJOIN("", TRUE, IF(ISNUMBER(SEARCH(MID(E645, ROW(INDIRECT("1:" &amp; LEN(E645))), 1), "ABCDEFGHIJKLMNOPQRSTUVWXYZabcdefghijklmnopqrstuvwxyz0123456789")), MID(E645, ROW(INDIRECT("1:" &amp; LEN(E645))), 1), "_"))</f>
        <v>50447_NML007</v>
      </c>
      <c r="G645" s="6" t="s">
        <v>2098</v>
      </c>
      <c r="H645" s="4" t="s">
        <v>2099</v>
      </c>
      <c r="I645" s="4" t="s">
        <v>2100</v>
      </c>
      <c r="J645" s="4" t="str">
        <f t="shared" si="61"/>
        <v>0_17_0_0_0_0_3_6_0_0_0_0</v>
      </c>
      <c r="K645" s="4" t="str">
        <f t="shared" si="61"/>
        <v>0_17_0_0_0_0_3_6_0_0_0</v>
      </c>
      <c r="L645" s="4" t="str">
        <f t="shared" si="61"/>
        <v>0_17_0_0_0_0_3_6_0_0</v>
      </c>
      <c r="M645" s="4" t="str">
        <f t="shared" si="61"/>
        <v>0_17_0_0_0_0_3_6_0</v>
      </c>
      <c r="N645" s="4" t="str">
        <f t="shared" si="61"/>
        <v>0_17_0_0_0_0_3_6</v>
      </c>
      <c r="O645" s="4" t="str">
        <f t="shared" si="61"/>
        <v>0_17_0_0_0_0_3</v>
      </c>
      <c r="P645" s="4" t="str">
        <f t="shared" si="61"/>
        <v>0_17_0_0_0_0</v>
      </c>
      <c r="Q645" s="4" t="str">
        <f t="shared" si="61"/>
        <v>0_17_0_0_0</v>
      </c>
      <c r="R645" s="4" t="str">
        <f t="shared" si="61"/>
        <v>0_17_0_0</v>
      </c>
      <c r="S645" s="4" t="str">
        <f t="shared" si="61"/>
        <v>0_17_0</v>
      </c>
      <c r="T645" s="4" t="str">
        <f t="shared" si="61"/>
        <v>0_17</v>
      </c>
      <c r="U645" s="4" t="str">
        <f t="shared" si="61"/>
        <v>0</v>
      </c>
      <c r="V645" s="4">
        <v>269</v>
      </c>
      <c r="W645" s="4" t="s">
        <v>28</v>
      </c>
    </row>
    <row r="646" spans="1:23" x14ac:dyDescent="0.2">
      <c r="A646" s="4">
        <v>50448</v>
      </c>
      <c r="B646" s="4" t="s">
        <v>2101</v>
      </c>
      <c r="C646" s="4" t="str">
        <f t="shared" si="62"/>
        <v>NML023</v>
      </c>
      <c r="D646" s="4" t="str">
        <f t="shared" si="57"/>
        <v>50448_NML023</v>
      </c>
      <c r="E646" s="5" t="s">
        <v>2102</v>
      </c>
      <c r="F646" s="4" t="str" cm="1">
        <f t="array" aca="1" ref="F646" ca="1">_xlfn.TEXTJOIN("", TRUE, IF(ISNUMBER(SEARCH(MID(E646, ROW(INDIRECT("1:" &amp; LEN(E646))), 1), "ABCDEFGHIJKLMNOPQRSTUVWXYZabcdefghijklmnopqrstuvwxyz0123456789")), MID(E646, ROW(INDIRECT("1:" &amp; LEN(E646))), 1), "_"))</f>
        <v>50448_NML023</v>
      </c>
      <c r="G646" s="6" t="s">
        <v>2102</v>
      </c>
      <c r="H646" s="4" t="s">
        <v>2103</v>
      </c>
      <c r="I646" s="4" t="s">
        <v>2104</v>
      </c>
      <c r="J646" s="4" t="str">
        <f t="shared" si="61"/>
        <v>0_17_0_0_0_0_81_0_0_0_0_0</v>
      </c>
      <c r="K646" s="4" t="str">
        <f t="shared" si="61"/>
        <v>0_17_0_0_0_0_81_0_0_0_0</v>
      </c>
      <c r="L646" s="4" t="str">
        <f t="shared" si="61"/>
        <v>0_17_0_0_0_0_81_0_0_0</v>
      </c>
      <c r="M646" s="4" t="str">
        <f t="shared" si="61"/>
        <v>0_17_0_0_0_0_81_0_0</v>
      </c>
      <c r="N646" s="4" t="str">
        <f t="shared" si="61"/>
        <v>0_17_0_0_0_0_81_0</v>
      </c>
      <c r="O646" s="4" t="str">
        <f t="shared" si="61"/>
        <v>0_17_0_0_0_0_81</v>
      </c>
      <c r="P646" s="4" t="str">
        <f t="shared" si="61"/>
        <v>0_17_0_0_0_0</v>
      </c>
      <c r="Q646" s="4" t="str">
        <f t="shared" si="61"/>
        <v>0_17_0_0_0</v>
      </c>
      <c r="R646" s="4" t="str">
        <f t="shared" si="61"/>
        <v>0_17_0_0</v>
      </c>
      <c r="S646" s="4" t="str">
        <f t="shared" si="61"/>
        <v>0_17_0</v>
      </c>
      <c r="T646" s="4" t="str">
        <f t="shared" si="61"/>
        <v>0_17</v>
      </c>
      <c r="U646" s="4" t="str">
        <f t="shared" si="61"/>
        <v>0</v>
      </c>
      <c r="V646" s="4">
        <v>269</v>
      </c>
      <c r="W646" s="4" t="s">
        <v>28</v>
      </c>
    </row>
    <row r="647" spans="1:23" x14ac:dyDescent="0.2">
      <c r="A647" s="4">
        <v>50449</v>
      </c>
      <c r="B647" s="4" t="s">
        <v>2105</v>
      </c>
      <c r="C647" s="4" t="str">
        <f t="shared" si="62"/>
        <v>NML028</v>
      </c>
      <c r="D647" s="4" t="str">
        <f t="shared" si="57"/>
        <v>50449_NML028</v>
      </c>
      <c r="E647" s="5" t="s">
        <v>2106</v>
      </c>
      <c r="F647" s="4" t="str" cm="1">
        <f t="array" aca="1" ref="F647" ca="1">_xlfn.TEXTJOIN("", TRUE, IF(ISNUMBER(SEARCH(MID(E647, ROW(INDIRECT("1:" &amp; LEN(E647))), 1), "ABCDEFGHIJKLMNOPQRSTUVWXYZabcdefghijklmnopqrstuvwxyz0123456789")), MID(E647, ROW(INDIRECT("1:" &amp; LEN(E647))), 1), "_"))</f>
        <v>50449_NML028</v>
      </c>
      <c r="G647" s="6" t="s">
        <v>2106</v>
      </c>
      <c r="H647" s="4" t="s">
        <v>2107</v>
      </c>
      <c r="I647" s="4" t="s">
        <v>2108</v>
      </c>
      <c r="J647" s="4" t="str">
        <f t="shared" si="61"/>
        <v>0_17_0_0_0_0_3_5_3_0_0_0</v>
      </c>
      <c r="K647" s="4" t="str">
        <f t="shared" si="61"/>
        <v>0_17_0_0_0_0_3_5_3_0_0</v>
      </c>
      <c r="L647" s="4" t="str">
        <f t="shared" si="61"/>
        <v>0_17_0_0_0_0_3_5_3_0</v>
      </c>
      <c r="M647" s="4" t="str">
        <f t="shared" si="61"/>
        <v>0_17_0_0_0_0_3_5_3</v>
      </c>
      <c r="N647" s="4" t="str">
        <f t="shared" si="61"/>
        <v>0_17_0_0_0_0_3_5</v>
      </c>
      <c r="O647" s="4" t="str">
        <f t="shared" si="61"/>
        <v>0_17_0_0_0_0_3</v>
      </c>
      <c r="P647" s="4" t="str">
        <f t="shared" si="61"/>
        <v>0_17_0_0_0_0</v>
      </c>
      <c r="Q647" s="4" t="str">
        <f t="shared" si="61"/>
        <v>0_17_0_0_0</v>
      </c>
      <c r="R647" s="4" t="str">
        <f t="shared" si="61"/>
        <v>0_17_0_0</v>
      </c>
      <c r="S647" s="4" t="str">
        <f t="shared" si="61"/>
        <v>0_17_0</v>
      </c>
      <c r="T647" s="4" t="str">
        <f t="shared" si="61"/>
        <v>0_17</v>
      </c>
      <c r="U647" s="4" t="str">
        <f t="shared" si="61"/>
        <v>0</v>
      </c>
      <c r="V647" s="4">
        <v>269</v>
      </c>
      <c r="W647" s="4" t="s">
        <v>28</v>
      </c>
    </row>
    <row r="648" spans="1:23" x14ac:dyDescent="0.2">
      <c r="A648" s="4">
        <v>50450</v>
      </c>
      <c r="B648" s="4" t="s">
        <v>2109</v>
      </c>
      <c r="C648" s="4" t="str">
        <f t="shared" si="62"/>
        <v>NML112</v>
      </c>
      <c r="D648" s="4" t="str">
        <f t="shared" si="57"/>
        <v>50450_NML112</v>
      </c>
      <c r="E648" s="5" t="s">
        <v>2110</v>
      </c>
      <c r="F648" s="4" t="str" cm="1">
        <f t="array" aca="1" ref="F648" ca="1">_xlfn.TEXTJOIN("", TRUE, IF(ISNUMBER(SEARCH(MID(E648, ROW(INDIRECT("1:" &amp; LEN(E648))), 1), "ABCDEFGHIJKLMNOPQRSTUVWXYZabcdefghijklmnopqrstuvwxyz0123456789")), MID(E648, ROW(INDIRECT("1:" &amp; LEN(E648))), 1), "_"))</f>
        <v>50450_NML112</v>
      </c>
      <c r="G648" s="6" t="s">
        <v>2110</v>
      </c>
      <c r="H648" s="4" t="s">
        <v>2111</v>
      </c>
      <c r="I648" s="4" t="s">
        <v>2112</v>
      </c>
      <c r="J648" s="4" t="str">
        <f t="shared" si="61"/>
        <v>0_17_0_0_0_0_3_7_0_0_0_0</v>
      </c>
      <c r="K648" s="4" t="str">
        <f t="shared" si="61"/>
        <v>0_17_0_0_0_0_3_7_0_0_0</v>
      </c>
      <c r="L648" s="4" t="str">
        <f t="shared" si="61"/>
        <v>0_17_0_0_0_0_3_7_0_0</v>
      </c>
      <c r="M648" s="4" t="str">
        <f t="shared" si="61"/>
        <v>0_17_0_0_0_0_3_7_0</v>
      </c>
      <c r="N648" s="4" t="str">
        <f t="shared" si="61"/>
        <v>0_17_0_0_0_0_3_7</v>
      </c>
      <c r="O648" s="4" t="str">
        <f t="shared" si="61"/>
        <v>0_17_0_0_0_0_3</v>
      </c>
      <c r="P648" s="4" t="str">
        <f t="shared" si="61"/>
        <v>0_17_0_0_0_0</v>
      </c>
      <c r="Q648" s="4" t="str">
        <f t="shared" si="61"/>
        <v>0_17_0_0_0</v>
      </c>
      <c r="R648" s="4" t="str">
        <f t="shared" si="61"/>
        <v>0_17_0_0</v>
      </c>
      <c r="S648" s="4" t="str">
        <f t="shared" si="61"/>
        <v>0_17_0</v>
      </c>
      <c r="T648" s="4" t="str">
        <f t="shared" si="61"/>
        <v>0_17</v>
      </c>
      <c r="U648" s="4" t="str">
        <f t="shared" si="61"/>
        <v>0</v>
      </c>
      <c r="V648" s="4">
        <v>269</v>
      </c>
      <c r="W648" s="4" t="s">
        <v>28</v>
      </c>
    </row>
    <row r="649" spans="1:23" x14ac:dyDescent="0.2">
      <c r="A649" s="4">
        <v>50451</v>
      </c>
      <c r="B649" s="4" t="s">
        <v>2113</v>
      </c>
      <c r="C649" s="4" t="str">
        <f t="shared" si="62"/>
        <v>NML054</v>
      </c>
      <c r="D649" s="4" t="str">
        <f t="shared" si="57"/>
        <v>50451_NML054</v>
      </c>
      <c r="E649" s="5" t="s">
        <v>2114</v>
      </c>
      <c r="F649" s="4" t="str" cm="1">
        <f t="array" aca="1" ref="F649" ca="1">_xlfn.TEXTJOIN("", TRUE, IF(ISNUMBER(SEARCH(MID(E649, ROW(INDIRECT("1:" &amp; LEN(E649))), 1), "ABCDEFGHIJKLMNOPQRSTUVWXYZabcdefghijklmnopqrstuvwxyz0123456789")), MID(E649, ROW(INDIRECT("1:" &amp; LEN(E649))), 1), "_"))</f>
        <v>50451_NML054</v>
      </c>
      <c r="G649" s="6" t="s">
        <v>2114</v>
      </c>
      <c r="H649" s="4" t="s">
        <v>2115</v>
      </c>
      <c r="I649" s="4" t="s">
        <v>2116</v>
      </c>
      <c r="J649" s="4" t="str">
        <f t="shared" si="61"/>
        <v>0_17_0_0_0_0_74_0_0_0_0_0</v>
      </c>
      <c r="K649" s="4" t="str">
        <f t="shared" si="61"/>
        <v>0_17_0_0_0_0_74_0_0_0_0</v>
      </c>
      <c r="L649" s="4" t="str">
        <f t="shared" si="61"/>
        <v>0_17_0_0_0_0_74_0_0_0</v>
      </c>
      <c r="M649" s="4" t="str">
        <f t="shared" si="61"/>
        <v>0_17_0_0_0_0_74_0_0</v>
      </c>
      <c r="N649" s="4" t="str">
        <f t="shared" si="61"/>
        <v>0_17_0_0_0_0_74_0</v>
      </c>
      <c r="O649" s="4" t="str">
        <f t="shared" si="61"/>
        <v>0_17_0_0_0_0_74</v>
      </c>
      <c r="P649" s="4" t="str">
        <f t="shared" si="61"/>
        <v>0_17_0_0_0_0</v>
      </c>
      <c r="Q649" s="4" t="str">
        <f t="shared" si="61"/>
        <v>0_17_0_0_0</v>
      </c>
      <c r="R649" s="4" t="str">
        <f t="shared" si="61"/>
        <v>0_17_0_0</v>
      </c>
      <c r="S649" s="4" t="str">
        <f t="shared" si="61"/>
        <v>0_17_0</v>
      </c>
      <c r="T649" s="4" t="str">
        <f t="shared" si="61"/>
        <v>0_17</v>
      </c>
      <c r="U649" s="4" t="str">
        <f t="shared" si="61"/>
        <v>0</v>
      </c>
      <c r="V649" s="4">
        <v>269</v>
      </c>
      <c r="W649" s="4" t="s">
        <v>28</v>
      </c>
    </row>
    <row r="650" spans="1:23" x14ac:dyDescent="0.2">
      <c r="A650" s="4">
        <v>50452</v>
      </c>
      <c r="B650" s="4" t="s">
        <v>2117</v>
      </c>
      <c r="C650" s="4" t="str">
        <f t="shared" si="62"/>
        <v>NML061</v>
      </c>
      <c r="D650" s="4" t="str">
        <f t="shared" si="57"/>
        <v>50452_NML061</v>
      </c>
      <c r="E650" s="5" t="s">
        <v>2118</v>
      </c>
      <c r="F650" s="4" t="str" cm="1">
        <f t="array" aca="1" ref="F650" ca="1">_xlfn.TEXTJOIN("", TRUE, IF(ISNUMBER(SEARCH(MID(E650, ROW(INDIRECT("1:" &amp; LEN(E650))), 1), "ABCDEFGHIJKLMNOPQRSTUVWXYZabcdefghijklmnopqrstuvwxyz0123456789")), MID(E650, ROW(INDIRECT("1:" &amp; LEN(E650))), 1), "_"))</f>
        <v>50452_NML061</v>
      </c>
      <c r="G650" s="6" t="s">
        <v>2118</v>
      </c>
      <c r="H650" s="4" t="s">
        <v>2119</v>
      </c>
      <c r="I650" s="4" t="s">
        <v>2120</v>
      </c>
      <c r="J650" s="4" t="str">
        <f t="shared" si="61"/>
        <v>0_17_0_0_0_0_3_28_0_0_0_0</v>
      </c>
      <c r="K650" s="4" t="str">
        <f t="shared" si="61"/>
        <v>0_17_0_0_0_0_3_28_0_0_0</v>
      </c>
      <c r="L650" s="4" t="str">
        <f t="shared" si="61"/>
        <v>0_17_0_0_0_0_3_28_0_0</v>
      </c>
      <c r="M650" s="4" t="str">
        <f t="shared" si="61"/>
        <v>0_17_0_0_0_0_3_28_0</v>
      </c>
      <c r="N650" s="4" t="str">
        <f t="shared" si="61"/>
        <v>0_17_0_0_0_0_3_28</v>
      </c>
      <c r="O650" s="4" t="str">
        <f t="shared" si="61"/>
        <v>0_17_0_0_0_0_3</v>
      </c>
      <c r="P650" s="4" t="str">
        <f t="shared" si="61"/>
        <v>0_17_0_0_0_0</v>
      </c>
      <c r="Q650" s="4" t="str">
        <f t="shared" si="61"/>
        <v>0_17_0_0_0</v>
      </c>
      <c r="R650" s="4" t="str">
        <f t="shared" si="61"/>
        <v>0_17_0_0</v>
      </c>
      <c r="S650" s="4" t="str">
        <f t="shared" si="61"/>
        <v>0_17_0</v>
      </c>
      <c r="T650" s="4" t="str">
        <f t="shared" si="61"/>
        <v>0_17</v>
      </c>
      <c r="U650" s="4" t="str">
        <f t="shared" si="61"/>
        <v>0</v>
      </c>
      <c r="V650" s="4">
        <v>269</v>
      </c>
      <c r="W650" s="4" t="s">
        <v>28</v>
      </c>
    </row>
    <row r="651" spans="1:23" x14ac:dyDescent="0.2">
      <c r="A651" s="4">
        <v>50453</v>
      </c>
      <c r="B651" s="4" t="s">
        <v>2121</v>
      </c>
      <c r="C651" s="4" t="str">
        <f t="shared" si="62"/>
        <v>NML062</v>
      </c>
      <c r="D651" s="4" t="str">
        <f t="shared" si="57"/>
        <v>50453_NML062</v>
      </c>
      <c r="E651" s="5" t="s">
        <v>2122</v>
      </c>
      <c r="F651" s="4" t="str" cm="1">
        <f t="array" aca="1" ref="F651" ca="1">_xlfn.TEXTJOIN("", TRUE, IF(ISNUMBER(SEARCH(MID(E651, ROW(INDIRECT("1:" &amp; LEN(E651))), 1), "ABCDEFGHIJKLMNOPQRSTUVWXYZabcdefghijklmnopqrstuvwxyz0123456789")), MID(E651, ROW(INDIRECT("1:" &amp; LEN(E651))), 1), "_"))</f>
        <v>50453_NML062</v>
      </c>
      <c r="G651" s="6" t="s">
        <v>2122</v>
      </c>
      <c r="H651" s="4" t="s">
        <v>2123</v>
      </c>
      <c r="I651" s="4" t="s">
        <v>2124</v>
      </c>
      <c r="J651" s="4" t="str">
        <f t="shared" si="61"/>
        <v>0_17_0_0_0_0_3_32_0_0_0_0</v>
      </c>
      <c r="K651" s="4" t="str">
        <f t="shared" si="61"/>
        <v>0_17_0_0_0_0_3_32_0_0_0</v>
      </c>
      <c r="L651" s="4" t="str">
        <f t="shared" si="61"/>
        <v>0_17_0_0_0_0_3_32_0_0</v>
      </c>
      <c r="M651" s="4" t="str">
        <f t="shared" si="61"/>
        <v>0_17_0_0_0_0_3_32_0</v>
      </c>
      <c r="N651" s="4" t="str">
        <f t="shared" si="61"/>
        <v>0_17_0_0_0_0_3_32</v>
      </c>
      <c r="O651" s="4" t="str">
        <f t="shared" si="61"/>
        <v>0_17_0_0_0_0_3</v>
      </c>
      <c r="P651" s="4" t="str">
        <f t="shared" si="61"/>
        <v>0_17_0_0_0_0</v>
      </c>
      <c r="Q651" s="4" t="str">
        <f t="shared" si="61"/>
        <v>0_17_0_0_0</v>
      </c>
      <c r="R651" s="4" t="str">
        <f t="shared" si="61"/>
        <v>0_17_0_0</v>
      </c>
      <c r="S651" s="4" t="str">
        <f t="shared" si="61"/>
        <v>0_17_0</v>
      </c>
      <c r="T651" s="4" t="str">
        <f t="shared" si="61"/>
        <v>0_17</v>
      </c>
      <c r="U651" s="4" t="str">
        <f t="shared" si="61"/>
        <v>0</v>
      </c>
      <c r="V651" s="4">
        <v>269</v>
      </c>
      <c r="W651" s="4" t="s">
        <v>28</v>
      </c>
    </row>
    <row r="652" spans="1:23" x14ac:dyDescent="0.2">
      <c r="A652" s="4">
        <v>50454</v>
      </c>
      <c r="B652" s="4" t="s">
        <v>2125</v>
      </c>
      <c r="C652" s="4" t="str">
        <f t="shared" si="62"/>
        <v>NML170</v>
      </c>
      <c r="D652" s="4" t="str">
        <f t="shared" si="57"/>
        <v>50454_NML170</v>
      </c>
      <c r="E652" s="5" t="s">
        <v>2126</v>
      </c>
      <c r="F652" s="4" t="str" cm="1">
        <f t="array" aca="1" ref="F652" ca="1">_xlfn.TEXTJOIN("", TRUE, IF(ISNUMBER(SEARCH(MID(E652, ROW(INDIRECT("1:" &amp; LEN(E652))), 1), "ABCDEFGHIJKLMNOPQRSTUVWXYZabcdefghijklmnopqrstuvwxyz0123456789")), MID(E652, ROW(INDIRECT("1:" &amp; LEN(E652))), 1), "_"))</f>
        <v>50454_NML170</v>
      </c>
      <c r="G652" s="6" t="s">
        <v>2126</v>
      </c>
      <c r="H652" s="4" t="s">
        <v>2127</v>
      </c>
      <c r="I652" s="4" t="s">
        <v>2128</v>
      </c>
      <c r="J652" s="4" t="str">
        <f t="shared" si="61"/>
        <v>0_17_0_0_0_0_3_11_0_0_0_0</v>
      </c>
      <c r="K652" s="4" t="str">
        <f t="shared" si="61"/>
        <v>0_17_0_0_0_0_3_11_0_0_0</v>
      </c>
      <c r="L652" s="4" t="str">
        <f t="shared" si="61"/>
        <v>0_17_0_0_0_0_3_11_0_0</v>
      </c>
      <c r="M652" s="4" t="str">
        <f t="shared" si="61"/>
        <v>0_17_0_0_0_0_3_11_0</v>
      </c>
      <c r="N652" s="4" t="str">
        <f t="shared" si="61"/>
        <v>0_17_0_0_0_0_3_11</v>
      </c>
      <c r="O652" s="4" t="str">
        <f t="shared" si="61"/>
        <v>0_17_0_0_0_0_3</v>
      </c>
      <c r="P652" s="4" t="str">
        <f t="shared" si="61"/>
        <v>0_17_0_0_0_0</v>
      </c>
      <c r="Q652" s="4" t="str">
        <f t="shared" si="61"/>
        <v>0_17_0_0_0</v>
      </c>
      <c r="R652" s="4" t="str">
        <f t="shared" si="61"/>
        <v>0_17_0_0</v>
      </c>
      <c r="S652" s="4" t="str">
        <f t="shared" si="61"/>
        <v>0_17_0</v>
      </c>
      <c r="T652" s="4" t="str">
        <f t="shared" si="61"/>
        <v>0_17</v>
      </c>
      <c r="U652" s="4" t="str">
        <f t="shared" si="61"/>
        <v>0</v>
      </c>
      <c r="V652" s="4">
        <v>269</v>
      </c>
      <c r="W652" s="4" t="s">
        <v>28</v>
      </c>
    </row>
    <row r="653" spans="1:23" x14ac:dyDescent="0.2">
      <c r="A653" s="4">
        <v>50455</v>
      </c>
      <c r="B653" s="4" t="s">
        <v>2129</v>
      </c>
      <c r="C653" s="4" t="str">
        <f t="shared" si="62"/>
        <v>NML012</v>
      </c>
      <c r="D653" s="4" t="str">
        <f t="shared" si="57"/>
        <v>50455_NML012</v>
      </c>
      <c r="E653" s="5" t="s">
        <v>2130</v>
      </c>
      <c r="F653" s="4" t="str" cm="1">
        <f t="array" aca="1" ref="F653" ca="1">_xlfn.TEXTJOIN("", TRUE, IF(ISNUMBER(SEARCH(MID(E653, ROW(INDIRECT("1:" &amp; LEN(E653))), 1), "ABCDEFGHIJKLMNOPQRSTUVWXYZabcdefghijklmnopqrstuvwxyz0123456789")), MID(E653, ROW(INDIRECT("1:" &amp; LEN(E653))), 1), "_"))</f>
        <v>50455_NML012</v>
      </c>
      <c r="G653" s="6" t="s">
        <v>2130</v>
      </c>
      <c r="H653" s="4" t="s">
        <v>2131</v>
      </c>
      <c r="I653" s="4" t="s">
        <v>2132</v>
      </c>
      <c r="J653" s="4" t="str">
        <f t="shared" si="61"/>
        <v>0_17_0_0_0_0_3_11_1_0_0_0</v>
      </c>
      <c r="K653" s="4" t="str">
        <f t="shared" si="61"/>
        <v>0_17_0_0_0_0_3_11_1_0_0</v>
      </c>
      <c r="L653" s="4" t="str">
        <f t="shared" si="61"/>
        <v>0_17_0_0_0_0_3_11_1_0</v>
      </c>
      <c r="M653" s="4" t="str">
        <f t="shared" si="61"/>
        <v>0_17_0_0_0_0_3_11_1</v>
      </c>
      <c r="N653" s="4" t="str">
        <f t="shared" si="61"/>
        <v>0_17_0_0_0_0_3_11</v>
      </c>
      <c r="O653" s="4" t="str">
        <f t="shared" si="61"/>
        <v>0_17_0_0_0_0_3</v>
      </c>
      <c r="P653" s="4" t="str">
        <f t="shared" si="61"/>
        <v>0_17_0_0_0_0</v>
      </c>
      <c r="Q653" s="4" t="str">
        <f t="shared" si="61"/>
        <v>0_17_0_0_0</v>
      </c>
      <c r="R653" s="4" t="str">
        <f t="shared" si="61"/>
        <v>0_17_0_0</v>
      </c>
      <c r="S653" s="4" t="str">
        <f t="shared" si="61"/>
        <v>0_17_0</v>
      </c>
      <c r="T653" s="4" t="str">
        <f t="shared" si="61"/>
        <v>0_17</v>
      </c>
      <c r="U653" s="4" t="str">
        <f t="shared" si="61"/>
        <v>0</v>
      </c>
      <c r="V653" s="4">
        <v>269</v>
      </c>
      <c r="W653" s="4" t="s">
        <v>28</v>
      </c>
    </row>
    <row r="654" spans="1:23" x14ac:dyDescent="0.2">
      <c r="A654" s="4">
        <v>50456</v>
      </c>
      <c r="B654" s="4" t="s">
        <v>2133</v>
      </c>
      <c r="C654" s="4" t="str">
        <f t="shared" si="62"/>
        <v>NML047</v>
      </c>
      <c r="D654" s="4" t="str">
        <f t="shared" si="57"/>
        <v>50456_NML047</v>
      </c>
      <c r="E654" s="5" t="s">
        <v>2134</v>
      </c>
      <c r="F654" s="4" t="str" cm="1">
        <f t="array" aca="1" ref="F654" ca="1">_xlfn.TEXTJOIN("", TRUE, IF(ISNUMBER(SEARCH(MID(E654, ROW(INDIRECT("1:" &amp; LEN(E654))), 1), "ABCDEFGHIJKLMNOPQRSTUVWXYZabcdefghijklmnopqrstuvwxyz0123456789")), MID(E654, ROW(INDIRECT("1:" &amp; LEN(E654))), 1), "_"))</f>
        <v>50456_NML047</v>
      </c>
      <c r="G654" s="6" t="s">
        <v>2134</v>
      </c>
      <c r="H654" s="4" t="s">
        <v>2135</v>
      </c>
      <c r="I654" s="4" t="s">
        <v>2136</v>
      </c>
      <c r="J654" s="4" t="str">
        <f t="shared" si="61"/>
        <v>0_17_0_0_0_0_3_6_0_2_0_0</v>
      </c>
      <c r="K654" s="4" t="str">
        <f t="shared" si="61"/>
        <v>0_17_0_0_0_0_3_6_0_2_0</v>
      </c>
      <c r="L654" s="4" t="str">
        <f t="shared" si="61"/>
        <v>0_17_0_0_0_0_3_6_0_2</v>
      </c>
      <c r="M654" s="4" t="str">
        <f t="shared" si="61"/>
        <v>0_17_0_0_0_0_3_6_0</v>
      </c>
      <c r="N654" s="4" t="str">
        <f t="shared" si="61"/>
        <v>0_17_0_0_0_0_3_6</v>
      </c>
      <c r="O654" s="4" t="str">
        <f t="shared" si="61"/>
        <v>0_17_0_0_0_0_3</v>
      </c>
      <c r="P654" s="4" t="str">
        <f t="shared" si="61"/>
        <v>0_17_0_0_0_0</v>
      </c>
      <c r="Q654" s="4" t="str">
        <f t="shared" si="61"/>
        <v>0_17_0_0_0</v>
      </c>
      <c r="R654" s="4" t="str">
        <f t="shared" si="61"/>
        <v>0_17_0_0</v>
      </c>
      <c r="S654" s="4" t="str">
        <f t="shared" si="61"/>
        <v>0_17_0</v>
      </c>
      <c r="T654" s="4" t="str">
        <f t="shared" si="61"/>
        <v>0_17</v>
      </c>
      <c r="U654" s="4" t="str">
        <f t="shared" si="61"/>
        <v>0</v>
      </c>
      <c r="V654" s="4">
        <v>269</v>
      </c>
      <c r="W654" s="4" t="s">
        <v>28</v>
      </c>
    </row>
    <row r="655" spans="1:23" x14ac:dyDescent="0.2">
      <c r="A655" s="4">
        <v>50457</v>
      </c>
      <c r="B655" s="4" t="s">
        <v>2137</v>
      </c>
      <c r="C655" s="4" t="str">
        <f t="shared" si="62"/>
        <v>NML050a</v>
      </c>
      <c r="D655" s="4" t="str">
        <f t="shared" ref="D655:D718" si="63">SUBSTITUTE(A655 &amp; "_" &amp; C655, " ", "_")</f>
        <v>50457_NML050a</v>
      </c>
      <c r="E655" s="5" t="s">
        <v>2138</v>
      </c>
      <c r="F655" s="4" t="str" cm="1">
        <f t="array" aca="1" ref="F655" ca="1">_xlfn.TEXTJOIN("", TRUE, IF(ISNUMBER(SEARCH(MID(E655, ROW(INDIRECT("1:" &amp; LEN(E655))), 1), "ABCDEFGHIJKLMNOPQRSTUVWXYZabcdefghijklmnopqrstuvwxyz0123456789")), MID(E655, ROW(INDIRECT("1:" &amp; LEN(E655))), 1), "_"))</f>
        <v>50457_NML050a</v>
      </c>
      <c r="G655" s="6" t="s">
        <v>2138</v>
      </c>
      <c r="H655" s="4" t="s">
        <v>2139</v>
      </c>
      <c r="I655" s="4" t="s">
        <v>2140</v>
      </c>
      <c r="J655" s="4" t="str">
        <f t="shared" si="61"/>
        <v>0_17_0_0_0_0_3_29_0_0_0_0</v>
      </c>
      <c r="K655" s="4" t="str">
        <f t="shared" si="61"/>
        <v>0_17_0_0_0_0_3_29_0_0_0</v>
      </c>
      <c r="L655" s="4" t="str">
        <f t="shared" si="61"/>
        <v>0_17_0_0_0_0_3_29_0_0</v>
      </c>
      <c r="M655" s="4" t="str">
        <f t="shared" si="61"/>
        <v>0_17_0_0_0_0_3_29_0</v>
      </c>
      <c r="N655" s="4" t="str">
        <f t="shared" si="61"/>
        <v>0_17_0_0_0_0_3_29</v>
      </c>
      <c r="O655" s="4" t="str">
        <f t="shared" si="61"/>
        <v>0_17_0_0_0_0_3</v>
      </c>
      <c r="P655" s="4" t="str">
        <f t="shared" si="61"/>
        <v>0_17_0_0_0_0</v>
      </c>
      <c r="Q655" s="4" t="str">
        <f t="shared" si="61"/>
        <v>0_17_0_0_0</v>
      </c>
      <c r="R655" s="4" t="str">
        <f t="shared" si="61"/>
        <v>0_17_0_0</v>
      </c>
      <c r="S655" s="4" t="str">
        <f t="shared" si="61"/>
        <v>0_17_0</v>
      </c>
      <c r="T655" s="4" t="str">
        <f t="shared" si="61"/>
        <v>0_17</v>
      </c>
      <c r="U655" s="4" t="str">
        <f t="shared" si="61"/>
        <v>0</v>
      </c>
      <c r="V655" s="4">
        <v>269</v>
      </c>
      <c r="W655" s="4" t="s">
        <v>28</v>
      </c>
    </row>
    <row r="656" spans="1:23" x14ac:dyDescent="0.2">
      <c r="A656" s="4">
        <v>50458</v>
      </c>
      <c r="B656" s="4" t="s">
        <v>2141</v>
      </c>
      <c r="C656" s="4" t="str">
        <f t="shared" si="62"/>
        <v>NML050b</v>
      </c>
      <c r="D656" s="4" t="str">
        <f t="shared" si="63"/>
        <v>50458_NML050b</v>
      </c>
      <c r="E656" s="5" t="s">
        <v>2142</v>
      </c>
      <c r="F656" s="4" t="str" cm="1">
        <f t="array" aca="1" ref="F656" ca="1">_xlfn.TEXTJOIN("", TRUE, IF(ISNUMBER(SEARCH(MID(E656, ROW(INDIRECT("1:" &amp; LEN(E656))), 1), "ABCDEFGHIJKLMNOPQRSTUVWXYZabcdefghijklmnopqrstuvwxyz0123456789")), MID(E656, ROW(INDIRECT("1:" &amp; LEN(E656))), 1), "_"))</f>
        <v>50458_NML050b</v>
      </c>
      <c r="G656" s="6" t="s">
        <v>2142</v>
      </c>
      <c r="H656" s="4" t="s">
        <v>2139</v>
      </c>
      <c r="I656" s="4" t="s">
        <v>2140</v>
      </c>
      <c r="J656" s="4" t="str">
        <f t="shared" si="61"/>
        <v>0_17_0_0_0_0_3_29_0_0_0_0</v>
      </c>
      <c r="K656" s="4" t="str">
        <f t="shared" si="61"/>
        <v>0_17_0_0_0_0_3_29_0_0_0</v>
      </c>
      <c r="L656" s="4" t="str">
        <f t="shared" si="61"/>
        <v>0_17_0_0_0_0_3_29_0_0</v>
      </c>
      <c r="M656" s="4" t="str">
        <f t="shared" si="61"/>
        <v>0_17_0_0_0_0_3_29_0</v>
      </c>
      <c r="N656" s="4" t="str">
        <f t="shared" si="61"/>
        <v>0_17_0_0_0_0_3_29</v>
      </c>
      <c r="O656" s="4" t="str">
        <f t="shared" si="61"/>
        <v>0_17_0_0_0_0_3</v>
      </c>
      <c r="P656" s="4" t="str">
        <f t="shared" si="61"/>
        <v>0_17_0_0_0_0</v>
      </c>
      <c r="Q656" s="4" t="str">
        <f t="shared" si="61"/>
        <v>0_17_0_0_0</v>
      </c>
      <c r="R656" s="4" t="str">
        <f t="shared" si="61"/>
        <v>0_17_0_0</v>
      </c>
      <c r="S656" s="4" t="str">
        <f t="shared" si="61"/>
        <v>0_17_0</v>
      </c>
      <c r="T656" s="4" t="str">
        <f t="shared" si="61"/>
        <v>0_17</v>
      </c>
      <c r="U656" s="4" t="str">
        <f t="shared" si="61"/>
        <v>0</v>
      </c>
      <c r="V656" s="4">
        <v>269</v>
      </c>
      <c r="W656" s="4" t="s">
        <v>28</v>
      </c>
    </row>
    <row r="657" spans="1:23" x14ac:dyDescent="0.2">
      <c r="A657" s="4">
        <v>50459</v>
      </c>
      <c r="B657" s="4" t="s">
        <v>2143</v>
      </c>
      <c r="C657" s="4" t="str">
        <f t="shared" si="62"/>
        <v>NML078</v>
      </c>
      <c r="D657" s="4" t="str">
        <f t="shared" si="63"/>
        <v>50459_NML078</v>
      </c>
      <c r="E657" s="5" t="s">
        <v>2144</v>
      </c>
      <c r="F657" s="4" t="str" cm="1">
        <f t="array" aca="1" ref="F657" ca="1">_xlfn.TEXTJOIN("", TRUE, IF(ISNUMBER(SEARCH(MID(E657, ROW(INDIRECT("1:" &amp; LEN(E657))), 1), "ABCDEFGHIJKLMNOPQRSTUVWXYZabcdefghijklmnopqrstuvwxyz0123456789")), MID(E657, ROW(INDIRECT("1:" &amp; LEN(E657))), 1), "_"))</f>
        <v>50459_NML078</v>
      </c>
      <c r="G657" s="6" t="s">
        <v>2144</v>
      </c>
      <c r="H657" s="4" t="s">
        <v>2145</v>
      </c>
      <c r="I657" s="4" t="s">
        <v>2146</v>
      </c>
      <c r="J657" s="4" t="str">
        <f t="shared" si="61"/>
        <v>0_17_0_0_0_0_3_11_1_1_0_0</v>
      </c>
      <c r="K657" s="4" t="str">
        <f t="shared" si="61"/>
        <v>0_17_0_0_0_0_3_11_1_1_0</v>
      </c>
      <c r="L657" s="4" t="str">
        <f t="shared" si="61"/>
        <v>0_17_0_0_0_0_3_11_1_1</v>
      </c>
      <c r="M657" s="4" t="str">
        <f t="shared" si="61"/>
        <v>0_17_0_0_0_0_3_11_1</v>
      </c>
      <c r="N657" s="4" t="str">
        <f t="shared" si="61"/>
        <v>0_17_0_0_0_0_3_11</v>
      </c>
      <c r="O657" s="4" t="str">
        <f t="shared" si="61"/>
        <v>0_17_0_0_0_0_3</v>
      </c>
      <c r="P657" s="4" t="str">
        <f t="shared" si="61"/>
        <v>0_17_0_0_0_0</v>
      </c>
      <c r="Q657" s="4" t="str">
        <f t="shared" si="61"/>
        <v>0_17_0_0_0</v>
      </c>
      <c r="R657" s="4" t="str">
        <f t="shared" si="61"/>
        <v>0_17_0_0</v>
      </c>
      <c r="S657" s="4" t="str">
        <f t="shared" si="61"/>
        <v>0_17_0</v>
      </c>
      <c r="T657" s="4" t="str">
        <f t="shared" si="61"/>
        <v>0_17</v>
      </c>
      <c r="U657" s="4" t="str">
        <f t="shared" si="61"/>
        <v>0</v>
      </c>
      <c r="V657" s="4">
        <v>269</v>
      </c>
      <c r="W657" s="4" t="s">
        <v>28</v>
      </c>
    </row>
    <row r="658" spans="1:23" x14ac:dyDescent="0.2">
      <c r="A658" s="4">
        <v>50460</v>
      </c>
      <c r="B658" s="4" t="s">
        <v>2147</v>
      </c>
      <c r="C658" s="4" t="str">
        <f t="shared" si="62"/>
        <v>NML161</v>
      </c>
      <c r="D658" s="4" t="str">
        <f t="shared" si="63"/>
        <v>50460_NML161</v>
      </c>
      <c r="E658" s="5" t="s">
        <v>2148</v>
      </c>
      <c r="F658" s="4" t="str" cm="1">
        <f t="array" aca="1" ref="F658" ca="1">_xlfn.TEXTJOIN("", TRUE, IF(ISNUMBER(SEARCH(MID(E658, ROW(INDIRECT("1:" &amp; LEN(E658))), 1), "ABCDEFGHIJKLMNOPQRSTUVWXYZabcdefghijklmnopqrstuvwxyz0123456789")), MID(E658, ROW(INDIRECT("1:" &amp; LEN(E658))), 1), "_"))</f>
        <v>50460_NML161</v>
      </c>
      <c r="G658" s="6" t="s">
        <v>2148</v>
      </c>
      <c r="H658" s="4" t="s">
        <v>2149</v>
      </c>
      <c r="I658" s="4" t="s">
        <v>2150</v>
      </c>
      <c r="J658" s="4" t="str">
        <f t="shared" ref="J658:U673" si="64">LEFT(I658, FIND("@", SUBSTITUTE(I658, "_", "@", LEN(I658)-LEN(SUBSTITUTE(I658, "_", "")))) - 1)</f>
        <v>0_17_0_0_0_0_3_19_1_0_0_0</v>
      </c>
      <c r="K658" s="4" t="str">
        <f t="shared" si="64"/>
        <v>0_17_0_0_0_0_3_19_1_0_0</v>
      </c>
      <c r="L658" s="4" t="str">
        <f t="shared" si="64"/>
        <v>0_17_0_0_0_0_3_19_1_0</v>
      </c>
      <c r="M658" s="4" t="str">
        <f t="shared" si="64"/>
        <v>0_17_0_0_0_0_3_19_1</v>
      </c>
      <c r="N658" s="4" t="str">
        <f t="shared" si="64"/>
        <v>0_17_0_0_0_0_3_19</v>
      </c>
      <c r="O658" s="4" t="str">
        <f t="shared" si="64"/>
        <v>0_17_0_0_0_0_3</v>
      </c>
      <c r="P658" s="4" t="str">
        <f t="shared" si="64"/>
        <v>0_17_0_0_0_0</v>
      </c>
      <c r="Q658" s="4" t="str">
        <f t="shared" si="64"/>
        <v>0_17_0_0_0</v>
      </c>
      <c r="R658" s="4" t="str">
        <f t="shared" si="64"/>
        <v>0_17_0_0</v>
      </c>
      <c r="S658" s="4" t="str">
        <f t="shared" si="64"/>
        <v>0_17_0</v>
      </c>
      <c r="T658" s="4" t="str">
        <f t="shared" si="64"/>
        <v>0_17</v>
      </c>
      <c r="U658" s="4" t="str">
        <f t="shared" si="64"/>
        <v>0</v>
      </c>
      <c r="V658" s="4">
        <v>269</v>
      </c>
      <c r="W658" s="4" t="s">
        <v>28</v>
      </c>
    </row>
    <row r="659" spans="1:23" x14ac:dyDescent="0.2">
      <c r="A659" s="4">
        <v>50461</v>
      </c>
      <c r="B659" s="4" t="s">
        <v>2151</v>
      </c>
      <c r="C659" s="4" t="str">
        <f t="shared" si="62"/>
        <v>NML003</v>
      </c>
      <c r="D659" s="4" t="str">
        <f t="shared" si="63"/>
        <v>50461_NML003</v>
      </c>
      <c r="E659" s="5" t="s">
        <v>2152</v>
      </c>
      <c r="F659" s="4" t="str" cm="1">
        <f t="array" aca="1" ref="F659" ca="1">_xlfn.TEXTJOIN("", TRUE, IF(ISNUMBER(SEARCH(MID(E659, ROW(INDIRECT("1:" &amp; LEN(E659))), 1), "ABCDEFGHIJKLMNOPQRSTUVWXYZabcdefghijklmnopqrstuvwxyz0123456789")), MID(E659, ROW(INDIRECT("1:" &amp; LEN(E659))), 1), "_"))</f>
        <v>50461_NML003</v>
      </c>
      <c r="G659" s="6" t="s">
        <v>2152</v>
      </c>
      <c r="H659" s="4" t="s">
        <v>2153</v>
      </c>
      <c r="I659" s="4" t="s">
        <v>2154</v>
      </c>
      <c r="J659" s="4" t="str">
        <f t="shared" si="64"/>
        <v>0_17_0_0_0_0_3_6_0_1_0_0</v>
      </c>
      <c r="K659" s="4" t="str">
        <f t="shared" si="64"/>
        <v>0_17_0_0_0_0_3_6_0_1_0</v>
      </c>
      <c r="L659" s="4" t="str">
        <f t="shared" si="64"/>
        <v>0_17_0_0_0_0_3_6_0_1</v>
      </c>
      <c r="M659" s="4" t="str">
        <f t="shared" si="64"/>
        <v>0_17_0_0_0_0_3_6_0</v>
      </c>
      <c r="N659" s="4" t="str">
        <f t="shared" si="64"/>
        <v>0_17_0_0_0_0_3_6</v>
      </c>
      <c r="O659" s="4" t="str">
        <f t="shared" si="64"/>
        <v>0_17_0_0_0_0_3</v>
      </c>
      <c r="P659" s="4" t="str">
        <f t="shared" si="64"/>
        <v>0_17_0_0_0_0</v>
      </c>
      <c r="Q659" s="4" t="str">
        <f t="shared" si="64"/>
        <v>0_17_0_0_0</v>
      </c>
      <c r="R659" s="4" t="str">
        <f t="shared" si="64"/>
        <v>0_17_0_0</v>
      </c>
      <c r="S659" s="4" t="str">
        <f t="shared" si="64"/>
        <v>0_17_0</v>
      </c>
      <c r="T659" s="4" t="str">
        <f t="shared" si="64"/>
        <v>0_17</v>
      </c>
      <c r="U659" s="4" t="str">
        <f t="shared" si="64"/>
        <v>0</v>
      </c>
      <c r="V659" s="4">
        <v>269</v>
      </c>
      <c r="W659" s="4" t="s">
        <v>28</v>
      </c>
    </row>
    <row r="660" spans="1:23" x14ac:dyDescent="0.2">
      <c r="A660" s="4">
        <v>50462</v>
      </c>
      <c r="B660" s="4" t="s">
        <v>2155</v>
      </c>
      <c r="C660" s="4" t="str">
        <f t="shared" si="62"/>
        <v>NML061a</v>
      </c>
      <c r="D660" s="4" t="str">
        <f t="shared" si="63"/>
        <v>50462_NML061a</v>
      </c>
      <c r="E660" s="5" t="s">
        <v>2156</v>
      </c>
      <c r="F660" s="4" t="str" cm="1">
        <f t="array" aca="1" ref="F660" ca="1">_xlfn.TEXTJOIN("", TRUE, IF(ISNUMBER(SEARCH(MID(E660, ROW(INDIRECT("1:" &amp; LEN(E660))), 1), "ABCDEFGHIJKLMNOPQRSTUVWXYZabcdefghijklmnopqrstuvwxyz0123456789")), MID(E660, ROW(INDIRECT("1:" &amp; LEN(E660))), 1), "_"))</f>
        <v>50462_NML061a</v>
      </c>
      <c r="G660" s="6" t="s">
        <v>2156</v>
      </c>
      <c r="H660" s="4" t="s">
        <v>2157</v>
      </c>
      <c r="I660" s="4" t="s">
        <v>2158</v>
      </c>
      <c r="J660" s="4" t="str">
        <f t="shared" si="64"/>
        <v>0_17_0_0_0_0_3_6_0_3_0_0</v>
      </c>
      <c r="K660" s="4" t="str">
        <f t="shared" si="64"/>
        <v>0_17_0_0_0_0_3_6_0_3_0</v>
      </c>
      <c r="L660" s="4" t="str">
        <f t="shared" si="64"/>
        <v>0_17_0_0_0_0_3_6_0_3</v>
      </c>
      <c r="M660" s="4" t="str">
        <f t="shared" si="64"/>
        <v>0_17_0_0_0_0_3_6_0</v>
      </c>
      <c r="N660" s="4" t="str">
        <f t="shared" si="64"/>
        <v>0_17_0_0_0_0_3_6</v>
      </c>
      <c r="O660" s="4" t="str">
        <f t="shared" si="64"/>
        <v>0_17_0_0_0_0_3</v>
      </c>
      <c r="P660" s="4" t="str">
        <f t="shared" si="64"/>
        <v>0_17_0_0_0_0</v>
      </c>
      <c r="Q660" s="4" t="str">
        <f t="shared" si="64"/>
        <v>0_17_0_0_0</v>
      </c>
      <c r="R660" s="4" t="str">
        <f t="shared" si="64"/>
        <v>0_17_0_0</v>
      </c>
      <c r="S660" s="4" t="str">
        <f t="shared" si="64"/>
        <v>0_17_0</v>
      </c>
      <c r="T660" s="4" t="str">
        <f t="shared" si="64"/>
        <v>0_17</v>
      </c>
      <c r="U660" s="4" t="str">
        <f t="shared" si="64"/>
        <v>0</v>
      </c>
      <c r="V660" s="4">
        <v>269</v>
      </c>
      <c r="W660" s="4" t="s">
        <v>28</v>
      </c>
    </row>
    <row r="661" spans="1:23" x14ac:dyDescent="0.2">
      <c r="A661" s="4">
        <v>50463</v>
      </c>
      <c r="B661" s="4" t="s">
        <v>2159</v>
      </c>
      <c r="C661" s="4" t="str">
        <f t="shared" si="62"/>
        <v>NML069r</v>
      </c>
      <c r="D661" s="4" t="str">
        <f t="shared" si="63"/>
        <v>50463_NML069r</v>
      </c>
      <c r="E661" s="5" t="s">
        <v>2160</v>
      </c>
      <c r="F661" s="4" t="str" cm="1">
        <f t="array" aca="1" ref="F661" ca="1">_xlfn.TEXTJOIN("", TRUE, IF(ISNUMBER(SEARCH(MID(E661, ROW(INDIRECT("1:" &amp; LEN(E661))), 1), "ABCDEFGHIJKLMNOPQRSTUVWXYZabcdefghijklmnopqrstuvwxyz0123456789")), MID(E661, ROW(INDIRECT("1:" &amp; LEN(E661))), 1), "_"))</f>
        <v>50463_NML069r</v>
      </c>
      <c r="G661" s="6" t="s">
        <v>2160</v>
      </c>
      <c r="H661" s="4" t="s">
        <v>2161</v>
      </c>
      <c r="I661" s="4" t="s">
        <v>2162</v>
      </c>
      <c r="J661" s="4" t="str">
        <f t="shared" si="64"/>
        <v>0_17_0_0_0_0_3_5_0_0_0_0</v>
      </c>
      <c r="K661" s="4" t="str">
        <f t="shared" si="64"/>
        <v>0_17_0_0_0_0_3_5_0_0_0</v>
      </c>
      <c r="L661" s="4" t="str">
        <f t="shared" si="64"/>
        <v>0_17_0_0_0_0_3_5_0_0</v>
      </c>
      <c r="M661" s="4" t="str">
        <f t="shared" si="64"/>
        <v>0_17_0_0_0_0_3_5_0</v>
      </c>
      <c r="N661" s="4" t="str">
        <f t="shared" si="64"/>
        <v>0_17_0_0_0_0_3_5</v>
      </c>
      <c r="O661" s="4" t="str">
        <f t="shared" si="64"/>
        <v>0_17_0_0_0_0_3</v>
      </c>
      <c r="P661" s="4" t="str">
        <f t="shared" si="64"/>
        <v>0_17_0_0_0_0</v>
      </c>
      <c r="Q661" s="4" t="str">
        <f t="shared" si="64"/>
        <v>0_17_0_0_0</v>
      </c>
      <c r="R661" s="4" t="str">
        <f t="shared" si="64"/>
        <v>0_17_0_0</v>
      </c>
      <c r="S661" s="4" t="str">
        <f t="shared" si="64"/>
        <v>0_17_0</v>
      </c>
      <c r="T661" s="4" t="str">
        <f t="shared" si="64"/>
        <v>0_17</v>
      </c>
      <c r="U661" s="4" t="str">
        <f t="shared" si="64"/>
        <v>0</v>
      </c>
      <c r="V661" s="4">
        <v>269</v>
      </c>
      <c r="W661" s="4" t="s">
        <v>28</v>
      </c>
    </row>
    <row r="662" spans="1:23" x14ac:dyDescent="0.2">
      <c r="A662" s="4">
        <v>50464</v>
      </c>
      <c r="B662" s="4" t="s">
        <v>2163</v>
      </c>
      <c r="C662" s="4" t="str">
        <f t="shared" si="62"/>
        <v>NML083r</v>
      </c>
      <c r="D662" s="4" t="str">
        <f t="shared" si="63"/>
        <v>50464_NML083r</v>
      </c>
      <c r="E662" s="5" t="s">
        <v>2164</v>
      </c>
      <c r="F662" s="4" t="str" cm="1">
        <f t="array" aca="1" ref="F662" ca="1">_xlfn.TEXTJOIN("", TRUE, IF(ISNUMBER(SEARCH(MID(E662, ROW(INDIRECT("1:" &amp; LEN(E662))), 1), "ABCDEFGHIJKLMNOPQRSTUVWXYZabcdefghijklmnopqrstuvwxyz0123456789")), MID(E662, ROW(INDIRECT("1:" &amp; LEN(E662))), 1), "_"))</f>
        <v>50464_NML083r</v>
      </c>
      <c r="G662" s="6" t="s">
        <v>2164</v>
      </c>
      <c r="H662" s="4">
        <v>13090</v>
      </c>
      <c r="I662" s="4" t="s">
        <v>2165</v>
      </c>
      <c r="J662" s="4" t="str">
        <f t="shared" si="64"/>
        <v>0_17_0_0_0_0_80_0_0_0_0_0</v>
      </c>
      <c r="K662" s="4" t="str">
        <f t="shared" si="64"/>
        <v>0_17_0_0_0_0_80_0_0_0_0</v>
      </c>
      <c r="L662" s="4" t="str">
        <f t="shared" si="64"/>
        <v>0_17_0_0_0_0_80_0_0_0</v>
      </c>
      <c r="M662" s="4" t="str">
        <f t="shared" si="64"/>
        <v>0_17_0_0_0_0_80_0_0</v>
      </c>
      <c r="N662" s="4" t="str">
        <f t="shared" si="64"/>
        <v>0_17_0_0_0_0_80_0</v>
      </c>
      <c r="O662" s="4" t="str">
        <f t="shared" si="64"/>
        <v>0_17_0_0_0_0_80</v>
      </c>
      <c r="P662" s="4" t="str">
        <f t="shared" si="64"/>
        <v>0_17_0_0_0_0</v>
      </c>
      <c r="Q662" s="4" t="str">
        <f t="shared" si="64"/>
        <v>0_17_0_0_0</v>
      </c>
      <c r="R662" s="4" t="str">
        <f t="shared" si="64"/>
        <v>0_17_0_0</v>
      </c>
      <c r="S662" s="4" t="str">
        <f t="shared" si="64"/>
        <v>0_17_0</v>
      </c>
      <c r="T662" s="4" t="str">
        <f t="shared" si="64"/>
        <v>0_17</v>
      </c>
      <c r="U662" s="4" t="str">
        <f t="shared" si="64"/>
        <v>0</v>
      </c>
      <c r="V662" s="4">
        <v>269</v>
      </c>
      <c r="W662" s="4" t="s">
        <v>28</v>
      </c>
    </row>
    <row r="663" spans="1:23" x14ac:dyDescent="0.2">
      <c r="A663" s="4">
        <v>50465</v>
      </c>
      <c r="B663" s="4" t="s">
        <v>2166</v>
      </c>
      <c r="C663" s="4" t="str">
        <f t="shared" si="62"/>
        <v>NML175r</v>
      </c>
      <c r="D663" s="4" t="str">
        <f t="shared" si="63"/>
        <v>50465_NML175r</v>
      </c>
      <c r="E663" s="5" t="s">
        <v>2167</v>
      </c>
      <c r="F663" s="4" t="str" cm="1">
        <f t="array" aca="1" ref="F663" ca="1">_xlfn.TEXTJOIN("", TRUE, IF(ISNUMBER(SEARCH(MID(E663, ROW(INDIRECT("1:" &amp; LEN(E663))), 1), "ABCDEFGHIJKLMNOPQRSTUVWXYZabcdefghijklmnopqrstuvwxyz0123456789")), MID(E663, ROW(INDIRECT("1:" &amp; LEN(E663))), 1), "_"))</f>
        <v>50465_NML175r</v>
      </c>
      <c r="G663" s="6" t="s">
        <v>2167</v>
      </c>
      <c r="H663" s="4" t="s">
        <v>2168</v>
      </c>
      <c r="I663" s="4" t="s">
        <v>2169</v>
      </c>
      <c r="J663" s="4" t="str">
        <f t="shared" si="64"/>
        <v>0_17_0_0_0_0_3_5_2_0_0_0</v>
      </c>
      <c r="K663" s="4" t="str">
        <f t="shared" si="64"/>
        <v>0_17_0_0_0_0_3_5_2_0_0</v>
      </c>
      <c r="L663" s="4" t="str">
        <f t="shared" si="64"/>
        <v>0_17_0_0_0_0_3_5_2_0</v>
      </c>
      <c r="M663" s="4" t="str">
        <f t="shared" si="64"/>
        <v>0_17_0_0_0_0_3_5_2</v>
      </c>
      <c r="N663" s="4" t="str">
        <f t="shared" si="64"/>
        <v>0_17_0_0_0_0_3_5</v>
      </c>
      <c r="O663" s="4" t="str">
        <f t="shared" si="64"/>
        <v>0_17_0_0_0_0_3</v>
      </c>
      <c r="P663" s="4" t="str">
        <f t="shared" si="64"/>
        <v>0_17_0_0_0_0</v>
      </c>
      <c r="Q663" s="4" t="str">
        <f t="shared" si="64"/>
        <v>0_17_0_0_0</v>
      </c>
      <c r="R663" s="4" t="str">
        <f t="shared" si="64"/>
        <v>0_17_0_0</v>
      </c>
      <c r="S663" s="4" t="str">
        <f t="shared" si="64"/>
        <v>0_17_0</v>
      </c>
      <c r="T663" s="4" t="str">
        <f t="shared" si="64"/>
        <v>0_17</v>
      </c>
      <c r="U663" s="4" t="str">
        <f t="shared" si="64"/>
        <v>0</v>
      </c>
      <c r="V663" s="4">
        <v>269</v>
      </c>
      <c r="W663" s="4" t="s">
        <v>28</v>
      </c>
    </row>
    <row r="664" spans="1:23" x14ac:dyDescent="0.2">
      <c r="A664" s="4">
        <v>50466</v>
      </c>
      <c r="B664" s="4" t="s">
        <v>2170</v>
      </c>
      <c r="C664" s="4" t="str">
        <f t="shared" si="62"/>
        <v>NML159r</v>
      </c>
      <c r="D664" s="4" t="str">
        <f t="shared" si="63"/>
        <v>50466_NML159r</v>
      </c>
      <c r="E664" s="5" t="s">
        <v>2171</v>
      </c>
      <c r="F664" s="4" t="str" cm="1">
        <f t="array" aca="1" ref="F664" ca="1">_xlfn.TEXTJOIN("", TRUE, IF(ISNUMBER(SEARCH(MID(E664, ROW(INDIRECT("1:" &amp; LEN(E664))), 1), "ABCDEFGHIJKLMNOPQRSTUVWXYZabcdefghijklmnopqrstuvwxyz0123456789")), MID(E664, ROW(INDIRECT("1:" &amp; LEN(E664))), 1), "_"))</f>
        <v>50466_NML159r</v>
      </c>
      <c r="G664" s="6" t="s">
        <v>2171</v>
      </c>
      <c r="H664" s="4" t="s">
        <v>2172</v>
      </c>
      <c r="I664" s="4" t="s">
        <v>2173</v>
      </c>
      <c r="J664" s="4" t="str">
        <f t="shared" si="64"/>
        <v>0_17_0_0_0_0_3_30_0_0_0_0</v>
      </c>
      <c r="K664" s="4" t="str">
        <f t="shared" si="64"/>
        <v>0_17_0_0_0_0_3_30_0_0_0</v>
      </c>
      <c r="L664" s="4" t="str">
        <f t="shared" si="64"/>
        <v>0_17_0_0_0_0_3_30_0_0</v>
      </c>
      <c r="M664" s="4" t="str">
        <f t="shared" si="64"/>
        <v>0_17_0_0_0_0_3_30_0</v>
      </c>
      <c r="N664" s="4" t="str">
        <f t="shared" si="64"/>
        <v>0_17_0_0_0_0_3_30</v>
      </c>
      <c r="O664" s="4" t="str">
        <f t="shared" si="64"/>
        <v>0_17_0_0_0_0_3</v>
      </c>
      <c r="P664" s="4" t="str">
        <f t="shared" si="64"/>
        <v>0_17_0_0_0_0</v>
      </c>
      <c r="Q664" s="4" t="str">
        <f t="shared" si="64"/>
        <v>0_17_0_0_0</v>
      </c>
      <c r="R664" s="4" t="str">
        <f t="shared" si="64"/>
        <v>0_17_0_0</v>
      </c>
      <c r="S664" s="4" t="str">
        <f t="shared" si="64"/>
        <v>0_17_0</v>
      </c>
      <c r="T664" s="4" t="str">
        <f t="shared" si="64"/>
        <v>0_17</v>
      </c>
      <c r="U664" s="4" t="str">
        <f t="shared" si="64"/>
        <v>0</v>
      </c>
      <c r="V664" s="4">
        <v>269</v>
      </c>
      <c r="W664" s="4" t="s">
        <v>28</v>
      </c>
    </row>
    <row r="665" spans="1:23" x14ac:dyDescent="0.2">
      <c r="A665" s="4">
        <v>50467</v>
      </c>
      <c r="B665" s="4" t="s">
        <v>2174</v>
      </c>
      <c r="C665" s="4" t="str">
        <f t="shared" si="62"/>
        <v>NML111r</v>
      </c>
      <c r="D665" s="4" t="str">
        <f t="shared" si="63"/>
        <v>50467_NML111r</v>
      </c>
      <c r="E665" s="5" t="s">
        <v>2175</v>
      </c>
      <c r="F665" s="4" t="str" cm="1">
        <f t="array" aca="1" ref="F665" ca="1">_xlfn.TEXTJOIN("", TRUE, IF(ISNUMBER(SEARCH(MID(E665, ROW(INDIRECT("1:" &amp; LEN(E665))), 1), "ABCDEFGHIJKLMNOPQRSTUVWXYZabcdefghijklmnopqrstuvwxyz0123456789")), MID(E665, ROW(INDIRECT("1:" &amp; LEN(E665))), 1), "_"))</f>
        <v>50467_NML111r</v>
      </c>
      <c r="G665" s="6" t="s">
        <v>2175</v>
      </c>
      <c r="H665" s="4" t="s">
        <v>2176</v>
      </c>
      <c r="I665" s="4" t="s">
        <v>2177</v>
      </c>
      <c r="J665" s="4" t="str">
        <f t="shared" si="64"/>
        <v>0_17_0_0_0_0_3_19_0_0_0_0</v>
      </c>
      <c r="K665" s="4" t="str">
        <f t="shared" si="64"/>
        <v>0_17_0_0_0_0_3_19_0_0_0</v>
      </c>
      <c r="L665" s="4" t="str">
        <f t="shared" si="64"/>
        <v>0_17_0_0_0_0_3_19_0_0</v>
      </c>
      <c r="M665" s="4" t="str">
        <f t="shared" si="64"/>
        <v>0_17_0_0_0_0_3_19_0</v>
      </c>
      <c r="N665" s="4" t="str">
        <f t="shared" si="64"/>
        <v>0_17_0_0_0_0_3_19</v>
      </c>
      <c r="O665" s="4" t="str">
        <f t="shared" si="64"/>
        <v>0_17_0_0_0_0_3</v>
      </c>
      <c r="P665" s="4" t="str">
        <f t="shared" si="64"/>
        <v>0_17_0_0_0_0</v>
      </c>
      <c r="Q665" s="4" t="str">
        <f t="shared" si="64"/>
        <v>0_17_0_0_0</v>
      </c>
      <c r="R665" s="4" t="str">
        <f t="shared" si="64"/>
        <v>0_17_0_0</v>
      </c>
      <c r="S665" s="4" t="str">
        <f t="shared" si="64"/>
        <v>0_17_0</v>
      </c>
      <c r="T665" s="4" t="str">
        <f t="shared" si="64"/>
        <v>0_17</v>
      </c>
      <c r="U665" s="4" t="str">
        <f t="shared" si="64"/>
        <v>0</v>
      </c>
      <c r="V665" s="4">
        <v>269</v>
      </c>
      <c r="W665" s="4" t="s">
        <v>28</v>
      </c>
    </row>
    <row r="666" spans="1:23" x14ac:dyDescent="0.2">
      <c r="A666" s="4">
        <v>51611</v>
      </c>
      <c r="B666" s="4" t="s">
        <v>2178</v>
      </c>
      <c r="C666" s="4" t="str">
        <f t="shared" si="62"/>
        <v>14.8703916</v>
      </c>
      <c r="D666" s="4" t="str">
        <f t="shared" si="63"/>
        <v>51611_14.8703916</v>
      </c>
      <c r="E666" s="5" t="s">
        <v>2179</v>
      </c>
      <c r="F666" s="4" t="str" cm="1">
        <f t="array" aca="1" ref="F666" ca="1">_xlfn.TEXTJOIN("", TRUE, IF(ISNUMBER(SEARCH(MID(E666, ROW(INDIRECT("1:" &amp; LEN(E666))), 1), "ABCDEFGHIJKLMNOPQRSTUVWXYZabcdefghijklmnopqrstuvwxyz0123456789")), MID(E666, ROW(INDIRECT("1:" &amp; LEN(E666))), 1), "_"))</f>
        <v>51611_14_8703916</v>
      </c>
      <c r="G666" s="6" t="s">
        <v>2180</v>
      </c>
      <c r="H666" s="4">
        <v>13876</v>
      </c>
      <c r="I666" s="4" t="s">
        <v>2181</v>
      </c>
      <c r="J666" s="4" t="str">
        <f t="shared" si="64"/>
        <v>0_15_2_1_0_63_0_0_0_0_0_0</v>
      </c>
      <c r="K666" s="4" t="str">
        <f t="shared" si="64"/>
        <v>0_15_2_1_0_63_0_0_0_0_0</v>
      </c>
      <c r="L666" s="4" t="str">
        <f t="shared" si="64"/>
        <v>0_15_2_1_0_63_0_0_0_0</v>
      </c>
      <c r="M666" s="4" t="str">
        <f t="shared" si="64"/>
        <v>0_15_2_1_0_63_0_0_0</v>
      </c>
      <c r="N666" s="4" t="str">
        <f t="shared" si="64"/>
        <v>0_15_2_1_0_63_0_0</v>
      </c>
      <c r="O666" s="4" t="str">
        <f t="shared" si="64"/>
        <v>0_15_2_1_0_63_0</v>
      </c>
      <c r="P666" s="4" t="str">
        <f t="shared" si="64"/>
        <v>0_15_2_1_0_63</v>
      </c>
      <c r="Q666" s="4" t="str">
        <f t="shared" si="64"/>
        <v>0_15_2_1_0</v>
      </c>
      <c r="R666" s="4" t="str">
        <f t="shared" si="64"/>
        <v>0_15_2_1</v>
      </c>
      <c r="S666" s="4" t="str">
        <f t="shared" si="64"/>
        <v>0_15_2</v>
      </c>
      <c r="T666" s="4" t="str">
        <f t="shared" si="64"/>
        <v>0_15</v>
      </c>
      <c r="U666" s="4" t="str">
        <f t="shared" si="64"/>
        <v>0</v>
      </c>
      <c r="V666" s="4">
        <v>1163</v>
      </c>
      <c r="W666" s="4" t="s">
        <v>28</v>
      </c>
    </row>
    <row r="667" spans="1:23" x14ac:dyDescent="0.2">
      <c r="A667" s="4">
        <v>51847</v>
      </c>
      <c r="B667" s="4" t="s">
        <v>2182</v>
      </c>
      <c r="C667" s="4" t="str">
        <f t="shared" si="62"/>
        <v>BM-1258</v>
      </c>
      <c r="D667" s="4" t="str">
        <f t="shared" si="63"/>
        <v>51847_BM-1258</v>
      </c>
      <c r="E667" s="5" t="s">
        <v>2183</v>
      </c>
      <c r="F667" s="4" t="str" cm="1">
        <f t="array" aca="1" ref="F667" ca="1">_xlfn.TEXTJOIN("", TRUE, IF(ISNUMBER(SEARCH(MID(E667, ROW(INDIRECT("1:" &amp; LEN(E667))), 1), "ABCDEFGHIJKLMNOPQRSTUVWXYZabcdefghijklmnopqrstuvwxyz0123456789")), MID(E667, ROW(INDIRECT("1:" &amp; LEN(E667))), 1), "_"))</f>
        <v>51847_BM_1258</v>
      </c>
      <c r="G667" s="6" t="s">
        <v>2184</v>
      </c>
      <c r="H667" s="4" t="s">
        <v>2185</v>
      </c>
      <c r="I667" s="4" t="s">
        <v>2186</v>
      </c>
      <c r="J667" s="4" t="str">
        <f t="shared" si="64"/>
        <v>0_15_2_1_3_0_3_0_0_0_0_0</v>
      </c>
      <c r="K667" s="4" t="str">
        <f t="shared" si="64"/>
        <v>0_15_2_1_3_0_3_0_0_0_0</v>
      </c>
      <c r="L667" s="4" t="str">
        <f t="shared" si="64"/>
        <v>0_15_2_1_3_0_3_0_0_0</v>
      </c>
      <c r="M667" s="4" t="str">
        <f t="shared" si="64"/>
        <v>0_15_2_1_3_0_3_0_0</v>
      </c>
      <c r="N667" s="4" t="str">
        <f t="shared" si="64"/>
        <v>0_15_2_1_3_0_3_0</v>
      </c>
      <c r="O667" s="4" t="str">
        <f t="shared" si="64"/>
        <v>0_15_2_1_3_0_3</v>
      </c>
      <c r="P667" s="4" t="str">
        <f t="shared" si="64"/>
        <v>0_15_2_1_3_0</v>
      </c>
      <c r="Q667" s="4" t="str">
        <f t="shared" si="64"/>
        <v>0_15_2_1_3</v>
      </c>
      <c r="R667" s="4" t="str">
        <f t="shared" si="64"/>
        <v>0_15_2_1</v>
      </c>
      <c r="S667" s="4" t="str">
        <f t="shared" si="64"/>
        <v>0_15_2</v>
      </c>
      <c r="T667" s="4" t="str">
        <f t="shared" si="64"/>
        <v>0_15</v>
      </c>
      <c r="U667" s="4" t="str">
        <f t="shared" si="64"/>
        <v>0</v>
      </c>
      <c r="V667" s="4">
        <v>12883</v>
      </c>
    </row>
    <row r="668" spans="1:23" x14ac:dyDescent="0.2">
      <c r="A668" s="4">
        <v>51856</v>
      </c>
      <c r="B668" s="4" t="s">
        <v>2187</v>
      </c>
      <c r="C668" s="4" t="str">
        <f t="shared" si="62"/>
        <v>W-5943</v>
      </c>
      <c r="D668" s="4" t="str">
        <f t="shared" si="63"/>
        <v>51856_W-5943</v>
      </c>
      <c r="E668" s="5" t="s">
        <v>2188</v>
      </c>
      <c r="F668" s="4" t="str" cm="1">
        <f t="array" aca="1" ref="F668" ca="1">_xlfn.TEXTJOIN("", TRUE, IF(ISNUMBER(SEARCH(MID(E668, ROW(INDIRECT("1:" &amp; LEN(E668))), 1), "ABCDEFGHIJKLMNOPQRSTUVWXYZabcdefghijklmnopqrstuvwxyz0123456789")), MID(E668, ROW(INDIRECT("1:" &amp; LEN(E668))), 1), "_"))</f>
        <v>51856_W_5943</v>
      </c>
      <c r="G668" s="6" t="s">
        <v>2189</v>
      </c>
      <c r="H668" s="4">
        <v>13914</v>
      </c>
      <c r="I668" s="4" t="s">
        <v>2190</v>
      </c>
      <c r="J668" s="4" t="str">
        <f t="shared" si="64"/>
        <v>0_17_0_0_0_0_26_1_0_0_0_0</v>
      </c>
      <c r="K668" s="4" t="str">
        <f t="shared" si="64"/>
        <v>0_17_0_0_0_0_26_1_0_0_0</v>
      </c>
      <c r="L668" s="4" t="str">
        <f t="shared" si="64"/>
        <v>0_17_0_0_0_0_26_1_0_0</v>
      </c>
      <c r="M668" s="4" t="str">
        <f t="shared" si="64"/>
        <v>0_17_0_0_0_0_26_1_0</v>
      </c>
      <c r="N668" s="4" t="str">
        <f t="shared" si="64"/>
        <v>0_17_0_0_0_0_26_1</v>
      </c>
      <c r="O668" s="4" t="str">
        <f t="shared" si="64"/>
        <v>0_17_0_0_0_0_26</v>
      </c>
      <c r="P668" s="4" t="str">
        <f t="shared" si="64"/>
        <v>0_17_0_0_0_0</v>
      </c>
      <c r="Q668" s="4" t="str">
        <f t="shared" si="64"/>
        <v>0_17_0_0_0</v>
      </c>
      <c r="R668" s="4" t="str">
        <f t="shared" si="64"/>
        <v>0_17_0_0</v>
      </c>
      <c r="S668" s="4" t="str">
        <f t="shared" si="64"/>
        <v>0_17_0</v>
      </c>
      <c r="T668" s="4" t="str">
        <f t="shared" si="64"/>
        <v>0_17</v>
      </c>
      <c r="U668" s="4" t="str">
        <f t="shared" si="64"/>
        <v>0</v>
      </c>
      <c r="V668" s="4">
        <v>269</v>
      </c>
      <c r="W668" s="4" t="s">
        <v>28</v>
      </c>
    </row>
    <row r="669" spans="1:23" x14ac:dyDescent="0.2">
      <c r="A669" s="4">
        <v>51864</v>
      </c>
      <c r="B669" s="4" t="s">
        <v>2191</v>
      </c>
      <c r="C669" s="4" t="str">
        <f t="shared" si="62"/>
        <v>W-6292</v>
      </c>
      <c r="D669" s="4" t="str">
        <f t="shared" si="63"/>
        <v>51864_W-6292</v>
      </c>
      <c r="E669" s="5" t="s">
        <v>2192</v>
      </c>
      <c r="F669" s="4" t="str" cm="1">
        <f t="array" aca="1" ref="F669" ca="1">_xlfn.TEXTJOIN("", TRUE, IF(ISNUMBER(SEARCH(MID(E669, ROW(INDIRECT("1:" &amp; LEN(E669))), 1), "ABCDEFGHIJKLMNOPQRSTUVWXYZabcdefghijklmnopqrstuvwxyz0123456789")), MID(E669, ROW(INDIRECT("1:" &amp; LEN(E669))), 1), "_"))</f>
        <v>51864_W_6292</v>
      </c>
      <c r="G669" s="6" t="s">
        <v>2193</v>
      </c>
      <c r="H669" s="4" t="s">
        <v>2194</v>
      </c>
      <c r="I669" s="4" t="s">
        <v>2195</v>
      </c>
      <c r="J669" s="4" t="str">
        <f t="shared" si="64"/>
        <v>0_17_0_0_0_0_87_0_0_0_0_0</v>
      </c>
      <c r="K669" s="4" t="str">
        <f t="shared" si="64"/>
        <v>0_17_0_0_0_0_87_0_0_0_0</v>
      </c>
      <c r="L669" s="4" t="str">
        <f t="shared" si="64"/>
        <v>0_17_0_0_0_0_87_0_0_0</v>
      </c>
      <c r="M669" s="4" t="str">
        <f t="shared" si="64"/>
        <v>0_17_0_0_0_0_87_0_0</v>
      </c>
      <c r="N669" s="4" t="str">
        <f t="shared" si="64"/>
        <v>0_17_0_0_0_0_87_0</v>
      </c>
      <c r="O669" s="4" t="str">
        <f t="shared" si="64"/>
        <v>0_17_0_0_0_0_87</v>
      </c>
      <c r="P669" s="4" t="str">
        <f t="shared" si="64"/>
        <v>0_17_0_0_0_0</v>
      </c>
      <c r="Q669" s="4" t="str">
        <f t="shared" si="64"/>
        <v>0_17_0_0_0</v>
      </c>
      <c r="R669" s="4" t="str">
        <f t="shared" si="64"/>
        <v>0_17_0_0</v>
      </c>
      <c r="S669" s="4" t="str">
        <f t="shared" si="64"/>
        <v>0_17_0</v>
      </c>
      <c r="T669" s="4" t="str">
        <f t="shared" si="64"/>
        <v>0_17</v>
      </c>
      <c r="U669" s="4" t="str">
        <f t="shared" si="64"/>
        <v>0</v>
      </c>
      <c r="V669" s="4">
        <v>269</v>
      </c>
      <c r="W669" s="4" t="s">
        <v>28</v>
      </c>
    </row>
    <row r="670" spans="1:23" x14ac:dyDescent="0.2">
      <c r="A670" s="4">
        <v>51865</v>
      </c>
      <c r="B670" s="4" t="s">
        <v>2196</v>
      </c>
      <c r="C670" s="4" t="str">
        <f t="shared" si="62"/>
        <v>W-6315</v>
      </c>
      <c r="D670" s="4" t="str">
        <f t="shared" si="63"/>
        <v>51865_W-6315</v>
      </c>
      <c r="E670" s="5" t="s">
        <v>2197</v>
      </c>
      <c r="F670" s="4" t="str" cm="1">
        <f t="array" aca="1" ref="F670" ca="1">_xlfn.TEXTJOIN("", TRUE, IF(ISNUMBER(SEARCH(MID(E670, ROW(INDIRECT("1:" &amp; LEN(E670))), 1), "ABCDEFGHIJKLMNOPQRSTUVWXYZabcdefghijklmnopqrstuvwxyz0123456789")), MID(E670, ROW(INDIRECT("1:" &amp; LEN(E670))), 1), "_"))</f>
        <v>51865_W_6315</v>
      </c>
      <c r="G670" s="6" t="s">
        <v>2198</v>
      </c>
      <c r="H670" s="4" t="s">
        <v>2199</v>
      </c>
      <c r="I670" s="4" t="s">
        <v>2200</v>
      </c>
      <c r="J670" s="4" t="str">
        <f t="shared" si="64"/>
        <v>0_17_0_0_0_76_0_0_0_0_0_0</v>
      </c>
      <c r="K670" s="4" t="str">
        <f t="shared" si="64"/>
        <v>0_17_0_0_0_76_0_0_0_0_0</v>
      </c>
      <c r="L670" s="4" t="str">
        <f t="shared" si="64"/>
        <v>0_17_0_0_0_76_0_0_0_0</v>
      </c>
      <c r="M670" s="4" t="str">
        <f t="shared" si="64"/>
        <v>0_17_0_0_0_76_0_0_0</v>
      </c>
      <c r="N670" s="4" t="str">
        <f t="shared" si="64"/>
        <v>0_17_0_0_0_76_0_0</v>
      </c>
      <c r="O670" s="4" t="str">
        <f t="shared" si="64"/>
        <v>0_17_0_0_0_76_0</v>
      </c>
      <c r="P670" s="4" t="str">
        <f t="shared" si="64"/>
        <v>0_17_0_0_0_76</v>
      </c>
      <c r="Q670" s="4" t="str">
        <f t="shared" si="64"/>
        <v>0_17_0_0_0</v>
      </c>
      <c r="R670" s="4" t="str">
        <f t="shared" si="64"/>
        <v>0_17_0_0</v>
      </c>
      <c r="S670" s="4" t="str">
        <f t="shared" si="64"/>
        <v>0_17_0</v>
      </c>
      <c r="T670" s="4" t="str">
        <f t="shared" si="64"/>
        <v>0_17</v>
      </c>
      <c r="U670" s="4" t="str">
        <f t="shared" si="64"/>
        <v>0</v>
      </c>
      <c r="V670" s="4">
        <v>283</v>
      </c>
      <c r="W670" s="4" t="s">
        <v>28</v>
      </c>
    </row>
    <row r="671" spans="1:23" x14ac:dyDescent="0.2">
      <c r="A671" s="4">
        <v>52741</v>
      </c>
      <c r="B671" s="4" t="s">
        <v>2201</v>
      </c>
      <c r="C671" s="4" t="str">
        <f t="shared" si="62"/>
        <v>M41676</v>
      </c>
      <c r="D671" s="4" t="str">
        <f t="shared" si="63"/>
        <v>52741_M41676</v>
      </c>
      <c r="E671" s="5" t="s">
        <v>2202</v>
      </c>
      <c r="F671" s="4" t="str" cm="1">
        <f t="array" aca="1" ref="F671" ca="1">_xlfn.TEXTJOIN("", TRUE, IF(ISNUMBER(SEARCH(MID(E671, ROW(INDIRECT("1:" &amp; LEN(E671))), 1), "ABCDEFGHIJKLMNOPQRSTUVWXYZabcdefghijklmnopqrstuvwxyz0123456789")), MID(E671, ROW(INDIRECT("1:" &amp; LEN(E671))), 1), "_"))</f>
        <v>52741_M41676</v>
      </c>
      <c r="G671" s="6" t="s">
        <v>2202</v>
      </c>
      <c r="H671" s="4">
        <v>14545</v>
      </c>
      <c r="I671" s="4" t="s">
        <v>2203</v>
      </c>
      <c r="J671" s="4" t="str">
        <f t="shared" si="64"/>
        <v>0_17_0_0_0_64_0_0_0_0_0_0</v>
      </c>
      <c r="K671" s="4" t="str">
        <f t="shared" si="64"/>
        <v>0_17_0_0_0_64_0_0_0_0_0</v>
      </c>
      <c r="L671" s="4" t="str">
        <f t="shared" si="64"/>
        <v>0_17_0_0_0_64_0_0_0_0</v>
      </c>
      <c r="M671" s="4" t="str">
        <f t="shared" si="64"/>
        <v>0_17_0_0_0_64_0_0_0</v>
      </c>
      <c r="N671" s="4" t="str">
        <f t="shared" si="64"/>
        <v>0_17_0_0_0_64_0_0</v>
      </c>
      <c r="O671" s="4" t="str">
        <f t="shared" si="64"/>
        <v>0_17_0_0_0_64_0</v>
      </c>
      <c r="P671" s="4" t="str">
        <f t="shared" si="64"/>
        <v>0_17_0_0_0_64</v>
      </c>
      <c r="Q671" s="4" t="str">
        <f t="shared" si="64"/>
        <v>0_17_0_0_0</v>
      </c>
      <c r="R671" s="4" t="str">
        <f t="shared" si="64"/>
        <v>0_17_0_0</v>
      </c>
      <c r="S671" s="4" t="str">
        <f t="shared" si="64"/>
        <v>0_17_0</v>
      </c>
      <c r="T671" s="4" t="str">
        <f t="shared" si="64"/>
        <v>0_17</v>
      </c>
      <c r="U671" s="4" t="str">
        <f t="shared" si="64"/>
        <v>0</v>
      </c>
      <c r="V671" s="4">
        <v>12904</v>
      </c>
      <c r="W671" s="4" t="s">
        <v>28</v>
      </c>
    </row>
    <row r="672" spans="1:23" x14ac:dyDescent="0.2">
      <c r="A672" s="4">
        <v>52870</v>
      </c>
      <c r="B672" s="4" t="s">
        <v>2204</v>
      </c>
      <c r="C672" s="4" t="str">
        <f t="shared" si="62"/>
        <v>16.8707696</v>
      </c>
      <c r="D672" s="4" t="str">
        <f t="shared" si="63"/>
        <v>52870_16.8707696</v>
      </c>
      <c r="E672" s="5" t="s">
        <v>2205</v>
      </c>
      <c r="F672" s="4" t="str" cm="1">
        <f t="array" aca="1" ref="F672" ca="1">_xlfn.TEXTJOIN("", TRUE, IF(ISNUMBER(SEARCH(MID(E672, ROW(INDIRECT("1:" &amp; LEN(E672))), 1), "ABCDEFGHIJKLMNOPQRSTUVWXYZabcdefghijklmnopqrstuvwxyz0123456789")), MID(E672, ROW(INDIRECT("1:" &amp; LEN(E672))), 1), "_"))</f>
        <v>52870_16_8707696</v>
      </c>
      <c r="G672" s="6" t="s">
        <v>2206</v>
      </c>
      <c r="H672" s="4" t="s">
        <v>2207</v>
      </c>
      <c r="I672" s="4" t="s">
        <v>2208</v>
      </c>
      <c r="J672" s="4" t="str">
        <f t="shared" si="64"/>
        <v>0_15_2_1_0_3_20_3_0_0_0_0</v>
      </c>
      <c r="K672" s="4" t="str">
        <f t="shared" si="64"/>
        <v>0_15_2_1_0_3_20_3_0_0_0</v>
      </c>
      <c r="L672" s="4" t="str">
        <f t="shared" si="64"/>
        <v>0_15_2_1_0_3_20_3_0_0</v>
      </c>
      <c r="M672" s="4" t="str">
        <f t="shared" si="64"/>
        <v>0_15_2_1_0_3_20_3_0</v>
      </c>
      <c r="N672" s="4" t="str">
        <f t="shared" si="64"/>
        <v>0_15_2_1_0_3_20_3</v>
      </c>
      <c r="O672" s="4" t="str">
        <f t="shared" si="64"/>
        <v>0_15_2_1_0_3_20</v>
      </c>
      <c r="P672" s="4" t="str">
        <f t="shared" si="64"/>
        <v>0_15_2_1_0_3</v>
      </c>
      <c r="Q672" s="4" t="str">
        <f t="shared" si="64"/>
        <v>0_15_2_1_0</v>
      </c>
      <c r="R672" s="4" t="str">
        <f t="shared" si="64"/>
        <v>0_15_2_1</v>
      </c>
      <c r="S672" s="4" t="str">
        <f t="shared" si="64"/>
        <v>0_15_2</v>
      </c>
      <c r="T672" s="4" t="str">
        <f t="shared" si="64"/>
        <v>0_15</v>
      </c>
      <c r="U672" s="4" t="str">
        <f t="shared" si="64"/>
        <v>0</v>
      </c>
      <c r="V672" s="4">
        <v>1161</v>
      </c>
      <c r="W672" s="4" t="s">
        <v>28</v>
      </c>
    </row>
    <row r="673" spans="1:23" x14ac:dyDescent="0.2">
      <c r="A673" s="4">
        <v>52883</v>
      </c>
      <c r="B673" s="4" t="s">
        <v>2209</v>
      </c>
      <c r="C673" s="4" t="str">
        <f t="shared" si="62"/>
        <v>16.8709527</v>
      </c>
      <c r="D673" s="4" t="str">
        <f t="shared" si="63"/>
        <v>52883_16.8709527</v>
      </c>
      <c r="E673" s="5" t="s">
        <v>2210</v>
      </c>
      <c r="F673" s="4" t="str" cm="1">
        <f t="array" aca="1" ref="F673" ca="1">_xlfn.TEXTJOIN("", TRUE, IF(ISNUMBER(SEARCH(MID(E673, ROW(INDIRECT("1:" &amp; LEN(E673))), 1), "ABCDEFGHIJKLMNOPQRSTUVWXYZabcdefghijklmnopqrstuvwxyz0123456789")), MID(E673, ROW(INDIRECT("1:" &amp; LEN(E673))), 1), "_"))</f>
        <v>52883_16_8709527</v>
      </c>
      <c r="G673" s="6" t="s">
        <v>2211</v>
      </c>
      <c r="H673" s="4">
        <v>14633</v>
      </c>
      <c r="I673" s="4" t="s">
        <v>2212</v>
      </c>
      <c r="J673" s="4" t="str">
        <f t="shared" si="64"/>
        <v>0_15_2_1_0_11_54_0_0_0_0_0</v>
      </c>
      <c r="K673" s="4" t="str">
        <f t="shared" si="64"/>
        <v>0_15_2_1_0_11_54_0_0_0_0</v>
      </c>
      <c r="L673" s="4" t="str">
        <f t="shared" si="64"/>
        <v>0_15_2_1_0_11_54_0_0_0</v>
      </c>
      <c r="M673" s="4" t="str">
        <f t="shared" si="64"/>
        <v>0_15_2_1_0_11_54_0_0</v>
      </c>
      <c r="N673" s="4" t="str">
        <f t="shared" si="64"/>
        <v>0_15_2_1_0_11_54_0</v>
      </c>
      <c r="O673" s="4" t="str">
        <f t="shared" si="64"/>
        <v>0_15_2_1_0_11_54</v>
      </c>
      <c r="P673" s="4" t="str">
        <f t="shared" si="64"/>
        <v>0_15_2_1_0_11</v>
      </c>
      <c r="Q673" s="4" t="str">
        <f t="shared" si="64"/>
        <v>0_15_2_1_0</v>
      </c>
      <c r="R673" s="4" t="str">
        <f t="shared" si="64"/>
        <v>0_15_2_1</v>
      </c>
      <c r="S673" s="4" t="str">
        <f t="shared" si="64"/>
        <v>0_15_2</v>
      </c>
      <c r="T673" s="4" t="str">
        <f t="shared" si="64"/>
        <v>0_15</v>
      </c>
      <c r="U673" s="4" t="str">
        <f t="shared" si="64"/>
        <v>0</v>
      </c>
      <c r="V673" s="4">
        <v>275</v>
      </c>
      <c r="W673" s="4" t="s">
        <v>28</v>
      </c>
    </row>
    <row r="674" spans="1:23" x14ac:dyDescent="0.2">
      <c r="A674" s="4">
        <v>52962</v>
      </c>
      <c r="B674" s="4" t="s">
        <v>2213</v>
      </c>
      <c r="C674" s="4" t="str">
        <f t="shared" si="62"/>
        <v>NML016</v>
      </c>
      <c r="D674" s="4" t="str">
        <f t="shared" si="63"/>
        <v>52962_NML016</v>
      </c>
      <c r="E674" s="5" t="s">
        <v>2214</v>
      </c>
      <c r="F674" s="4" t="str" cm="1">
        <f t="array" aca="1" ref="F674" ca="1">_xlfn.TEXTJOIN("", TRUE, IF(ISNUMBER(SEARCH(MID(E674, ROW(INDIRECT("1:" &amp; LEN(E674))), 1), "ABCDEFGHIJKLMNOPQRSTUVWXYZabcdefghijklmnopqrstuvwxyz0123456789")), MID(E674, ROW(INDIRECT("1:" &amp; LEN(E674))), 1), "_"))</f>
        <v>52962_NML016</v>
      </c>
      <c r="G674" s="6" t="s">
        <v>2214</v>
      </c>
      <c r="H674" s="4" t="s">
        <v>2215</v>
      </c>
      <c r="I674" s="4" t="s">
        <v>2216</v>
      </c>
      <c r="J674" s="4" t="str">
        <f t="shared" ref="J674:U689" si="65">LEFT(I674, FIND("@", SUBSTITUTE(I674, "_", "@", LEN(I674)-LEN(SUBSTITUTE(I674, "_", "")))) - 1)</f>
        <v>0_15_2_1_0_69_0_0_0_0_0_0</v>
      </c>
      <c r="K674" s="4" t="str">
        <f t="shared" si="65"/>
        <v>0_15_2_1_0_69_0_0_0_0_0</v>
      </c>
      <c r="L674" s="4" t="str">
        <f t="shared" si="65"/>
        <v>0_15_2_1_0_69_0_0_0_0</v>
      </c>
      <c r="M674" s="4" t="str">
        <f t="shared" si="65"/>
        <v>0_15_2_1_0_69_0_0_0</v>
      </c>
      <c r="N674" s="4" t="str">
        <f t="shared" si="65"/>
        <v>0_15_2_1_0_69_0_0</v>
      </c>
      <c r="O674" s="4" t="str">
        <f t="shared" si="65"/>
        <v>0_15_2_1_0_69_0</v>
      </c>
      <c r="P674" s="4" t="str">
        <f t="shared" si="65"/>
        <v>0_15_2_1_0_69</v>
      </c>
      <c r="Q674" s="4" t="str">
        <f t="shared" si="65"/>
        <v>0_15_2_1_0</v>
      </c>
      <c r="R674" s="4" t="str">
        <f t="shared" si="65"/>
        <v>0_15_2_1</v>
      </c>
      <c r="S674" s="4" t="str">
        <f t="shared" si="65"/>
        <v>0_15_2</v>
      </c>
      <c r="T674" s="4" t="str">
        <f t="shared" si="65"/>
        <v>0_15</v>
      </c>
      <c r="U674" s="4" t="str">
        <f t="shared" si="65"/>
        <v>0</v>
      </c>
      <c r="V674" s="4">
        <v>1163</v>
      </c>
      <c r="W674" s="4" t="s">
        <v>28</v>
      </c>
    </row>
    <row r="675" spans="1:23" x14ac:dyDescent="0.2">
      <c r="A675" s="4">
        <v>52965</v>
      </c>
      <c r="B675" s="4" t="s">
        <v>2217</v>
      </c>
      <c r="C675" s="4" t="str">
        <f t="shared" si="62"/>
        <v>NML054c</v>
      </c>
      <c r="D675" s="4" t="str">
        <f t="shared" si="63"/>
        <v>52965_NML054c</v>
      </c>
      <c r="E675" s="5" t="s">
        <v>2218</v>
      </c>
      <c r="F675" s="4" t="str" cm="1">
        <f t="array" aca="1" ref="F675" ca="1">_xlfn.TEXTJOIN("", TRUE, IF(ISNUMBER(SEARCH(MID(E675, ROW(INDIRECT("1:" &amp; LEN(E675))), 1), "ABCDEFGHIJKLMNOPQRSTUVWXYZabcdefghijklmnopqrstuvwxyz0123456789")), MID(E675, ROW(INDIRECT("1:" &amp; LEN(E675))), 1), "_"))</f>
        <v>52965_NML054c</v>
      </c>
      <c r="G675" s="6" t="s">
        <v>2218</v>
      </c>
      <c r="H675" s="4" t="s">
        <v>2219</v>
      </c>
      <c r="I675" s="4" t="s">
        <v>2220</v>
      </c>
      <c r="J675" s="4" t="str">
        <f t="shared" si="65"/>
        <v>0_17_0_0_0_0_82_0_0_0_0_0</v>
      </c>
      <c r="K675" s="4" t="str">
        <f t="shared" si="65"/>
        <v>0_17_0_0_0_0_82_0_0_0_0</v>
      </c>
      <c r="L675" s="4" t="str">
        <f t="shared" si="65"/>
        <v>0_17_0_0_0_0_82_0_0_0</v>
      </c>
      <c r="M675" s="4" t="str">
        <f t="shared" si="65"/>
        <v>0_17_0_0_0_0_82_0_0</v>
      </c>
      <c r="N675" s="4" t="str">
        <f t="shared" si="65"/>
        <v>0_17_0_0_0_0_82_0</v>
      </c>
      <c r="O675" s="4" t="str">
        <f t="shared" si="65"/>
        <v>0_17_0_0_0_0_82</v>
      </c>
      <c r="P675" s="4" t="str">
        <f t="shared" si="65"/>
        <v>0_17_0_0_0_0</v>
      </c>
      <c r="Q675" s="4" t="str">
        <f t="shared" si="65"/>
        <v>0_17_0_0_0</v>
      </c>
      <c r="R675" s="4" t="str">
        <f t="shared" si="65"/>
        <v>0_17_0_0</v>
      </c>
      <c r="S675" s="4" t="str">
        <f t="shared" si="65"/>
        <v>0_17_0</v>
      </c>
      <c r="T675" s="4" t="str">
        <f t="shared" si="65"/>
        <v>0_17</v>
      </c>
      <c r="U675" s="4" t="str">
        <f t="shared" si="65"/>
        <v>0</v>
      </c>
      <c r="V675" s="4">
        <v>269</v>
      </c>
      <c r="W675" s="4" t="s">
        <v>28</v>
      </c>
    </row>
    <row r="676" spans="1:23" x14ac:dyDescent="0.2">
      <c r="A676" s="4">
        <v>52967</v>
      </c>
      <c r="B676" s="4" t="s">
        <v>2221</v>
      </c>
      <c r="C676" s="4" t="str">
        <f t="shared" si="62"/>
        <v>NML073</v>
      </c>
      <c r="D676" s="4" t="str">
        <f t="shared" si="63"/>
        <v>52967_NML073</v>
      </c>
      <c r="E676" s="5" t="s">
        <v>2222</v>
      </c>
      <c r="F676" s="4" t="str" cm="1">
        <f t="array" aca="1" ref="F676" ca="1">_xlfn.TEXTJOIN("", TRUE, IF(ISNUMBER(SEARCH(MID(E676, ROW(INDIRECT("1:" &amp; LEN(E676))), 1), "ABCDEFGHIJKLMNOPQRSTUVWXYZabcdefghijklmnopqrstuvwxyz0123456789")), MID(E676, ROW(INDIRECT("1:" &amp; LEN(E676))), 1), "_"))</f>
        <v>52967_NML073</v>
      </c>
      <c r="G676" s="6" t="s">
        <v>2222</v>
      </c>
      <c r="H676" s="4">
        <v>14702</v>
      </c>
      <c r="I676" s="4" t="s">
        <v>2223</v>
      </c>
      <c r="J676" s="4" t="str">
        <f t="shared" si="65"/>
        <v>0_15_2_1_0_42_1_0_0_0_0_0</v>
      </c>
      <c r="K676" s="4" t="str">
        <f t="shared" si="65"/>
        <v>0_15_2_1_0_42_1_0_0_0_0</v>
      </c>
      <c r="L676" s="4" t="str">
        <f t="shared" si="65"/>
        <v>0_15_2_1_0_42_1_0_0_0</v>
      </c>
      <c r="M676" s="4" t="str">
        <f t="shared" si="65"/>
        <v>0_15_2_1_0_42_1_0_0</v>
      </c>
      <c r="N676" s="4" t="str">
        <f t="shared" si="65"/>
        <v>0_15_2_1_0_42_1_0</v>
      </c>
      <c r="O676" s="4" t="str">
        <f t="shared" si="65"/>
        <v>0_15_2_1_0_42_1</v>
      </c>
      <c r="P676" s="4" t="str">
        <f t="shared" si="65"/>
        <v>0_15_2_1_0_42</v>
      </c>
      <c r="Q676" s="4" t="str">
        <f t="shared" si="65"/>
        <v>0_15_2_1_0</v>
      </c>
      <c r="R676" s="4" t="str">
        <f t="shared" si="65"/>
        <v>0_15_2_1</v>
      </c>
      <c r="S676" s="4" t="str">
        <f t="shared" si="65"/>
        <v>0_15_2</v>
      </c>
      <c r="T676" s="4" t="str">
        <f t="shared" si="65"/>
        <v>0_15</v>
      </c>
      <c r="U676" s="4" t="str">
        <f t="shared" si="65"/>
        <v>0</v>
      </c>
      <c r="V676" s="4">
        <v>275</v>
      </c>
      <c r="W676" s="4" t="s">
        <v>28</v>
      </c>
    </row>
    <row r="677" spans="1:23" x14ac:dyDescent="0.2">
      <c r="A677" s="4">
        <v>52968</v>
      </c>
      <c r="B677" s="4" t="s">
        <v>2224</v>
      </c>
      <c r="C677" s="4" t="str">
        <f t="shared" si="62"/>
        <v>NML160</v>
      </c>
      <c r="D677" s="4" t="str">
        <f t="shared" si="63"/>
        <v>52968_NML160</v>
      </c>
      <c r="E677" s="5" t="s">
        <v>2225</v>
      </c>
      <c r="F677" s="4" t="str" cm="1">
        <f t="array" aca="1" ref="F677" ca="1">_xlfn.TEXTJOIN("", TRUE, IF(ISNUMBER(SEARCH(MID(E677, ROW(INDIRECT("1:" &amp; LEN(E677))), 1), "ABCDEFGHIJKLMNOPQRSTUVWXYZabcdefghijklmnopqrstuvwxyz0123456789")), MID(E677, ROW(INDIRECT("1:" &amp; LEN(E677))), 1), "_"))</f>
        <v>52968_NML160</v>
      </c>
      <c r="G677" s="6" t="s">
        <v>2225</v>
      </c>
      <c r="H677" s="4" t="s">
        <v>2226</v>
      </c>
      <c r="I677" s="4" t="s">
        <v>2227</v>
      </c>
      <c r="J677" s="4" t="str">
        <f t="shared" si="65"/>
        <v>0_17_0_0_0_0_80_3_0_0_0_0</v>
      </c>
      <c r="K677" s="4" t="str">
        <f t="shared" si="65"/>
        <v>0_17_0_0_0_0_80_3_0_0_0</v>
      </c>
      <c r="L677" s="4" t="str">
        <f t="shared" si="65"/>
        <v>0_17_0_0_0_0_80_3_0_0</v>
      </c>
      <c r="M677" s="4" t="str">
        <f t="shared" si="65"/>
        <v>0_17_0_0_0_0_80_3_0</v>
      </c>
      <c r="N677" s="4" t="str">
        <f t="shared" si="65"/>
        <v>0_17_0_0_0_0_80_3</v>
      </c>
      <c r="O677" s="4" t="str">
        <f t="shared" si="65"/>
        <v>0_17_0_0_0_0_80</v>
      </c>
      <c r="P677" s="4" t="str">
        <f t="shared" si="65"/>
        <v>0_17_0_0_0_0</v>
      </c>
      <c r="Q677" s="4" t="str">
        <f t="shared" si="65"/>
        <v>0_17_0_0_0</v>
      </c>
      <c r="R677" s="4" t="str">
        <f t="shared" si="65"/>
        <v>0_17_0_0</v>
      </c>
      <c r="S677" s="4" t="str">
        <f t="shared" si="65"/>
        <v>0_17_0</v>
      </c>
      <c r="T677" s="4" t="str">
        <f t="shared" si="65"/>
        <v>0_17</v>
      </c>
      <c r="U677" s="4" t="str">
        <f t="shared" si="65"/>
        <v>0</v>
      </c>
      <c r="V677" s="4">
        <v>269</v>
      </c>
      <c r="W677" s="4" t="s">
        <v>28</v>
      </c>
    </row>
    <row r="678" spans="1:23" x14ac:dyDescent="0.2">
      <c r="A678" s="4">
        <v>52970</v>
      </c>
      <c r="B678" s="4" t="s">
        <v>2228</v>
      </c>
      <c r="C678" s="4" t="str">
        <f t="shared" si="62"/>
        <v>NML203b</v>
      </c>
      <c r="D678" s="4" t="str">
        <f t="shared" si="63"/>
        <v>52970_NML203b</v>
      </c>
      <c r="E678" s="5" t="s">
        <v>2229</v>
      </c>
      <c r="F678" s="4" t="str" cm="1">
        <f t="array" aca="1" ref="F678" ca="1">_xlfn.TEXTJOIN("", TRUE, IF(ISNUMBER(SEARCH(MID(E678, ROW(INDIRECT("1:" &amp; LEN(E678))), 1), "ABCDEFGHIJKLMNOPQRSTUVWXYZabcdefghijklmnopqrstuvwxyz0123456789")), MID(E678, ROW(INDIRECT("1:" &amp; LEN(E678))), 1), "_"))</f>
        <v>52970_NML203b</v>
      </c>
      <c r="G678" s="6" t="s">
        <v>2229</v>
      </c>
      <c r="H678" s="4">
        <v>14705</v>
      </c>
      <c r="I678" s="4" t="s">
        <v>2230</v>
      </c>
      <c r="J678" s="4" t="str">
        <f t="shared" si="65"/>
        <v>0_17_0_0_0_0_0_0_1_0_0_0</v>
      </c>
      <c r="K678" s="4" t="str">
        <f t="shared" si="65"/>
        <v>0_17_0_0_0_0_0_0_1_0_0</v>
      </c>
      <c r="L678" s="4" t="str">
        <f t="shared" si="65"/>
        <v>0_17_0_0_0_0_0_0_1_0</v>
      </c>
      <c r="M678" s="4" t="str">
        <f t="shared" si="65"/>
        <v>0_17_0_0_0_0_0_0_1</v>
      </c>
      <c r="N678" s="4" t="str">
        <f t="shared" si="65"/>
        <v>0_17_0_0_0_0_0_0</v>
      </c>
      <c r="O678" s="4" t="str">
        <f t="shared" si="65"/>
        <v>0_17_0_0_0_0_0</v>
      </c>
      <c r="P678" s="4" t="str">
        <f t="shared" si="65"/>
        <v>0_17_0_0_0_0</v>
      </c>
      <c r="Q678" s="4" t="str">
        <f t="shared" si="65"/>
        <v>0_17_0_0_0</v>
      </c>
      <c r="R678" s="4" t="str">
        <f t="shared" si="65"/>
        <v>0_17_0_0</v>
      </c>
      <c r="S678" s="4" t="str">
        <f t="shared" si="65"/>
        <v>0_17_0</v>
      </c>
      <c r="T678" s="4" t="str">
        <f t="shared" si="65"/>
        <v>0_17</v>
      </c>
      <c r="U678" s="4" t="str">
        <f t="shared" si="65"/>
        <v>0</v>
      </c>
      <c r="V678" s="4">
        <v>269</v>
      </c>
      <c r="W678" s="4" t="s">
        <v>28</v>
      </c>
    </row>
    <row r="679" spans="1:23" x14ac:dyDescent="0.2">
      <c r="A679" s="4">
        <v>52973</v>
      </c>
      <c r="B679" s="4" t="s">
        <v>2231</v>
      </c>
      <c r="C679" s="4" t="str">
        <f t="shared" si="62"/>
        <v>NML294</v>
      </c>
      <c r="D679" s="4" t="str">
        <f t="shared" si="63"/>
        <v>52973_NML294</v>
      </c>
      <c r="E679" s="5" t="s">
        <v>2232</v>
      </c>
      <c r="F679" s="4" t="str" cm="1">
        <f t="array" aca="1" ref="F679" ca="1">_xlfn.TEXTJOIN("", TRUE, IF(ISNUMBER(SEARCH(MID(E679, ROW(INDIRECT("1:" &amp; LEN(E679))), 1), "ABCDEFGHIJKLMNOPQRSTUVWXYZabcdefghijklmnopqrstuvwxyz0123456789")), MID(E679, ROW(INDIRECT("1:" &amp; LEN(E679))), 1), "_"))</f>
        <v>52973_NML294</v>
      </c>
      <c r="G679" s="6" t="s">
        <v>2232</v>
      </c>
      <c r="H679" s="4" t="s">
        <v>2233</v>
      </c>
      <c r="I679" s="4" t="s">
        <v>2234</v>
      </c>
      <c r="J679" s="4" t="str">
        <f t="shared" si="65"/>
        <v>0_17_0_0_0_0_80_6_0_0_0_0</v>
      </c>
      <c r="K679" s="4" t="str">
        <f t="shared" si="65"/>
        <v>0_17_0_0_0_0_80_6_0_0_0</v>
      </c>
      <c r="L679" s="4" t="str">
        <f t="shared" si="65"/>
        <v>0_17_0_0_0_0_80_6_0_0</v>
      </c>
      <c r="M679" s="4" t="str">
        <f t="shared" si="65"/>
        <v>0_17_0_0_0_0_80_6_0</v>
      </c>
      <c r="N679" s="4" t="str">
        <f t="shared" si="65"/>
        <v>0_17_0_0_0_0_80_6</v>
      </c>
      <c r="O679" s="4" t="str">
        <f t="shared" si="65"/>
        <v>0_17_0_0_0_0_80</v>
      </c>
      <c r="P679" s="4" t="str">
        <f t="shared" si="65"/>
        <v>0_17_0_0_0_0</v>
      </c>
      <c r="Q679" s="4" t="str">
        <f t="shared" si="65"/>
        <v>0_17_0_0_0</v>
      </c>
      <c r="R679" s="4" t="str">
        <f t="shared" si="65"/>
        <v>0_17_0_0</v>
      </c>
      <c r="S679" s="4" t="str">
        <f t="shared" si="65"/>
        <v>0_17_0</v>
      </c>
      <c r="T679" s="4" t="str">
        <f t="shared" si="65"/>
        <v>0_17</v>
      </c>
      <c r="U679" s="4" t="str">
        <f t="shared" si="65"/>
        <v>0</v>
      </c>
      <c r="V679" s="4">
        <v>269</v>
      </c>
      <c r="W679" s="4" t="s">
        <v>28</v>
      </c>
    </row>
    <row r="680" spans="1:23" x14ac:dyDescent="0.2">
      <c r="A680" s="4">
        <v>52974</v>
      </c>
      <c r="B680" s="4" t="s">
        <v>2235</v>
      </c>
      <c r="C680" s="4" t="str">
        <f t="shared" si="62"/>
        <v>NML034</v>
      </c>
      <c r="D680" s="4" t="str">
        <f t="shared" si="63"/>
        <v>52974_NML034</v>
      </c>
      <c r="E680" s="5" t="s">
        <v>2236</v>
      </c>
      <c r="F680" s="4" t="str" cm="1">
        <f t="array" aca="1" ref="F680" ca="1">_xlfn.TEXTJOIN("", TRUE, IF(ISNUMBER(SEARCH(MID(E680, ROW(INDIRECT("1:" &amp; LEN(E680))), 1), "ABCDEFGHIJKLMNOPQRSTUVWXYZabcdefghijklmnopqrstuvwxyz0123456789")), MID(E680, ROW(INDIRECT("1:" &amp; LEN(E680))), 1), "_"))</f>
        <v>52974_NML034</v>
      </c>
      <c r="G680" s="6" t="s">
        <v>2236</v>
      </c>
      <c r="H680" s="4">
        <v>14709</v>
      </c>
      <c r="I680" s="4" t="s">
        <v>2237</v>
      </c>
      <c r="J680" s="4" t="str">
        <f t="shared" si="65"/>
        <v>0_17_0_0_0_59_0_1_0_0_0_0</v>
      </c>
      <c r="K680" s="4" t="str">
        <f t="shared" si="65"/>
        <v>0_17_0_0_0_59_0_1_0_0_0</v>
      </c>
      <c r="L680" s="4" t="str">
        <f t="shared" si="65"/>
        <v>0_17_0_0_0_59_0_1_0_0</v>
      </c>
      <c r="M680" s="4" t="str">
        <f t="shared" si="65"/>
        <v>0_17_0_0_0_59_0_1_0</v>
      </c>
      <c r="N680" s="4" t="str">
        <f t="shared" si="65"/>
        <v>0_17_0_0_0_59_0_1</v>
      </c>
      <c r="O680" s="4" t="str">
        <f t="shared" si="65"/>
        <v>0_17_0_0_0_59_0</v>
      </c>
      <c r="P680" s="4" t="str">
        <f t="shared" si="65"/>
        <v>0_17_0_0_0_59</v>
      </c>
      <c r="Q680" s="4" t="str">
        <f t="shared" si="65"/>
        <v>0_17_0_0_0</v>
      </c>
      <c r="R680" s="4" t="str">
        <f t="shared" si="65"/>
        <v>0_17_0_0</v>
      </c>
      <c r="S680" s="4" t="str">
        <f t="shared" si="65"/>
        <v>0_17_0</v>
      </c>
      <c r="T680" s="4" t="str">
        <f t="shared" si="65"/>
        <v>0_17</v>
      </c>
      <c r="U680" s="4" t="str">
        <f t="shared" si="65"/>
        <v>0</v>
      </c>
      <c r="V680" s="4">
        <v>13312</v>
      </c>
      <c r="W680" s="4" t="s">
        <v>28</v>
      </c>
    </row>
    <row r="681" spans="1:23" x14ac:dyDescent="0.2">
      <c r="A681" s="4">
        <v>52975</v>
      </c>
      <c r="B681" s="4" t="s">
        <v>2238</v>
      </c>
      <c r="C681" s="4" t="str">
        <f t="shared" si="62"/>
        <v>NML157</v>
      </c>
      <c r="D681" s="4" t="str">
        <f t="shared" si="63"/>
        <v>52975_NML157</v>
      </c>
      <c r="E681" s="5" t="s">
        <v>2239</v>
      </c>
      <c r="F681" s="4" t="str" cm="1">
        <f t="array" aca="1" ref="F681" ca="1">_xlfn.TEXTJOIN("", TRUE, IF(ISNUMBER(SEARCH(MID(E681, ROW(INDIRECT("1:" &amp; LEN(E681))), 1), "ABCDEFGHIJKLMNOPQRSTUVWXYZabcdefghijklmnopqrstuvwxyz0123456789")), MID(E681, ROW(INDIRECT("1:" &amp; LEN(E681))), 1), "_"))</f>
        <v>52975_NML157</v>
      </c>
      <c r="G681" s="6" t="s">
        <v>2239</v>
      </c>
      <c r="H681" s="4">
        <v>14710</v>
      </c>
      <c r="I681" s="4" t="s">
        <v>2240</v>
      </c>
      <c r="J681" s="4" t="str">
        <f t="shared" si="65"/>
        <v>0_17_0_0_0_0_79_1_0_0_0_0</v>
      </c>
      <c r="K681" s="4" t="str">
        <f t="shared" si="65"/>
        <v>0_17_0_0_0_0_79_1_0_0_0</v>
      </c>
      <c r="L681" s="4" t="str">
        <f t="shared" si="65"/>
        <v>0_17_0_0_0_0_79_1_0_0</v>
      </c>
      <c r="M681" s="4" t="str">
        <f t="shared" si="65"/>
        <v>0_17_0_0_0_0_79_1_0</v>
      </c>
      <c r="N681" s="4" t="str">
        <f t="shared" si="65"/>
        <v>0_17_0_0_0_0_79_1</v>
      </c>
      <c r="O681" s="4" t="str">
        <f t="shared" si="65"/>
        <v>0_17_0_0_0_0_79</v>
      </c>
      <c r="P681" s="4" t="str">
        <f t="shared" si="65"/>
        <v>0_17_0_0_0_0</v>
      </c>
      <c r="Q681" s="4" t="str">
        <f t="shared" si="65"/>
        <v>0_17_0_0_0</v>
      </c>
      <c r="R681" s="4" t="str">
        <f t="shared" si="65"/>
        <v>0_17_0_0</v>
      </c>
      <c r="S681" s="4" t="str">
        <f t="shared" si="65"/>
        <v>0_17_0</v>
      </c>
      <c r="T681" s="4" t="str">
        <f t="shared" si="65"/>
        <v>0_17</v>
      </c>
      <c r="U681" s="4" t="str">
        <f t="shared" si="65"/>
        <v>0</v>
      </c>
      <c r="V681" s="4">
        <v>269</v>
      </c>
      <c r="W681" s="4" t="s">
        <v>28</v>
      </c>
    </row>
    <row r="682" spans="1:23" x14ac:dyDescent="0.2">
      <c r="A682" s="4">
        <v>52976</v>
      </c>
      <c r="B682" s="4" t="s">
        <v>2241</v>
      </c>
      <c r="C682" s="4" t="str">
        <f t="shared" si="62"/>
        <v>NML248</v>
      </c>
      <c r="D682" s="4" t="str">
        <f t="shared" si="63"/>
        <v>52976_NML248</v>
      </c>
      <c r="E682" s="5" t="s">
        <v>2242</v>
      </c>
      <c r="F682" s="4" t="str" cm="1">
        <f t="array" aca="1" ref="F682" ca="1">_xlfn.TEXTJOIN("", TRUE, IF(ISNUMBER(SEARCH(MID(E682, ROW(INDIRECT("1:" &amp; LEN(E682))), 1), "ABCDEFGHIJKLMNOPQRSTUVWXYZabcdefghijklmnopqrstuvwxyz0123456789")), MID(E682, ROW(INDIRECT("1:" &amp; LEN(E682))), 1), "_"))</f>
        <v>52976_NML248</v>
      </c>
      <c r="G682" s="6" t="s">
        <v>2242</v>
      </c>
      <c r="H682" s="4">
        <v>14711</v>
      </c>
      <c r="I682" s="4" t="s">
        <v>2243</v>
      </c>
      <c r="J682" s="4" t="str">
        <f t="shared" si="65"/>
        <v>0_17_0_0_0_0_17_3_0_0_0_0</v>
      </c>
      <c r="K682" s="4" t="str">
        <f t="shared" si="65"/>
        <v>0_17_0_0_0_0_17_3_0_0_0</v>
      </c>
      <c r="L682" s="4" t="str">
        <f t="shared" si="65"/>
        <v>0_17_0_0_0_0_17_3_0_0</v>
      </c>
      <c r="M682" s="4" t="str">
        <f t="shared" si="65"/>
        <v>0_17_0_0_0_0_17_3_0</v>
      </c>
      <c r="N682" s="4" t="str">
        <f t="shared" si="65"/>
        <v>0_17_0_0_0_0_17_3</v>
      </c>
      <c r="O682" s="4" t="str">
        <f t="shared" si="65"/>
        <v>0_17_0_0_0_0_17</v>
      </c>
      <c r="P682" s="4" t="str">
        <f t="shared" si="65"/>
        <v>0_17_0_0_0_0</v>
      </c>
      <c r="Q682" s="4" t="str">
        <f t="shared" si="65"/>
        <v>0_17_0_0_0</v>
      </c>
      <c r="R682" s="4" t="str">
        <f t="shared" si="65"/>
        <v>0_17_0_0</v>
      </c>
      <c r="S682" s="4" t="str">
        <f t="shared" si="65"/>
        <v>0_17_0</v>
      </c>
      <c r="T682" s="4" t="str">
        <f t="shared" si="65"/>
        <v>0_17</v>
      </c>
      <c r="U682" s="4" t="str">
        <f t="shared" si="65"/>
        <v>0</v>
      </c>
      <c r="V682" s="4">
        <v>269</v>
      </c>
      <c r="W682" s="4" t="s">
        <v>28</v>
      </c>
    </row>
    <row r="683" spans="1:23" x14ac:dyDescent="0.2">
      <c r="A683" s="4">
        <v>53075</v>
      </c>
      <c r="B683" s="4" t="s">
        <v>2244</v>
      </c>
      <c r="C683" s="4" t="str">
        <f t="shared" si="62"/>
        <v>M16_240737</v>
      </c>
      <c r="D683" s="4" t="str">
        <f t="shared" si="63"/>
        <v>53075_M16_240737</v>
      </c>
      <c r="E683" s="5" t="s">
        <v>2245</v>
      </c>
      <c r="F683" s="4" t="str" cm="1">
        <f t="array" aca="1" ref="F683" ca="1">_xlfn.TEXTJOIN("", TRUE, IF(ISNUMBER(SEARCH(MID(E683, ROW(INDIRECT("1:" &amp; LEN(E683))), 1), "ABCDEFGHIJKLMNOPQRSTUVWXYZabcdefghijklmnopqrstuvwxyz0123456789")), MID(E683, ROW(INDIRECT("1:" &amp; LEN(E683))), 1), "_"))</f>
        <v>53075_M16_240737</v>
      </c>
      <c r="G683" s="6" t="s">
        <v>2245</v>
      </c>
      <c r="H683" s="4">
        <v>14764</v>
      </c>
      <c r="I683" s="4" t="s">
        <v>2246</v>
      </c>
      <c r="J683" s="4" t="str">
        <f t="shared" si="65"/>
        <v>0_15_2_1_0_3_104_0_0_0_0_0</v>
      </c>
      <c r="K683" s="4" t="str">
        <f t="shared" si="65"/>
        <v>0_15_2_1_0_3_104_0_0_0_0</v>
      </c>
      <c r="L683" s="4" t="str">
        <f t="shared" si="65"/>
        <v>0_15_2_1_0_3_104_0_0_0</v>
      </c>
      <c r="M683" s="4" t="str">
        <f t="shared" si="65"/>
        <v>0_15_2_1_0_3_104_0_0</v>
      </c>
      <c r="N683" s="4" t="str">
        <f t="shared" si="65"/>
        <v>0_15_2_1_0_3_104_0</v>
      </c>
      <c r="O683" s="4" t="str">
        <f t="shared" si="65"/>
        <v>0_15_2_1_0_3_104</v>
      </c>
      <c r="P683" s="4" t="str">
        <f t="shared" si="65"/>
        <v>0_15_2_1_0_3</v>
      </c>
      <c r="Q683" s="4" t="str">
        <f t="shared" si="65"/>
        <v>0_15_2_1_0</v>
      </c>
      <c r="R683" s="4" t="str">
        <f t="shared" si="65"/>
        <v>0_15_2_1</v>
      </c>
      <c r="S683" s="4" t="str">
        <f t="shared" si="65"/>
        <v>0_15_2</v>
      </c>
      <c r="T683" s="4" t="str">
        <f t="shared" si="65"/>
        <v>0_15</v>
      </c>
      <c r="U683" s="4" t="str">
        <f t="shared" si="65"/>
        <v>0</v>
      </c>
      <c r="V683" s="4">
        <v>1161</v>
      </c>
      <c r="W683" s="4" t="s">
        <v>28</v>
      </c>
    </row>
    <row r="684" spans="1:23" x14ac:dyDescent="0.2">
      <c r="A684" s="4">
        <v>53083</v>
      </c>
      <c r="B684" s="4" t="s">
        <v>2247</v>
      </c>
      <c r="C684" s="4" t="str">
        <f t="shared" si="62"/>
        <v>M16_240746</v>
      </c>
      <c r="D684" s="4" t="str">
        <f t="shared" si="63"/>
        <v>53083_M16_240746</v>
      </c>
      <c r="E684" s="5" t="s">
        <v>2248</v>
      </c>
      <c r="F684" s="4" t="str" cm="1">
        <f t="array" aca="1" ref="F684" ca="1">_xlfn.TEXTJOIN("", TRUE, IF(ISNUMBER(SEARCH(MID(E684, ROW(INDIRECT("1:" &amp; LEN(E684))), 1), "ABCDEFGHIJKLMNOPQRSTUVWXYZabcdefghijklmnopqrstuvwxyz0123456789")), MID(E684, ROW(INDIRECT("1:" &amp; LEN(E684))), 1), "_"))</f>
        <v>53083_M16_240746</v>
      </c>
      <c r="G684" s="6" t="s">
        <v>2248</v>
      </c>
      <c r="H684" s="4">
        <v>14770</v>
      </c>
      <c r="I684" s="4" t="s">
        <v>2249</v>
      </c>
      <c r="J684" s="4" t="str">
        <f t="shared" si="65"/>
        <v>0_17_0_0_0_0_4_10_0_0_0_0</v>
      </c>
      <c r="K684" s="4" t="str">
        <f t="shared" si="65"/>
        <v>0_17_0_0_0_0_4_10_0_0_0</v>
      </c>
      <c r="L684" s="4" t="str">
        <f t="shared" si="65"/>
        <v>0_17_0_0_0_0_4_10_0_0</v>
      </c>
      <c r="M684" s="4" t="str">
        <f t="shared" si="65"/>
        <v>0_17_0_0_0_0_4_10_0</v>
      </c>
      <c r="N684" s="4" t="str">
        <f t="shared" si="65"/>
        <v>0_17_0_0_0_0_4_10</v>
      </c>
      <c r="O684" s="4" t="str">
        <f t="shared" si="65"/>
        <v>0_17_0_0_0_0_4</v>
      </c>
      <c r="P684" s="4" t="str">
        <f t="shared" si="65"/>
        <v>0_17_0_0_0_0</v>
      </c>
      <c r="Q684" s="4" t="str">
        <f t="shared" si="65"/>
        <v>0_17_0_0_0</v>
      </c>
      <c r="R684" s="4" t="str">
        <f t="shared" si="65"/>
        <v>0_17_0_0</v>
      </c>
      <c r="S684" s="4" t="str">
        <f t="shared" si="65"/>
        <v>0_17_0</v>
      </c>
      <c r="T684" s="4" t="str">
        <f t="shared" si="65"/>
        <v>0_17</v>
      </c>
      <c r="U684" s="4" t="str">
        <f t="shared" si="65"/>
        <v>0</v>
      </c>
      <c r="V684" s="4">
        <v>269</v>
      </c>
      <c r="W684" s="4" t="s">
        <v>28</v>
      </c>
    </row>
    <row r="685" spans="1:23" x14ac:dyDescent="0.2">
      <c r="A685" s="4">
        <v>53087</v>
      </c>
      <c r="B685" s="4" t="s">
        <v>2250</v>
      </c>
      <c r="C685" s="4" t="str">
        <f t="shared" si="62"/>
        <v>M16_240751</v>
      </c>
      <c r="D685" s="4" t="str">
        <f t="shared" si="63"/>
        <v>53087_M16_240751</v>
      </c>
      <c r="E685" s="5" t="s">
        <v>2251</v>
      </c>
      <c r="F685" s="4" t="str" cm="1">
        <f t="array" aca="1" ref="F685" ca="1">_xlfn.TEXTJOIN("", TRUE, IF(ISNUMBER(SEARCH(MID(E685, ROW(INDIRECT("1:" &amp; LEN(E685))), 1), "ABCDEFGHIJKLMNOPQRSTUVWXYZabcdefghijklmnopqrstuvwxyz0123456789")), MID(E685, ROW(INDIRECT("1:" &amp; LEN(E685))), 1), "_"))</f>
        <v>53087_M16_240751</v>
      </c>
      <c r="G685" s="6" t="s">
        <v>2251</v>
      </c>
      <c r="H685" s="4">
        <v>14774</v>
      </c>
      <c r="I685" s="4" t="s">
        <v>2252</v>
      </c>
      <c r="J685" s="4" t="str">
        <f t="shared" si="65"/>
        <v>0_15_2_1_0_3_17_18_0_0_0_0</v>
      </c>
      <c r="K685" s="4" t="str">
        <f t="shared" si="65"/>
        <v>0_15_2_1_0_3_17_18_0_0_0</v>
      </c>
      <c r="L685" s="4" t="str">
        <f t="shared" si="65"/>
        <v>0_15_2_1_0_3_17_18_0_0</v>
      </c>
      <c r="M685" s="4" t="str">
        <f t="shared" si="65"/>
        <v>0_15_2_1_0_3_17_18_0</v>
      </c>
      <c r="N685" s="4" t="str">
        <f t="shared" si="65"/>
        <v>0_15_2_1_0_3_17_18</v>
      </c>
      <c r="O685" s="4" t="str">
        <f t="shared" si="65"/>
        <v>0_15_2_1_0_3_17</v>
      </c>
      <c r="P685" s="4" t="str">
        <f t="shared" si="65"/>
        <v>0_15_2_1_0_3</v>
      </c>
      <c r="Q685" s="4" t="str">
        <f t="shared" si="65"/>
        <v>0_15_2_1_0</v>
      </c>
      <c r="R685" s="4" t="str">
        <f t="shared" si="65"/>
        <v>0_15_2_1</v>
      </c>
      <c r="S685" s="4" t="str">
        <f t="shared" si="65"/>
        <v>0_15_2</v>
      </c>
      <c r="T685" s="4" t="str">
        <f t="shared" si="65"/>
        <v>0_15</v>
      </c>
      <c r="U685" s="4" t="str">
        <f t="shared" si="65"/>
        <v>0</v>
      </c>
      <c r="V685" s="4">
        <v>12986</v>
      </c>
      <c r="W685" s="4" t="s">
        <v>28</v>
      </c>
    </row>
    <row r="686" spans="1:23" x14ac:dyDescent="0.2">
      <c r="A686" s="4">
        <v>53097</v>
      </c>
      <c r="B686" s="4" t="s">
        <v>2253</v>
      </c>
      <c r="C686" s="4" t="str">
        <f t="shared" si="62"/>
        <v>M16_240763</v>
      </c>
      <c r="D686" s="4" t="str">
        <f t="shared" si="63"/>
        <v>53097_M16_240763</v>
      </c>
      <c r="E686" s="5" t="s">
        <v>2254</v>
      </c>
      <c r="F686" s="4" t="str" cm="1">
        <f t="array" aca="1" ref="F686" ca="1">_xlfn.TEXTJOIN("", TRUE, IF(ISNUMBER(SEARCH(MID(E686, ROW(INDIRECT("1:" &amp; LEN(E686))), 1), "ABCDEFGHIJKLMNOPQRSTUVWXYZabcdefghijklmnopqrstuvwxyz0123456789")), MID(E686, ROW(INDIRECT("1:" &amp; LEN(E686))), 1), "_"))</f>
        <v>53097_M16_240763</v>
      </c>
      <c r="G686" s="6" t="s">
        <v>2254</v>
      </c>
      <c r="H686" s="4">
        <v>14784</v>
      </c>
      <c r="I686" s="4" t="s">
        <v>2255</v>
      </c>
      <c r="J686" s="4" t="str">
        <f t="shared" si="65"/>
        <v>0_17_0_0_0_40_0_0_0_0_1_0</v>
      </c>
      <c r="K686" s="4" t="str">
        <f t="shared" si="65"/>
        <v>0_17_0_0_0_40_0_0_0_0_1</v>
      </c>
      <c r="L686" s="4" t="str">
        <f t="shared" si="65"/>
        <v>0_17_0_0_0_40_0_0_0_0</v>
      </c>
      <c r="M686" s="4" t="str">
        <f t="shared" si="65"/>
        <v>0_17_0_0_0_40_0_0_0</v>
      </c>
      <c r="N686" s="4" t="str">
        <f t="shared" si="65"/>
        <v>0_17_0_0_0_40_0_0</v>
      </c>
      <c r="O686" s="4" t="str">
        <f t="shared" si="65"/>
        <v>0_17_0_0_0_40_0</v>
      </c>
      <c r="P686" s="4" t="str">
        <f t="shared" si="65"/>
        <v>0_17_0_0_0_40</v>
      </c>
      <c r="Q686" s="4" t="str">
        <f t="shared" si="65"/>
        <v>0_17_0_0_0</v>
      </c>
      <c r="R686" s="4" t="str">
        <f t="shared" si="65"/>
        <v>0_17_0_0</v>
      </c>
      <c r="S686" s="4" t="str">
        <f t="shared" si="65"/>
        <v>0_17_0</v>
      </c>
      <c r="T686" s="4" t="str">
        <f t="shared" si="65"/>
        <v>0_17</v>
      </c>
      <c r="U686" s="4" t="str">
        <f t="shared" si="65"/>
        <v>0</v>
      </c>
      <c r="V686" s="4">
        <v>1774</v>
      </c>
      <c r="W686" s="4" t="s">
        <v>28</v>
      </c>
    </row>
    <row r="687" spans="1:23" x14ac:dyDescent="0.2">
      <c r="A687" s="4">
        <v>53118</v>
      </c>
      <c r="B687" s="4" t="s">
        <v>2256</v>
      </c>
      <c r="C687" s="4" t="str">
        <f t="shared" si="62"/>
        <v>M16_240793</v>
      </c>
      <c r="D687" s="4" t="str">
        <f t="shared" si="63"/>
        <v>53118_M16_240793</v>
      </c>
      <c r="E687" s="5" t="s">
        <v>2257</v>
      </c>
      <c r="F687" s="4" t="str" cm="1">
        <f t="array" aca="1" ref="F687" ca="1">_xlfn.TEXTJOIN("", TRUE, IF(ISNUMBER(SEARCH(MID(E687, ROW(INDIRECT("1:" &amp; LEN(E687))), 1), "ABCDEFGHIJKLMNOPQRSTUVWXYZabcdefghijklmnopqrstuvwxyz0123456789")), MID(E687, ROW(INDIRECT("1:" &amp; LEN(E687))), 1), "_"))</f>
        <v>53118_M16_240793</v>
      </c>
      <c r="G687" s="6" t="s">
        <v>2257</v>
      </c>
      <c r="H687" s="4">
        <v>14805</v>
      </c>
      <c r="I687" s="4" t="s">
        <v>2258</v>
      </c>
      <c r="J687" s="4" t="str">
        <f t="shared" si="65"/>
        <v>0_15_2_1_0_3_41_3_0_0_0_0</v>
      </c>
      <c r="K687" s="4" t="str">
        <f t="shared" si="65"/>
        <v>0_15_2_1_0_3_41_3_0_0_0</v>
      </c>
      <c r="L687" s="4" t="str">
        <f t="shared" si="65"/>
        <v>0_15_2_1_0_3_41_3_0_0</v>
      </c>
      <c r="M687" s="4" t="str">
        <f t="shared" si="65"/>
        <v>0_15_2_1_0_3_41_3_0</v>
      </c>
      <c r="N687" s="4" t="str">
        <f t="shared" si="65"/>
        <v>0_15_2_1_0_3_41_3</v>
      </c>
      <c r="O687" s="4" t="str">
        <f t="shared" si="65"/>
        <v>0_15_2_1_0_3_41</v>
      </c>
      <c r="P687" s="4" t="str">
        <f t="shared" si="65"/>
        <v>0_15_2_1_0_3</v>
      </c>
      <c r="Q687" s="4" t="str">
        <f t="shared" si="65"/>
        <v>0_15_2_1_0</v>
      </c>
      <c r="R687" s="4" t="str">
        <f t="shared" si="65"/>
        <v>0_15_2_1</v>
      </c>
      <c r="S687" s="4" t="str">
        <f t="shared" si="65"/>
        <v>0_15_2</v>
      </c>
      <c r="T687" s="4" t="str">
        <f t="shared" si="65"/>
        <v>0_15</v>
      </c>
      <c r="U687" s="4" t="str">
        <f t="shared" si="65"/>
        <v>0</v>
      </c>
      <c r="V687" s="4">
        <v>1161</v>
      </c>
      <c r="W687" s="4" t="s">
        <v>28</v>
      </c>
    </row>
    <row r="688" spans="1:23" x14ac:dyDescent="0.2">
      <c r="A688" s="4">
        <v>53124</v>
      </c>
      <c r="B688" s="4" t="s">
        <v>2259</v>
      </c>
      <c r="C688" s="4" t="str">
        <f t="shared" si="62"/>
        <v>M16_240802</v>
      </c>
      <c r="D688" s="4" t="str">
        <f t="shared" si="63"/>
        <v>53124_M16_240802</v>
      </c>
      <c r="E688" s="5" t="s">
        <v>2260</v>
      </c>
      <c r="F688" s="4" t="str" cm="1">
        <f t="array" aca="1" ref="F688" ca="1">_xlfn.TEXTJOIN("", TRUE, IF(ISNUMBER(SEARCH(MID(E688, ROW(INDIRECT("1:" &amp; LEN(E688))), 1), "ABCDEFGHIJKLMNOPQRSTUVWXYZabcdefghijklmnopqrstuvwxyz0123456789")), MID(E688, ROW(INDIRECT("1:" &amp; LEN(E688))), 1), "_"))</f>
        <v>53124_M16_240802</v>
      </c>
      <c r="G688" s="6" t="s">
        <v>2260</v>
      </c>
      <c r="H688" s="4">
        <v>14811</v>
      </c>
      <c r="I688" s="4" t="s">
        <v>2261</v>
      </c>
      <c r="J688" s="4" t="str">
        <f t="shared" si="65"/>
        <v>0_17_0_0_0_4_1_3_0_0_0_0</v>
      </c>
      <c r="K688" s="4" t="str">
        <f t="shared" si="65"/>
        <v>0_17_0_0_0_4_1_3_0_0_0</v>
      </c>
      <c r="L688" s="4" t="str">
        <f t="shared" si="65"/>
        <v>0_17_0_0_0_4_1_3_0_0</v>
      </c>
      <c r="M688" s="4" t="str">
        <f t="shared" si="65"/>
        <v>0_17_0_0_0_4_1_3_0</v>
      </c>
      <c r="N688" s="4" t="str">
        <f t="shared" si="65"/>
        <v>0_17_0_0_0_4_1_3</v>
      </c>
      <c r="O688" s="4" t="str">
        <f t="shared" si="65"/>
        <v>0_17_0_0_0_4_1</v>
      </c>
      <c r="P688" s="4" t="str">
        <f t="shared" si="65"/>
        <v>0_17_0_0_0_4</v>
      </c>
      <c r="Q688" s="4" t="str">
        <f t="shared" si="65"/>
        <v>0_17_0_0_0</v>
      </c>
      <c r="R688" s="4" t="str">
        <f t="shared" si="65"/>
        <v>0_17_0_0</v>
      </c>
      <c r="S688" s="4" t="str">
        <f t="shared" si="65"/>
        <v>0_17_0</v>
      </c>
      <c r="T688" s="4" t="str">
        <f t="shared" si="65"/>
        <v>0_17</v>
      </c>
      <c r="U688" s="4" t="str">
        <f t="shared" si="65"/>
        <v>0</v>
      </c>
      <c r="V688" s="4">
        <v>269</v>
      </c>
      <c r="W688" s="4" t="s">
        <v>28</v>
      </c>
    </row>
    <row r="689" spans="1:23" x14ac:dyDescent="0.2">
      <c r="A689" s="4">
        <v>53130</v>
      </c>
      <c r="B689" s="4" t="s">
        <v>2262</v>
      </c>
      <c r="C689" s="4" t="str">
        <f t="shared" si="62"/>
        <v>M16_240808</v>
      </c>
      <c r="D689" s="4" t="str">
        <f t="shared" si="63"/>
        <v>53130_M16_240808</v>
      </c>
      <c r="E689" s="5" t="s">
        <v>2263</v>
      </c>
      <c r="F689" s="4" t="str" cm="1">
        <f t="array" aca="1" ref="F689" ca="1">_xlfn.TEXTJOIN("", TRUE, IF(ISNUMBER(SEARCH(MID(E689, ROW(INDIRECT("1:" &amp; LEN(E689))), 1), "ABCDEFGHIJKLMNOPQRSTUVWXYZabcdefghijklmnopqrstuvwxyz0123456789")), MID(E689, ROW(INDIRECT("1:" &amp; LEN(E689))), 1), "_"))</f>
        <v>53130_M16_240808</v>
      </c>
      <c r="G689" s="6" t="s">
        <v>2263</v>
      </c>
      <c r="H689" s="4">
        <v>14817</v>
      </c>
      <c r="I689" s="4" t="s">
        <v>2264</v>
      </c>
      <c r="J689" s="4" t="str">
        <f t="shared" si="65"/>
        <v>0_17_0_0_0_35_9_3_0_0_0_0</v>
      </c>
      <c r="K689" s="4" t="str">
        <f t="shared" si="65"/>
        <v>0_17_0_0_0_35_9_3_0_0_0</v>
      </c>
      <c r="L689" s="4" t="str">
        <f t="shared" si="65"/>
        <v>0_17_0_0_0_35_9_3_0_0</v>
      </c>
      <c r="M689" s="4" t="str">
        <f t="shared" si="65"/>
        <v>0_17_0_0_0_35_9_3_0</v>
      </c>
      <c r="N689" s="4" t="str">
        <f t="shared" si="65"/>
        <v>0_17_0_0_0_35_9_3</v>
      </c>
      <c r="O689" s="4" t="str">
        <f t="shared" si="65"/>
        <v>0_17_0_0_0_35_9</v>
      </c>
      <c r="P689" s="4" t="str">
        <f t="shared" si="65"/>
        <v>0_17_0_0_0_35</v>
      </c>
      <c r="Q689" s="4" t="str">
        <f t="shared" si="65"/>
        <v>0_17_0_0_0</v>
      </c>
      <c r="R689" s="4" t="str">
        <f t="shared" si="65"/>
        <v>0_17_0_0</v>
      </c>
      <c r="S689" s="4" t="str">
        <f t="shared" si="65"/>
        <v>0_17_0</v>
      </c>
      <c r="T689" s="4" t="str">
        <f t="shared" si="65"/>
        <v>0_17</v>
      </c>
      <c r="U689" s="4" t="str">
        <f t="shared" si="65"/>
        <v>0</v>
      </c>
      <c r="V689" s="4">
        <v>283</v>
      </c>
      <c r="W689" s="4" t="s">
        <v>28</v>
      </c>
    </row>
    <row r="690" spans="1:23" x14ac:dyDescent="0.2">
      <c r="A690" s="4">
        <v>53136</v>
      </c>
      <c r="B690" s="4" t="s">
        <v>2265</v>
      </c>
      <c r="C690" s="4" t="str">
        <f t="shared" si="62"/>
        <v>M16_240822</v>
      </c>
      <c r="D690" s="4" t="str">
        <f t="shared" si="63"/>
        <v>53136_M16_240822</v>
      </c>
      <c r="E690" s="5" t="s">
        <v>2266</v>
      </c>
      <c r="F690" s="4" t="str" cm="1">
        <f t="array" aca="1" ref="F690" ca="1">_xlfn.TEXTJOIN("", TRUE, IF(ISNUMBER(SEARCH(MID(E690, ROW(INDIRECT("1:" &amp; LEN(E690))), 1), "ABCDEFGHIJKLMNOPQRSTUVWXYZabcdefghijklmnopqrstuvwxyz0123456789")), MID(E690, ROW(INDIRECT("1:" &amp; LEN(E690))), 1), "_"))</f>
        <v>53136_M16_240822</v>
      </c>
      <c r="G690" s="6" t="s">
        <v>2266</v>
      </c>
      <c r="H690" s="4">
        <v>14823</v>
      </c>
      <c r="I690" s="4" t="s">
        <v>2267</v>
      </c>
      <c r="J690" s="4" t="str">
        <f t="shared" ref="J690:U705" si="66">LEFT(I690, FIND("@", SUBSTITUTE(I690, "_", "@", LEN(I690)-LEN(SUBSTITUTE(I690, "_", "")))) - 1)</f>
        <v>0_15_2_1_0_3_106_0_0_0_0_0</v>
      </c>
      <c r="K690" s="4" t="str">
        <f t="shared" si="66"/>
        <v>0_15_2_1_0_3_106_0_0_0_0</v>
      </c>
      <c r="L690" s="4" t="str">
        <f t="shared" si="66"/>
        <v>0_15_2_1_0_3_106_0_0_0</v>
      </c>
      <c r="M690" s="4" t="str">
        <f t="shared" si="66"/>
        <v>0_15_2_1_0_3_106_0_0</v>
      </c>
      <c r="N690" s="4" t="str">
        <f t="shared" si="66"/>
        <v>0_15_2_1_0_3_106_0</v>
      </c>
      <c r="O690" s="4" t="str">
        <f t="shared" si="66"/>
        <v>0_15_2_1_0_3_106</v>
      </c>
      <c r="P690" s="4" t="str">
        <f t="shared" si="66"/>
        <v>0_15_2_1_0_3</v>
      </c>
      <c r="Q690" s="4" t="str">
        <f t="shared" si="66"/>
        <v>0_15_2_1_0</v>
      </c>
      <c r="R690" s="4" t="str">
        <f t="shared" si="66"/>
        <v>0_15_2_1</v>
      </c>
      <c r="S690" s="4" t="str">
        <f t="shared" si="66"/>
        <v>0_15_2</v>
      </c>
      <c r="T690" s="4" t="str">
        <f t="shared" si="66"/>
        <v>0_15</v>
      </c>
      <c r="U690" s="4" t="str">
        <f t="shared" si="66"/>
        <v>0</v>
      </c>
      <c r="V690" s="4">
        <v>12988</v>
      </c>
    </row>
    <row r="691" spans="1:23" x14ac:dyDescent="0.2">
      <c r="A691" s="4">
        <v>53138</v>
      </c>
      <c r="B691" s="4" t="s">
        <v>2268</v>
      </c>
      <c r="C691" s="4" t="str">
        <f t="shared" si="62"/>
        <v>M16_240826</v>
      </c>
      <c r="D691" s="4" t="str">
        <f t="shared" si="63"/>
        <v>53138_M16_240826</v>
      </c>
      <c r="E691" s="5" t="s">
        <v>2269</v>
      </c>
      <c r="F691" s="4" t="str" cm="1">
        <f t="array" aca="1" ref="F691" ca="1">_xlfn.TEXTJOIN("", TRUE, IF(ISNUMBER(SEARCH(MID(E691, ROW(INDIRECT("1:" &amp; LEN(E691))), 1), "ABCDEFGHIJKLMNOPQRSTUVWXYZabcdefghijklmnopqrstuvwxyz0123456789")), MID(E691, ROW(INDIRECT("1:" &amp; LEN(E691))), 1), "_"))</f>
        <v>53138_M16_240826</v>
      </c>
      <c r="G691" s="6" t="s">
        <v>2269</v>
      </c>
      <c r="H691" s="4" t="s">
        <v>2270</v>
      </c>
      <c r="I691" s="4" t="s">
        <v>2271</v>
      </c>
      <c r="J691" s="4" t="str">
        <f t="shared" si="66"/>
        <v>0_17_0_0_0_0_38_1_0_0_0_0</v>
      </c>
      <c r="K691" s="4" t="str">
        <f t="shared" si="66"/>
        <v>0_17_0_0_0_0_38_1_0_0_0</v>
      </c>
      <c r="L691" s="4" t="str">
        <f t="shared" si="66"/>
        <v>0_17_0_0_0_0_38_1_0_0</v>
      </c>
      <c r="M691" s="4" t="str">
        <f t="shared" si="66"/>
        <v>0_17_0_0_0_0_38_1_0</v>
      </c>
      <c r="N691" s="4" t="str">
        <f t="shared" si="66"/>
        <v>0_17_0_0_0_0_38_1</v>
      </c>
      <c r="O691" s="4" t="str">
        <f t="shared" si="66"/>
        <v>0_17_0_0_0_0_38</v>
      </c>
      <c r="P691" s="4" t="str">
        <f t="shared" si="66"/>
        <v>0_17_0_0_0_0</v>
      </c>
      <c r="Q691" s="4" t="str">
        <f t="shared" si="66"/>
        <v>0_17_0_0_0</v>
      </c>
      <c r="R691" s="4" t="str">
        <f t="shared" si="66"/>
        <v>0_17_0_0</v>
      </c>
      <c r="S691" s="4" t="str">
        <f t="shared" si="66"/>
        <v>0_17_0</v>
      </c>
      <c r="T691" s="4" t="str">
        <f t="shared" si="66"/>
        <v>0_17</v>
      </c>
      <c r="U691" s="4" t="str">
        <f t="shared" si="66"/>
        <v>0</v>
      </c>
      <c r="V691" s="4">
        <v>1049</v>
      </c>
      <c r="W691" s="4" t="s">
        <v>28</v>
      </c>
    </row>
    <row r="692" spans="1:23" x14ac:dyDescent="0.2">
      <c r="A692" s="4">
        <v>53144</v>
      </c>
      <c r="B692" s="4" t="s">
        <v>2272</v>
      </c>
      <c r="C692" s="4" t="str">
        <f t="shared" si="62"/>
        <v>M16_240837</v>
      </c>
      <c r="D692" s="4" t="str">
        <f t="shared" si="63"/>
        <v>53144_M16_240837</v>
      </c>
      <c r="E692" s="5" t="s">
        <v>2273</v>
      </c>
      <c r="F692" s="4" t="str" cm="1">
        <f t="array" aca="1" ref="F692" ca="1">_xlfn.TEXTJOIN("", TRUE, IF(ISNUMBER(SEARCH(MID(E692, ROW(INDIRECT("1:" &amp; LEN(E692))), 1), "ABCDEFGHIJKLMNOPQRSTUVWXYZabcdefghijklmnopqrstuvwxyz0123456789")), MID(E692, ROW(INDIRECT("1:" &amp; LEN(E692))), 1), "_"))</f>
        <v>53144_M16_240837</v>
      </c>
      <c r="G692" s="6" t="s">
        <v>2273</v>
      </c>
      <c r="H692" s="4">
        <v>14831</v>
      </c>
      <c r="I692" s="4" t="s">
        <v>2274</v>
      </c>
      <c r="J692" s="4" t="str">
        <f t="shared" si="66"/>
        <v>0_17_0_0_0_37_6_1_0_0_0_0</v>
      </c>
      <c r="K692" s="4" t="str">
        <f t="shared" si="66"/>
        <v>0_17_0_0_0_37_6_1_0_0_0</v>
      </c>
      <c r="L692" s="4" t="str">
        <f t="shared" si="66"/>
        <v>0_17_0_0_0_37_6_1_0_0</v>
      </c>
      <c r="M692" s="4" t="str">
        <f t="shared" si="66"/>
        <v>0_17_0_0_0_37_6_1_0</v>
      </c>
      <c r="N692" s="4" t="str">
        <f t="shared" si="66"/>
        <v>0_17_0_0_0_37_6_1</v>
      </c>
      <c r="O692" s="4" t="str">
        <f t="shared" si="66"/>
        <v>0_17_0_0_0_37_6</v>
      </c>
      <c r="P692" s="4" t="str">
        <f t="shared" si="66"/>
        <v>0_17_0_0_0_37</v>
      </c>
      <c r="Q692" s="4" t="str">
        <f t="shared" si="66"/>
        <v>0_17_0_0_0</v>
      </c>
      <c r="R692" s="4" t="str">
        <f t="shared" si="66"/>
        <v>0_17_0_0</v>
      </c>
      <c r="S692" s="4" t="str">
        <f t="shared" si="66"/>
        <v>0_17_0</v>
      </c>
      <c r="T692" s="4" t="str">
        <f t="shared" si="66"/>
        <v>0_17</v>
      </c>
      <c r="U692" s="4" t="str">
        <f t="shared" si="66"/>
        <v>0</v>
      </c>
      <c r="V692" s="4">
        <v>12989</v>
      </c>
      <c r="W692" s="4" t="s">
        <v>28</v>
      </c>
    </row>
    <row r="693" spans="1:23" x14ac:dyDescent="0.2">
      <c r="A693" s="4">
        <v>53169</v>
      </c>
      <c r="B693" s="4" t="s">
        <v>2275</v>
      </c>
      <c r="C693" s="4" t="str">
        <f t="shared" si="62"/>
        <v>M16_240868</v>
      </c>
      <c r="D693" s="4" t="str">
        <f t="shared" si="63"/>
        <v>53169_M16_240868</v>
      </c>
      <c r="E693" s="5" t="s">
        <v>2276</v>
      </c>
      <c r="F693" s="4" t="str" cm="1">
        <f t="array" aca="1" ref="F693" ca="1">_xlfn.TEXTJOIN("", TRUE, IF(ISNUMBER(SEARCH(MID(E693, ROW(INDIRECT("1:" &amp; LEN(E693))), 1), "ABCDEFGHIJKLMNOPQRSTUVWXYZabcdefghijklmnopqrstuvwxyz0123456789")), MID(E693, ROW(INDIRECT("1:" &amp; LEN(E693))), 1), "_"))</f>
        <v>53169_M16_240868</v>
      </c>
      <c r="G693" s="6" t="s">
        <v>2276</v>
      </c>
      <c r="H693" s="4">
        <v>14855</v>
      </c>
      <c r="I693" s="4" t="s">
        <v>2277</v>
      </c>
      <c r="J693" s="4" t="str">
        <f t="shared" si="66"/>
        <v>0_17_0_0_0_0_86_0_0_0_0_0</v>
      </c>
      <c r="K693" s="4" t="str">
        <f t="shared" si="66"/>
        <v>0_17_0_0_0_0_86_0_0_0_0</v>
      </c>
      <c r="L693" s="4" t="str">
        <f t="shared" si="66"/>
        <v>0_17_0_0_0_0_86_0_0_0</v>
      </c>
      <c r="M693" s="4" t="str">
        <f t="shared" si="66"/>
        <v>0_17_0_0_0_0_86_0_0</v>
      </c>
      <c r="N693" s="4" t="str">
        <f t="shared" si="66"/>
        <v>0_17_0_0_0_0_86_0</v>
      </c>
      <c r="O693" s="4" t="str">
        <f t="shared" si="66"/>
        <v>0_17_0_0_0_0_86</v>
      </c>
      <c r="P693" s="4" t="str">
        <f t="shared" si="66"/>
        <v>0_17_0_0_0_0</v>
      </c>
      <c r="Q693" s="4" t="str">
        <f t="shared" si="66"/>
        <v>0_17_0_0_0</v>
      </c>
      <c r="R693" s="4" t="str">
        <f t="shared" si="66"/>
        <v>0_17_0_0</v>
      </c>
      <c r="S693" s="4" t="str">
        <f t="shared" si="66"/>
        <v>0_17_0</v>
      </c>
      <c r="T693" s="4" t="str">
        <f t="shared" si="66"/>
        <v>0_17</v>
      </c>
      <c r="U693" s="4" t="str">
        <f t="shared" si="66"/>
        <v>0</v>
      </c>
      <c r="V693" s="4">
        <v>1049</v>
      </c>
      <c r="W693" s="4" t="s">
        <v>28</v>
      </c>
    </row>
    <row r="694" spans="1:23" x14ac:dyDescent="0.2">
      <c r="A694" s="4">
        <v>53177</v>
      </c>
      <c r="B694" s="4" t="s">
        <v>2278</v>
      </c>
      <c r="C694" s="4" t="str">
        <f t="shared" si="62"/>
        <v>M16_240878</v>
      </c>
      <c r="D694" s="4" t="str">
        <f t="shared" si="63"/>
        <v>53177_M16_240878</v>
      </c>
      <c r="E694" s="5" t="s">
        <v>2279</v>
      </c>
      <c r="F694" s="4" t="str" cm="1">
        <f t="array" aca="1" ref="F694" ca="1">_xlfn.TEXTJOIN("", TRUE, IF(ISNUMBER(SEARCH(MID(E694, ROW(INDIRECT("1:" &amp; LEN(E694))), 1), "ABCDEFGHIJKLMNOPQRSTUVWXYZabcdefghijklmnopqrstuvwxyz0123456789")), MID(E694, ROW(INDIRECT("1:" &amp; LEN(E694))), 1), "_"))</f>
        <v>53177_M16_240878</v>
      </c>
      <c r="G694" s="6" t="s">
        <v>2279</v>
      </c>
      <c r="H694" s="4" t="s">
        <v>2280</v>
      </c>
      <c r="I694" s="4" t="s">
        <v>2281</v>
      </c>
      <c r="J694" s="4" t="str">
        <f t="shared" si="66"/>
        <v>0_17_0_0_0_0_35_15_0_0_0_0</v>
      </c>
      <c r="K694" s="4" t="str">
        <f t="shared" si="66"/>
        <v>0_17_0_0_0_0_35_15_0_0_0</v>
      </c>
      <c r="L694" s="4" t="str">
        <f t="shared" si="66"/>
        <v>0_17_0_0_0_0_35_15_0_0</v>
      </c>
      <c r="M694" s="4" t="str">
        <f t="shared" si="66"/>
        <v>0_17_0_0_0_0_35_15_0</v>
      </c>
      <c r="N694" s="4" t="str">
        <f t="shared" si="66"/>
        <v>0_17_0_0_0_0_35_15</v>
      </c>
      <c r="O694" s="4" t="str">
        <f t="shared" si="66"/>
        <v>0_17_0_0_0_0_35</v>
      </c>
      <c r="P694" s="4" t="str">
        <f t="shared" si="66"/>
        <v>0_17_0_0_0_0</v>
      </c>
      <c r="Q694" s="4" t="str">
        <f t="shared" si="66"/>
        <v>0_17_0_0_0</v>
      </c>
      <c r="R694" s="4" t="str">
        <f t="shared" si="66"/>
        <v>0_17_0_0</v>
      </c>
      <c r="S694" s="4" t="str">
        <f t="shared" si="66"/>
        <v>0_17_0</v>
      </c>
      <c r="T694" s="4" t="str">
        <f t="shared" si="66"/>
        <v>0_17</v>
      </c>
      <c r="U694" s="4" t="str">
        <f t="shared" si="66"/>
        <v>0</v>
      </c>
      <c r="V694" s="4">
        <v>1049</v>
      </c>
      <c r="W694" s="4" t="s">
        <v>28</v>
      </c>
    </row>
    <row r="695" spans="1:23" x14ac:dyDescent="0.2">
      <c r="A695" s="4">
        <v>53186</v>
      </c>
      <c r="B695" s="4" t="s">
        <v>2282</v>
      </c>
      <c r="C695" s="4" t="str">
        <f t="shared" si="62"/>
        <v>M16_240888</v>
      </c>
      <c r="D695" s="4" t="str">
        <f t="shared" si="63"/>
        <v>53186_M16_240888</v>
      </c>
      <c r="E695" s="5" t="s">
        <v>2283</v>
      </c>
      <c r="F695" s="4" t="str" cm="1">
        <f t="array" aca="1" ref="F695" ca="1">_xlfn.TEXTJOIN("", TRUE, IF(ISNUMBER(SEARCH(MID(E695, ROW(INDIRECT("1:" &amp; LEN(E695))), 1), "ABCDEFGHIJKLMNOPQRSTUVWXYZabcdefghijklmnopqrstuvwxyz0123456789")), MID(E695, ROW(INDIRECT("1:" &amp; LEN(E695))), 1), "_"))</f>
        <v>53186_M16_240888</v>
      </c>
      <c r="G695" s="6" t="s">
        <v>2283</v>
      </c>
      <c r="H695" s="4">
        <v>14872</v>
      </c>
      <c r="I695" s="4" t="s">
        <v>2284</v>
      </c>
      <c r="J695" s="4" t="str">
        <f t="shared" si="66"/>
        <v>0_17_0_0_0_0_4_11_0_0_0_0</v>
      </c>
      <c r="K695" s="4" t="str">
        <f t="shared" si="66"/>
        <v>0_17_0_0_0_0_4_11_0_0_0</v>
      </c>
      <c r="L695" s="4" t="str">
        <f t="shared" si="66"/>
        <v>0_17_0_0_0_0_4_11_0_0</v>
      </c>
      <c r="M695" s="4" t="str">
        <f t="shared" si="66"/>
        <v>0_17_0_0_0_0_4_11_0</v>
      </c>
      <c r="N695" s="4" t="str">
        <f t="shared" si="66"/>
        <v>0_17_0_0_0_0_4_11</v>
      </c>
      <c r="O695" s="4" t="str">
        <f t="shared" si="66"/>
        <v>0_17_0_0_0_0_4</v>
      </c>
      <c r="P695" s="4" t="str">
        <f t="shared" si="66"/>
        <v>0_17_0_0_0_0</v>
      </c>
      <c r="Q695" s="4" t="str">
        <f t="shared" si="66"/>
        <v>0_17_0_0_0</v>
      </c>
      <c r="R695" s="4" t="str">
        <f t="shared" si="66"/>
        <v>0_17_0_0</v>
      </c>
      <c r="S695" s="4" t="str">
        <f t="shared" si="66"/>
        <v>0_17_0</v>
      </c>
      <c r="T695" s="4" t="str">
        <f t="shared" si="66"/>
        <v>0_17</v>
      </c>
      <c r="U695" s="4" t="str">
        <f t="shared" si="66"/>
        <v>0</v>
      </c>
      <c r="V695" s="4">
        <v>269</v>
      </c>
      <c r="W695" s="4" t="s">
        <v>28</v>
      </c>
    </row>
    <row r="696" spans="1:23" x14ac:dyDescent="0.2">
      <c r="A696" s="4">
        <v>53189</v>
      </c>
      <c r="B696" s="4" t="s">
        <v>2285</v>
      </c>
      <c r="C696" s="4" t="str">
        <f t="shared" si="62"/>
        <v>M16_240892</v>
      </c>
      <c r="D696" s="4" t="str">
        <f t="shared" si="63"/>
        <v>53189_M16_240892</v>
      </c>
      <c r="E696" s="5" t="s">
        <v>2286</v>
      </c>
      <c r="F696" s="4" t="str" cm="1">
        <f t="array" aca="1" ref="F696" ca="1">_xlfn.TEXTJOIN("", TRUE, IF(ISNUMBER(SEARCH(MID(E696, ROW(INDIRECT("1:" &amp; LEN(E696))), 1), "ABCDEFGHIJKLMNOPQRSTUVWXYZabcdefghijklmnopqrstuvwxyz0123456789")), MID(E696, ROW(INDIRECT("1:" &amp; LEN(E696))), 1), "_"))</f>
        <v>53189_M16_240892</v>
      </c>
      <c r="G696" s="6" t="s">
        <v>2286</v>
      </c>
      <c r="H696" s="4">
        <v>14875</v>
      </c>
      <c r="I696" s="4" t="s">
        <v>2287</v>
      </c>
      <c r="J696" s="4" t="str">
        <f t="shared" si="66"/>
        <v>0_15_2_1_0_3_45_1_0_0_0_0</v>
      </c>
      <c r="K696" s="4" t="str">
        <f t="shared" si="66"/>
        <v>0_15_2_1_0_3_45_1_0_0_0</v>
      </c>
      <c r="L696" s="4" t="str">
        <f t="shared" si="66"/>
        <v>0_15_2_1_0_3_45_1_0_0</v>
      </c>
      <c r="M696" s="4" t="str">
        <f t="shared" si="66"/>
        <v>0_15_2_1_0_3_45_1_0</v>
      </c>
      <c r="N696" s="4" t="str">
        <f t="shared" si="66"/>
        <v>0_15_2_1_0_3_45_1</v>
      </c>
      <c r="O696" s="4" t="str">
        <f t="shared" si="66"/>
        <v>0_15_2_1_0_3_45</v>
      </c>
      <c r="P696" s="4" t="str">
        <f t="shared" si="66"/>
        <v>0_15_2_1_0_3</v>
      </c>
      <c r="Q696" s="4" t="str">
        <f t="shared" si="66"/>
        <v>0_15_2_1_0</v>
      </c>
      <c r="R696" s="4" t="str">
        <f t="shared" si="66"/>
        <v>0_15_2_1</v>
      </c>
      <c r="S696" s="4" t="str">
        <f t="shared" si="66"/>
        <v>0_15_2</v>
      </c>
      <c r="T696" s="4" t="str">
        <f t="shared" si="66"/>
        <v>0_15</v>
      </c>
      <c r="U696" s="4" t="str">
        <f t="shared" si="66"/>
        <v>0</v>
      </c>
      <c r="V696" s="4">
        <v>1161</v>
      </c>
      <c r="W696" s="4" t="s">
        <v>28</v>
      </c>
    </row>
    <row r="697" spans="1:23" x14ac:dyDescent="0.2">
      <c r="A697" s="4">
        <v>53229</v>
      </c>
      <c r="B697" s="4" t="s">
        <v>2288</v>
      </c>
      <c r="C697" s="4" t="str">
        <f t="shared" si="62"/>
        <v>M17_240028</v>
      </c>
      <c r="D697" s="4" t="str">
        <f t="shared" si="63"/>
        <v>53229_M17_240028</v>
      </c>
      <c r="E697" s="5" t="s">
        <v>2289</v>
      </c>
      <c r="F697" s="4" t="str" cm="1">
        <f t="array" aca="1" ref="F697" ca="1">_xlfn.TEXTJOIN("", TRUE, IF(ISNUMBER(SEARCH(MID(E697, ROW(INDIRECT("1:" &amp; LEN(E697))), 1), "ABCDEFGHIJKLMNOPQRSTUVWXYZabcdefghijklmnopqrstuvwxyz0123456789")), MID(E697, ROW(INDIRECT("1:" &amp; LEN(E697))), 1), "_"))</f>
        <v>53229_M17_240028</v>
      </c>
      <c r="G697" s="6" t="s">
        <v>2289</v>
      </c>
      <c r="H697" s="4">
        <v>14915</v>
      </c>
      <c r="I697" s="4" t="s">
        <v>2290</v>
      </c>
      <c r="J697" s="4" t="str">
        <f t="shared" si="66"/>
        <v>0_17_0_0_0_67_0_0_0_0_0_0</v>
      </c>
      <c r="K697" s="4" t="str">
        <f t="shared" si="66"/>
        <v>0_17_0_0_0_67_0_0_0_0_0</v>
      </c>
      <c r="L697" s="4" t="str">
        <f t="shared" si="66"/>
        <v>0_17_0_0_0_67_0_0_0_0</v>
      </c>
      <c r="M697" s="4" t="str">
        <f t="shared" si="66"/>
        <v>0_17_0_0_0_67_0_0_0</v>
      </c>
      <c r="N697" s="4" t="str">
        <f t="shared" si="66"/>
        <v>0_17_0_0_0_67_0_0</v>
      </c>
      <c r="O697" s="4" t="str">
        <f t="shared" si="66"/>
        <v>0_17_0_0_0_67_0</v>
      </c>
      <c r="P697" s="4" t="str">
        <f t="shared" si="66"/>
        <v>0_17_0_0_0_67</v>
      </c>
      <c r="Q697" s="4" t="str">
        <f t="shared" si="66"/>
        <v>0_17_0_0_0</v>
      </c>
      <c r="R697" s="4" t="str">
        <f t="shared" si="66"/>
        <v>0_17_0_0</v>
      </c>
      <c r="S697" s="4" t="str">
        <f t="shared" si="66"/>
        <v>0_17_0</v>
      </c>
      <c r="T697" s="4" t="str">
        <f t="shared" si="66"/>
        <v>0_17</v>
      </c>
      <c r="U697" s="4" t="str">
        <f t="shared" si="66"/>
        <v>0</v>
      </c>
      <c r="V697" s="4">
        <v>5266</v>
      </c>
      <c r="W697" s="4" t="s">
        <v>28</v>
      </c>
    </row>
    <row r="698" spans="1:23" x14ac:dyDescent="0.2">
      <c r="A698" s="4">
        <v>53234</v>
      </c>
      <c r="B698" s="4" t="s">
        <v>2291</v>
      </c>
      <c r="C698" s="4" t="str">
        <f t="shared" si="62"/>
        <v>M17_240033</v>
      </c>
      <c r="D698" s="4" t="str">
        <f t="shared" si="63"/>
        <v>53234_M17_240033</v>
      </c>
      <c r="E698" s="5" t="s">
        <v>2292</v>
      </c>
      <c r="F698" s="4" t="str" cm="1">
        <f t="array" aca="1" ref="F698" ca="1">_xlfn.TEXTJOIN("", TRUE, IF(ISNUMBER(SEARCH(MID(E698, ROW(INDIRECT("1:" &amp; LEN(E698))), 1), "ABCDEFGHIJKLMNOPQRSTUVWXYZabcdefghijklmnopqrstuvwxyz0123456789")), MID(E698, ROW(INDIRECT("1:" &amp; LEN(E698))), 1), "_"))</f>
        <v>53234_M17_240033</v>
      </c>
      <c r="G698" s="6" t="s">
        <v>2292</v>
      </c>
      <c r="H698" s="4">
        <v>14920</v>
      </c>
      <c r="I698" s="4" t="s">
        <v>2293</v>
      </c>
      <c r="J698" s="4" t="str">
        <f t="shared" si="66"/>
        <v>0_17_0_0_0_45_40_0_0_0_0_0</v>
      </c>
      <c r="K698" s="4" t="str">
        <f t="shared" si="66"/>
        <v>0_17_0_0_0_45_40_0_0_0_0</v>
      </c>
      <c r="L698" s="4" t="str">
        <f t="shared" si="66"/>
        <v>0_17_0_0_0_45_40_0_0_0</v>
      </c>
      <c r="M698" s="4" t="str">
        <f t="shared" si="66"/>
        <v>0_17_0_0_0_45_40_0_0</v>
      </c>
      <c r="N698" s="4" t="str">
        <f t="shared" si="66"/>
        <v>0_17_0_0_0_45_40_0</v>
      </c>
      <c r="O698" s="4" t="str">
        <f t="shared" si="66"/>
        <v>0_17_0_0_0_45_40</v>
      </c>
      <c r="P698" s="4" t="str">
        <f t="shared" si="66"/>
        <v>0_17_0_0_0_45</v>
      </c>
      <c r="Q698" s="4" t="str">
        <f t="shared" si="66"/>
        <v>0_17_0_0_0</v>
      </c>
      <c r="R698" s="4" t="str">
        <f t="shared" si="66"/>
        <v>0_17_0_0</v>
      </c>
      <c r="S698" s="4" t="str">
        <f t="shared" si="66"/>
        <v>0_17_0</v>
      </c>
      <c r="T698" s="4" t="str">
        <f t="shared" si="66"/>
        <v>0_17</v>
      </c>
      <c r="U698" s="4" t="str">
        <f t="shared" si="66"/>
        <v>0</v>
      </c>
      <c r="V698" s="4">
        <v>467</v>
      </c>
      <c r="W698" s="4" t="s">
        <v>28</v>
      </c>
    </row>
    <row r="699" spans="1:23" x14ac:dyDescent="0.2">
      <c r="A699" s="4">
        <v>53238</v>
      </c>
      <c r="B699" s="4" t="s">
        <v>2294</v>
      </c>
      <c r="C699" s="4" t="str">
        <f t="shared" si="62"/>
        <v>M17_240037</v>
      </c>
      <c r="D699" s="4" t="str">
        <f t="shared" si="63"/>
        <v>53238_M17_240037</v>
      </c>
      <c r="E699" s="5" t="s">
        <v>2295</v>
      </c>
      <c r="F699" s="4" t="str" cm="1">
        <f t="array" aca="1" ref="F699" ca="1">_xlfn.TEXTJOIN("", TRUE, IF(ISNUMBER(SEARCH(MID(E699, ROW(INDIRECT("1:" &amp; LEN(E699))), 1), "ABCDEFGHIJKLMNOPQRSTUVWXYZabcdefghijklmnopqrstuvwxyz0123456789")), MID(E699, ROW(INDIRECT("1:" &amp; LEN(E699))), 1), "_"))</f>
        <v>53238_M17_240037</v>
      </c>
      <c r="G699" s="6" t="s">
        <v>2295</v>
      </c>
      <c r="H699" s="4">
        <v>14924</v>
      </c>
      <c r="I699" s="4" t="s">
        <v>2296</v>
      </c>
      <c r="J699" s="4" t="str">
        <f t="shared" si="66"/>
        <v>0_15_2_1_0_3_95_0_0_0_0_0</v>
      </c>
      <c r="K699" s="4" t="str">
        <f t="shared" si="66"/>
        <v>0_15_2_1_0_3_95_0_0_0_0</v>
      </c>
      <c r="L699" s="4" t="str">
        <f t="shared" si="66"/>
        <v>0_15_2_1_0_3_95_0_0_0</v>
      </c>
      <c r="M699" s="4" t="str">
        <f t="shared" si="66"/>
        <v>0_15_2_1_0_3_95_0_0</v>
      </c>
      <c r="N699" s="4" t="str">
        <f t="shared" si="66"/>
        <v>0_15_2_1_0_3_95_0</v>
      </c>
      <c r="O699" s="4" t="str">
        <f t="shared" si="66"/>
        <v>0_15_2_1_0_3_95</v>
      </c>
      <c r="P699" s="4" t="str">
        <f t="shared" si="66"/>
        <v>0_15_2_1_0_3</v>
      </c>
      <c r="Q699" s="4" t="str">
        <f t="shared" si="66"/>
        <v>0_15_2_1_0</v>
      </c>
      <c r="R699" s="4" t="str">
        <f t="shared" si="66"/>
        <v>0_15_2_1</v>
      </c>
      <c r="S699" s="4" t="str">
        <f t="shared" si="66"/>
        <v>0_15_2</v>
      </c>
      <c r="T699" s="4" t="str">
        <f t="shared" si="66"/>
        <v>0_15</v>
      </c>
      <c r="U699" s="4" t="str">
        <f t="shared" si="66"/>
        <v>0</v>
      </c>
      <c r="V699" s="4">
        <v>1161</v>
      </c>
      <c r="W699" s="4" t="s">
        <v>28</v>
      </c>
    </row>
    <row r="700" spans="1:23" x14ac:dyDescent="0.2">
      <c r="A700" s="4">
        <v>53243</v>
      </c>
      <c r="B700" s="4" t="s">
        <v>2297</v>
      </c>
      <c r="C700" s="4" t="str">
        <f t="shared" si="62"/>
        <v>M17_240042</v>
      </c>
      <c r="D700" s="4" t="str">
        <f t="shared" si="63"/>
        <v>53243_M17_240042</v>
      </c>
      <c r="E700" s="5" t="s">
        <v>2298</v>
      </c>
      <c r="F700" s="4" t="str" cm="1">
        <f t="array" aca="1" ref="F700" ca="1">_xlfn.TEXTJOIN("", TRUE, IF(ISNUMBER(SEARCH(MID(E700, ROW(INDIRECT("1:" &amp; LEN(E700))), 1), "ABCDEFGHIJKLMNOPQRSTUVWXYZabcdefghijklmnopqrstuvwxyz0123456789")), MID(E700, ROW(INDIRECT("1:" &amp; LEN(E700))), 1), "_"))</f>
        <v>53243_M17_240042</v>
      </c>
      <c r="G700" s="6" t="s">
        <v>2298</v>
      </c>
      <c r="H700" s="4">
        <v>14929</v>
      </c>
      <c r="I700" s="4" t="s">
        <v>2299</v>
      </c>
      <c r="J700" s="4" t="str">
        <f t="shared" si="66"/>
        <v>0_15_2_1_0_0_30_0_0_0_0_0</v>
      </c>
      <c r="K700" s="4" t="str">
        <f t="shared" si="66"/>
        <v>0_15_2_1_0_0_30_0_0_0_0</v>
      </c>
      <c r="L700" s="4" t="str">
        <f t="shared" si="66"/>
        <v>0_15_2_1_0_0_30_0_0_0</v>
      </c>
      <c r="M700" s="4" t="str">
        <f t="shared" si="66"/>
        <v>0_15_2_1_0_0_30_0_0</v>
      </c>
      <c r="N700" s="4" t="str">
        <f t="shared" si="66"/>
        <v>0_15_2_1_0_0_30_0</v>
      </c>
      <c r="O700" s="4" t="str">
        <f t="shared" si="66"/>
        <v>0_15_2_1_0_0_30</v>
      </c>
      <c r="P700" s="4" t="str">
        <f t="shared" si="66"/>
        <v>0_15_2_1_0_0</v>
      </c>
      <c r="Q700" s="4" t="str">
        <f t="shared" si="66"/>
        <v>0_15_2_1_0</v>
      </c>
      <c r="R700" s="4" t="str">
        <f t="shared" si="66"/>
        <v>0_15_2_1</v>
      </c>
      <c r="S700" s="4" t="str">
        <f t="shared" si="66"/>
        <v>0_15_2</v>
      </c>
      <c r="T700" s="4" t="str">
        <f t="shared" si="66"/>
        <v>0_15</v>
      </c>
      <c r="U700" s="4" t="str">
        <f t="shared" si="66"/>
        <v>0</v>
      </c>
      <c r="V700" s="4">
        <v>1163</v>
      </c>
      <c r="W700" s="4" t="s">
        <v>28</v>
      </c>
    </row>
    <row r="701" spans="1:23" x14ac:dyDescent="0.2">
      <c r="A701" s="4">
        <v>53247</v>
      </c>
      <c r="B701" s="4" t="s">
        <v>2300</v>
      </c>
      <c r="C701" s="4" t="str">
        <f t="shared" si="62"/>
        <v>M17_240047</v>
      </c>
      <c r="D701" s="4" t="str">
        <f t="shared" si="63"/>
        <v>53247_M17_240047</v>
      </c>
      <c r="E701" s="5" t="s">
        <v>2301</v>
      </c>
      <c r="F701" s="4" t="str" cm="1">
        <f t="array" aca="1" ref="F701" ca="1">_xlfn.TEXTJOIN("", TRUE, IF(ISNUMBER(SEARCH(MID(E701, ROW(INDIRECT("1:" &amp; LEN(E701))), 1), "ABCDEFGHIJKLMNOPQRSTUVWXYZabcdefghijklmnopqrstuvwxyz0123456789")), MID(E701, ROW(INDIRECT("1:" &amp; LEN(E701))), 1), "_"))</f>
        <v>53247_M17_240047</v>
      </c>
      <c r="G701" s="6" t="s">
        <v>2301</v>
      </c>
      <c r="H701" s="4">
        <v>14933</v>
      </c>
      <c r="I701" s="4" t="s">
        <v>2302</v>
      </c>
      <c r="J701" s="4" t="str">
        <f t="shared" si="66"/>
        <v>0_15_2_1_0_70_0_0_0_0_0_0</v>
      </c>
      <c r="K701" s="4" t="str">
        <f t="shared" si="66"/>
        <v>0_15_2_1_0_70_0_0_0_0_0</v>
      </c>
      <c r="L701" s="4" t="str">
        <f t="shared" si="66"/>
        <v>0_15_2_1_0_70_0_0_0_0</v>
      </c>
      <c r="M701" s="4" t="str">
        <f t="shared" si="66"/>
        <v>0_15_2_1_0_70_0_0_0</v>
      </c>
      <c r="N701" s="4" t="str">
        <f t="shared" si="66"/>
        <v>0_15_2_1_0_70_0_0</v>
      </c>
      <c r="O701" s="4" t="str">
        <f t="shared" si="66"/>
        <v>0_15_2_1_0_70_0</v>
      </c>
      <c r="P701" s="4" t="str">
        <f t="shared" si="66"/>
        <v>0_15_2_1_0_70</v>
      </c>
      <c r="Q701" s="4" t="str">
        <f t="shared" si="66"/>
        <v>0_15_2_1_0</v>
      </c>
      <c r="R701" s="4" t="str">
        <f t="shared" si="66"/>
        <v>0_15_2_1</v>
      </c>
      <c r="S701" s="4" t="str">
        <f t="shared" si="66"/>
        <v>0_15_2</v>
      </c>
      <c r="T701" s="4" t="str">
        <f t="shared" si="66"/>
        <v>0_15</v>
      </c>
      <c r="U701" s="4" t="str">
        <f t="shared" si="66"/>
        <v>0</v>
      </c>
      <c r="V701" s="4">
        <v>2561</v>
      </c>
      <c r="W701" s="4" t="s">
        <v>28</v>
      </c>
    </row>
    <row r="702" spans="1:23" x14ac:dyDescent="0.2">
      <c r="A702" s="4">
        <v>53250</v>
      </c>
      <c r="B702" s="4" t="s">
        <v>2303</v>
      </c>
      <c r="C702" s="4" t="str">
        <f t="shared" si="62"/>
        <v>M17_240050</v>
      </c>
      <c r="D702" s="4" t="str">
        <f t="shared" si="63"/>
        <v>53250_M17_240050</v>
      </c>
      <c r="E702" s="5" t="s">
        <v>2304</v>
      </c>
      <c r="F702" s="4" t="str" cm="1">
        <f t="array" aca="1" ref="F702" ca="1">_xlfn.TEXTJOIN("", TRUE, IF(ISNUMBER(SEARCH(MID(E702, ROW(INDIRECT("1:" &amp; LEN(E702))), 1), "ABCDEFGHIJKLMNOPQRSTUVWXYZabcdefghijklmnopqrstuvwxyz0123456789")), MID(E702, ROW(INDIRECT("1:" &amp; LEN(E702))), 1), "_"))</f>
        <v>53250_M17_240050</v>
      </c>
      <c r="G702" s="6" t="s">
        <v>2304</v>
      </c>
      <c r="H702" s="4">
        <v>14936</v>
      </c>
      <c r="I702" s="4" t="s">
        <v>2305</v>
      </c>
      <c r="J702" s="4" t="str">
        <f t="shared" si="66"/>
        <v>0_17_0_0_0_49_0_0_3_0_0_0</v>
      </c>
      <c r="K702" s="4" t="str">
        <f t="shared" si="66"/>
        <v>0_17_0_0_0_49_0_0_3_0_0</v>
      </c>
      <c r="L702" s="4" t="str">
        <f t="shared" si="66"/>
        <v>0_17_0_0_0_49_0_0_3_0</v>
      </c>
      <c r="M702" s="4" t="str">
        <f t="shared" si="66"/>
        <v>0_17_0_0_0_49_0_0_3</v>
      </c>
      <c r="N702" s="4" t="str">
        <f t="shared" si="66"/>
        <v>0_17_0_0_0_49_0_0</v>
      </c>
      <c r="O702" s="4" t="str">
        <f t="shared" si="66"/>
        <v>0_17_0_0_0_49_0</v>
      </c>
      <c r="P702" s="4" t="str">
        <f t="shared" si="66"/>
        <v>0_17_0_0_0_49</v>
      </c>
      <c r="Q702" s="4" t="str">
        <f t="shared" si="66"/>
        <v>0_17_0_0_0</v>
      </c>
      <c r="R702" s="4" t="str">
        <f t="shared" si="66"/>
        <v>0_17_0_0</v>
      </c>
      <c r="S702" s="4" t="str">
        <f t="shared" si="66"/>
        <v>0_17_0</v>
      </c>
      <c r="T702" s="4" t="str">
        <f t="shared" si="66"/>
        <v>0_17</v>
      </c>
      <c r="U702" s="4" t="str">
        <f t="shared" si="66"/>
        <v>0</v>
      </c>
      <c r="V702" s="4">
        <v>269</v>
      </c>
      <c r="W702" s="4" t="s">
        <v>28</v>
      </c>
    </row>
    <row r="703" spans="1:23" x14ac:dyDescent="0.2">
      <c r="A703" s="4">
        <v>53254</v>
      </c>
      <c r="B703" s="4" t="s">
        <v>2306</v>
      </c>
      <c r="C703" s="4" t="str">
        <f t="shared" si="62"/>
        <v>M17_240055</v>
      </c>
      <c r="D703" s="4" t="str">
        <f t="shared" si="63"/>
        <v>53254_M17_240055</v>
      </c>
      <c r="E703" s="5" t="s">
        <v>2307</v>
      </c>
      <c r="F703" s="4" t="str" cm="1">
        <f t="array" aca="1" ref="F703" ca="1">_xlfn.TEXTJOIN("", TRUE, IF(ISNUMBER(SEARCH(MID(E703, ROW(INDIRECT("1:" &amp; LEN(E703))), 1), "ABCDEFGHIJKLMNOPQRSTUVWXYZabcdefghijklmnopqrstuvwxyz0123456789")), MID(E703, ROW(INDIRECT("1:" &amp; LEN(E703))), 1), "_"))</f>
        <v>53254_M17_240055</v>
      </c>
      <c r="G703" s="6" t="s">
        <v>2307</v>
      </c>
      <c r="H703" s="4">
        <v>14940</v>
      </c>
      <c r="I703" s="4" t="s">
        <v>2293</v>
      </c>
      <c r="J703" s="4" t="str">
        <f t="shared" si="66"/>
        <v>0_17_0_0_0_45_40_0_0_0_0_0</v>
      </c>
      <c r="K703" s="4" t="str">
        <f t="shared" si="66"/>
        <v>0_17_0_0_0_45_40_0_0_0_0</v>
      </c>
      <c r="L703" s="4" t="str">
        <f t="shared" si="66"/>
        <v>0_17_0_0_0_45_40_0_0_0</v>
      </c>
      <c r="M703" s="4" t="str">
        <f t="shared" si="66"/>
        <v>0_17_0_0_0_45_40_0_0</v>
      </c>
      <c r="N703" s="4" t="str">
        <f t="shared" si="66"/>
        <v>0_17_0_0_0_45_40_0</v>
      </c>
      <c r="O703" s="4" t="str">
        <f t="shared" si="66"/>
        <v>0_17_0_0_0_45_40</v>
      </c>
      <c r="P703" s="4" t="str">
        <f t="shared" si="66"/>
        <v>0_17_0_0_0_45</v>
      </c>
      <c r="Q703" s="4" t="str">
        <f t="shared" si="66"/>
        <v>0_17_0_0_0</v>
      </c>
      <c r="R703" s="4" t="str">
        <f t="shared" si="66"/>
        <v>0_17_0_0</v>
      </c>
      <c r="S703" s="4" t="str">
        <f t="shared" si="66"/>
        <v>0_17_0</v>
      </c>
      <c r="T703" s="4" t="str">
        <f t="shared" si="66"/>
        <v>0_17</v>
      </c>
      <c r="U703" s="4" t="str">
        <f t="shared" si="66"/>
        <v>0</v>
      </c>
      <c r="V703" s="4">
        <v>467</v>
      </c>
      <c r="W703" s="4" t="s">
        <v>28</v>
      </c>
    </row>
    <row r="704" spans="1:23" x14ac:dyDescent="0.2">
      <c r="A704" s="4">
        <v>53263</v>
      </c>
      <c r="B704" s="4" t="s">
        <v>2308</v>
      </c>
      <c r="C704" s="4" t="str">
        <f t="shared" si="62"/>
        <v>M17_240067</v>
      </c>
      <c r="D704" s="4" t="str">
        <f t="shared" si="63"/>
        <v>53263_M17_240067</v>
      </c>
      <c r="E704" s="5" t="s">
        <v>2309</v>
      </c>
      <c r="F704" s="4" t="str" cm="1">
        <f t="array" aca="1" ref="F704" ca="1">_xlfn.TEXTJOIN("", TRUE, IF(ISNUMBER(SEARCH(MID(E704, ROW(INDIRECT("1:" &amp; LEN(E704))), 1), "ABCDEFGHIJKLMNOPQRSTUVWXYZabcdefghijklmnopqrstuvwxyz0123456789")), MID(E704, ROW(INDIRECT("1:" &amp; LEN(E704))), 1), "_"))</f>
        <v>53263_M17_240067</v>
      </c>
      <c r="G704" s="6" t="s">
        <v>2309</v>
      </c>
      <c r="H704" s="4">
        <v>14949</v>
      </c>
      <c r="I704" s="4" t="s">
        <v>2310</v>
      </c>
      <c r="J704" s="4" t="str">
        <f t="shared" si="66"/>
        <v>0_15_2_1_0_3_6_37_0_0_0_0</v>
      </c>
      <c r="K704" s="4" t="str">
        <f t="shared" si="66"/>
        <v>0_15_2_1_0_3_6_37_0_0_0</v>
      </c>
      <c r="L704" s="4" t="str">
        <f t="shared" si="66"/>
        <v>0_15_2_1_0_3_6_37_0_0</v>
      </c>
      <c r="M704" s="4" t="str">
        <f t="shared" si="66"/>
        <v>0_15_2_1_0_3_6_37_0</v>
      </c>
      <c r="N704" s="4" t="str">
        <f t="shared" si="66"/>
        <v>0_15_2_1_0_3_6_37</v>
      </c>
      <c r="O704" s="4" t="str">
        <f t="shared" si="66"/>
        <v>0_15_2_1_0_3_6</v>
      </c>
      <c r="P704" s="4" t="str">
        <f t="shared" si="66"/>
        <v>0_15_2_1_0_3</v>
      </c>
      <c r="Q704" s="4" t="str">
        <f t="shared" si="66"/>
        <v>0_15_2_1_0</v>
      </c>
      <c r="R704" s="4" t="str">
        <f t="shared" si="66"/>
        <v>0_15_2_1</v>
      </c>
      <c r="S704" s="4" t="str">
        <f t="shared" si="66"/>
        <v>0_15_2</v>
      </c>
      <c r="T704" s="4" t="str">
        <f t="shared" si="66"/>
        <v>0_15</v>
      </c>
      <c r="U704" s="4" t="str">
        <f t="shared" si="66"/>
        <v>0</v>
      </c>
      <c r="V704" s="4">
        <v>1161</v>
      </c>
      <c r="W704" s="4" t="s">
        <v>28</v>
      </c>
    </row>
    <row r="705" spans="1:23" x14ac:dyDescent="0.2">
      <c r="A705" s="4">
        <v>53286</v>
      </c>
      <c r="B705" s="4" t="s">
        <v>2311</v>
      </c>
      <c r="C705" s="4" t="str">
        <f t="shared" si="62"/>
        <v>M17_240102</v>
      </c>
      <c r="D705" s="4" t="str">
        <f t="shared" si="63"/>
        <v>53286_M17_240102</v>
      </c>
      <c r="E705" s="5" t="s">
        <v>2312</v>
      </c>
      <c r="F705" s="4" t="str" cm="1">
        <f t="array" aca="1" ref="F705" ca="1">_xlfn.TEXTJOIN("", TRUE, IF(ISNUMBER(SEARCH(MID(E705, ROW(INDIRECT("1:" &amp; LEN(E705))), 1), "ABCDEFGHIJKLMNOPQRSTUVWXYZabcdefghijklmnopqrstuvwxyz0123456789")), MID(E705, ROW(INDIRECT("1:" &amp; LEN(E705))), 1), "_"))</f>
        <v>53286_M17_240102</v>
      </c>
      <c r="G705" s="6" t="s">
        <v>2312</v>
      </c>
      <c r="H705" s="4">
        <v>14972</v>
      </c>
      <c r="I705" s="4" t="s">
        <v>2313</v>
      </c>
      <c r="J705" s="4" t="str">
        <f t="shared" si="66"/>
        <v>0_15_2_1_0_3_109_0_0_0_0_0</v>
      </c>
      <c r="K705" s="4" t="str">
        <f t="shared" si="66"/>
        <v>0_15_2_1_0_3_109_0_0_0_0</v>
      </c>
      <c r="L705" s="4" t="str">
        <f t="shared" si="66"/>
        <v>0_15_2_1_0_3_109_0_0_0</v>
      </c>
      <c r="M705" s="4" t="str">
        <f t="shared" si="66"/>
        <v>0_15_2_1_0_3_109_0_0</v>
      </c>
      <c r="N705" s="4" t="str">
        <f t="shared" si="66"/>
        <v>0_15_2_1_0_3_109_0</v>
      </c>
      <c r="O705" s="4" t="str">
        <f t="shared" si="66"/>
        <v>0_15_2_1_0_3_109</v>
      </c>
      <c r="P705" s="4" t="str">
        <f t="shared" si="66"/>
        <v>0_15_2_1_0_3</v>
      </c>
      <c r="Q705" s="4" t="str">
        <f t="shared" si="66"/>
        <v>0_15_2_1_0</v>
      </c>
      <c r="R705" s="4" t="str">
        <f t="shared" si="66"/>
        <v>0_15_2_1</v>
      </c>
      <c r="S705" s="4" t="str">
        <f t="shared" si="66"/>
        <v>0_15_2</v>
      </c>
      <c r="T705" s="4" t="str">
        <f t="shared" si="66"/>
        <v>0_15</v>
      </c>
      <c r="U705" s="4" t="str">
        <f t="shared" si="66"/>
        <v>0</v>
      </c>
      <c r="V705" s="4">
        <v>12991</v>
      </c>
      <c r="W705" s="4" t="s">
        <v>28</v>
      </c>
    </row>
    <row r="706" spans="1:23" x14ac:dyDescent="0.2">
      <c r="A706" s="4">
        <v>53293</v>
      </c>
      <c r="B706" s="4" t="s">
        <v>2314</v>
      </c>
      <c r="C706" s="4" t="str">
        <f t="shared" si="62"/>
        <v>M17_240124</v>
      </c>
      <c r="D706" s="4" t="str">
        <f t="shared" si="63"/>
        <v>53293_M17_240124</v>
      </c>
      <c r="E706" s="5" t="s">
        <v>2315</v>
      </c>
      <c r="F706" s="4" t="str" cm="1">
        <f t="array" aca="1" ref="F706" ca="1">_xlfn.TEXTJOIN("", TRUE, IF(ISNUMBER(SEARCH(MID(E706, ROW(INDIRECT("1:" &amp; LEN(E706))), 1), "ABCDEFGHIJKLMNOPQRSTUVWXYZabcdefghijklmnopqrstuvwxyz0123456789")), MID(E706, ROW(INDIRECT("1:" &amp; LEN(E706))), 1), "_"))</f>
        <v>53293_M17_240124</v>
      </c>
      <c r="G706" s="6" t="s">
        <v>2315</v>
      </c>
      <c r="H706" s="4">
        <v>14979</v>
      </c>
      <c r="I706" s="4" t="s">
        <v>2316</v>
      </c>
      <c r="J706" s="4" t="str">
        <f t="shared" ref="J706:U721" si="67">LEFT(I706, FIND("@", SUBSTITUTE(I706, "_", "@", LEN(I706)-LEN(SUBSTITUTE(I706, "_", "")))) - 1)</f>
        <v>0_17_0_0_0_0_36_3_0_0_0_0</v>
      </c>
      <c r="K706" s="4" t="str">
        <f t="shared" si="67"/>
        <v>0_17_0_0_0_0_36_3_0_0_0</v>
      </c>
      <c r="L706" s="4" t="str">
        <f t="shared" si="67"/>
        <v>0_17_0_0_0_0_36_3_0_0</v>
      </c>
      <c r="M706" s="4" t="str">
        <f t="shared" si="67"/>
        <v>0_17_0_0_0_0_36_3_0</v>
      </c>
      <c r="N706" s="4" t="str">
        <f t="shared" si="67"/>
        <v>0_17_0_0_0_0_36_3</v>
      </c>
      <c r="O706" s="4" t="str">
        <f t="shared" si="67"/>
        <v>0_17_0_0_0_0_36</v>
      </c>
      <c r="P706" s="4" t="str">
        <f t="shared" si="67"/>
        <v>0_17_0_0_0_0</v>
      </c>
      <c r="Q706" s="4" t="str">
        <f t="shared" si="67"/>
        <v>0_17_0_0_0</v>
      </c>
      <c r="R706" s="4" t="str">
        <f t="shared" si="67"/>
        <v>0_17_0_0</v>
      </c>
      <c r="S706" s="4" t="str">
        <f t="shared" si="67"/>
        <v>0_17_0</v>
      </c>
      <c r="T706" s="4" t="str">
        <f t="shared" si="67"/>
        <v>0_17</v>
      </c>
      <c r="U706" s="4" t="str">
        <f t="shared" si="67"/>
        <v>0</v>
      </c>
      <c r="V706" s="4">
        <v>11466</v>
      </c>
      <c r="W706" s="4" t="s">
        <v>28</v>
      </c>
    </row>
    <row r="707" spans="1:23" x14ac:dyDescent="0.2">
      <c r="A707" s="4">
        <v>53298</v>
      </c>
      <c r="B707" s="4" t="s">
        <v>2317</v>
      </c>
      <c r="C707" s="4" t="str">
        <f t="shared" ref="C707:C770" si="68">SUBSTITUTE(B707," ", "_")</f>
        <v>M17_240130</v>
      </c>
      <c r="D707" s="4" t="str">
        <f t="shared" si="63"/>
        <v>53298_M17_240130</v>
      </c>
      <c r="E707" s="5" t="s">
        <v>2318</v>
      </c>
      <c r="F707" s="4" t="str" cm="1">
        <f t="array" aca="1" ref="F707" ca="1">_xlfn.TEXTJOIN("", TRUE, IF(ISNUMBER(SEARCH(MID(E707, ROW(INDIRECT("1:" &amp; LEN(E707))), 1), "ABCDEFGHIJKLMNOPQRSTUVWXYZabcdefghijklmnopqrstuvwxyz0123456789")), MID(E707, ROW(INDIRECT("1:" &amp; LEN(E707))), 1), "_"))</f>
        <v>53298_M17_240130</v>
      </c>
      <c r="G707" s="6" t="s">
        <v>2318</v>
      </c>
      <c r="H707" s="4">
        <v>14984</v>
      </c>
      <c r="I707" s="4" t="s">
        <v>2319</v>
      </c>
      <c r="J707" s="4" t="str">
        <f t="shared" si="67"/>
        <v>0_15_2_1_0_11_51_0_0_0_0_0</v>
      </c>
      <c r="K707" s="4" t="str">
        <f t="shared" si="67"/>
        <v>0_15_2_1_0_11_51_0_0_0_0</v>
      </c>
      <c r="L707" s="4" t="str">
        <f t="shared" si="67"/>
        <v>0_15_2_1_0_11_51_0_0_0</v>
      </c>
      <c r="M707" s="4" t="str">
        <f t="shared" si="67"/>
        <v>0_15_2_1_0_11_51_0_0</v>
      </c>
      <c r="N707" s="4" t="str">
        <f t="shared" si="67"/>
        <v>0_15_2_1_0_11_51_0</v>
      </c>
      <c r="O707" s="4" t="str">
        <f t="shared" si="67"/>
        <v>0_15_2_1_0_11_51</v>
      </c>
      <c r="P707" s="4" t="str">
        <f t="shared" si="67"/>
        <v>0_15_2_1_0_11</v>
      </c>
      <c r="Q707" s="4" t="str">
        <f t="shared" si="67"/>
        <v>0_15_2_1_0</v>
      </c>
      <c r="R707" s="4" t="str">
        <f t="shared" si="67"/>
        <v>0_15_2_1</v>
      </c>
      <c r="S707" s="4" t="str">
        <f t="shared" si="67"/>
        <v>0_15_2</v>
      </c>
      <c r="T707" s="4" t="str">
        <f t="shared" si="67"/>
        <v>0_15</v>
      </c>
      <c r="U707" s="4" t="str">
        <f t="shared" si="67"/>
        <v>0</v>
      </c>
      <c r="V707" s="4">
        <v>275</v>
      </c>
      <c r="W707" s="4" t="s">
        <v>28</v>
      </c>
    </row>
    <row r="708" spans="1:23" x14ac:dyDescent="0.2">
      <c r="A708" s="4">
        <v>53310</v>
      </c>
      <c r="B708" s="4" t="s">
        <v>2320</v>
      </c>
      <c r="C708" s="4" t="str">
        <f t="shared" si="68"/>
        <v>M17_240143</v>
      </c>
      <c r="D708" s="4" t="str">
        <f t="shared" si="63"/>
        <v>53310_M17_240143</v>
      </c>
      <c r="E708" s="5" t="s">
        <v>2321</v>
      </c>
      <c r="F708" s="4" t="str" cm="1">
        <f t="array" aca="1" ref="F708" ca="1">_xlfn.TEXTJOIN("", TRUE, IF(ISNUMBER(SEARCH(MID(E708, ROW(INDIRECT("1:" &amp; LEN(E708))), 1), "ABCDEFGHIJKLMNOPQRSTUVWXYZabcdefghijklmnopqrstuvwxyz0123456789")), MID(E708, ROW(INDIRECT("1:" &amp; LEN(E708))), 1), "_"))</f>
        <v>53310_M17_240143</v>
      </c>
      <c r="G708" s="6" t="s">
        <v>2321</v>
      </c>
      <c r="H708" s="4" t="s">
        <v>2322</v>
      </c>
      <c r="I708" s="4" t="s">
        <v>2323</v>
      </c>
      <c r="J708" s="4" t="str">
        <f t="shared" si="67"/>
        <v>0_15_2_1_0_33_8_1_0_0_0_0</v>
      </c>
      <c r="K708" s="4" t="str">
        <f t="shared" si="67"/>
        <v>0_15_2_1_0_33_8_1_0_0_0</v>
      </c>
      <c r="L708" s="4" t="str">
        <f t="shared" si="67"/>
        <v>0_15_2_1_0_33_8_1_0_0</v>
      </c>
      <c r="M708" s="4" t="str">
        <f t="shared" si="67"/>
        <v>0_15_2_1_0_33_8_1_0</v>
      </c>
      <c r="N708" s="4" t="str">
        <f t="shared" si="67"/>
        <v>0_15_2_1_0_33_8_1</v>
      </c>
      <c r="O708" s="4" t="str">
        <f t="shared" si="67"/>
        <v>0_15_2_1_0_33_8</v>
      </c>
      <c r="P708" s="4" t="str">
        <f t="shared" si="67"/>
        <v>0_15_2_1_0_33</v>
      </c>
      <c r="Q708" s="4" t="str">
        <f t="shared" si="67"/>
        <v>0_15_2_1_0</v>
      </c>
      <c r="R708" s="4" t="str">
        <f t="shared" si="67"/>
        <v>0_15_2_1</v>
      </c>
      <c r="S708" s="4" t="str">
        <f t="shared" si="67"/>
        <v>0_15_2</v>
      </c>
      <c r="T708" s="4" t="str">
        <f t="shared" si="67"/>
        <v>0_15</v>
      </c>
      <c r="U708" s="4" t="str">
        <f t="shared" si="67"/>
        <v>0</v>
      </c>
      <c r="V708" s="4">
        <v>1163</v>
      </c>
      <c r="W708" s="4" t="s">
        <v>28</v>
      </c>
    </row>
    <row r="709" spans="1:23" x14ac:dyDescent="0.2">
      <c r="A709" s="4">
        <v>53313</v>
      </c>
      <c r="B709" s="4" t="s">
        <v>2324</v>
      </c>
      <c r="C709" s="4" t="str">
        <f t="shared" si="68"/>
        <v>M17_240147</v>
      </c>
      <c r="D709" s="4" t="str">
        <f t="shared" si="63"/>
        <v>53313_M17_240147</v>
      </c>
      <c r="E709" s="5" t="s">
        <v>2325</v>
      </c>
      <c r="F709" s="4" t="str" cm="1">
        <f t="array" aca="1" ref="F709" ca="1">_xlfn.TEXTJOIN("", TRUE, IF(ISNUMBER(SEARCH(MID(E709, ROW(INDIRECT("1:" &amp; LEN(E709))), 1), "ABCDEFGHIJKLMNOPQRSTUVWXYZabcdefghijklmnopqrstuvwxyz0123456789")), MID(E709, ROW(INDIRECT("1:" &amp; LEN(E709))), 1), "_"))</f>
        <v>53313_M17_240147</v>
      </c>
      <c r="G709" s="6" t="s">
        <v>2325</v>
      </c>
      <c r="H709" s="4">
        <v>14999</v>
      </c>
      <c r="I709" s="4" t="s">
        <v>2326</v>
      </c>
      <c r="J709" s="4" t="str">
        <f t="shared" si="67"/>
        <v>0_15_2_1_0_3_6_18_1_0_0_0</v>
      </c>
      <c r="K709" s="4" t="str">
        <f t="shared" si="67"/>
        <v>0_15_2_1_0_3_6_18_1_0_0</v>
      </c>
      <c r="L709" s="4" t="str">
        <f t="shared" si="67"/>
        <v>0_15_2_1_0_3_6_18_1_0</v>
      </c>
      <c r="M709" s="4" t="str">
        <f t="shared" si="67"/>
        <v>0_15_2_1_0_3_6_18_1</v>
      </c>
      <c r="N709" s="4" t="str">
        <f t="shared" si="67"/>
        <v>0_15_2_1_0_3_6_18</v>
      </c>
      <c r="O709" s="4" t="str">
        <f t="shared" si="67"/>
        <v>0_15_2_1_0_3_6</v>
      </c>
      <c r="P709" s="4" t="str">
        <f t="shared" si="67"/>
        <v>0_15_2_1_0_3</v>
      </c>
      <c r="Q709" s="4" t="str">
        <f t="shared" si="67"/>
        <v>0_15_2_1_0</v>
      </c>
      <c r="R709" s="4" t="str">
        <f t="shared" si="67"/>
        <v>0_15_2_1</v>
      </c>
      <c r="S709" s="4" t="str">
        <f t="shared" si="67"/>
        <v>0_15_2</v>
      </c>
      <c r="T709" s="4" t="str">
        <f t="shared" si="67"/>
        <v>0_15</v>
      </c>
      <c r="U709" s="4" t="str">
        <f t="shared" si="67"/>
        <v>0</v>
      </c>
      <c r="V709" s="4">
        <v>9180</v>
      </c>
      <c r="W709" s="4" t="s">
        <v>28</v>
      </c>
    </row>
    <row r="710" spans="1:23" x14ac:dyDescent="0.2">
      <c r="A710" s="4">
        <v>53314</v>
      </c>
      <c r="B710" s="4" t="s">
        <v>2327</v>
      </c>
      <c r="C710" s="4" t="str">
        <f t="shared" si="68"/>
        <v>M17_240148</v>
      </c>
      <c r="D710" s="4" t="str">
        <f t="shared" si="63"/>
        <v>53314_M17_240148</v>
      </c>
      <c r="E710" s="5" t="s">
        <v>2328</v>
      </c>
      <c r="F710" s="4" t="str" cm="1">
        <f t="array" aca="1" ref="F710" ca="1">_xlfn.TEXTJOIN("", TRUE, IF(ISNUMBER(SEARCH(MID(E710, ROW(INDIRECT("1:" &amp; LEN(E710))), 1), "ABCDEFGHIJKLMNOPQRSTUVWXYZabcdefghijklmnopqrstuvwxyz0123456789")), MID(E710, ROW(INDIRECT("1:" &amp; LEN(E710))), 1), "_"))</f>
        <v>53314_M17_240148</v>
      </c>
      <c r="G710" s="6" t="s">
        <v>2328</v>
      </c>
      <c r="H710" s="4">
        <v>15000</v>
      </c>
      <c r="I710" s="4" t="s">
        <v>2329</v>
      </c>
      <c r="J710" s="4" t="str">
        <f t="shared" si="67"/>
        <v>0_15_2_1_0_3_107_0_0_0_0_0</v>
      </c>
      <c r="K710" s="4" t="str">
        <f t="shared" si="67"/>
        <v>0_15_2_1_0_3_107_0_0_0_0</v>
      </c>
      <c r="L710" s="4" t="str">
        <f t="shared" si="67"/>
        <v>0_15_2_1_0_3_107_0_0_0</v>
      </c>
      <c r="M710" s="4" t="str">
        <f t="shared" si="67"/>
        <v>0_15_2_1_0_3_107_0_0</v>
      </c>
      <c r="N710" s="4" t="str">
        <f t="shared" si="67"/>
        <v>0_15_2_1_0_3_107_0</v>
      </c>
      <c r="O710" s="4" t="str">
        <f t="shared" si="67"/>
        <v>0_15_2_1_0_3_107</v>
      </c>
      <c r="P710" s="4" t="str">
        <f t="shared" si="67"/>
        <v>0_15_2_1_0_3</v>
      </c>
      <c r="Q710" s="4" t="str">
        <f t="shared" si="67"/>
        <v>0_15_2_1_0</v>
      </c>
      <c r="R710" s="4" t="str">
        <f t="shared" si="67"/>
        <v>0_15_2_1</v>
      </c>
      <c r="S710" s="4" t="str">
        <f t="shared" si="67"/>
        <v>0_15_2</v>
      </c>
      <c r="T710" s="4" t="str">
        <f t="shared" si="67"/>
        <v>0_15</v>
      </c>
      <c r="U710" s="4" t="str">
        <f t="shared" si="67"/>
        <v>0</v>
      </c>
      <c r="V710" s="4">
        <v>9180</v>
      </c>
      <c r="W710" s="4" t="s">
        <v>28</v>
      </c>
    </row>
    <row r="711" spans="1:23" x14ac:dyDescent="0.2">
      <c r="A711" s="4">
        <v>53333</v>
      </c>
      <c r="B711" s="4" t="s">
        <v>2330</v>
      </c>
      <c r="C711" s="4" t="str">
        <f t="shared" si="68"/>
        <v>M17_240173</v>
      </c>
      <c r="D711" s="4" t="str">
        <f t="shared" si="63"/>
        <v>53333_M17_240173</v>
      </c>
      <c r="E711" s="5" t="s">
        <v>2331</v>
      </c>
      <c r="F711" s="4" t="str" cm="1">
        <f t="array" aca="1" ref="F711" ca="1">_xlfn.TEXTJOIN("", TRUE, IF(ISNUMBER(SEARCH(MID(E711, ROW(INDIRECT("1:" &amp; LEN(E711))), 1), "ABCDEFGHIJKLMNOPQRSTUVWXYZabcdefghijklmnopqrstuvwxyz0123456789")), MID(E711, ROW(INDIRECT("1:" &amp; LEN(E711))), 1), "_"))</f>
        <v>53333_M17_240173</v>
      </c>
      <c r="G711" s="6" t="s">
        <v>2331</v>
      </c>
      <c r="H711" s="4">
        <v>15019</v>
      </c>
      <c r="I711" s="4" t="s">
        <v>2332</v>
      </c>
      <c r="J711" s="4" t="str">
        <f t="shared" si="67"/>
        <v>0_17_0_0_0_38_3_0_0_0_0_0</v>
      </c>
      <c r="K711" s="4" t="str">
        <f t="shared" si="67"/>
        <v>0_17_0_0_0_38_3_0_0_0_0</v>
      </c>
      <c r="L711" s="4" t="str">
        <f t="shared" si="67"/>
        <v>0_17_0_0_0_38_3_0_0_0</v>
      </c>
      <c r="M711" s="4" t="str">
        <f t="shared" si="67"/>
        <v>0_17_0_0_0_38_3_0_0</v>
      </c>
      <c r="N711" s="4" t="str">
        <f t="shared" si="67"/>
        <v>0_17_0_0_0_38_3_0</v>
      </c>
      <c r="O711" s="4" t="str">
        <f t="shared" si="67"/>
        <v>0_17_0_0_0_38_3</v>
      </c>
      <c r="P711" s="4" t="str">
        <f t="shared" si="67"/>
        <v>0_17_0_0_0_38</v>
      </c>
      <c r="Q711" s="4" t="str">
        <f t="shared" si="67"/>
        <v>0_17_0_0_0</v>
      </c>
      <c r="R711" s="4" t="str">
        <f t="shared" si="67"/>
        <v>0_17_0_0</v>
      </c>
      <c r="S711" s="4" t="str">
        <f t="shared" si="67"/>
        <v>0_17_0</v>
      </c>
      <c r="T711" s="4" t="str">
        <f t="shared" si="67"/>
        <v>0_17</v>
      </c>
      <c r="U711" s="4" t="str">
        <f t="shared" si="67"/>
        <v>0</v>
      </c>
      <c r="V711" s="4">
        <v>1791</v>
      </c>
      <c r="W711" s="4" t="s">
        <v>28</v>
      </c>
    </row>
    <row r="712" spans="1:23" x14ac:dyDescent="0.2">
      <c r="A712" s="4">
        <v>53337</v>
      </c>
      <c r="B712" s="4" t="s">
        <v>2333</v>
      </c>
      <c r="C712" s="4" t="str">
        <f t="shared" si="68"/>
        <v>M17_240178</v>
      </c>
      <c r="D712" s="4" t="str">
        <f t="shared" si="63"/>
        <v>53337_M17_240178</v>
      </c>
      <c r="E712" s="5" t="s">
        <v>2334</v>
      </c>
      <c r="F712" s="4" t="str" cm="1">
        <f t="array" aca="1" ref="F712" ca="1">_xlfn.TEXTJOIN("", TRUE, IF(ISNUMBER(SEARCH(MID(E712, ROW(INDIRECT("1:" &amp; LEN(E712))), 1), "ABCDEFGHIJKLMNOPQRSTUVWXYZabcdefghijklmnopqrstuvwxyz0123456789")), MID(E712, ROW(INDIRECT("1:" &amp; LEN(E712))), 1), "_"))</f>
        <v>53337_M17_240178</v>
      </c>
      <c r="G712" s="6" t="s">
        <v>2334</v>
      </c>
      <c r="H712" s="4">
        <v>15023</v>
      </c>
      <c r="I712" s="4" t="s">
        <v>2335</v>
      </c>
      <c r="J712" s="4" t="str">
        <f t="shared" si="67"/>
        <v>0_15_2_1_0_3_97_0_0_0_0_0</v>
      </c>
      <c r="K712" s="4" t="str">
        <f t="shared" si="67"/>
        <v>0_15_2_1_0_3_97_0_0_0_0</v>
      </c>
      <c r="L712" s="4" t="str">
        <f t="shared" si="67"/>
        <v>0_15_2_1_0_3_97_0_0_0</v>
      </c>
      <c r="M712" s="4" t="str">
        <f t="shared" si="67"/>
        <v>0_15_2_1_0_3_97_0_0</v>
      </c>
      <c r="N712" s="4" t="str">
        <f t="shared" si="67"/>
        <v>0_15_2_1_0_3_97_0</v>
      </c>
      <c r="O712" s="4" t="str">
        <f t="shared" si="67"/>
        <v>0_15_2_1_0_3_97</v>
      </c>
      <c r="P712" s="4" t="str">
        <f t="shared" si="67"/>
        <v>0_15_2_1_0_3</v>
      </c>
      <c r="Q712" s="4" t="str">
        <f t="shared" si="67"/>
        <v>0_15_2_1_0</v>
      </c>
      <c r="R712" s="4" t="str">
        <f t="shared" si="67"/>
        <v>0_15_2_1</v>
      </c>
      <c r="S712" s="4" t="str">
        <f t="shared" si="67"/>
        <v>0_15_2</v>
      </c>
      <c r="T712" s="4" t="str">
        <f t="shared" si="67"/>
        <v>0_15</v>
      </c>
      <c r="U712" s="4" t="str">
        <f t="shared" si="67"/>
        <v>0</v>
      </c>
      <c r="V712" s="4">
        <v>12992</v>
      </c>
    </row>
    <row r="713" spans="1:23" x14ac:dyDescent="0.2">
      <c r="A713" s="4">
        <v>53359</v>
      </c>
      <c r="B713" s="4" t="s">
        <v>2336</v>
      </c>
      <c r="C713" s="4" t="str">
        <f t="shared" si="68"/>
        <v>M17_240206</v>
      </c>
      <c r="D713" s="4" t="str">
        <f t="shared" si="63"/>
        <v>53359_M17_240206</v>
      </c>
      <c r="E713" s="5" t="s">
        <v>2337</v>
      </c>
      <c r="F713" s="4" t="str" cm="1">
        <f t="array" aca="1" ref="F713" ca="1">_xlfn.TEXTJOIN("", TRUE, IF(ISNUMBER(SEARCH(MID(E713, ROW(INDIRECT("1:" &amp; LEN(E713))), 1), "ABCDEFGHIJKLMNOPQRSTUVWXYZabcdefghijklmnopqrstuvwxyz0123456789")), MID(E713, ROW(INDIRECT("1:" &amp; LEN(E713))), 1), "_"))</f>
        <v>53359_M17_240206</v>
      </c>
      <c r="G713" s="6" t="s">
        <v>2337</v>
      </c>
      <c r="H713" s="4">
        <v>15045</v>
      </c>
      <c r="I713" s="4" t="s">
        <v>2338</v>
      </c>
      <c r="J713" s="4" t="str">
        <f t="shared" si="67"/>
        <v>0_15_2_1_0_3_45_1_1_0_0_0</v>
      </c>
      <c r="K713" s="4" t="str">
        <f t="shared" si="67"/>
        <v>0_15_2_1_0_3_45_1_1_0_0</v>
      </c>
      <c r="L713" s="4" t="str">
        <f t="shared" si="67"/>
        <v>0_15_2_1_0_3_45_1_1_0</v>
      </c>
      <c r="M713" s="4" t="str">
        <f t="shared" si="67"/>
        <v>0_15_2_1_0_3_45_1_1</v>
      </c>
      <c r="N713" s="4" t="str">
        <f t="shared" si="67"/>
        <v>0_15_2_1_0_3_45_1</v>
      </c>
      <c r="O713" s="4" t="str">
        <f t="shared" si="67"/>
        <v>0_15_2_1_0_3_45</v>
      </c>
      <c r="P713" s="4" t="str">
        <f t="shared" si="67"/>
        <v>0_15_2_1_0_3</v>
      </c>
      <c r="Q713" s="4" t="str">
        <f t="shared" si="67"/>
        <v>0_15_2_1_0</v>
      </c>
      <c r="R713" s="4" t="str">
        <f t="shared" si="67"/>
        <v>0_15_2_1</v>
      </c>
      <c r="S713" s="4" t="str">
        <f t="shared" si="67"/>
        <v>0_15_2</v>
      </c>
      <c r="T713" s="4" t="str">
        <f t="shared" si="67"/>
        <v>0_15</v>
      </c>
      <c r="U713" s="4" t="str">
        <f t="shared" si="67"/>
        <v>0</v>
      </c>
      <c r="V713" s="4">
        <v>1161</v>
      </c>
      <c r="W713" s="4" t="s">
        <v>28</v>
      </c>
    </row>
    <row r="714" spans="1:23" x14ac:dyDescent="0.2">
      <c r="A714" s="4">
        <v>53387</v>
      </c>
      <c r="B714" s="4" t="s">
        <v>2339</v>
      </c>
      <c r="C714" s="4" t="str">
        <f t="shared" si="68"/>
        <v>17-8700380</v>
      </c>
      <c r="D714" s="4" t="str">
        <f t="shared" si="63"/>
        <v>53387_17-8700380</v>
      </c>
      <c r="E714" s="5" t="s">
        <v>2340</v>
      </c>
      <c r="F714" s="4" t="str" cm="1">
        <f t="array" aca="1" ref="F714" ca="1">_xlfn.TEXTJOIN("", TRUE, IF(ISNUMBER(SEARCH(MID(E714, ROW(INDIRECT("1:" &amp; LEN(E714))), 1), "ABCDEFGHIJKLMNOPQRSTUVWXYZabcdefghijklmnopqrstuvwxyz0123456789")), MID(E714, ROW(INDIRECT("1:" &amp; LEN(E714))), 1), "_"))</f>
        <v>53387_17_8700380</v>
      </c>
      <c r="G714" s="6" t="s">
        <v>2341</v>
      </c>
      <c r="H714" s="4">
        <v>15072</v>
      </c>
      <c r="I714" s="4" t="s">
        <v>2342</v>
      </c>
      <c r="J714" s="4" t="str">
        <f t="shared" si="67"/>
        <v>0_17_0_0_0_30_0_1_0_0_0_0</v>
      </c>
      <c r="K714" s="4" t="str">
        <f t="shared" si="67"/>
        <v>0_17_0_0_0_30_0_1_0_0_0</v>
      </c>
      <c r="L714" s="4" t="str">
        <f t="shared" si="67"/>
        <v>0_17_0_0_0_30_0_1_0_0</v>
      </c>
      <c r="M714" s="4" t="str">
        <f t="shared" si="67"/>
        <v>0_17_0_0_0_30_0_1_0</v>
      </c>
      <c r="N714" s="4" t="str">
        <f t="shared" si="67"/>
        <v>0_17_0_0_0_30_0_1</v>
      </c>
      <c r="O714" s="4" t="str">
        <f t="shared" si="67"/>
        <v>0_17_0_0_0_30_0</v>
      </c>
      <c r="P714" s="4" t="str">
        <f t="shared" si="67"/>
        <v>0_17_0_0_0_30</v>
      </c>
      <c r="Q714" s="4" t="str">
        <f t="shared" si="67"/>
        <v>0_17_0_0_0</v>
      </c>
      <c r="R714" s="4" t="str">
        <f t="shared" si="67"/>
        <v>0_17_0_0</v>
      </c>
      <c r="S714" s="4" t="str">
        <f t="shared" si="67"/>
        <v>0_17_0</v>
      </c>
      <c r="T714" s="4" t="str">
        <f t="shared" si="67"/>
        <v>0_17</v>
      </c>
      <c r="U714" s="4" t="str">
        <f t="shared" si="67"/>
        <v>0</v>
      </c>
      <c r="V714" s="4">
        <v>269</v>
      </c>
      <c r="W714" s="4" t="s">
        <v>28</v>
      </c>
    </row>
    <row r="715" spans="1:23" x14ac:dyDescent="0.2">
      <c r="A715" s="4">
        <v>54482</v>
      </c>
      <c r="B715" s="4" t="s">
        <v>2343</v>
      </c>
      <c r="C715" s="4" t="str">
        <f t="shared" si="68"/>
        <v>17-275</v>
      </c>
      <c r="D715" s="4" t="str">
        <f t="shared" si="63"/>
        <v>54482_17-275</v>
      </c>
      <c r="E715" s="5" t="s">
        <v>2344</v>
      </c>
      <c r="F715" s="4" t="str" cm="1">
        <f t="array" aca="1" ref="F715" ca="1">_xlfn.TEXTJOIN("", TRUE, IF(ISNUMBER(SEARCH(MID(E715, ROW(INDIRECT("1:" &amp; LEN(E715))), 1), "ABCDEFGHIJKLMNOPQRSTUVWXYZabcdefghijklmnopqrstuvwxyz0123456789")), MID(E715, ROW(INDIRECT("1:" &amp; LEN(E715))), 1), "_"))</f>
        <v>54482_17_275</v>
      </c>
      <c r="G715" s="6" t="s">
        <v>2345</v>
      </c>
      <c r="H715" s="4" t="s">
        <v>2346</v>
      </c>
      <c r="I715" s="4" t="s">
        <v>2347</v>
      </c>
      <c r="J715" s="4" t="str">
        <f t="shared" si="67"/>
        <v>0_17_0_0_0_20_3_3_0_0_0_0</v>
      </c>
      <c r="K715" s="4" t="str">
        <f t="shared" si="67"/>
        <v>0_17_0_0_0_20_3_3_0_0_0</v>
      </c>
      <c r="L715" s="4" t="str">
        <f t="shared" si="67"/>
        <v>0_17_0_0_0_20_3_3_0_0</v>
      </c>
      <c r="M715" s="4" t="str">
        <f t="shared" si="67"/>
        <v>0_17_0_0_0_20_3_3_0</v>
      </c>
      <c r="N715" s="4" t="str">
        <f t="shared" si="67"/>
        <v>0_17_0_0_0_20_3_3</v>
      </c>
      <c r="O715" s="4" t="str">
        <f t="shared" si="67"/>
        <v>0_17_0_0_0_20_3</v>
      </c>
      <c r="P715" s="4" t="str">
        <f t="shared" si="67"/>
        <v>0_17_0_0_0_20</v>
      </c>
      <c r="Q715" s="4" t="str">
        <f t="shared" si="67"/>
        <v>0_17_0_0_0</v>
      </c>
      <c r="R715" s="4" t="str">
        <f t="shared" si="67"/>
        <v>0_17_0_0</v>
      </c>
      <c r="S715" s="4" t="str">
        <f t="shared" si="67"/>
        <v>0_17_0</v>
      </c>
      <c r="T715" s="4" t="str">
        <f t="shared" si="67"/>
        <v>0_17</v>
      </c>
      <c r="U715" s="4" t="str">
        <f t="shared" si="67"/>
        <v>0</v>
      </c>
      <c r="V715" s="4">
        <v>2693</v>
      </c>
      <c r="W715" s="4" t="s">
        <v>28</v>
      </c>
    </row>
    <row r="716" spans="1:23" x14ac:dyDescent="0.2">
      <c r="A716" s="4">
        <v>54620</v>
      </c>
      <c r="B716" s="4" t="s">
        <v>2348</v>
      </c>
      <c r="C716" s="4" t="str">
        <f t="shared" si="68"/>
        <v>LNP23290abd</v>
      </c>
      <c r="D716" s="4" t="str">
        <f t="shared" si="63"/>
        <v>54620_LNP23290abd</v>
      </c>
      <c r="E716" s="5" t="s">
        <v>2349</v>
      </c>
      <c r="F716" s="4" t="str" cm="1">
        <f t="array" aca="1" ref="F716" ca="1">_xlfn.TEXTJOIN("", TRUE, IF(ISNUMBER(SEARCH(MID(E716, ROW(INDIRECT("1:" &amp; LEN(E716))), 1), "ABCDEFGHIJKLMNOPQRSTUVWXYZabcdefghijklmnopqrstuvwxyz0123456789")), MID(E716, ROW(INDIRECT("1:" &amp; LEN(E716))), 1), "_"))</f>
        <v>54620_LNP23290abd</v>
      </c>
      <c r="G716" s="6" t="s">
        <v>2349</v>
      </c>
      <c r="H716" s="4" t="s">
        <v>2350</v>
      </c>
      <c r="I716" s="4" t="s">
        <v>2351</v>
      </c>
      <c r="J716" s="4" t="str">
        <f t="shared" si="67"/>
        <v>0_17_0_0_0_62_0_0_0_0_0_0</v>
      </c>
      <c r="K716" s="4" t="str">
        <f t="shared" si="67"/>
        <v>0_17_0_0_0_62_0_0_0_0_0</v>
      </c>
      <c r="L716" s="4" t="str">
        <f t="shared" si="67"/>
        <v>0_17_0_0_0_62_0_0_0_0</v>
      </c>
      <c r="M716" s="4" t="str">
        <f t="shared" si="67"/>
        <v>0_17_0_0_0_62_0_0_0</v>
      </c>
      <c r="N716" s="4" t="str">
        <f t="shared" si="67"/>
        <v>0_17_0_0_0_62_0_0</v>
      </c>
      <c r="O716" s="4" t="str">
        <f t="shared" si="67"/>
        <v>0_17_0_0_0_62_0</v>
      </c>
      <c r="P716" s="4" t="str">
        <f t="shared" si="67"/>
        <v>0_17_0_0_0_62</v>
      </c>
      <c r="Q716" s="4" t="str">
        <f t="shared" si="67"/>
        <v>0_17_0_0_0</v>
      </c>
      <c r="R716" s="4" t="str">
        <f t="shared" si="67"/>
        <v>0_17_0_0</v>
      </c>
      <c r="S716" s="4" t="str">
        <f t="shared" si="67"/>
        <v>0_17_0</v>
      </c>
      <c r="T716" s="4" t="str">
        <f t="shared" si="67"/>
        <v>0_17</v>
      </c>
      <c r="U716" s="4" t="str">
        <f t="shared" si="67"/>
        <v>0</v>
      </c>
      <c r="V716" s="4">
        <v>269</v>
      </c>
      <c r="W716" s="4" t="s">
        <v>28</v>
      </c>
    </row>
    <row r="717" spans="1:23" x14ac:dyDescent="0.2">
      <c r="A717" s="4">
        <v>55517</v>
      </c>
      <c r="B717" s="4" t="s">
        <v>2352</v>
      </c>
      <c r="C717" s="4" t="str">
        <f t="shared" si="68"/>
        <v>IE15Nm36</v>
      </c>
      <c r="D717" s="4" t="str">
        <f t="shared" si="63"/>
        <v>55517_IE15Nm36</v>
      </c>
      <c r="E717" s="5" t="s">
        <v>2353</v>
      </c>
      <c r="F717" s="4" t="str" cm="1">
        <f t="array" aca="1" ref="F717" ca="1">_xlfn.TEXTJOIN("", TRUE, IF(ISNUMBER(SEARCH(MID(E717, ROW(INDIRECT("1:" &amp; LEN(E717))), 1), "ABCDEFGHIJKLMNOPQRSTUVWXYZabcdefghijklmnopqrstuvwxyz0123456789")), MID(E717, ROW(INDIRECT("1:" &amp; LEN(E717))), 1), "_"))</f>
        <v>55517_IE15Nm36</v>
      </c>
      <c r="G717" s="6" t="s">
        <v>2353</v>
      </c>
      <c r="H717" s="4" t="s">
        <v>2354</v>
      </c>
      <c r="I717" s="4" t="s">
        <v>2355</v>
      </c>
      <c r="J717" s="4" t="str">
        <f t="shared" si="67"/>
        <v>0_17_0_0_0_0_95_0_0_0_0_0</v>
      </c>
      <c r="K717" s="4" t="str">
        <f t="shared" si="67"/>
        <v>0_17_0_0_0_0_95_0_0_0_0</v>
      </c>
      <c r="L717" s="4" t="str">
        <f t="shared" si="67"/>
        <v>0_17_0_0_0_0_95_0_0_0</v>
      </c>
      <c r="M717" s="4" t="str">
        <f t="shared" si="67"/>
        <v>0_17_0_0_0_0_95_0_0</v>
      </c>
      <c r="N717" s="4" t="str">
        <f t="shared" si="67"/>
        <v>0_17_0_0_0_0_95_0</v>
      </c>
      <c r="O717" s="4" t="str">
        <f t="shared" si="67"/>
        <v>0_17_0_0_0_0_95</v>
      </c>
      <c r="P717" s="4" t="str">
        <f t="shared" si="67"/>
        <v>0_17_0_0_0_0</v>
      </c>
      <c r="Q717" s="4" t="str">
        <f t="shared" si="67"/>
        <v>0_17_0_0_0</v>
      </c>
      <c r="R717" s="4" t="str">
        <f t="shared" si="67"/>
        <v>0_17_0_0</v>
      </c>
      <c r="S717" s="4" t="str">
        <f t="shared" si="67"/>
        <v>0_17_0</v>
      </c>
      <c r="T717" s="4" t="str">
        <f t="shared" si="67"/>
        <v>0_17</v>
      </c>
      <c r="U717" s="4" t="str">
        <f t="shared" si="67"/>
        <v>0</v>
      </c>
      <c r="V717" s="4">
        <v>13177</v>
      </c>
      <c r="W717" s="4" t="s">
        <v>28</v>
      </c>
    </row>
    <row r="718" spans="1:23" x14ac:dyDescent="0.2">
      <c r="A718" s="4">
        <v>55529</v>
      </c>
      <c r="B718" s="4" t="s">
        <v>2356</v>
      </c>
      <c r="C718" s="4" t="str">
        <f t="shared" si="68"/>
        <v>IE16Nm09</v>
      </c>
      <c r="D718" s="4" t="str">
        <f t="shared" si="63"/>
        <v>55529_IE16Nm09</v>
      </c>
      <c r="E718" s="5" t="s">
        <v>2357</v>
      </c>
      <c r="F718" s="4" t="str" cm="1">
        <f t="array" aca="1" ref="F718" ca="1">_xlfn.TEXTJOIN("", TRUE, IF(ISNUMBER(SEARCH(MID(E718, ROW(INDIRECT("1:" &amp; LEN(E718))), 1), "ABCDEFGHIJKLMNOPQRSTUVWXYZabcdefghijklmnopqrstuvwxyz0123456789")), MID(E718, ROW(INDIRECT("1:" &amp; LEN(E718))), 1), "_"))</f>
        <v>55529_IE16Nm09</v>
      </c>
      <c r="G718" s="6" t="s">
        <v>2357</v>
      </c>
      <c r="H718" s="4" t="s">
        <v>2358</v>
      </c>
      <c r="I718" s="4" t="s">
        <v>2359</v>
      </c>
      <c r="J718" s="4" t="str">
        <f t="shared" si="67"/>
        <v>0_17_0_0_0_74_0_0_0_0_0_0</v>
      </c>
      <c r="K718" s="4" t="str">
        <f t="shared" si="67"/>
        <v>0_17_0_0_0_74_0_0_0_0_0</v>
      </c>
      <c r="L718" s="4" t="str">
        <f t="shared" si="67"/>
        <v>0_17_0_0_0_74_0_0_0_0</v>
      </c>
      <c r="M718" s="4" t="str">
        <f t="shared" si="67"/>
        <v>0_17_0_0_0_74_0_0_0</v>
      </c>
      <c r="N718" s="4" t="str">
        <f t="shared" si="67"/>
        <v>0_17_0_0_0_74_0_0</v>
      </c>
      <c r="O718" s="4" t="str">
        <f t="shared" si="67"/>
        <v>0_17_0_0_0_74_0</v>
      </c>
      <c r="P718" s="4" t="str">
        <f t="shared" si="67"/>
        <v>0_17_0_0_0_74</v>
      </c>
      <c r="Q718" s="4" t="str">
        <f t="shared" si="67"/>
        <v>0_17_0_0_0</v>
      </c>
      <c r="R718" s="4" t="str">
        <f t="shared" si="67"/>
        <v>0_17_0_0</v>
      </c>
      <c r="S718" s="4" t="str">
        <f t="shared" si="67"/>
        <v>0_17_0</v>
      </c>
      <c r="T718" s="4" t="str">
        <f t="shared" si="67"/>
        <v>0_17</v>
      </c>
      <c r="U718" s="4" t="str">
        <f t="shared" si="67"/>
        <v>0</v>
      </c>
      <c r="V718" s="4">
        <v>269</v>
      </c>
      <c r="W718" s="4" t="s">
        <v>28</v>
      </c>
    </row>
    <row r="719" spans="1:23" x14ac:dyDescent="0.2">
      <c r="A719" s="4">
        <v>55532</v>
      </c>
      <c r="B719" s="4" t="s">
        <v>2360</v>
      </c>
      <c r="C719" s="4" t="str">
        <f t="shared" si="68"/>
        <v>IE16Nm02</v>
      </c>
      <c r="D719" s="4" t="str">
        <f t="shared" ref="D719:D782" si="69">SUBSTITUTE(A719 &amp; "_" &amp; C719, " ", "_")</f>
        <v>55532_IE16Nm02</v>
      </c>
      <c r="E719" s="5" t="s">
        <v>2361</v>
      </c>
      <c r="F719" s="4" t="str" cm="1">
        <f t="array" aca="1" ref="F719" ca="1">_xlfn.TEXTJOIN("", TRUE, IF(ISNUMBER(SEARCH(MID(E719, ROW(INDIRECT("1:" &amp; LEN(E719))), 1), "ABCDEFGHIJKLMNOPQRSTUVWXYZabcdefghijklmnopqrstuvwxyz0123456789")), MID(E719, ROW(INDIRECT("1:" &amp; LEN(E719))), 1), "_"))</f>
        <v>55532_IE16Nm02</v>
      </c>
      <c r="G719" s="6" t="s">
        <v>2361</v>
      </c>
      <c r="H719" s="4">
        <v>16368</v>
      </c>
      <c r="I719" s="4" t="s">
        <v>2362</v>
      </c>
      <c r="J719" s="4" t="str">
        <f t="shared" si="67"/>
        <v>0_15_2_1_0_57_1_0_0_0_0_0</v>
      </c>
      <c r="K719" s="4" t="str">
        <f t="shared" si="67"/>
        <v>0_15_2_1_0_57_1_0_0_0_0</v>
      </c>
      <c r="L719" s="4" t="str">
        <f t="shared" si="67"/>
        <v>0_15_2_1_0_57_1_0_0_0</v>
      </c>
      <c r="M719" s="4" t="str">
        <f t="shared" si="67"/>
        <v>0_15_2_1_0_57_1_0_0</v>
      </c>
      <c r="N719" s="4" t="str">
        <f t="shared" si="67"/>
        <v>0_15_2_1_0_57_1_0</v>
      </c>
      <c r="O719" s="4" t="str">
        <f t="shared" si="67"/>
        <v>0_15_2_1_0_57_1</v>
      </c>
      <c r="P719" s="4" t="str">
        <f t="shared" si="67"/>
        <v>0_15_2_1_0_57</v>
      </c>
      <c r="Q719" s="4" t="str">
        <f t="shared" si="67"/>
        <v>0_15_2_1_0</v>
      </c>
      <c r="R719" s="4" t="str">
        <f t="shared" si="67"/>
        <v>0_15_2_1</v>
      </c>
      <c r="S719" s="4" t="str">
        <f t="shared" si="67"/>
        <v>0_15_2</v>
      </c>
      <c r="T719" s="4" t="str">
        <f t="shared" si="67"/>
        <v>0_15</v>
      </c>
      <c r="U719" s="4" t="str">
        <f t="shared" si="67"/>
        <v>0</v>
      </c>
      <c r="V719" s="4">
        <v>275</v>
      </c>
      <c r="W719" s="4" t="s">
        <v>28</v>
      </c>
    </row>
    <row r="720" spans="1:23" x14ac:dyDescent="0.2">
      <c r="A720" s="4">
        <v>55536</v>
      </c>
      <c r="B720" s="4" t="s">
        <v>2363</v>
      </c>
      <c r="C720" s="4" t="str">
        <f t="shared" si="68"/>
        <v>IE16Nm19</v>
      </c>
      <c r="D720" s="4" t="str">
        <f t="shared" si="69"/>
        <v>55536_IE16Nm19</v>
      </c>
      <c r="E720" s="5" t="s">
        <v>2364</v>
      </c>
      <c r="F720" s="4" t="str" cm="1">
        <f t="array" aca="1" ref="F720" ca="1">_xlfn.TEXTJOIN("", TRUE, IF(ISNUMBER(SEARCH(MID(E720, ROW(INDIRECT("1:" &amp; LEN(E720))), 1), "ABCDEFGHIJKLMNOPQRSTUVWXYZabcdefghijklmnopqrstuvwxyz0123456789")), MID(E720, ROW(INDIRECT("1:" &amp; LEN(E720))), 1), "_"))</f>
        <v>55536_IE16Nm19</v>
      </c>
      <c r="G720" s="6" t="s">
        <v>2364</v>
      </c>
      <c r="H720" s="4">
        <v>16372</v>
      </c>
      <c r="I720" s="4" t="s">
        <v>2365</v>
      </c>
      <c r="J720" s="4" t="str">
        <f t="shared" si="67"/>
        <v>0_17_0_0_0_0_89_0_0_0_0_0</v>
      </c>
      <c r="K720" s="4" t="str">
        <f t="shared" si="67"/>
        <v>0_17_0_0_0_0_89_0_0_0_0</v>
      </c>
      <c r="L720" s="4" t="str">
        <f t="shared" si="67"/>
        <v>0_17_0_0_0_0_89_0_0_0</v>
      </c>
      <c r="M720" s="4" t="str">
        <f t="shared" si="67"/>
        <v>0_17_0_0_0_0_89_0_0</v>
      </c>
      <c r="N720" s="4" t="str">
        <f t="shared" si="67"/>
        <v>0_17_0_0_0_0_89_0</v>
      </c>
      <c r="O720" s="4" t="str">
        <f t="shared" si="67"/>
        <v>0_17_0_0_0_0_89</v>
      </c>
      <c r="P720" s="4" t="str">
        <f t="shared" si="67"/>
        <v>0_17_0_0_0_0</v>
      </c>
      <c r="Q720" s="4" t="str">
        <f t="shared" si="67"/>
        <v>0_17_0_0_0</v>
      </c>
      <c r="R720" s="4" t="str">
        <f t="shared" si="67"/>
        <v>0_17_0_0</v>
      </c>
      <c r="S720" s="4" t="str">
        <f t="shared" si="67"/>
        <v>0_17_0</v>
      </c>
      <c r="T720" s="4" t="str">
        <f t="shared" si="67"/>
        <v>0_17</v>
      </c>
      <c r="U720" s="4" t="str">
        <f t="shared" si="67"/>
        <v>0</v>
      </c>
      <c r="V720" s="4">
        <v>1049</v>
      </c>
      <c r="W720" s="4" t="s">
        <v>28</v>
      </c>
    </row>
    <row r="721" spans="1:23" x14ac:dyDescent="0.2">
      <c r="A721" s="4">
        <v>55549</v>
      </c>
      <c r="B721" s="4" t="s">
        <v>2366</v>
      </c>
      <c r="C721" s="4" t="str">
        <f t="shared" si="68"/>
        <v>IE16Nm40</v>
      </c>
      <c r="D721" s="4" t="str">
        <f t="shared" si="69"/>
        <v>55549_IE16Nm40</v>
      </c>
      <c r="E721" s="5" t="s">
        <v>2367</v>
      </c>
      <c r="F721" s="4" t="str" cm="1">
        <f t="array" aca="1" ref="F721" ca="1">_xlfn.TEXTJOIN("", TRUE, IF(ISNUMBER(SEARCH(MID(E721, ROW(INDIRECT("1:" &amp; LEN(E721))), 1), "ABCDEFGHIJKLMNOPQRSTUVWXYZabcdefghijklmnopqrstuvwxyz0123456789")), MID(E721, ROW(INDIRECT("1:" &amp; LEN(E721))), 1), "_"))</f>
        <v>55549_IE16Nm40</v>
      </c>
      <c r="G721" s="6" t="s">
        <v>2367</v>
      </c>
      <c r="H721" s="4">
        <v>16385</v>
      </c>
      <c r="I721" s="4" t="s">
        <v>2368</v>
      </c>
      <c r="J721" s="4" t="str">
        <f t="shared" si="67"/>
        <v>0_15_2_1_0_0_31_0_0_0_0_0</v>
      </c>
      <c r="K721" s="4" t="str">
        <f t="shared" si="67"/>
        <v>0_15_2_1_0_0_31_0_0_0_0</v>
      </c>
      <c r="L721" s="4" t="str">
        <f t="shared" si="67"/>
        <v>0_15_2_1_0_0_31_0_0_0</v>
      </c>
      <c r="M721" s="4" t="str">
        <f t="shared" si="67"/>
        <v>0_15_2_1_0_0_31_0_0</v>
      </c>
      <c r="N721" s="4" t="str">
        <f t="shared" si="67"/>
        <v>0_15_2_1_0_0_31_0</v>
      </c>
      <c r="O721" s="4" t="str">
        <f t="shared" si="67"/>
        <v>0_15_2_1_0_0_31</v>
      </c>
      <c r="P721" s="4" t="str">
        <f t="shared" si="67"/>
        <v>0_15_2_1_0_0</v>
      </c>
      <c r="Q721" s="4" t="str">
        <f t="shared" si="67"/>
        <v>0_15_2_1_0</v>
      </c>
      <c r="R721" s="4" t="str">
        <f t="shared" si="67"/>
        <v>0_15_2_1</v>
      </c>
      <c r="S721" s="4" t="str">
        <f t="shared" si="67"/>
        <v>0_15_2</v>
      </c>
      <c r="T721" s="4" t="str">
        <f t="shared" si="67"/>
        <v>0_15</v>
      </c>
      <c r="U721" s="4" t="str">
        <f t="shared" si="67"/>
        <v>0</v>
      </c>
      <c r="V721" s="4">
        <v>1163</v>
      </c>
      <c r="W721" s="4" t="s">
        <v>28</v>
      </c>
    </row>
    <row r="722" spans="1:23" x14ac:dyDescent="0.2">
      <c r="A722" s="4">
        <v>55558</v>
      </c>
      <c r="B722" s="4" t="s">
        <v>2369</v>
      </c>
      <c r="C722" s="4" t="str">
        <f t="shared" si="68"/>
        <v>IE16Nm53</v>
      </c>
      <c r="D722" s="4" t="str">
        <f t="shared" si="69"/>
        <v>55558_IE16Nm53</v>
      </c>
      <c r="E722" s="5" t="s">
        <v>2370</v>
      </c>
      <c r="F722" s="4" t="str" cm="1">
        <f t="array" aca="1" ref="F722" ca="1">_xlfn.TEXTJOIN("", TRUE, IF(ISNUMBER(SEARCH(MID(E722, ROW(INDIRECT("1:" &amp; LEN(E722))), 1), "ABCDEFGHIJKLMNOPQRSTUVWXYZabcdefghijklmnopqrstuvwxyz0123456789")), MID(E722, ROW(INDIRECT("1:" &amp; LEN(E722))), 1), "_"))</f>
        <v>55558_IE16Nm53</v>
      </c>
      <c r="G722" s="6" t="s">
        <v>2370</v>
      </c>
      <c r="H722" s="4">
        <v>16394</v>
      </c>
      <c r="I722" s="4" t="s">
        <v>2359</v>
      </c>
      <c r="J722" s="4" t="str">
        <f t="shared" ref="J722:U737" si="70">LEFT(I722, FIND("@", SUBSTITUTE(I722, "_", "@", LEN(I722)-LEN(SUBSTITUTE(I722, "_", "")))) - 1)</f>
        <v>0_17_0_0_0_74_0_0_0_0_0_0</v>
      </c>
      <c r="K722" s="4" t="str">
        <f t="shared" si="70"/>
        <v>0_17_0_0_0_74_0_0_0_0_0</v>
      </c>
      <c r="L722" s="4" t="str">
        <f t="shared" si="70"/>
        <v>0_17_0_0_0_74_0_0_0_0</v>
      </c>
      <c r="M722" s="4" t="str">
        <f t="shared" si="70"/>
        <v>0_17_0_0_0_74_0_0_0</v>
      </c>
      <c r="N722" s="4" t="str">
        <f t="shared" si="70"/>
        <v>0_17_0_0_0_74_0_0</v>
      </c>
      <c r="O722" s="4" t="str">
        <f t="shared" si="70"/>
        <v>0_17_0_0_0_74_0</v>
      </c>
      <c r="P722" s="4" t="str">
        <f t="shared" si="70"/>
        <v>0_17_0_0_0_74</v>
      </c>
      <c r="Q722" s="4" t="str">
        <f t="shared" si="70"/>
        <v>0_17_0_0_0</v>
      </c>
      <c r="R722" s="4" t="str">
        <f t="shared" si="70"/>
        <v>0_17_0_0</v>
      </c>
      <c r="S722" s="4" t="str">
        <f t="shared" si="70"/>
        <v>0_17_0</v>
      </c>
      <c r="T722" s="4" t="str">
        <f t="shared" si="70"/>
        <v>0_17</v>
      </c>
      <c r="U722" s="4" t="str">
        <f t="shared" si="70"/>
        <v>0</v>
      </c>
      <c r="V722" s="4">
        <v>269</v>
      </c>
      <c r="W722" s="4" t="s">
        <v>28</v>
      </c>
    </row>
    <row r="723" spans="1:23" x14ac:dyDescent="0.2">
      <c r="A723" s="4">
        <v>55560</v>
      </c>
      <c r="B723" s="4" t="s">
        <v>2371</v>
      </c>
      <c r="C723" s="4" t="str">
        <f t="shared" si="68"/>
        <v>IE16Nm55</v>
      </c>
      <c r="D723" s="4" t="str">
        <f t="shared" si="69"/>
        <v>55560_IE16Nm55</v>
      </c>
      <c r="E723" s="5" t="s">
        <v>2372</v>
      </c>
      <c r="F723" s="4" t="str" cm="1">
        <f t="array" aca="1" ref="F723" ca="1">_xlfn.TEXTJOIN("", TRUE, IF(ISNUMBER(SEARCH(MID(E723, ROW(INDIRECT("1:" &amp; LEN(E723))), 1), "ABCDEFGHIJKLMNOPQRSTUVWXYZabcdefghijklmnopqrstuvwxyz0123456789")), MID(E723, ROW(INDIRECT("1:" &amp; LEN(E723))), 1), "_"))</f>
        <v>55560_IE16Nm55</v>
      </c>
      <c r="G723" s="6" t="s">
        <v>2372</v>
      </c>
      <c r="H723" s="4">
        <v>16396</v>
      </c>
      <c r="I723" s="4" t="s">
        <v>2373</v>
      </c>
      <c r="J723" s="4" t="str">
        <f t="shared" si="70"/>
        <v>0_15_2_1_0_33_9_0_0_0_0_0</v>
      </c>
      <c r="K723" s="4" t="str">
        <f t="shared" si="70"/>
        <v>0_15_2_1_0_33_9_0_0_0_0</v>
      </c>
      <c r="L723" s="4" t="str">
        <f t="shared" si="70"/>
        <v>0_15_2_1_0_33_9_0_0_0</v>
      </c>
      <c r="M723" s="4" t="str">
        <f t="shared" si="70"/>
        <v>0_15_2_1_0_33_9_0_0</v>
      </c>
      <c r="N723" s="4" t="str">
        <f t="shared" si="70"/>
        <v>0_15_2_1_0_33_9_0</v>
      </c>
      <c r="O723" s="4" t="str">
        <f t="shared" si="70"/>
        <v>0_15_2_1_0_33_9</v>
      </c>
      <c r="P723" s="4" t="str">
        <f t="shared" si="70"/>
        <v>0_15_2_1_0_33</v>
      </c>
      <c r="Q723" s="4" t="str">
        <f t="shared" si="70"/>
        <v>0_15_2_1_0</v>
      </c>
      <c r="R723" s="4" t="str">
        <f t="shared" si="70"/>
        <v>0_15_2_1</v>
      </c>
      <c r="S723" s="4" t="str">
        <f t="shared" si="70"/>
        <v>0_15_2</v>
      </c>
      <c r="T723" s="4" t="str">
        <f t="shared" si="70"/>
        <v>0_15</v>
      </c>
      <c r="U723" s="4" t="str">
        <f t="shared" si="70"/>
        <v>0</v>
      </c>
      <c r="V723" s="4">
        <v>13168</v>
      </c>
    </row>
    <row r="724" spans="1:23" x14ac:dyDescent="0.2">
      <c r="A724" s="4">
        <v>55565</v>
      </c>
      <c r="B724" s="4" t="s">
        <v>2374</v>
      </c>
      <c r="C724" s="4" t="str">
        <f t="shared" si="68"/>
        <v>IE16Nm66</v>
      </c>
      <c r="D724" s="4" t="str">
        <f t="shared" si="69"/>
        <v>55565_IE16Nm66</v>
      </c>
      <c r="E724" s="5" t="s">
        <v>2375</v>
      </c>
      <c r="F724" s="4" t="str" cm="1">
        <f t="array" aca="1" ref="F724" ca="1">_xlfn.TEXTJOIN("", TRUE, IF(ISNUMBER(SEARCH(MID(E724, ROW(INDIRECT("1:" &amp; LEN(E724))), 1), "ABCDEFGHIJKLMNOPQRSTUVWXYZabcdefghijklmnopqrstuvwxyz0123456789")), MID(E724, ROW(INDIRECT("1:" &amp; LEN(E724))), 1), "_"))</f>
        <v>55565_IE16Nm66</v>
      </c>
      <c r="G724" s="6" t="s">
        <v>2375</v>
      </c>
      <c r="H724" s="4">
        <v>16401</v>
      </c>
      <c r="I724" s="4" t="s">
        <v>2376</v>
      </c>
      <c r="J724" s="4" t="str">
        <f t="shared" si="70"/>
        <v>0_17_0_0_0_40_0_2_1_0_0_0</v>
      </c>
      <c r="K724" s="4" t="str">
        <f t="shared" si="70"/>
        <v>0_17_0_0_0_40_0_2_1_0_0</v>
      </c>
      <c r="L724" s="4" t="str">
        <f t="shared" si="70"/>
        <v>0_17_0_0_0_40_0_2_1_0</v>
      </c>
      <c r="M724" s="4" t="str">
        <f t="shared" si="70"/>
        <v>0_17_0_0_0_40_0_2_1</v>
      </c>
      <c r="N724" s="4" t="str">
        <f t="shared" si="70"/>
        <v>0_17_0_0_0_40_0_2</v>
      </c>
      <c r="O724" s="4" t="str">
        <f t="shared" si="70"/>
        <v>0_17_0_0_0_40_0</v>
      </c>
      <c r="P724" s="4" t="str">
        <f t="shared" si="70"/>
        <v>0_17_0_0_0_40</v>
      </c>
      <c r="Q724" s="4" t="str">
        <f t="shared" si="70"/>
        <v>0_17_0_0_0</v>
      </c>
      <c r="R724" s="4" t="str">
        <f t="shared" si="70"/>
        <v>0_17_0_0</v>
      </c>
      <c r="S724" s="4" t="str">
        <f t="shared" si="70"/>
        <v>0_17_0</v>
      </c>
      <c r="T724" s="4" t="str">
        <f t="shared" si="70"/>
        <v>0_17</v>
      </c>
      <c r="U724" s="4" t="str">
        <f t="shared" si="70"/>
        <v>0</v>
      </c>
      <c r="V724" s="4">
        <v>1774</v>
      </c>
      <c r="W724" s="4" t="s">
        <v>28</v>
      </c>
    </row>
    <row r="725" spans="1:23" x14ac:dyDescent="0.2">
      <c r="A725" s="4">
        <v>56024</v>
      </c>
      <c r="B725" s="4" t="s">
        <v>2377</v>
      </c>
      <c r="C725" s="4" t="str">
        <f t="shared" si="68"/>
        <v>NML006</v>
      </c>
      <c r="D725" s="4" t="str">
        <f t="shared" si="69"/>
        <v>56024_NML006</v>
      </c>
      <c r="E725" s="5" t="s">
        <v>2378</v>
      </c>
      <c r="F725" s="4" t="str" cm="1">
        <f t="array" aca="1" ref="F725" ca="1">_xlfn.TEXTJOIN("", TRUE, IF(ISNUMBER(SEARCH(MID(E725, ROW(INDIRECT("1:" &amp; LEN(E725))), 1), "ABCDEFGHIJKLMNOPQRSTUVWXYZabcdefghijklmnopqrstuvwxyz0123456789")), MID(E725, ROW(INDIRECT("1:" &amp; LEN(E725))), 1), "_"))</f>
        <v>56024_NML006</v>
      </c>
      <c r="G725" s="6" t="s">
        <v>2378</v>
      </c>
      <c r="H725" s="4" t="s">
        <v>2379</v>
      </c>
      <c r="I725" s="4" t="s">
        <v>2380</v>
      </c>
      <c r="J725" s="4" t="str">
        <f t="shared" si="70"/>
        <v>0_17_0_0_0_0_3_5_0_2_0_0</v>
      </c>
      <c r="K725" s="4" t="str">
        <f t="shared" si="70"/>
        <v>0_17_0_0_0_0_3_5_0_2_0</v>
      </c>
      <c r="L725" s="4" t="str">
        <f t="shared" si="70"/>
        <v>0_17_0_0_0_0_3_5_0_2</v>
      </c>
      <c r="M725" s="4" t="str">
        <f t="shared" si="70"/>
        <v>0_17_0_0_0_0_3_5_0</v>
      </c>
      <c r="N725" s="4" t="str">
        <f t="shared" si="70"/>
        <v>0_17_0_0_0_0_3_5</v>
      </c>
      <c r="O725" s="4" t="str">
        <f t="shared" si="70"/>
        <v>0_17_0_0_0_0_3</v>
      </c>
      <c r="P725" s="4" t="str">
        <f t="shared" si="70"/>
        <v>0_17_0_0_0_0</v>
      </c>
      <c r="Q725" s="4" t="str">
        <f t="shared" si="70"/>
        <v>0_17_0_0_0</v>
      </c>
      <c r="R725" s="4" t="str">
        <f t="shared" si="70"/>
        <v>0_17_0_0</v>
      </c>
      <c r="S725" s="4" t="str">
        <f t="shared" si="70"/>
        <v>0_17_0</v>
      </c>
      <c r="T725" s="4" t="str">
        <f t="shared" si="70"/>
        <v>0_17</v>
      </c>
      <c r="U725" s="4" t="str">
        <f t="shared" si="70"/>
        <v>0</v>
      </c>
      <c r="V725" s="4">
        <v>1986</v>
      </c>
      <c r="W725" s="4" t="s">
        <v>28</v>
      </c>
    </row>
    <row r="726" spans="1:23" x14ac:dyDescent="0.2">
      <c r="A726" s="4">
        <v>56026</v>
      </c>
      <c r="B726" s="4" t="s">
        <v>2381</v>
      </c>
      <c r="C726" s="4" t="str">
        <f t="shared" si="68"/>
        <v>NML205</v>
      </c>
      <c r="D726" s="4" t="str">
        <f t="shared" si="69"/>
        <v>56026_NML205</v>
      </c>
      <c r="E726" s="5" t="s">
        <v>2382</v>
      </c>
      <c r="F726" s="4" t="str" cm="1">
        <f t="array" aca="1" ref="F726" ca="1">_xlfn.TEXTJOIN("", TRUE, IF(ISNUMBER(SEARCH(MID(E726, ROW(INDIRECT("1:" &amp; LEN(E726))), 1), "ABCDEFGHIJKLMNOPQRSTUVWXYZabcdefghijklmnopqrstuvwxyz0123456789")), MID(E726, ROW(INDIRECT("1:" &amp; LEN(E726))), 1), "_"))</f>
        <v>56026_NML205</v>
      </c>
      <c r="G726" s="6" t="s">
        <v>2382</v>
      </c>
      <c r="H726" s="4" t="s">
        <v>2383</v>
      </c>
      <c r="I726" s="4" t="s">
        <v>2384</v>
      </c>
      <c r="J726" s="4" t="str">
        <f t="shared" si="70"/>
        <v>0_17_0_0_0_0_3_5_0_3_0_0</v>
      </c>
      <c r="K726" s="4" t="str">
        <f t="shared" si="70"/>
        <v>0_17_0_0_0_0_3_5_0_3_0</v>
      </c>
      <c r="L726" s="4" t="str">
        <f t="shared" si="70"/>
        <v>0_17_0_0_0_0_3_5_0_3</v>
      </c>
      <c r="M726" s="4" t="str">
        <f t="shared" si="70"/>
        <v>0_17_0_0_0_0_3_5_0</v>
      </c>
      <c r="N726" s="4" t="str">
        <f t="shared" si="70"/>
        <v>0_17_0_0_0_0_3_5</v>
      </c>
      <c r="O726" s="4" t="str">
        <f t="shared" si="70"/>
        <v>0_17_0_0_0_0_3</v>
      </c>
      <c r="P726" s="4" t="str">
        <f t="shared" si="70"/>
        <v>0_17_0_0_0_0</v>
      </c>
      <c r="Q726" s="4" t="str">
        <f t="shared" si="70"/>
        <v>0_17_0_0_0</v>
      </c>
      <c r="R726" s="4" t="str">
        <f t="shared" si="70"/>
        <v>0_17_0_0</v>
      </c>
      <c r="S726" s="4" t="str">
        <f t="shared" si="70"/>
        <v>0_17_0</v>
      </c>
      <c r="T726" s="4" t="str">
        <f t="shared" si="70"/>
        <v>0_17</v>
      </c>
      <c r="U726" s="4" t="str">
        <f t="shared" si="70"/>
        <v>0</v>
      </c>
      <c r="V726" s="4">
        <v>1986</v>
      </c>
      <c r="W726" s="4" t="s">
        <v>28</v>
      </c>
    </row>
    <row r="727" spans="1:23" x14ac:dyDescent="0.2">
      <c r="A727" s="4">
        <v>56027</v>
      </c>
      <c r="B727" s="4" t="s">
        <v>2385</v>
      </c>
      <c r="C727" s="4" t="str">
        <f t="shared" si="68"/>
        <v>NML122</v>
      </c>
      <c r="D727" s="4" t="str">
        <f t="shared" si="69"/>
        <v>56027_NML122</v>
      </c>
      <c r="E727" s="5" t="s">
        <v>2386</v>
      </c>
      <c r="F727" s="4" t="str" cm="1">
        <f t="array" aca="1" ref="F727" ca="1">_xlfn.TEXTJOIN("", TRUE, IF(ISNUMBER(SEARCH(MID(E727, ROW(INDIRECT("1:" &amp; LEN(E727))), 1), "ABCDEFGHIJKLMNOPQRSTUVWXYZabcdefghijklmnopqrstuvwxyz0123456789")), MID(E727, ROW(INDIRECT("1:" &amp; LEN(E727))), 1), "_"))</f>
        <v>56027_NML122</v>
      </c>
      <c r="G727" s="6" t="s">
        <v>2386</v>
      </c>
      <c r="H727" s="4" t="s">
        <v>2387</v>
      </c>
      <c r="I727" s="4" t="s">
        <v>2388</v>
      </c>
      <c r="J727" s="4" t="str">
        <f t="shared" si="70"/>
        <v>0_17_0_0_0_0_3_5_0_1_0_0</v>
      </c>
      <c r="K727" s="4" t="str">
        <f t="shared" si="70"/>
        <v>0_17_0_0_0_0_3_5_0_1_0</v>
      </c>
      <c r="L727" s="4" t="str">
        <f t="shared" si="70"/>
        <v>0_17_0_0_0_0_3_5_0_1</v>
      </c>
      <c r="M727" s="4" t="str">
        <f t="shared" si="70"/>
        <v>0_17_0_0_0_0_3_5_0</v>
      </c>
      <c r="N727" s="4" t="str">
        <f t="shared" si="70"/>
        <v>0_17_0_0_0_0_3_5</v>
      </c>
      <c r="O727" s="4" t="str">
        <f t="shared" si="70"/>
        <v>0_17_0_0_0_0_3</v>
      </c>
      <c r="P727" s="4" t="str">
        <f t="shared" si="70"/>
        <v>0_17_0_0_0_0</v>
      </c>
      <c r="Q727" s="4" t="str">
        <f t="shared" si="70"/>
        <v>0_17_0_0_0</v>
      </c>
      <c r="R727" s="4" t="str">
        <f t="shared" si="70"/>
        <v>0_17_0_0</v>
      </c>
      <c r="S727" s="4" t="str">
        <f t="shared" si="70"/>
        <v>0_17_0</v>
      </c>
      <c r="T727" s="4" t="str">
        <f t="shared" si="70"/>
        <v>0_17</v>
      </c>
      <c r="U727" s="4" t="str">
        <f t="shared" si="70"/>
        <v>0</v>
      </c>
      <c r="V727" s="4">
        <v>1986</v>
      </c>
      <c r="W727" s="4" t="s">
        <v>28</v>
      </c>
    </row>
    <row r="728" spans="1:23" x14ac:dyDescent="0.2">
      <c r="A728" s="4">
        <v>56028</v>
      </c>
      <c r="B728" s="4" t="s">
        <v>2389</v>
      </c>
      <c r="C728" s="4" t="str">
        <f t="shared" si="68"/>
        <v>NML057</v>
      </c>
      <c r="D728" s="4" t="str">
        <f t="shared" si="69"/>
        <v>56028_NML057</v>
      </c>
      <c r="E728" s="5" t="s">
        <v>2390</v>
      </c>
      <c r="F728" s="4" t="str" cm="1">
        <f t="array" aca="1" ref="F728" ca="1">_xlfn.TEXTJOIN("", TRUE, IF(ISNUMBER(SEARCH(MID(E728, ROW(INDIRECT("1:" &amp; LEN(E728))), 1), "ABCDEFGHIJKLMNOPQRSTUVWXYZabcdefghijklmnopqrstuvwxyz0123456789")), MID(E728, ROW(INDIRECT("1:" &amp; LEN(E728))), 1), "_"))</f>
        <v>56028_NML057</v>
      </c>
      <c r="G728" s="6" t="s">
        <v>2390</v>
      </c>
      <c r="H728" s="4" t="s">
        <v>2391</v>
      </c>
      <c r="I728" s="4" t="s">
        <v>2392</v>
      </c>
      <c r="J728" s="4" t="str">
        <f t="shared" si="70"/>
        <v>0_17_0_0_0_0_3_14_0_0_0_0</v>
      </c>
      <c r="K728" s="4" t="str">
        <f t="shared" si="70"/>
        <v>0_17_0_0_0_0_3_14_0_0_0</v>
      </c>
      <c r="L728" s="4" t="str">
        <f t="shared" si="70"/>
        <v>0_17_0_0_0_0_3_14_0_0</v>
      </c>
      <c r="M728" s="4" t="str">
        <f t="shared" si="70"/>
        <v>0_17_0_0_0_0_3_14_0</v>
      </c>
      <c r="N728" s="4" t="str">
        <f t="shared" si="70"/>
        <v>0_17_0_0_0_0_3_14</v>
      </c>
      <c r="O728" s="4" t="str">
        <f t="shared" si="70"/>
        <v>0_17_0_0_0_0_3</v>
      </c>
      <c r="P728" s="4" t="str">
        <f t="shared" si="70"/>
        <v>0_17_0_0_0_0</v>
      </c>
      <c r="Q728" s="4" t="str">
        <f t="shared" si="70"/>
        <v>0_17_0_0_0</v>
      </c>
      <c r="R728" s="4" t="str">
        <f t="shared" si="70"/>
        <v>0_17_0_0</v>
      </c>
      <c r="S728" s="4" t="str">
        <f t="shared" si="70"/>
        <v>0_17_0</v>
      </c>
      <c r="T728" s="4" t="str">
        <f t="shared" si="70"/>
        <v>0_17</v>
      </c>
      <c r="U728" s="4" t="str">
        <f t="shared" si="70"/>
        <v>0</v>
      </c>
      <c r="V728" s="4">
        <v>1986</v>
      </c>
      <c r="W728" s="4" t="s">
        <v>28</v>
      </c>
    </row>
    <row r="729" spans="1:23" x14ac:dyDescent="0.2">
      <c r="A729" s="4">
        <v>56029</v>
      </c>
      <c r="B729" s="4" t="s">
        <v>2393</v>
      </c>
      <c r="C729" s="4" t="str">
        <f t="shared" si="68"/>
        <v>NML061c</v>
      </c>
      <c r="D729" s="4" t="str">
        <f t="shared" si="69"/>
        <v>56029_NML061c</v>
      </c>
      <c r="E729" s="5" t="s">
        <v>2394</v>
      </c>
      <c r="F729" s="4" t="str" cm="1">
        <f t="array" aca="1" ref="F729" ca="1">_xlfn.TEXTJOIN("", TRUE, IF(ISNUMBER(SEARCH(MID(E729, ROW(INDIRECT("1:" &amp; LEN(E729))), 1), "ABCDEFGHIJKLMNOPQRSTUVWXYZabcdefghijklmnopqrstuvwxyz0123456789")), MID(E729, ROW(INDIRECT("1:" &amp; LEN(E729))), 1), "_"))</f>
        <v>56029_NML061c</v>
      </c>
      <c r="G729" s="6" t="s">
        <v>2394</v>
      </c>
      <c r="H729" s="4" t="s">
        <v>2395</v>
      </c>
      <c r="I729" s="4" t="s">
        <v>2396</v>
      </c>
      <c r="J729" s="4" t="str">
        <f t="shared" si="70"/>
        <v>0_17_0_0_0_0_3_26_0_0_0_0</v>
      </c>
      <c r="K729" s="4" t="str">
        <f t="shared" si="70"/>
        <v>0_17_0_0_0_0_3_26_0_0_0</v>
      </c>
      <c r="L729" s="4" t="str">
        <f t="shared" si="70"/>
        <v>0_17_0_0_0_0_3_26_0_0</v>
      </c>
      <c r="M729" s="4" t="str">
        <f t="shared" si="70"/>
        <v>0_17_0_0_0_0_3_26_0</v>
      </c>
      <c r="N729" s="4" t="str">
        <f t="shared" si="70"/>
        <v>0_17_0_0_0_0_3_26</v>
      </c>
      <c r="O729" s="4" t="str">
        <f t="shared" si="70"/>
        <v>0_17_0_0_0_0_3</v>
      </c>
      <c r="P729" s="4" t="str">
        <f t="shared" si="70"/>
        <v>0_17_0_0_0_0</v>
      </c>
      <c r="Q729" s="4" t="str">
        <f t="shared" si="70"/>
        <v>0_17_0_0_0</v>
      </c>
      <c r="R729" s="4" t="str">
        <f t="shared" si="70"/>
        <v>0_17_0_0</v>
      </c>
      <c r="S729" s="4" t="str">
        <f t="shared" si="70"/>
        <v>0_17_0</v>
      </c>
      <c r="T729" s="4" t="str">
        <f t="shared" si="70"/>
        <v>0_17</v>
      </c>
      <c r="U729" s="4" t="str">
        <f t="shared" si="70"/>
        <v>0</v>
      </c>
      <c r="V729" s="4">
        <v>1284</v>
      </c>
      <c r="W729" s="4" t="s">
        <v>28</v>
      </c>
    </row>
    <row r="730" spans="1:23" x14ac:dyDescent="0.2">
      <c r="A730" s="4">
        <v>56031</v>
      </c>
      <c r="B730" s="4" t="s">
        <v>2397</v>
      </c>
      <c r="C730" s="4" t="str">
        <f t="shared" si="68"/>
        <v>NML107</v>
      </c>
      <c r="D730" s="4" t="str">
        <f t="shared" si="69"/>
        <v>56031_NML107</v>
      </c>
      <c r="E730" s="5" t="s">
        <v>2398</v>
      </c>
      <c r="F730" s="4" t="str" cm="1">
        <f t="array" aca="1" ref="F730" ca="1">_xlfn.TEXTJOIN("", TRUE, IF(ISNUMBER(SEARCH(MID(E730, ROW(INDIRECT("1:" &amp; LEN(E730))), 1), "ABCDEFGHIJKLMNOPQRSTUVWXYZabcdefghijklmnopqrstuvwxyz0123456789")), MID(E730, ROW(INDIRECT("1:" &amp; LEN(E730))), 1), "_"))</f>
        <v>56031_NML107</v>
      </c>
      <c r="G730" s="6" t="s">
        <v>2398</v>
      </c>
      <c r="H730" s="4" t="s">
        <v>2399</v>
      </c>
      <c r="I730" s="4" t="s">
        <v>2400</v>
      </c>
      <c r="J730" s="4" t="str">
        <f t="shared" si="70"/>
        <v>0_17_0_0_0_0_3_14_1_0_0_0</v>
      </c>
      <c r="K730" s="4" t="str">
        <f t="shared" si="70"/>
        <v>0_17_0_0_0_0_3_14_1_0_0</v>
      </c>
      <c r="L730" s="4" t="str">
        <f t="shared" si="70"/>
        <v>0_17_0_0_0_0_3_14_1_0</v>
      </c>
      <c r="M730" s="4" t="str">
        <f t="shared" si="70"/>
        <v>0_17_0_0_0_0_3_14_1</v>
      </c>
      <c r="N730" s="4" t="str">
        <f t="shared" si="70"/>
        <v>0_17_0_0_0_0_3_14</v>
      </c>
      <c r="O730" s="4" t="str">
        <f t="shared" si="70"/>
        <v>0_17_0_0_0_0_3</v>
      </c>
      <c r="P730" s="4" t="str">
        <f t="shared" si="70"/>
        <v>0_17_0_0_0_0</v>
      </c>
      <c r="Q730" s="4" t="str">
        <f t="shared" si="70"/>
        <v>0_17_0_0_0</v>
      </c>
      <c r="R730" s="4" t="str">
        <f t="shared" si="70"/>
        <v>0_17_0_0</v>
      </c>
      <c r="S730" s="4" t="str">
        <f t="shared" si="70"/>
        <v>0_17_0</v>
      </c>
      <c r="T730" s="4" t="str">
        <f t="shared" si="70"/>
        <v>0_17</v>
      </c>
      <c r="U730" s="4" t="str">
        <f t="shared" si="70"/>
        <v>0</v>
      </c>
      <c r="V730" s="4">
        <v>1986</v>
      </c>
      <c r="W730" s="4" t="s">
        <v>28</v>
      </c>
    </row>
    <row r="731" spans="1:23" x14ac:dyDescent="0.2">
      <c r="A731" s="4">
        <v>56032</v>
      </c>
      <c r="B731" s="4" t="s">
        <v>2401</v>
      </c>
      <c r="C731" s="4" t="str">
        <f t="shared" si="68"/>
        <v>NML259</v>
      </c>
      <c r="D731" s="4" t="str">
        <f t="shared" si="69"/>
        <v>56032_NML259</v>
      </c>
      <c r="E731" s="5" t="s">
        <v>2402</v>
      </c>
      <c r="F731" s="4" t="str" cm="1">
        <f t="array" aca="1" ref="F731" ca="1">_xlfn.TEXTJOIN("", TRUE, IF(ISNUMBER(SEARCH(MID(E731, ROW(INDIRECT("1:" &amp; LEN(E731))), 1), "ABCDEFGHIJKLMNOPQRSTUVWXYZabcdefghijklmnopqrstuvwxyz0123456789")), MID(E731, ROW(INDIRECT("1:" &amp; LEN(E731))), 1), "_"))</f>
        <v>56032_NML259</v>
      </c>
      <c r="G731" s="6" t="s">
        <v>2402</v>
      </c>
      <c r="H731" s="4" t="s">
        <v>2403</v>
      </c>
      <c r="I731" s="4" t="s">
        <v>2404</v>
      </c>
      <c r="J731" s="4" t="str">
        <f t="shared" si="70"/>
        <v>0_17_0_0_0_0_3_20_0_0_0_0</v>
      </c>
      <c r="K731" s="4" t="str">
        <f t="shared" si="70"/>
        <v>0_17_0_0_0_0_3_20_0_0_0</v>
      </c>
      <c r="L731" s="4" t="str">
        <f t="shared" si="70"/>
        <v>0_17_0_0_0_0_3_20_0_0</v>
      </c>
      <c r="M731" s="4" t="str">
        <f t="shared" si="70"/>
        <v>0_17_0_0_0_0_3_20_0</v>
      </c>
      <c r="N731" s="4" t="str">
        <f t="shared" si="70"/>
        <v>0_17_0_0_0_0_3_20</v>
      </c>
      <c r="O731" s="4" t="str">
        <f t="shared" si="70"/>
        <v>0_17_0_0_0_0_3</v>
      </c>
      <c r="P731" s="4" t="str">
        <f t="shared" si="70"/>
        <v>0_17_0_0_0_0</v>
      </c>
      <c r="Q731" s="4" t="str">
        <f t="shared" si="70"/>
        <v>0_17_0_0_0</v>
      </c>
      <c r="R731" s="4" t="str">
        <f t="shared" si="70"/>
        <v>0_17_0_0</v>
      </c>
      <c r="S731" s="4" t="str">
        <f t="shared" si="70"/>
        <v>0_17_0</v>
      </c>
      <c r="T731" s="4" t="str">
        <f t="shared" si="70"/>
        <v>0_17</v>
      </c>
      <c r="U731" s="4" t="str">
        <f t="shared" si="70"/>
        <v>0</v>
      </c>
      <c r="V731" s="4">
        <v>8767</v>
      </c>
      <c r="W731" s="4" t="s">
        <v>28</v>
      </c>
    </row>
    <row r="732" spans="1:23" x14ac:dyDescent="0.2">
      <c r="A732" s="4">
        <v>56034</v>
      </c>
      <c r="B732" s="4" t="s">
        <v>2405</v>
      </c>
      <c r="C732" s="4" t="str">
        <f t="shared" si="68"/>
        <v>NML037</v>
      </c>
      <c r="D732" s="4" t="str">
        <f t="shared" si="69"/>
        <v>56034_NML037</v>
      </c>
      <c r="E732" s="5" t="s">
        <v>2406</v>
      </c>
      <c r="F732" s="4" t="str" cm="1">
        <f t="array" aca="1" ref="F732" ca="1">_xlfn.TEXTJOIN("", TRUE, IF(ISNUMBER(SEARCH(MID(E732, ROW(INDIRECT("1:" &amp; LEN(E732))), 1), "ABCDEFGHIJKLMNOPQRSTUVWXYZabcdefghijklmnopqrstuvwxyz0123456789")), MID(E732, ROW(INDIRECT("1:" &amp; LEN(E732))), 1), "_"))</f>
        <v>56034_NML037</v>
      </c>
      <c r="G732" s="6" t="s">
        <v>2406</v>
      </c>
      <c r="H732" s="4" t="s">
        <v>2407</v>
      </c>
      <c r="I732" s="4" t="s">
        <v>2408</v>
      </c>
      <c r="J732" s="4" t="str">
        <f t="shared" si="70"/>
        <v>0_17_0_0_0_0_73_0_1_0_0_0</v>
      </c>
      <c r="K732" s="4" t="str">
        <f t="shared" si="70"/>
        <v>0_17_0_0_0_0_73_0_1_0_0</v>
      </c>
      <c r="L732" s="4" t="str">
        <f t="shared" si="70"/>
        <v>0_17_0_0_0_0_73_0_1_0</v>
      </c>
      <c r="M732" s="4" t="str">
        <f t="shared" si="70"/>
        <v>0_17_0_0_0_0_73_0_1</v>
      </c>
      <c r="N732" s="4" t="str">
        <f t="shared" si="70"/>
        <v>0_17_0_0_0_0_73_0</v>
      </c>
      <c r="O732" s="4" t="str">
        <f t="shared" si="70"/>
        <v>0_17_0_0_0_0_73</v>
      </c>
      <c r="P732" s="4" t="str">
        <f t="shared" si="70"/>
        <v>0_17_0_0_0_0</v>
      </c>
      <c r="Q732" s="4" t="str">
        <f t="shared" si="70"/>
        <v>0_17_0_0_0</v>
      </c>
      <c r="R732" s="4" t="str">
        <f t="shared" si="70"/>
        <v>0_17_0_0</v>
      </c>
      <c r="S732" s="4" t="str">
        <f t="shared" si="70"/>
        <v>0_17_0</v>
      </c>
      <c r="T732" s="4" t="str">
        <f t="shared" si="70"/>
        <v>0_17</v>
      </c>
      <c r="U732" s="4" t="str">
        <f t="shared" si="70"/>
        <v>0</v>
      </c>
      <c r="V732" s="4">
        <v>5494</v>
      </c>
      <c r="W732" s="4" t="s">
        <v>28</v>
      </c>
    </row>
    <row r="733" spans="1:23" x14ac:dyDescent="0.2">
      <c r="A733" s="4">
        <v>56035</v>
      </c>
      <c r="B733" s="4" t="s">
        <v>2409</v>
      </c>
      <c r="C733" s="4" t="str">
        <f t="shared" si="68"/>
        <v>NML167</v>
      </c>
      <c r="D733" s="4" t="str">
        <f t="shared" si="69"/>
        <v>56035_NML167</v>
      </c>
      <c r="E733" s="5" t="s">
        <v>2410</v>
      </c>
      <c r="F733" s="4" t="str" cm="1">
        <f t="array" aca="1" ref="F733" ca="1">_xlfn.TEXTJOIN("", TRUE, IF(ISNUMBER(SEARCH(MID(E733, ROW(INDIRECT("1:" &amp; LEN(E733))), 1), "ABCDEFGHIJKLMNOPQRSTUVWXYZabcdefghijklmnopqrstuvwxyz0123456789")), MID(E733, ROW(INDIRECT("1:" &amp; LEN(E733))), 1), "_"))</f>
        <v>56035_NML167</v>
      </c>
      <c r="G733" s="6" t="s">
        <v>2410</v>
      </c>
      <c r="H733" s="4" t="s">
        <v>2411</v>
      </c>
      <c r="I733" s="4" t="s">
        <v>2412</v>
      </c>
      <c r="J733" s="4" t="str">
        <f t="shared" si="70"/>
        <v>0_17_0_0_0_0_3_4_0_0_0_0</v>
      </c>
      <c r="K733" s="4" t="str">
        <f t="shared" si="70"/>
        <v>0_17_0_0_0_0_3_4_0_0_0</v>
      </c>
      <c r="L733" s="4" t="str">
        <f t="shared" si="70"/>
        <v>0_17_0_0_0_0_3_4_0_0</v>
      </c>
      <c r="M733" s="4" t="str">
        <f t="shared" si="70"/>
        <v>0_17_0_0_0_0_3_4_0</v>
      </c>
      <c r="N733" s="4" t="str">
        <f t="shared" si="70"/>
        <v>0_17_0_0_0_0_3_4</v>
      </c>
      <c r="O733" s="4" t="str">
        <f t="shared" si="70"/>
        <v>0_17_0_0_0_0_3</v>
      </c>
      <c r="P733" s="4" t="str">
        <f t="shared" si="70"/>
        <v>0_17_0_0_0_0</v>
      </c>
      <c r="Q733" s="4" t="str">
        <f t="shared" si="70"/>
        <v>0_17_0_0_0</v>
      </c>
      <c r="R733" s="4" t="str">
        <f t="shared" si="70"/>
        <v>0_17_0_0</v>
      </c>
      <c r="S733" s="4" t="str">
        <f t="shared" si="70"/>
        <v>0_17_0</v>
      </c>
      <c r="T733" s="4" t="str">
        <f t="shared" si="70"/>
        <v>0_17</v>
      </c>
      <c r="U733" s="4" t="str">
        <f t="shared" si="70"/>
        <v>0</v>
      </c>
      <c r="V733" s="4">
        <v>8772</v>
      </c>
      <c r="W733" s="4" t="s">
        <v>28</v>
      </c>
    </row>
    <row r="734" spans="1:23" x14ac:dyDescent="0.2">
      <c r="A734" s="4">
        <v>56036</v>
      </c>
      <c r="B734" s="4" t="s">
        <v>2413</v>
      </c>
      <c r="C734" s="4" t="str">
        <f t="shared" si="68"/>
        <v>NML020</v>
      </c>
      <c r="D734" s="4" t="str">
        <f t="shared" si="69"/>
        <v>56036_NML020</v>
      </c>
      <c r="E734" s="5" t="s">
        <v>2414</v>
      </c>
      <c r="F734" s="4" t="str" cm="1">
        <f t="array" aca="1" ref="F734" ca="1">_xlfn.TEXTJOIN("", TRUE, IF(ISNUMBER(SEARCH(MID(E734, ROW(INDIRECT("1:" &amp; LEN(E734))), 1), "ABCDEFGHIJKLMNOPQRSTUVWXYZabcdefghijklmnopqrstuvwxyz0123456789")), MID(E734, ROW(INDIRECT("1:" &amp; LEN(E734))), 1), "_"))</f>
        <v>56036_NML020</v>
      </c>
      <c r="G734" s="6" t="s">
        <v>2414</v>
      </c>
      <c r="H734" s="4" t="s">
        <v>2415</v>
      </c>
      <c r="I734" s="4" t="s">
        <v>2416</v>
      </c>
      <c r="J734" s="4" t="str">
        <f t="shared" si="70"/>
        <v>0_17_0_0_0_0_78_0_1_0_0_0</v>
      </c>
      <c r="K734" s="4" t="str">
        <f t="shared" si="70"/>
        <v>0_17_0_0_0_0_78_0_1_0_0</v>
      </c>
      <c r="L734" s="4" t="str">
        <f t="shared" si="70"/>
        <v>0_17_0_0_0_0_78_0_1_0</v>
      </c>
      <c r="M734" s="4" t="str">
        <f t="shared" si="70"/>
        <v>0_17_0_0_0_0_78_0_1</v>
      </c>
      <c r="N734" s="4" t="str">
        <f t="shared" si="70"/>
        <v>0_17_0_0_0_0_78_0</v>
      </c>
      <c r="O734" s="4" t="str">
        <f t="shared" si="70"/>
        <v>0_17_0_0_0_0_78</v>
      </c>
      <c r="P734" s="4" t="str">
        <f t="shared" si="70"/>
        <v>0_17_0_0_0_0</v>
      </c>
      <c r="Q734" s="4" t="str">
        <f t="shared" si="70"/>
        <v>0_17_0_0_0</v>
      </c>
      <c r="R734" s="4" t="str">
        <f t="shared" si="70"/>
        <v>0_17_0_0</v>
      </c>
      <c r="S734" s="4" t="str">
        <f t="shared" si="70"/>
        <v>0_17_0</v>
      </c>
      <c r="T734" s="4" t="str">
        <f t="shared" si="70"/>
        <v>0_17</v>
      </c>
      <c r="U734" s="4" t="str">
        <f t="shared" si="70"/>
        <v>0</v>
      </c>
      <c r="V734" s="4">
        <v>8924</v>
      </c>
      <c r="W734" s="4" t="s">
        <v>28</v>
      </c>
    </row>
    <row r="735" spans="1:23" x14ac:dyDescent="0.2">
      <c r="A735" s="4">
        <v>56037</v>
      </c>
      <c r="B735" s="4" t="s">
        <v>2417</v>
      </c>
      <c r="C735" s="4" t="str">
        <f t="shared" si="68"/>
        <v>NML031</v>
      </c>
      <c r="D735" s="4" t="str">
        <f t="shared" si="69"/>
        <v>56037_NML031</v>
      </c>
      <c r="E735" s="5" t="s">
        <v>2418</v>
      </c>
      <c r="F735" s="4" t="str" cm="1">
        <f t="array" aca="1" ref="F735" ca="1">_xlfn.TEXTJOIN("", TRUE, IF(ISNUMBER(SEARCH(MID(E735, ROW(INDIRECT("1:" &amp; LEN(E735))), 1), "ABCDEFGHIJKLMNOPQRSTUVWXYZabcdefghijklmnopqrstuvwxyz0123456789")), MID(E735, ROW(INDIRECT("1:" &amp; LEN(E735))), 1), "_"))</f>
        <v>56037_NML031</v>
      </c>
      <c r="G735" s="6" t="s">
        <v>2418</v>
      </c>
      <c r="H735" s="4" t="s">
        <v>2419</v>
      </c>
      <c r="I735" s="4" t="s">
        <v>2420</v>
      </c>
      <c r="J735" s="4" t="str">
        <f t="shared" si="70"/>
        <v>0_17_0_0_0_0_3_14_2_0_0_1</v>
      </c>
      <c r="K735" s="4" t="str">
        <f t="shared" si="70"/>
        <v>0_17_0_0_0_0_3_14_2_0_0</v>
      </c>
      <c r="L735" s="4" t="str">
        <f t="shared" si="70"/>
        <v>0_17_0_0_0_0_3_14_2_0</v>
      </c>
      <c r="M735" s="4" t="str">
        <f t="shared" si="70"/>
        <v>0_17_0_0_0_0_3_14_2</v>
      </c>
      <c r="N735" s="4" t="str">
        <f t="shared" si="70"/>
        <v>0_17_0_0_0_0_3_14</v>
      </c>
      <c r="O735" s="4" t="str">
        <f t="shared" si="70"/>
        <v>0_17_0_0_0_0_3</v>
      </c>
      <c r="P735" s="4" t="str">
        <f t="shared" si="70"/>
        <v>0_17_0_0_0_0</v>
      </c>
      <c r="Q735" s="4" t="str">
        <f t="shared" si="70"/>
        <v>0_17_0_0_0</v>
      </c>
      <c r="R735" s="4" t="str">
        <f t="shared" si="70"/>
        <v>0_17_0_0</v>
      </c>
      <c r="S735" s="4" t="str">
        <f t="shared" si="70"/>
        <v>0_17_0</v>
      </c>
      <c r="T735" s="4" t="str">
        <f t="shared" si="70"/>
        <v>0_17</v>
      </c>
      <c r="U735" s="4" t="str">
        <f t="shared" si="70"/>
        <v>0</v>
      </c>
      <c r="V735" s="4">
        <v>1986</v>
      </c>
      <c r="W735" s="4" t="s">
        <v>28</v>
      </c>
    </row>
    <row r="736" spans="1:23" x14ac:dyDescent="0.2">
      <c r="A736" s="4">
        <v>56038</v>
      </c>
      <c r="B736" s="4" t="s">
        <v>2421</v>
      </c>
      <c r="C736" s="4" t="str">
        <f t="shared" si="68"/>
        <v>NML114</v>
      </c>
      <c r="D736" s="4" t="str">
        <f t="shared" si="69"/>
        <v>56038_NML114</v>
      </c>
      <c r="E736" s="5" t="s">
        <v>2422</v>
      </c>
      <c r="F736" s="4" t="str" cm="1">
        <f t="array" aca="1" ref="F736" ca="1">_xlfn.TEXTJOIN("", TRUE, IF(ISNUMBER(SEARCH(MID(E736, ROW(INDIRECT("1:" &amp; LEN(E736))), 1), "ABCDEFGHIJKLMNOPQRSTUVWXYZabcdefghijklmnopqrstuvwxyz0123456789")), MID(E736, ROW(INDIRECT("1:" &amp; LEN(E736))), 1), "_"))</f>
        <v>56038_NML114</v>
      </c>
      <c r="G736" s="6" t="s">
        <v>2422</v>
      </c>
      <c r="H736" s="4" t="s">
        <v>2423</v>
      </c>
      <c r="I736" s="4" t="s">
        <v>2424</v>
      </c>
      <c r="J736" s="4" t="str">
        <f t="shared" si="70"/>
        <v>0_17_0_0_0_0_76_0_0_0_0_0</v>
      </c>
      <c r="K736" s="4" t="str">
        <f t="shared" si="70"/>
        <v>0_17_0_0_0_0_76_0_0_0_0</v>
      </c>
      <c r="L736" s="4" t="str">
        <f t="shared" si="70"/>
        <v>0_17_0_0_0_0_76_0_0_0</v>
      </c>
      <c r="M736" s="4" t="str">
        <f t="shared" si="70"/>
        <v>0_17_0_0_0_0_76_0_0</v>
      </c>
      <c r="N736" s="4" t="str">
        <f t="shared" si="70"/>
        <v>0_17_0_0_0_0_76_0</v>
      </c>
      <c r="O736" s="4" t="str">
        <f t="shared" si="70"/>
        <v>0_17_0_0_0_0_76</v>
      </c>
      <c r="P736" s="4" t="str">
        <f t="shared" si="70"/>
        <v>0_17_0_0_0_0</v>
      </c>
      <c r="Q736" s="4" t="str">
        <f t="shared" si="70"/>
        <v>0_17_0_0_0</v>
      </c>
      <c r="R736" s="4" t="str">
        <f t="shared" si="70"/>
        <v>0_17_0_0</v>
      </c>
      <c r="S736" s="4" t="str">
        <f t="shared" si="70"/>
        <v>0_17_0</v>
      </c>
      <c r="T736" s="4" t="str">
        <f t="shared" si="70"/>
        <v>0_17</v>
      </c>
      <c r="U736" s="4" t="str">
        <f t="shared" si="70"/>
        <v>0</v>
      </c>
      <c r="V736" s="4">
        <v>8880</v>
      </c>
      <c r="W736" s="4" t="s">
        <v>28</v>
      </c>
    </row>
    <row r="737" spans="1:23" x14ac:dyDescent="0.2">
      <c r="A737" s="4">
        <v>56041</v>
      </c>
      <c r="B737" s="4" t="s">
        <v>2425</v>
      </c>
      <c r="C737" s="4" t="str">
        <f t="shared" si="68"/>
        <v>NML079</v>
      </c>
      <c r="D737" s="4" t="str">
        <f t="shared" si="69"/>
        <v>56041_NML079</v>
      </c>
      <c r="E737" s="5" t="s">
        <v>2426</v>
      </c>
      <c r="F737" s="4" t="str" cm="1">
        <f t="array" aca="1" ref="F737" ca="1">_xlfn.TEXTJOIN("", TRUE, IF(ISNUMBER(SEARCH(MID(E737, ROW(INDIRECT("1:" &amp; LEN(E737))), 1), "ABCDEFGHIJKLMNOPQRSTUVWXYZabcdefghijklmnopqrstuvwxyz0123456789")), MID(E737, ROW(INDIRECT("1:" &amp; LEN(E737))), 1), "_"))</f>
        <v>56041_NML079</v>
      </c>
      <c r="G737" s="6" t="s">
        <v>2426</v>
      </c>
      <c r="H737" s="4" t="s">
        <v>2427</v>
      </c>
      <c r="I737" s="4" t="s">
        <v>2428</v>
      </c>
      <c r="J737" s="4" t="str">
        <f t="shared" si="70"/>
        <v>0_17_0_0_0_0_3_14_2_0_0_0</v>
      </c>
      <c r="K737" s="4" t="str">
        <f t="shared" si="70"/>
        <v>0_17_0_0_0_0_3_14_2_0_0</v>
      </c>
      <c r="L737" s="4" t="str">
        <f t="shared" si="70"/>
        <v>0_17_0_0_0_0_3_14_2_0</v>
      </c>
      <c r="M737" s="4" t="str">
        <f t="shared" si="70"/>
        <v>0_17_0_0_0_0_3_14_2</v>
      </c>
      <c r="N737" s="4" t="str">
        <f t="shared" si="70"/>
        <v>0_17_0_0_0_0_3_14</v>
      </c>
      <c r="O737" s="4" t="str">
        <f t="shared" si="70"/>
        <v>0_17_0_0_0_0_3</v>
      </c>
      <c r="P737" s="4" t="str">
        <f t="shared" si="70"/>
        <v>0_17_0_0_0_0</v>
      </c>
      <c r="Q737" s="4" t="str">
        <f t="shared" si="70"/>
        <v>0_17_0_0_0</v>
      </c>
      <c r="R737" s="4" t="str">
        <f t="shared" si="70"/>
        <v>0_17_0_0</v>
      </c>
      <c r="S737" s="4" t="str">
        <f t="shared" si="70"/>
        <v>0_17_0</v>
      </c>
      <c r="T737" s="4" t="str">
        <f t="shared" si="70"/>
        <v>0_17</v>
      </c>
      <c r="U737" s="4" t="str">
        <f t="shared" si="70"/>
        <v>0</v>
      </c>
      <c r="V737" s="4">
        <v>1986</v>
      </c>
      <c r="W737" s="4" t="s">
        <v>28</v>
      </c>
    </row>
    <row r="738" spans="1:23" x14ac:dyDescent="0.2">
      <c r="A738" s="4">
        <v>56042</v>
      </c>
      <c r="B738" s="4" t="s">
        <v>2429</v>
      </c>
      <c r="C738" s="4" t="str">
        <f t="shared" si="68"/>
        <v>NML041</v>
      </c>
      <c r="D738" s="4" t="str">
        <f t="shared" si="69"/>
        <v>56042_NML041</v>
      </c>
      <c r="E738" s="5" t="s">
        <v>2430</v>
      </c>
      <c r="F738" s="4" t="str" cm="1">
        <f t="array" aca="1" ref="F738" ca="1">_xlfn.TEXTJOIN("", TRUE, IF(ISNUMBER(SEARCH(MID(E738, ROW(INDIRECT("1:" &amp; LEN(E738))), 1), "ABCDEFGHIJKLMNOPQRSTUVWXYZabcdefghijklmnopqrstuvwxyz0123456789")), MID(E738, ROW(INDIRECT("1:" &amp; LEN(E738))), 1), "_"))</f>
        <v>56042_NML041</v>
      </c>
      <c r="G738" s="6" t="s">
        <v>2430</v>
      </c>
      <c r="H738" s="4" t="s">
        <v>2431</v>
      </c>
      <c r="I738" s="4" t="s">
        <v>2432</v>
      </c>
      <c r="J738" s="4" t="str">
        <f t="shared" ref="J738:U753" si="71">LEFT(I738, FIND("@", SUBSTITUTE(I738, "_", "@", LEN(I738)-LEN(SUBSTITUTE(I738, "_", "")))) - 1)</f>
        <v>0_17_0_0_0_0_3_34_0_0_0_0</v>
      </c>
      <c r="K738" s="4" t="str">
        <f t="shared" si="71"/>
        <v>0_17_0_0_0_0_3_34_0_0_0</v>
      </c>
      <c r="L738" s="4" t="str">
        <f t="shared" si="71"/>
        <v>0_17_0_0_0_0_3_34_0_0</v>
      </c>
      <c r="M738" s="4" t="str">
        <f t="shared" si="71"/>
        <v>0_17_0_0_0_0_3_34_0</v>
      </c>
      <c r="N738" s="4" t="str">
        <f t="shared" si="71"/>
        <v>0_17_0_0_0_0_3_34</v>
      </c>
      <c r="O738" s="4" t="str">
        <f t="shared" si="71"/>
        <v>0_17_0_0_0_0_3</v>
      </c>
      <c r="P738" s="4" t="str">
        <f t="shared" si="71"/>
        <v>0_17_0_0_0_0</v>
      </c>
      <c r="Q738" s="4" t="str">
        <f t="shared" si="71"/>
        <v>0_17_0_0_0</v>
      </c>
      <c r="R738" s="4" t="str">
        <f t="shared" si="71"/>
        <v>0_17_0_0</v>
      </c>
      <c r="S738" s="4" t="str">
        <f t="shared" si="71"/>
        <v>0_17_0</v>
      </c>
      <c r="T738" s="4" t="str">
        <f t="shared" si="71"/>
        <v>0_17</v>
      </c>
      <c r="U738" s="4" t="str">
        <f t="shared" si="71"/>
        <v>0</v>
      </c>
      <c r="V738" s="4">
        <v>269</v>
      </c>
      <c r="W738" s="4" t="s">
        <v>28</v>
      </c>
    </row>
    <row r="739" spans="1:23" x14ac:dyDescent="0.2">
      <c r="A739" s="4">
        <v>56043</v>
      </c>
      <c r="B739" s="4" t="s">
        <v>2433</v>
      </c>
      <c r="C739" s="4" t="str">
        <f t="shared" si="68"/>
        <v>NML058</v>
      </c>
      <c r="D739" s="4" t="str">
        <f t="shared" si="69"/>
        <v>56043_NML058</v>
      </c>
      <c r="E739" s="5" t="s">
        <v>2434</v>
      </c>
      <c r="F739" s="4" t="str" cm="1">
        <f t="array" aca="1" ref="F739" ca="1">_xlfn.TEXTJOIN("", TRUE, IF(ISNUMBER(SEARCH(MID(E739, ROW(INDIRECT("1:" &amp; LEN(E739))), 1), "ABCDEFGHIJKLMNOPQRSTUVWXYZabcdefghijklmnopqrstuvwxyz0123456789")), MID(E739, ROW(INDIRECT("1:" &amp; LEN(E739))), 1), "_"))</f>
        <v>56043_NML058</v>
      </c>
      <c r="G739" s="6" t="s">
        <v>2434</v>
      </c>
      <c r="H739" s="4" t="s">
        <v>2435</v>
      </c>
      <c r="I739" s="4" t="s">
        <v>2436</v>
      </c>
      <c r="J739" s="4" t="str">
        <f t="shared" si="71"/>
        <v>0_17_0_0_0_0_80_4_0_0_0_0</v>
      </c>
      <c r="K739" s="4" t="str">
        <f t="shared" si="71"/>
        <v>0_17_0_0_0_0_80_4_0_0_0</v>
      </c>
      <c r="L739" s="4" t="str">
        <f t="shared" si="71"/>
        <v>0_17_0_0_0_0_80_4_0_0</v>
      </c>
      <c r="M739" s="4" t="str">
        <f t="shared" si="71"/>
        <v>0_17_0_0_0_0_80_4_0</v>
      </c>
      <c r="N739" s="4" t="str">
        <f t="shared" si="71"/>
        <v>0_17_0_0_0_0_80_4</v>
      </c>
      <c r="O739" s="4" t="str">
        <f t="shared" si="71"/>
        <v>0_17_0_0_0_0_80</v>
      </c>
      <c r="P739" s="4" t="str">
        <f t="shared" si="71"/>
        <v>0_17_0_0_0_0</v>
      </c>
      <c r="Q739" s="4" t="str">
        <f t="shared" si="71"/>
        <v>0_17_0_0_0</v>
      </c>
      <c r="R739" s="4" t="str">
        <f t="shared" si="71"/>
        <v>0_17_0_0</v>
      </c>
      <c r="S739" s="4" t="str">
        <f t="shared" si="71"/>
        <v>0_17_0</v>
      </c>
      <c r="T739" s="4" t="str">
        <f t="shared" si="71"/>
        <v>0_17</v>
      </c>
      <c r="U739" s="4" t="str">
        <f t="shared" si="71"/>
        <v>0</v>
      </c>
      <c r="V739" s="4">
        <v>269</v>
      </c>
      <c r="W739" s="4" t="s">
        <v>28</v>
      </c>
    </row>
    <row r="740" spans="1:23" x14ac:dyDescent="0.2">
      <c r="A740" s="4">
        <v>56060</v>
      </c>
      <c r="B740" s="4" t="s">
        <v>2437</v>
      </c>
      <c r="C740" s="4" t="str">
        <f t="shared" si="68"/>
        <v>NML073c</v>
      </c>
      <c r="D740" s="4" t="str">
        <f t="shared" si="69"/>
        <v>56060_NML073c</v>
      </c>
      <c r="E740" s="5" t="s">
        <v>2438</v>
      </c>
      <c r="F740" s="4" t="str" cm="1">
        <f t="array" aca="1" ref="F740" ca="1">_xlfn.TEXTJOIN("", TRUE, IF(ISNUMBER(SEARCH(MID(E740, ROW(INDIRECT("1:" &amp; LEN(E740))), 1), "ABCDEFGHIJKLMNOPQRSTUVWXYZabcdefghijklmnopqrstuvwxyz0123456789")), MID(E740, ROW(INDIRECT("1:" &amp; LEN(E740))), 1), "_"))</f>
        <v>56060_NML073c</v>
      </c>
      <c r="G740" s="6" t="s">
        <v>2438</v>
      </c>
      <c r="H740" s="4" t="s">
        <v>2439</v>
      </c>
      <c r="I740" s="4" t="s">
        <v>2440</v>
      </c>
      <c r="J740" s="4" t="str">
        <f t="shared" si="71"/>
        <v>0_17_0_0_0_0_80_5_0_0_0_0</v>
      </c>
      <c r="K740" s="4" t="str">
        <f t="shared" si="71"/>
        <v>0_17_0_0_0_0_80_5_0_0_0</v>
      </c>
      <c r="L740" s="4" t="str">
        <f t="shared" si="71"/>
        <v>0_17_0_0_0_0_80_5_0_0</v>
      </c>
      <c r="M740" s="4" t="str">
        <f t="shared" si="71"/>
        <v>0_17_0_0_0_0_80_5_0</v>
      </c>
      <c r="N740" s="4" t="str">
        <f t="shared" si="71"/>
        <v>0_17_0_0_0_0_80_5</v>
      </c>
      <c r="O740" s="4" t="str">
        <f t="shared" si="71"/>
        <v>0_17_0_0_0_0_80</v>
      </c>
      <c r="P740" s="4" t="str">
        <f t="shared" si="71"/>
        <v>0_17_0_0_0_0</v>
      </c>
      <c r="Q740" s="4" t="str">
        <f t="shared" si="71"/>
        <v>0_17_0_0_0</v>
      </c>
      <c r="R740" s="4" t="str">
        <f t="shared" si="71"/>
        <v>0_17_0_0</v>
      </c>
      <c r="S740" s="4" t="str">
        <f t="shared" si="71"/>
        <v>0_17_0</v>
      </c>
      <c r="T740" s="4" t="str">
        <f t="shared" si="71"/>
        <v>0_17</v>
      </c>
      <c r="U740" s="4" t="str">
        <f t="shared" si="71"/>
        <v>0</v>
      </c>
      <c r="V740" s="4">
        <v>269</v>
      </c>
      <c r="W740" s="4" t="s">
        <v>28</v>
      </c>
    </row>
    <row r="741" spans="1:23" x14ac:dyDescent="0.2">
      <c r="A741" s="4">
        <v>56061</v>
      </c>
      <c r="B741" s="4" t="s">
        <v>1997</v>
      </c>
      <c r="C741" s="4" t="str">
        <f t="shared" si="68"/>
        <v>NML083</v>
      </c>
      <c r="D741" s="4" t="str">
        <f t="shared" si="69"/>
        <v>56061_NML083</v>
      </c>
      <c r="E741" s="5" t="s">
        <v>2441</v>
      </c>
      <c r="F741" s="4" t="str" cm="1">
        <f t="array" aca="1" ref="F741" ca="1">_xlfn.TEXTJOIN("", TRUE, IF(ISNUMBER(SEARCH(MID(E741, ROW(INDIRECT("1:" &amp; LEN(E741))), 1), "ABCDEFGHIJKLMNOPQRSTUVWXYZabcdefghijklmnopqrstuvwxyz0123456789")), MID(E741, ROW(INDIRECT("1:" &amp; LEN(E741))), 1), "_"))</f>
        <v>56061_NML083</v>
      </c>
      <c r="G741" s="6" t="s">
        <v>2441</v>
      </c>
      <c r="H741" s="4" t="s">
        <v>2442</v>
      </c>
      <c r="I741" s="4" t="s">
        <v>2443</v>
      </c>
      <c r="J741" s="4" t="str">
        <f t="shared" si="71"/>
        <v>0_17_0_0_0_0_3_13_0_0_0_0</v>
      </c>
      <c r="K741" s="4" t="str">
        <f t="shared" si="71"/>
        <v>0_17_0_0_0_0_3_13_0_0_0</v>
      </c>
      <c r="L741" s="4" t="str">
        <f t="shared" si="71"/>
        <v>0_17_0_0_0_0_3_13_0_0</v>
      </c>
      <c r="M741" s="4" t="str">
        <f t="shared" si="71"/>
        <v>0_17_0_0_0_0_3_13_0</v>
      </c>
      <c r="N741" s="4" t="str">
        <f t="shared" si="71"/>
        <v>0_17_0_0_0_0_3_13</v>
      </c>
      <c r="O741" s="4" t="str">
        <f t="shared" si="71"/>
        <v>0_17_0_0_0_0_3</v>
      </c>
      <c r="P741" s="4" t="str">
        <f t="shared" si="71"/>
        <v>0_17_0_0_0_0</v>
      </c>
      <c r="Q741" s="4" t="str">
        <f t="shared" si="71"/>
        <v>0_17_0_0_0</v>
      </c>
      <c r="R741" s="4" t="str">
        <f t="shared" si="71"/>
        <v>0_17_0_0</v>
      </c>
      <c r="S741" s="4" t="str">
        <f t="shared" si="71"/>
        <v>0_17_0</v>
      </c>
      <c r="T741" s="4" t="str">
        <f t="shared" si="71"/>
        <v>0_17</v>
      </c>
      <c r="U741" s="4" t="str">
        <f t="shared" si="71"/>
        <v>0</v>
      </c>
      <c r="V741" s="4">
        <v>269</v>
      </c>
      <c r="W741" s="4" t="s">
        <v>28</v>
      </c>
    </row>
    <row r="742" spans="1:23" x14ac:dyDescent="0.2">
      <c r="A742" s="4">
        <v>56661</v>
      </c>
      <c r="B742" s="4" t="s">
        <v>2444</v>
      </c>
      <c r="C742" s="4" t="str">
        <f t="shared" si="68"/>
        <v>NLMB152</v>
      </c>
      <c r="D742" s="4" t="str">
        <f t="shared" si="69"/>
        <v>56661_NLMB152</v>
      </c>
      <c r="E742" s="5" t="s">
        <v>2445</v>
      </c>
      <c r="F742" s="4" t="str" cm="1">
        <f t="array" aca="1" ref="F742" ca="1">_xlfn.TEXTJOIN("", TRUE, IF(ISNUMBER(SEARCH(MID(E742, ROW(INDIRECT("1:" &amp; LEN(E742))), 1), "ABCDEFGHIJKLMNOPQRSTUVWXYZabcdefghijklmnopqrstuvwxyz0123456789")), MID(E742, ROW(INDIRECT("1:" &amp; LEN(E742))), 1), "_"))</f>
        <v>56661_NLMB152</v>
      </c>
      <c r="G742" s="6" t="s">
        <v>2445</v>
      </c>
      <c r="H742" s="4" t="s">
        <v>2446</v>
      </c>
      <c r="I742" s="4" t="s">
        <v>2447</v>
      </c>
      <c r="J742" s="4" t="str">
        <f t="shared" si="71"/>
        <v>0_15_2_1_0_11_8_5_0_0_0_0</v>
      </c>
      <c r="K742" s="4" t="str">
        <f t="shared" si="71"/>
        <v>0_15_2_1_0_11_8_5_0_0_0</v>
      </c>
      <c r="L742" s="4" t="str">
        <f t="shared" si="71"/>
        <v>0_15_2_1_0_11_8_5_0_0</v>
      </c>
      <c r="M742" s="4" t="str">
        <f t="shared" si="71"/>
        <v>0_15_2_1_0_11_8_5_0</v>
      </c>
      <c r="N742" s="4" t="str">
        <f t="shared" si="71"/>
        <v>0_15_2_1_0_11_8_5</v>
      </c>
      <c r="O742" s="4" t="str">
        <f t="shared" si="71"/>
        <v>0_15_2_1_0_11_8</v>
      </c>
      <c r="P742" s="4" t="str">
        <f t="shared" si="71"/>
        <v>0_15_2_1_0_11</v>
      </c>
      <c r="Q742" s="4" t="str">
        <f t="shared" si="71"/>
        <v>0_15_2_1_0</v>
      </c>
      <c r="R742" s="4" t="str">
        <f t="shared" si="71"/>
        <v>0_15_2_1</v>
      </c>
      <c r="S742" s="4" t="str">
        <f t="shared" si="71"/>
        <v>0_15_2</v>
      </c>
      <c r="T742" s="4" t="str">
        <f t="shared" si="71"/>
        <v>0_15</v>
      </c>
      <c r="U742" s="4" t="str">
        <f t="shared" si="71"/>
        <v>0</v>
      </c>
      <c r="V742" s="4">
        <v>275</v>
      </c>
      <c r="W742" s="4" t="s">
        <v>28</v>
      </c>
    </row>
    <row r="743" spans="1:23" x14ac:dyDescent="0.2">
      <c r="A743" s="4">
        <v>56662</v>
      </c>
      <c r="B743" s="4" t="s">
        <v>2448</v>
      </c>
      <c r="C743" s="4" t="str">
        <f t="shared" si="68"/>
        <v>NLMB101</v>
      </c>
      <c r="D743" s="4" t="str">
        <f t="shared" si="69"/>
        <v>56662_NLMB101</v>
      </c>
      <c r="E743" s="5" t="s">
        <v>2449</v>
      </c>
      <c r="F743" s="4" t="str" cm="1">
        <f t="array" aca="1" ref="F743" ca="1">_xlfn.TEXTJOIN("", TRUE, IF(ISNUMBER(SEARCH(MID(E743, ROW(INDIRECT("1:" &amp; LEN(E743))), 1), "ABCDEFGHIJKLMNOPQRSTUVWXYZabcdefghijklmnopqrstuvwxyz0123456789")), MID(E743, ROW(INDIRECT("1:" &amp; LEN(E743))), 1), "_"))</f>
        <v>56662_NLMB101</v>
      </c>
      <c r="G743" s="6" t="s">
        <v>2449</v>
      </c>
      <c r="H743" s="4" t="s">
        <v>2450</v>
      </c>
      <c r="I743" s="4" t="s">
        <v>2451</v>
      </c>
      <c r="J743" s="4" t="str">
        <f t="shared" si="71"/>
        <v>0_17_0_0_0_0_79_0_2_0_0_0</v>
      </c>
      <c r="K743" s="4" t="str">
        <f t="shared" si="71"/>
        <v>0_17_0_0_0_0_79_0_2_0_0</v>
      </c>
      <c r="L743" s="4" t="str">
        <f t="shared" si="71"/>
        <v>0_17_0_0_0_0_79_0_2_0</v>
      </c>
      <c r="M743" s="4" t="str">
        <f t="shared" si="71"/>
        <v>0_17_0_0_0_0_79_0_2</v>
      </c>
      <c r="N743" s="4" t="str">
        <f t="shared" si="71"/>
        <v>0_17_0_0_0_0_79_0</v>
      </c>
      <c r="O743" s="4" t="str">
        <f t="shared" si="71"/>
        <v>0_17_0_0_0_0_79</v>
      </c>
      <c r="P743" s="4" t="str">
        <f t="shared" si="71"/>
        <v>0_17_0_0_0_0</v>
      </c>
      <c r="Q743" s="4" t="str">
        <f t="shared" si="71"/>
        <v>0_17_0_0_0</v>
      </c>
      <c r="R743" s="4" t="str">
        <f t="shared" si="71"/>
        <v>0_17_0_0</v>
      </c>
      <c r="S743" s="4" t="str">
        <f t="shared" si="71"/>
        <v>0_17_0</v>
      </c>
      <c r="T743" s="4" t="str">
        <f t="shared" si="71"/>
        <v>0_17</v>
      </c>
      <c r="U743" s="4" t="str">
        <f t="shared" si="71"/>
        <v>0</v>
      </c>
      <c r="V743" s="4">
        <v>269</v>
      </c>
      <c r="W743" s="4" t="s">
        <v>28</v>
      </c>
    </row>
    <row r="744" spans="1:23" x14ac:dyDescent="0.2">
      <c r="A744" s="4">
        <v>56663</v>
      </c>
      <c r="B744" s="4" t="s">
        <v>2452</v>
      </c>
      <c r="C744" s="4" t="str">
        <f t="shared" si="68"/>
        <v>NLMB154</v>
      </c>
      <c r="D744" s="4" t="str">
        <f t="shared" si="69"/>
        <v>56663_NLMB154</v>
      </c>
      <c r="E744" s="5" t="s">
        <v>2453</v>
      </c>
      <c r="F744" s="4" t="str" cm="1">
        <f t="array" aca="1" ref="F744" ca="1">_xlfn.TEXTJOIN("", TRUE, IF(ISNUMBER(SEARCH(MID(E744, ROW(INDIRECT("1:" &amp; LEN(E744))), 1), "ABCDEFGHIJKLMNOPQRSTUVWXYZabcdefghijklmnopqrstuvwxyz0123456789")), MID(E744, ROW(INDIRECT("1:" &amp; LEN(E744))), 1), "_"))</f>
        <v>56663_NLMB154</v>
      </c>
      <c r="G744" s="6" t="s">
        <v>2453</v>
      </c>
      <c r="H744" s="4" t="s">
        <v>2454</v>
      </c>
      <c r="I744" s="4" t="s">
        <v>2455</v>
      </c>
      <c r="J744" s="4" t="str">
        <f t="shared" si="71"/>
        <v>0_17_0_0_0_0_69_0_0_0_0_0</v>
      </c>
      <c r="K744" s="4" t="str">
        <f t="shared" si="71"/>
        <v>0_17_0_0_0_0_69_0_0_0_0</v>
      </c>
      <c r="L744" s="4" t="str">
        <f t="shared" si="71"/>
        <v>0_17_0_0_0_0_69_0_0_0</v>
      </c>
      <c r="M744" s="4" t="str">
        <f t="shared" si="71"/>
        <v>0_17_0_0_0_0_69_0_0</v>
      </c>
      <c r="N744" s="4" t="str">
        <f t="shared" si="71"/>
        <v>0_17_0_0_0_0_69_0</v>
      </c>
      <c r="O744" s="4" t="str">
        <f t="shared" si="71"/>
        <v>0_17_0_0_0_0_69</v>
      </c>
      <c r="P744" s="4" t="str">
        <f t="shared" si="71"/>
        <v>0_17_0_0_0_0</v>
      </c>
      <c r="Q744" s="4" t="str">
        <f t="shared" si="71"/>
        <v>0_17_0_0_0</v>
      </c>
      <c r="R744" s="4" t="str">
        <f t="shared" si="71"/>
        <v>0_17_0_0</v>
      </c>
      <c r="S744" s="4" t="str">
        <f t="shared" si="71"/>
        <v>0_17_0</v>
      </c>
      <c r="T744" s="4" t="str">
        <f t="shared" si="71"/>
        <v>0_17</v>
      </c>
      <c r="U744" s="4" t="str">
        <f t="shared" si="71"/>
        <v>0</v>
      </c>
      <c r="V744" s="4">
        <v>269</v>
      </c>
      <c r="W744" s="4" t="s">
        <v>28</v>
      </c>
    </row>
    <row r="745" spans="1:23" x14ac:dyDescent="0.2">
      <c r="A745" s="4">
        <v>56664</v>
      </c>
      <c r="B745" s="4" t="s">
        <v>2456</v>
      </c>
      <c r="C745" s="4" t="str">
        <f t="shared" si="68"/>
        <v>NLMB252</v>
      </c>
      <c r="D745" s="4" t="str">
        <f t="shared" si="69"/>
        <v>56664_NLMB252</v>
      </c>
      <c r="E745" s="5" t="s">
        <v>2457</v>
      </c>
      <c r="F745" s="4" t="str" cm="1">
        <f t="array" aca="1" ref="F745" ca="1">_xlfn.TEXTJOIN("", TRUE, IF(ISNUMBER(SEARCH(MID(E745, ROW(INDIRECT("1:" &amp; LEN(E745))), 1), "ABCDEFGHIJKLMNOPQRSTUVWXYZabcdefghijklmnopqrstuvwxyz0123456789")), MID(E745, ROW(INDIRECT("1:" &amp; LEN(E745))), 1), "_"))</f>
        <v>56664_NLMB252</v>
      </c>
      <c r="G745" s="6" t="s">
        <v>2457</v>
      </c>
      <c r="H745" s="4" t="s">
        <v>2446</v>
      </c>
      <c r="I745" s="4" t="s">
        <v>2447</v>
      </c>
      <c r="J745" s="4" t="str">
        <f t="shared" si="71"/>
        <v>0_15_2_1_0_11_8_5_0_0_0_0</v>
      </c>
      <c r="K745" s="4" t="str">
        <f t="shared" si="71"/>
        <v>0_15_2_1_0_11_8_5_0_0_0</v>
      </c>
      <c r="L745" s="4" t="str">
        <f t="shared" si="71"/>
        <v>0_15_2_1_0_11_8_5_0_0</v>
      </c>
      <c r="M745" s="4" t="str">
        <f t="shared" si="71"/>
        <v>0_15_2_1_0_11_8_5_0</v>
      </c>
      <c r="N745" s="4" t="str">
        <f t="shared" si="71"/>
        <v>0_15_2_1_0_11_8_5</v>
      </c>
      <c r="O745" s="4" t="str">
        <f t="shared" si="71"/>
        <v>0_15_2_1_0_11_8</v>
      </c>
      <c r="P745" s="4" t="str">
        <f t="shared" si="71"/>
        <v>0_15_2_1_0_11</v>
      </c>
      <c r="Q745" s="4" t="str">
        <f t="shared" si="71"/>
        <v>0_15_2_1_0</v>
      </c>
      <c r="R745" s="4" t="str">
        <f t="shared" si="71"/>
        <v>0_15_2_1</v>
      </c>
      <c r="S745" s="4" t="str">
        <f t="shared" si="71"/>
        <v>0_15_2</v>
      </c>
      <c r="T745" s="4" t="str">
        <f t="shared" si="71"/>
        <v>0_15</v>
      </c>
      <c r="U745" s="4" t="str">
        <f t="shared" si="71"/>
        <v>0</v>
      </c>
      <c r="V745" s="4">
        <v>275</v>
      </c>
      <c r="W745" s="4" t="s">
        <v>28</v>
      </c>
    </row>
    <row r="746" spans="1:23" x14ac:dyDescent="0.2">
      <c r="A746" s="4">
        <v>56665</v>
      </c>
      <c r="B746" s="4" t="s">
        <v>2458</v>
      </c>
      <c r="C746" s="4" t="str">
        <f t="shared" si="68"/>
        <v>NLMB009</v>
      </c>
      <c r="D746" s="4" t="str">
        <f t="shared" si="69"/>
        <v>56665_NLMB009</v>
      </c>
      <c r="E746" s="5" t="s">
        <v>2459</v>
      </c>
      <c r="F746" s="4" t="str" cm="1">
        <f t="array" aca="1" ref="F746" ca="1">_xlfn.TEXTJOIN("", TRUE, IF(ISNUMBER(SEARCH(MID(E746, ROW(INDIRECT("1:" &amp; LEN(E746))), 1), "ABCDEFGHIJKLMNOPQRSTUVWXYZabcdefghijklmnopqrstuvwxyz0123456789")), MID(E746, ROW(INDIRECT("1:" &amp; LEN(E746))), 1), "_"))</f>
        <v>56665_NLMB009</v>
      </c>
      <c r="G746" s="6" t="s">
        <v>2459</v>
      </c>
      <c r="H746" s="4" t="s">
        <v>2460</v>
      </c>
      <c r="I746" s="4" t="s">
        <v>2461</v>
      </c>
      <c r="J746" s="4" t="str">
        <f t="shared" si="71"/>
        <v>0_17_0_0_0_0_3_2_0_0_1_0</v>
      </c>
      <c r="K746" s="4" t="str">
        <f t="shared" si="71"/>
        <v>0_17_0_0_0_0_3_2_0_0_1</v>
      </c>
      <c r="L746" s="4" t="str">
        <f t="shared" si="71"/>
        <v>0_17_0_0_0_0_3_2_0_0</v>
      </c>
      <c r="M746" s="4" t="str">
        <f t="shared" si="71"/>
        <v>0_17_0_0_0_0_3_2_0</v>
      </c>
      <c r="N746" s="4" t="str">
        <f t="shared" si="71"/>
        <v>0_17_0_0_0_0_3_2</v>
      </c>
      <c r="O746" s="4" t="str">
        <f t="shared" si="71"/>
        <v>0_17_0_0_0_0_3</v>
      </c>
      <c r="P746" s="4" t="str">
        <f t="shared" si="71"/>
        <v>0_17_0_0_0_0</v>
      </c>
      <c r="Q746" s="4" t="str">
        <f t="shared" si="71"/>
        <v>0_17_0_0_0</v>
      </c>
      <c r="R746" s="4" t="str">
        <f t="shared" si="71"/>
        <v>0_17_0_0</v>
      </c>
      <c r="S746" s="4" t="str">
        <f t="shared" si="71"/>
        <v>0_17_0</v>
      </c>
      <c r="T746" s="4" t="str">
        <f t="shared" si="71"/>
        <v>0_17</v>
      </c>
      <c r="U746" s="4" t="str">
        <f t="shared" si="71"/>
        <v>0</v>
      </c>
      <c r="V746" s="4">
        <v>269</v>
      </c>
      <c r="W746" s="4" t="s">
        <v>28</v>
      </c>
    </row>
    <row r="747" spans="1:23" x14ac:dyDescent="0.2">
      <c r="A747" s="4">
        <v>56666</v>
      </c>
      <c r="B747" s="4" t="s">
        <v>2462</v>
      </c>
      <c r="C747" s="4" t="str">
        <f t="shared" si="68"/>
        <v>NLMB047</v>
      </c>
      <c r="D747" s="4" t="str">
        <f t="shared" si="69"/>
        <v>56666_NLMB047</v>
      </c>
      <c r="E747" s="5" t="s">
        <v>2463</v>
      </c>
      <c r="F747" s="4" t="str" cm="1">
        <f t="array" aca="1" ref="F747" ca="1">_xlfn.TEXTJOIN("", TRUE, IF(ISNUMBER(SEARCH(MID(E747, ROW(INDIRECT("1:" &amp; LEN(E747))), 1), "ABCDEFGHIJKLMNOPQRSTUVWXYZabcdefghijklmnopqrstuvwxyz0123456789")), MID(E747, ROW(INDIRECT("1:" &amp; LEN(E747))), 1), "_"))</f>
        <v>56666_NLMB047</v>
      </c>
      <c r="G747" s="6" t="s">
        <v>2463</v>
      </c>
      <c r="H747" s="4" t="s">
        <v>2464</v>
      </c>
      <c r="I747" s="4" t="s">
        <v>2465</v>
      </c>
      <c r="J747" s="4" t="str">
        <f t="shared" si="71"/>
        <v>0_17_0_0_0_0_79_0_1_0_0_0</v>
      </c>
      <c r="K747" s="4" t="str">
        <f t="shared" si="71"/>
        <v>0_17_0_0_0_0_79_0_1_0_0</v>
      </c>
      <c r="L747" s="4" t="str">
        <f t="shared" si="71"/>
        <v>0_17_0_0_0_0_79_0_1_0</v>
      </c>
      <c r="M747" s="4" t="str">
        <f t="shared" si="71"/>
        <v>0_17_0_0_0_0_79_0_1</v>
      </c>
      <c r="N747" s="4" t="str">
        <f t="shared" si="71"/>
        <v>0_17_0_0_0_0_79_0</v>
      </c>
      <c r="O747" s="4" t="str">
        <f t="shared" si="71"/>
        <v>0_17_0_0_0_0_79</v>
      </c>
      <c r="P747" s="4" t="str">
        <f t="shared" si="71"/>
        <v>0_17_0_0_0_0</v>
      </c>
      <c r="Q747" s="4" t="str">
        <f t="shared" si="71"/>
        <v>0_17_0_0_0</v>
      </c>
      <c r="R747" s="4" t="str">
        <f t="shared" si="71"/>
        <v>0_17_0_0</v>
      </c>
      <c r="S747" s="4" t="str">
        <f t="shared" si="71"/>
        <v>0_17_0</v>
      </c>
      <c r="T747" s="4" t="str">
        <f t="shared" si="71"/>
        <v>0_17</v>
      </c>
      <c r="U747" s="4" t="str">
        <f t="shared" si="71"/>
        <v>0</v>
      </c>
      <c r="V747" s="4">
        <v>269</v>
      </c>
      <c r="W747" s="4" t="s">
        <v>28</v>
      </c>
    </row>
    <row r="748" spans="1:23" x14ac:dyDescent="0.2">
      <c r="A748" s="4">
        <v>56667</v>
      </c>
      <c r="B748" s="4" t="s">
        <v>2466</v>
      </c>
      <c r="C748" s="4" t="str">
        <f t="shared" si="68"/>
        <v>NLMB006</v>
      </c>
      <c r="D748" s="4" t="str">
        <f t="shared" si="69"/>
        <v>56667_NLMB006</v>
      </c>
      <c r="E748" s="5" t="s">
        <v>2467</v>
      </c>
      <c r="F748" s="4" t="str" cm="1">
        <f t="array" aca="1" ref="F748" ca="1">_xlfn.TEXTJOIN("", TRUE, IF(ISNUMBER(SEARCH(MID(E748, ROW(INDIRECT("1:" &amp; LEN(E748))), 1), "ABCDEFGHIJKLMNOPQRSTUVWXYZabcdefghijklmnopqrstuvwxyz0123456789")), MID(E748, ROW(INDIRECT("1:" &amp; LEN(E748))), 1), "_"))</f>
        <v>56667_NLMB006</v>
      </c>
      <c r="G748" s="6" t="s">
        <v>2467</v>
      </c>
      <c r="H748" s="4" t="s">
        <v>2468</v>
      </c>
      <c r="I748" s="4" t="s">
        <v>2469</v>
      </c>
      <c r="J748" s="4" t="str">
        <f t="shared" si="71"/>
        <v>0_17_0_0_0_0_79_0_3_0_1_0</v>
      </c>
      <c r="K748" s="4" t="str">
        <f t="shared" si="71"/>
        <v>0_17_0_0_0_0_79_0_3_0_1</v>
      </c>
      <c r="L748" s="4" t="str">
        <f t="shared" si="71"/>
        <v>0_17_0_0_0_0_79_0_3_0</v>
      </c>
      <c r="M748" s="4" t="str">
        <f t="shared" si="71"/>
        <v>0_17_0_0_0_0_79_0_3</v>
      </c>
      <c r="N748" s="4" t="str">
        <f t="shared" si="71"/>
        <v>0_17_0_0_0_0_79_0</v>
      </c>
      <c r="O748" s="4" t="str">
        <f t="shared" si="71"/>
        <v>0_17_0_0_0_0_79</v>
      </c>
      <c r="P748" s="4" t="str">
        <f t="shared" si="71"/>
        <v>0_17_0_0_0_0</v>
      </c>
      <c r="Q748" s="4" t="str">
        <f t="shared" si="71"/>
        <v>0_17_0_0_0</v>
      </c>
      <c r="R748" s="4" t="str">
        <f t="shared" si="71"/>
        <v>0_17_0_0</v>
      </c>
      <c r="S748" s="4" t="str">
        <f t="shared" si="71"/>
        <v>0_17_0</v>
      </c>
      <c r="T748" s="4" t="str">
        <f t="shared" si="71"/>
        <v>0_17</v>
      </c>
      <c r="U748" s="4" t="str">
        <f t="shared" si="71"/>
        <v>0</v>
      </c>
      <c r="V748" s="4">
        <v>269</v>
      </c>
      <c r="W748" s="4" t="s">
        <v>28</v>
      </c>
    </row>
    <row r="749" spans="1:23" x14ac:dyDescent="0.2">
      <c r="A749" s="4">
        <v>56668</v>
      </c>
      <c r="B749" s="4" t="s">
        <v>2470</v>
      </c>
      <c r="C749" s="4" t="str">
        <f t="shared" si="68"/>
        <v>NMLB138</v>
      </c>
      <c r="D749" s="4" t="str">
        <f t="shared" si="69"/>
        <v>56668_NMLB138</v>
      </c>
      <c r="E749" s="5" t="s">
        <v>2471</v>
      </c>
      <c r="F749" s="4" t="str" cm="1">
        <f t="array" aca="1" ref="F749" ca="1">_xlfn.TEXTJOIN("", TRUE, IF(ISNUMBER(SEARCH(MID(E749, ROW(INDIRECT("1:" &amp; LEN(E749))), 1), "ABCDEFGHIJKLMNOPQRSTUVWXYZabcdefghijklmnopqrstuvwxyz0123456789")), MID(E749, ROW(INDIRECT("1:" &amp; LEN(E749))), 1), "_"))</f>
        <v>56668_NMLB138</v>
      </c>
      <c r="G749" s="6" t="s">
        <v>2471</v>
      </c>
      <c r="H749" s="4" t="s">
        <v>2472</v>
      </c>
      <c r="I749" s="4" t="s">
        <v>2473</v>
      </c>
      <c r="J749" s="4" t="str">
        <f t="shared" si="71"/>
        <v>0_17_0_0_0_0_46_2_0_0_0_0</v>
      </c>
      <c r="K749" s="4" t="str">
        <f t="shared" si="71"/>
        <v>0_17_0_0_0_0_46_2_0_0_0</v>
      </c>
      <c r="L749" s="4" t="str">
        <f t="shared" si="71"/>
        <v>0_17_0_0_0_0_46_2_0_0</v>
      </c>
      <c r="M749" s="4" t="str">
        <f t="shared" si="71"/>
        <v>0_17_0_0_0_0_46_2_0</v>
      </c>
      <c r="N749" s="4" t="str">
        <f t="shared" si="71"/>
        <v>0_17_0_0_0_0_46_2</v>
      </c>
      <c r="O749" s="4" t="str">
        <f t="shared" si="71"/>
        <v>0_17_0_0_0_0_46</v>
      </c>
      <c r="P749" s="4" t="str">
        <f t="shared" si="71"/>
        <v>0_17_0_0_0_0</v>
      </c>
      <c r="Q749" s="4" t="str">
        <f t="shared" si="71"/>
        <v>0_17_0_0_0</v>
      </c>
      <c r="R749" s="4" t="str">
        <f t="shared" si="71"/>
        <v>0_17_0_0</v>
      </c>
      <c r="S749" s="4" t="str">
        <f t="shared" si="71"/>
        <v>0_17_0</v>
      </c>
      <c r="T749" s="4" t="str">
        <f t="shared" si="71"/>
        <v>0_17</v>
      </c>
      <c r="U749" s="4" t="str">
        <f t="shared" si="71"/>
        <v>0</v>
      </c>
      <c r="V749" s="4">
        <v>269</v>
      </c>
      <c r="W749" s="4" t="s">
        <v>28</v>
      </c>
    </row>
    <row r="750" spans="1:23" x14ac:dyDescent="0.2">
      <c r="A750" s="4">
        <v>56673</v>
      </c>
      <c r="B750" s="4" t="s">
        <v>2474</v>
      </c>
      <c r="C750" s="4" t="str">
        <f t="shared" si="68"/>
        <v>NLMB135</v>
      </c>
      <c r="D750" s="4" t="str">
        <f t="shared" si="69"/>
        <v>56673_NLMB135</v>
      </c>
      <c r="E750" s="5" t="s">
        <v>2475</v>
      </c>
      <c r="F750" s="4" t="str" cm="1">
        <f t="array" aca="1" ref="F750" ca="1">_xlfn.TEXTJOIN("", TRUE, IF(ISNUMBER(SEARCH(MID(E750, ROW(INDIRECT("1:" &amp; LEN(E750))), 1), "ABCDEFGHIJKLMNOPQRSTUVWXYZabcdefghijklmnopqrstuvwxyz0123456789")), MID(E750, ROW(INDIRECT("1:" &amp; LEN(E750))), 1), "_"))</f>
        <v>56673_NLMB135</v>
      </c>
      <c r="G750" s="6" t="s">
        <v>2475</v>
      </c>
      <c r="H750" s="4" t="s">
        <v>2476</v>
      </c>
      <c r="I750" s="4" t="s">
        <v>2477</v>
      </c>
      <c r="J750" s="4" t="str">
        <f t="shared" si="71"/>
        <v>0_17_0_0_0_37_9_1_0_0_0_0</v>
      </c>
      <c r="K750" s="4" t="str">
        <f t="shared" si="71"/>
        <v>0_17_0_0_0_37_9_1_0_0_0</v>
      </c>
      <c r="L750" s="4" t="str">
        <f t="shared" si="71"/>
        <v>0_17_0_0_0_37_9_1_0_0</v>
      </c>
      <c r="M750" s="4" t="str">
        <f t="shared" si="71"/>
        <v>0_17_0_0_0_37_9_1_0</v>
      </c>
      <c r="N750" s="4" t="str">
        <f t="shared" si="71"/>
        <v>0_17_0_0_0_37_9_1</v>
      </c>
      <c r="O750" s="4" t="str">
        <f t="shared" si="71"/>
        <v>0_17_0_0_0_37_9</v>
      </c>
      <c r="P750" s="4" t="str">
        <f t="shared" si="71"/>
        <v>0_17_0_0_0_37</v>
      </c>
      <c r="Q750" s="4" t="str">
        <f t="shared" si="71"/>
        <v>0_17_0_0_0</v>
      </c>
      <c r="R750" s="4" t="str">
        <f t="shared" si="71"/>
        <v>0_17_0_0</v>
      </c>
      <c r="S750" s="4" t="str">
        <f t="shared" si="71"/>
        <v>0_17_0</v>
      </c>
      <c r="T750" s="4" t="str">
        <f t="shared" si="71"/>
        <v>0_17</v>
      </c>
      <c r="U750" s="4" t="str">
        <f t="shared" si="71"/>
        <v>0</v>
      </c>
      <c r="V750" s="4">
        <v>283</v>
      </c>
      <c r="W750" s="4" t="s">
        <v>28</v>
      </c>
    </row>
    <row r="751" spans="1:23" x14ac:dyDescent="0.2">
      <c r="A751" s="4">
        <v>56674</v>
      </c>
      <c r="B751" s="4" t="s">
        <v>2478</v>
      </c>
      <c r="C751" s="4" t="str">
        <f t="shared" si="68"/>
        <v>NLMB033</v>
      </c>
      <c r="D751" s="4" t="str">
        <f t="shared" si="69"/>
        <v>56674_NLMB033</v>
      </c>
      <c r="E751" s="5" t="s">
        <v>2479</v>
      </c>
      <c r="F751" s="4" t="str" cm="1">
        <f t="array" aca="1" ref="F751" ca="1">_xlfn.TEXTJOIN("", TRUE, IF(ISNUMBER(SEARCH(MID(E751, ROW(INDIRECT("1:" &amp; LEN(E751))), 1), "ABCDEFGHIJKLMNOPQRSTUVWXYZabcdefghijklmnopqrstuvwxyz0123456789")), MID(E751, ROW(INDIRECT("1:" &amp; LEN(E751))), 1), "_"))</f>
        <v>56674_NLMB033</v>
      </c>
      <c r="G751" s="6" t="s">
        <v>2479</v>
      </c>
      <c r="H751" s="4">
        <v>16826</v>
      </c>
      <c r="I751" s="4" t="s">
        <v>2480</v>
      </c>
      <c r="J751" s="4" t="str">
        <f t="shared" si="71"/>
        <v>0_17_0_0_0_59_0_0_0_0_0_0</v>
      </c>
      <c r="K751" s="4" t="str">
        <f t="shared" si="71"/>
        <v>0_17_0_0_0_59_0_0_0_0_0</v>
      </c>
      <c r="L751" s="4" t="str">
        <f t="shared" si="71"/>
        <v>0_17_0_0_0_59_0_0_0_0</v>
      </c>
      <c r="M751" s="4" t="str">
        <f t="shared" si="71"/>
        <v>0_17_0_0_0_59_0_0_0</v>
      </c>
      <c r="N751" s="4" t="str">
        <f t="shared" si="71"/>
        <v>0_17_0_0_0_59_0_0</v>
      </c>
      <c r="O751" s="4" t="str">
        <f t="shared" si="71"/>
        <v>0_17_0_0_0_59_0</v>
      </c>
      <c r="P751" s="4" t="str">
        <f t="shared" si="71"/>
        <v>0_17_0_0_0_59</v>
      </c>
      <c r="Q751" s="4" t="str">
        <f t="shared" si="71"/>
        <v>0_17_0_0_0</v>
      </c>
      <c r="R751" s="4" t="str">
        <f t="shared" si="71"/>
        <v>0_17_0_0</v>
      </c>
      <c r="S751" s="4" t="str">
        <f t="shared" si="71"/>
        <v>0_17_0</v>
      </c>
      <c r="T751" s="4" t="str">
        <f t="shared" si="71"/>
        <v>0_17</v>
      </c>
      <c r="U751" s="4" t="str">
        <f t="shared" si="71"/>
        <v>0</v>
      </c>
      <c r="V751" s="4">
        <v>269</v>
      </c>
      <c r="W751" s="4" t="s">
        <v>28</v>
      </c>
    </row>
    <row r="752" spans="1:23" x14ac:dyDescent="0.2">
      <c r="A752" s="4">
        <v>56678</v>
      </c>
      <c r="B752" s="4" t="s">
        <v>2481</v>
      </c>
      <c r="C752" s="4" t="str">
        <f t="shared" si="68"/>
        <v>NLMB095</v>
      </c>
      <c r="D752" s="4" t="str">
        <f t="shared" si="69"/>
        <v>56678_NLMB095</v>
      </c>
      <c r="E752" s="5" t="s">
        <v>2482</v>
      </c>
      <c r="F752" s="4" t="str" cm="1">
        <f t="array" aca="1" ref="F752" ca="1">_xlfn.TEXTJOIN("", TRUE, IF(ISNUMBER(SEARCH(MID(E752, ROW(INDIRECT("1:" &amp; LEN(E752))), 1), "ABCDEFGHIJKLMNOPQRSTUVWXYZabcdefghijklmnopqrstuvwxyz0123456789")), MID(E752, ROW(INDIRECT("1:" &amp; LEN(E752))), 1), "_"))</f>
        <v>56678_NLMB095</v>
      </c>
      <c r="G752" s="6" t="s">
        <v>2482</v>
      </c>
      <c r="H752" s="4" t="s">
        <v>2483</v>
      </c>
      <c r="I752" s="4" t="s">
        <v>2484</v>
      </c>
      <c r="J752" s="4" t="str">
        <f t="shared" si="71"/>
        <v>0_17_0_0_0_37_0_2_1_0_0_0</v>
      </c>
      <c r="K752" s="4" t="str">
        <f t="shared" si="71"/>
        <v>0_17_0_0_0_37_0_2_1_0_0</v>
      </c>
      <c r="L752" s="4" t="str">
        <f t="shared" si="71"/>
        <v>0_17_0_0_0_37_0_2_1_0</v>
      </c>
      <c r="M752" s="4" t="str">
        <f t="shared" si="71"/>
        <v>0_17_0_0_0_37_0_2_1</v>
      </c>
      <c r="N752" s="4" t="str">
        <f t="shared" si="71"/>
        <v>0_17_0_0_0_37_0_2</v>
      </c>
      <c r="O752" s="4" t="str">
        <f t="shared" si="71"/>
        <v>0_17_0_0_0_37_0</v>
      </c>
      <c r="P752" s="4" t="str">
        <f t="shared" si="71"/>
        <v>0_17_0_0_0_37</v>
      </c>
      <c r="Q752" s="4" t="str">
        <f t="shared" si="71"/>
        <v>0_17_0_0_0</v>
      </c>
      <c r="R752" s="4" t="str">
        <f t="shared" si="71"/>
        <v>0_17_0_0</v>
      </c>
      <c r="S752" s="4" t="str">
        <f t="shared" si="71"/>
        <v>0_17_0</v>
      </c>
      <c r="T752" s="4" t="str">
        <f t="shared" si="71"/>
        <v>0_17</v>
      </c>
      <c r="U752" s="4" t="str">
        <f t="shared" si="71"/>
        <v>0</v>
      </c>
      <c r="V752" s="4">
        <v>479</v>
      </c>
      <c r="W752" s="4" t="s">
        <v>28</v>
      </c>
    </row>
    <row r="753" spans="1:23" x14ac:dyDescent="0.2">
      <c r="A753" s="4">
        <v>56679</v>
      </c>
      <c r="B753" s="4" t="s">
        <v>2485</v>
      </c>
      <c r="C753" s="4" t="str">
        <f t="shared" si="68"/>
        <v>NLMB149</v>
      </c>
      <c r="D753" s="4" t="str">
        <f t="shared" si="69"/>
        <v>56679_NLMB149</v>
      </c>
      <c r="E753" s="5" t="s">
        <v>2486</v>
      </c>
      <c r="F753" s="4" t="str" cm="1">
        <f t="array" aca="1" ref="F753" ca="1">_xlfn.TEXTJOIN("", TRUE, IF(ISNUMBER(SEARCH(MID(E753, ROW(INDIRECT("1:" &amp; LEN(E753))), 1), "ABCDEFGHIJKLMNOPQRSTUVWXYZabcdefghijklmnopqrstuvwxyz0123456789")), MID(E753, ROW(INDIRECT("1:" &amp; LEN(E753))), 1), "_"))</f>
        <v>56679_NLMB149</v>
      </c>
      <c r="G753" s="6" t="s">
        <v>2486</v>
      </c>
      <c r="H753" s="4" t="s">
        <v>2487</v>
      </c>
      <c r="I753" s="4" t="s">
        <v>2488</v>
      </c>
      <c r="J753" s="4" t="str">
        <f t="shared" si="71"/>
        <v>0_17_0_0_0_0_73_0_0_0_0_0</v>
      </c>
      <c r="K753" s="4" t="str">
        <f t="shared" si="71"/>
        <v>0_17_0_0_0_0_73_0_0_0_0</v>
      </c>
      <c r="L753" s="4" t="str">
        <f t="shared" si="71"/>
        <v>0_17_0_0_0_0_73_0_0_0</v>
      </c>
      <c r="M753" s="4" t="str">
        <f t="shared" si="71"/>
        <v>0_17_0_0_0_0_73_0_0</v>
      </c>
      <c r="N753" s="4" t="str">
        <f t="shared" si="71"/>
        <v>0_17_0_0_0_0_73_0</v>
      </c>
      <c r="O753" s="4" t="str">
        <f t="shared" si="71"/>
        <v>0_17_0_0_0_0_73</v>
      </c>
      <c r="P753" s="4" t="str">
        <f t="shared" si="71"/>
        <v>0_17_0_0_0_0</v>
      </c>
      <c r="Q753" s="4" t="str">
        <f t="shared" si="71"/>
        <v>0_17_0_0_0</v>
      </c>
      <c r="R753" s="4" t="str">
        <f t="shared" si="71"/>
        <v>0_17_0_0</v>
      </c>
      <c r="S753" s="4" t="str">
        <f t="shared" si="71"/>
        <v>0_17_0</v>
      </c>
      <c r="T753" s="4" t="str">
        <f t="shared" si="71"/>
        <v>0_17</v>
      </c>
      <c r="U753" s="4" t="str">
        <f t="shared" si="71"/>
        <v>0</v>
      </c>
      <c r="V753" s="4">
        <v>5494</v>
      </c>
      <c r="W753" s="4" t="s">
        <v>28</v>
      </c>
    </row>
    <row r="754" spans="1:23" x14ac:dyDescent="0.2">
      <c r="A754" s="4">
        <v>56680</v>
      </c>
      <c r="B754" s="4" t="s">
        <v>2489</v>
      </c>
      <c r="C754" s="4" t="str">
        <f t="shared" si="68"/>
        <v>NLMB038</v>
      </c>
      <c r="D754" s="4" t="str">
        <f t="shared" si="69"/>
        <v>56680_NLMB038</v>
      </c>
      <c r="E754" s="5" t="s">
        <v>2490</v>
      </c>
      <c r="F754" s="4" t="str" cm="1">
        <f t="array" aca="1" ref="F754" ca="1">_xlfn.TEXTJOIN("", TRUE, IF(ISNUMBER(SEARCH(MID(E754, ROW(INDIRECT("1:" &amp; LEN(E754))), 1), "ABCDEFGHIJKLMNOPQRSTUVWXYZabcdefghijklmnopqrstuvwxyz0123456789")), MID(E754, ROW(INDIRECT("1:" &amp; LEN(E754))), 1), "_"))</f>
        <v>56680_NLMB038</v>
      </c>
      <c r="G754" s="6" t="s">
        <v>2490</v>
      </c>
      <c r="H754" s="4" t="s">
        <v>2491</v>
      </c>
      <c r="I754" s="4" t="s">
        <v>2492</v>
      </c>
      <c r="J754" s="4" t="str">
        <f t="shared" ref="J754:U769" si="72">LEFT(I754, FIND("@", SUBSTITUTE(I754, "_", "@", LEN(I754)-LEN(SUBSTITUTE(I754, "_", "")))) - 1)</f>
        <v>0_17_0_0_0_0_3_9_0_0_0_0</v>
      </c>
      <c r="K754" s="4" t="str">
        <f t="shared" si="72"/>
        <v>0_17_0_0_0_0_3_9_0_0_0</v>
      </c>
      <c r="L754" s="4" t="str">
        <f t="shared" si="72"/>
        <v>0_17_0_0_0_0_3_9_0_0</v>
      </c>
      <c r="M754" s="4" t="str">
        <f t="shared" si="72"/>
        <v>0_17_0_0_0_0_3_9_0</v>
      </c>
      <c r="N754" s="4" t="str">
        <f t="shared" si="72"/>
        <v>0_17_0_0_0_0_3_9</v>
      </c>
      <c r="O754" s="4" t="str">
        <f t="shared" si="72"/>
        <v>0_17_0_0_0_0_3</v>
      </c>
      <c r="P754" s="4" t="str">
        <f t="shared" si="72"/>
        <v>0_17_0_0_0_0</v>
      </c>
      <c r="Q754" s="4" t="str">
        <f t="shared" si="72"/>
        <v>0_17_0_0_0</v>
      </c>
      <c r="R754" s="4" t="str">
        <f t="shared" si="72"/>
        <v>0_17_0_0</v>
      </c>
      <c r="S754" s="4" t="str">
        <f t="shared" si="72"/>
        <v>0_17_0</v>
      </c>
      <c r="T754" s="4" t="str">
        <f t="shared" si="72"/>
        <v>0_17</v>
      </c>
      <c r="U754" s="4" t="str">
        <f t="shared" si="72"/>
        <v>0</v>
      </c>
      <c r="V754" s="4">
        <v>269</v>
      </c>
      <c r="W754" s="4" t="s">
        <v>28</v>
      </c>
    </row>
    <row r="755" spans="1:23" x14ac:dyDescent="0.2">
      <c r="A755" s="4">
        <v>56681</v>
      </c>
      <c r="B755" s="4" t="s">
        <v>2493</v>
      </c>
      <c r="C755" s="4" t="str">
        <f t="shared" si="68"/>
        <v>NLMB165</v>
      </c>
      <c r="D755" s="4" t="str">
        <f t="shared" si="69"/>
        <v>56681_NLMB165</v>
      </c>
      <c r="E755" s="5" t="s">
        <v>2494</v>
      </c>
      <c r="F755" s="4" t="str" cm="1">
        <f t="array" aca="1" ref="F755" ca="1">_xlfn.TEXTJOIN("", TRUE, IF(ISNUMBER(SEARCH(MID(E755, ROW(INDIRECT("1:" &amp; LEN(E755))), 1), "ABCDEFGHIJKLMNOPQRSTUVWXYZabcdefghijklmnopqrstuvwxyz0123456789")), MID(E755, ROW(INDIRECT("1:" &amp; LEN(E755))), 1), "_"))</f>
        <v>56681_NLMB165</v>
      </c>
      <c r="G755" s="6" t="s">
        <v>2494</v>
      </c>
      <c r="H755" s="4" t="s">
        <v>2495</v>
      </c>
      <c r="I755" s="4" t="s">
        <v>2496</v>
      </c>
      <c r="J755" s="4" t="str">
        <f t="shared" si="72"/>
        <v>0_17_0_0_0_69_0_0_0_0_0_0</v>
      </c>
      <c r="K755" s="4" t="str">
        <f t="shared" si="72"/>
        <v>0_17_0_0_0_69_0_0_0_0_0</v>
      </c>
      <c r="L755" s="4" t="str">
        <f t="shared" si="72"/>
        <v>0_17_0_0_0_69_0_0_0_0</v>
      </c>
      <c r="M755" s="4" t="str">
        <f t="shared" si="72"/>
        <v>0_17_0_0_0_69_0_0_0</v>
      </c>
      <c r="N755" s="4" t="str">
        <f t="shared" si="72"/>
        <v>0_17_0_0_0_69_0_0</v>
      </c>
      <c r="O755" s="4" t="str">
        <f t="shared" si="72"/>
        <v>0_17_0_0_0_69_0</v>
      </c>
      <c r="P755" s="4" t="str">
        <f t="shared" si="72"/>
        <v>0_17_0_0_0_69</v>
      </c>
      <c r="Q755" s="4" t="str">
        <f t="shared" si="72"/>
        <v>0_17_0_0_0</v>
      </c>
      <c r="R755" s="4" t="str">
        <f t="shared" si="72"/>
        <v>0_17_0_0</v>
      </c>
      <c r="S755" s="4" t="str">
        <f t="shared" si="72"/>
        <v>0_17_0</v>
      </c>
      <c r="T755" s="4" t="str">
        <f t="shared" si="72"/>
        <v>0_17</v>
      </c>
      <c r="U755" s="4" t="str">
        <f t="shared" si="72"/>
        <v>0</v>
      </c>
      <c r="V755" s="4">
        <v>7813</v>
      </c>
      <c r="W755" s="4" t="s">
        <v>28</v>
      </c>
    </row>
    <row r="756" spans="1:23" x14ac:dyDescent="0.2">
      <c r="A756" s="4">
        <v>56682</v>
      </c>
      <c r="B756" s="4" t="s">
        <v>2497</v>
      </c>
      <c r="C756" s="4" t="str">
        <f t="shared" si="68"/>
        <v>NLMB146</v>
      </c>
      <c r="D756" s="4" t="str">
        <f t="shared" si="69"/>
        <v>56682_NLMB146</v>
      </c>
      <c r="E756" s="5" t="s">
        <v>2498</v>
      </c>
      <c r="F756" s="4" t="str" cm="1">
        <f t="array" aca="1" ref="F756" ca="1">_xlfn.TEXTJOIN("", TRUE, IF(ISNUMBER(SEARCH(MID(E756, ROW(INDIRECT("1:" &amp; LEN(E756))), 1), "ABCDEFGHIJKLMNOPQRSTUVWXYZabcdefghijklmnopqrstuvwxyz0123456789")), MID(E756, ROW(INDIRECT("1:" &amp; LEN(E756))), 1), "_"))</f>
        <v>56682_NLMB146</v>
      </c>
      <c r="G756" s="6" t="s">
        <v>2498</v>
      </c>
      <c r="H756" s="4" t="s">
        <v>2499</v>
      </c>
      <c r="I756" s="4" t="s">
        <v>2500</v>
      </c>
      <c r="J756" s="4" t="str">
        <f t="shared" si="72"/>
        <v>0_17_0_0_0_0_5_1_0_0_0_0</v>
      </c>
      <c r="K756" s="4" t="str">
        <f t="shared" si="72"/>
        <v>0_17_0_0_0_0_5_1_0_0_0</v>
      </c>
      <c r="L756" s="4" t="str">
        <f t="shared" si="72"/>
        <v>0_17_0_0_0_0_5_1_0_0</v>
      </c>
      <c r="M756" s="4" t="str">
        <f t="shared" si="72"/>
        <v>0_17_0_0_0_0_5_1_0</v>
      </c>
      <c r="N756" s="4" t="str">
        <f t="shared" si="72"/>
        <v>0_17_0_0_0_0_5_1</v>
      </c>
      <c r="O756" s="4" t="str">
        <f t="shared" si="72"/>
        <v>0_17_0_0_0_0_5</v>
      </c>
      <c r="P756" s="4" t="str">
        <f t="shared" si="72"/>
        <v>0_17_0_0_0_0</v>
      </c>
      <c r="Q756" s="4" t="str">
        <f t="shared" si="72"/>
        <v>0_17_0_0_0</v>
      </c>
      <c r="R756" s="4" t="str">
        <f t="shared" si="72"/>
        <v>0_17_0_0</v>
      </c>
      <c r="S756" s="4" t="str">
        <f t="shared" si="72"/>
        <v>0_17_0</v>
      </c>
      <c r="T756" s="4" t="str">
        <f t="shared" si="72"/>
        <v>0_17</v>
      </c>
      <c r="U756" s="4" t="str">
        <f t="shared" si="72"/>
        <v>0</v>
      </c>
      <c r="V756" s="4">
        <v>269</v>
      </c>
      <c r="W756" s="4" t="s">
        <v>28</v>
      </c>
    </row>
    <row r="757" spans="1:23" x14ac:dyDescent="0.2">
      <c r="A757" s="4">
        <v>56683</v>
      </c>
      <c r="B757" s="4" t="s">
        <v>2501</v>
      </c>
      <c r="C757" s="4" t="str">
        <f t="shared" si="68"/>
        <v>NLMB004</v>
      </c>
      <c r="D757" s="4" t="str">
        <f t="shared" si="69"/>
        <v>56683_NLMB004</v>
      </c>
      <c r="E757" s="5" t="s">
        <v>2502</v>
      </c>
      <c r="F757" s="4" t="str" cm="1">
        <f t="array" aca="1" ref="F757" ca="1">_xlfn.TEXTJOIN("", TRUE, IF(ISNUMBER(SEARCH(MID(E757, ROW(INDIRECT("1:" &amp; LEN(E757))), 1), "ABCDEFGHIJKLMNOPQRSTUVWXYZabcdefghijklmnopqrstuvwxyz0123456789")), MID(E757, ROW(INDIRECT("1:" &amp; LEN(E757))), 1), "_"))</f>
        <v>56683_NLMB004</v>
      </c>
      <c r="G757" s="6" t="s">
        <v>2502</v>
      </c>
      <c r="H757" s="4" t="s">
        <v>2503</v>
      </c>
      <c r="I757" s="4" t="s">
        <v>2504</v>
      </c>
      <c r="J757" s="4" t="str">
        <f t="shared" si="72"/>
        <v>0_17_0_0_0_0_79_0_3_0_0_0</v>
      </c>
      <c r="K757" s="4" t="str">
        <f t="shared" si="72"/>
        <v>0_17_0_0_0_0_79_0_3_0_0</v>
      </c>
      <c r="L757" s="4" t="str">
        <f t="shared" si="72"/>
        <v>0_17_0_0_0_0_79_0_3_0</v>
      </c>
      <c r="M757" s="4" t="str">
        <f t="shared" si="72"/>
        <v>0_17_0_0_0_0_79_0_3</v>
      </c>
      <c r="N757" s="4" t="str">
        <f t="shared" si="72"/>
        <v>0_17_0_0_0_0_79_0</v>
      </c>
      <c r="O757" s="4" t="str">
        <f t="shared" si="72"/>
        <v>0_17_0_0_0_0_79</v>
      </c>
      <c r="P757" s="4" t="str">
        <f t="shared" si="72"/>
        <v>0_17_0_0_0_0</v>
      </c>
      <c r="Q757" s="4" t="str">
        <f t="shared" si="72"/>
        <v>0_17_0_0_0</v>
      </c>
      <c r="R757" s="4" t="str">
        <f t="shared" si="72"/>
        <v>0_17_0_0</v>
      </c>
      <c r="S757" s="4" t="str">
        <f t="shared" si="72"/>
        <v>0_17_0</v>
      </c>
      <c r="T757" s="4" t="str">
        <f t="shared" si="72"/>
        <v>0_17</v>
      </c>
      <c r="U757" s="4" t="str">
        <f t="shared" si="72"/>
        <v>0</v>
      </c>
      <c r="V757" s="4">
        <v>269</v>
      </c>
      <c r="W757" s="4" t="s">
        <v>28</v>
      </c>
    </row>
    <row r="758" spans="1:23" x14ac:dyDescent="0.2">
      <c r="A758" s="4">
        <v>56684</v>
      </c>
      <c r="B758" s="4" t="s">
        <v>2505</v>
      </c>
      <c r="C758" s="4" t="str">
        <f t="shared" si="68"/>
        <v>NLMB033i</v>
      </c>
      <c r="D758" s="4" t="str">
        <f t="shared" si="69"/>
        <v>56684_NLMB033i</v>
      </c>
      <c r="E758" s="5" t="s">
        <v>2506</v>
      </c>
      <c r="F758" s="4" t="str" cm="1">
        <f t="array" aca="1" ref="F758" ca="1">_xlfn.TEXTJOIN("", TRUE, IF(ISNUMBER(SEARCH(MID(E758, ROW(INDIRECT("1:" &amp; LEN(E758))), 1), "ABCDEFGHIJKLMNOPQRSTUVWXYZabcdefghijklmnopqrstuvwxyz0123456789")), MID(E758, ROW(INDIRECT("1:" &amp; LEN(E758))), 1), "_"))</f>
        <v>56684_NLMB033i</v>
      </c>
      <c r="G758" s="6" t="s">
        <v>2506</v>
      </c>
      <c r="H758" s="4" t="s">
        <v>2507</v>
      </c>
      <c r="I758" s="4" t="s">
        <v>2508</v>
      </c>
      <c r="J758" s="4" t="str">
        <f t="shared" si="72"/>
        <v>0_17_0_0_0_0_73_0_0_2_0_0</v>
      </c>
      <c r="K758" s="4" t="str">
        <f t="shared" si="72"/>
        <v>0_17_0_0_0_0_73_0_0_2_0</v>
      </c>
      <c r="L758" s="4" t="str">
        <f t="shared" si="72"/>
        <v>0_17_0_0_0_0_73_0_0_2</v>
      </c>
      <c r="M758" s="4" t="str">
        <f t="shared" si="72"/>
        <v>0_17_0_0_0_0_73_0_0</v>
      </c>
      <c r="N758" s="4" t="str">
        <f t="shared" si="72"/>
        <v>0_17_0_0_0_0_73_0</v>
      </c>
      <c r="O758" s="4" t="str">
        <f t="shared" si="72"/>
        <v>0_17_0_0_0_0_73</v>
      </c>
      <c r="P758" s="4" t="str">
        <f t="shared" si="72"/>
        <v>0_17_0_0_0_0</v>
      </c>
      <c r="Q758" s="4" t="str">
        <f t="shared" si="72"/>
        <v>0_17_0_0_0</v>
      </c>
      <c r="R758" s="4" t="str">
        <f t="shared" si="72"/>
        <v>0_17_0_0</v>
      </c>
      <c r="S758" s="4" t="str">
        <f t="shared" si="72"/>
        <v>0_17_0</v>
      </c>
      <c r="T758" s="4" t="str">
        <f t="shared" si="72"/>
        <v>0_17</v>
      </c>
      <c r="U758" s="4" t="str">
        <f t="shared" si="72"/>
        <v>0</v>
      </c>
      <c r="V758" s="4">
        <v>5494</v>
      </c>
      <c r="W758" s="4" t="s">
        <v>28</v>
      </c>
    </row>
    <row r="759" spans="1:23" x14ac:dyDescent="0.2">
      <c r="A759" s="4">
        <v>56685</v>
      </c>
      <c r="B759" s="4" t="s">
        <v>2509</v>
      </c>
      <c r="C759" s="4" t="str">
        <f t="shared" si="68"/>
        <v>NLMB195</v>
      </c>
      <c r="D759" s="4" t="str">
        <f t="shared" si="69"/>
        <v>56685_NLMB195</v>
      </c>
      <c r="E759" s="5" t="s">
        <v>2510</v>
      </c>
      <c r="F759" s="4" t="str" cm="1">
        <f t="array" aca="1" ref="F759" ca="1">_xlfn.TEXTJOIN("", TRUE, IF(ISNUMBER(SEARCH(MID(E759, ROW(INDIRECT("1:" &amp; LEN(E759))), 1), "ABCDEFGHIJKLMNOPQRSTUVWXYZabcdefghijklmnopqrstuvwxyz0123456789")), MID(E759, ROW(INDIRECT("1:" &amp; LEN(E759))), 1), "_"))</f>
        <v>56685_NLMB195</v>
      </c>
      <c r="G759" s="6" t="s">
        <v>2510</v>
      </c>
      <c r="H759" s="4" t="s">
        <v>2511</v>
      </c>
      <c r="I759" s="4" t="s">
        <v>2512</v>
      </c>
      <c r="J759" s="4" t="str">
        <f t="shared" si="72"/>
        <v>0_17_0_0_0_0_78_1_0_0_0_0</v>
      </c>
      <c r="K759" s="4" t="str">
        <f t="shared" si="72"/>
        <v>0_17_0_0_0_0_78_1_0_0_0</v>
      </c>
      <c r="L759" s="4" t="str">
        <f t="shared" si="72"/>
        <v>0_17_0_0_0_0_78_1_0_0</v>
      </c>
      <c r="M759" s="4" t="str">
        <f t="shared" si="72"/>
        <v>0_17_0_0_0_0_78_1_0</v>
      </c>
      <c r="N759" s="4" t="str">
        <f t="shared" si="72"/>
        <v>0_17_0_0_0_0_78_1</v>
      </c>
      <c r="O759" s="4" t="str">
        <f t="shared" si="72"/>
        <v>0_17_0_0_0_0_78</v>
      </c>
      <c r="P759" s="4" t="str">
        <f t="shared" si="72"/>
        <v>0_17_0_0_0_0</v>
      </c>
      <c r="Q759" s="4" t="str">
        <f t="shared" si="72"/>
        <v>0_17_0_0_0</v>
      </c>
      <c r="R759" s="4" t="str">
        <f t="shared" si="72"/>
        <v>0_17_0_0</v>
      </c>
      <c r="S759" s="4" t="str">
        <f t="shared" si="72"/>
        <v>0_17_0</v>
      </c>
      <c r="T759" s="4" t="str">
        <f t="shared" si="72"/>
        <v>0_17</v>
      </c>
      <c r="U759" s="4" t="str">
        <f t="shared" si="72"/>
        <v>0</v>
      </c>
      <c r="V759" s="4">
        <v>8924</v>
      </c>
      <c r="W759" s="4" t="s">
        <v>28</v>
      </c>
    </row>
    <row r="760" spans="1:23" x14ac:dyDescent="0.2">
      <c r="A760" s="4">
        <v>56686</v>
      </c>
      <c r="B760" s="4" t="s">
        <v>2513</v>
      </c>
      <c r="C760" s="4" t="str">
        <f t="shared" si="68"/>
        <v>NLMB013</v>
      </c>
      <c r="D760" s="4" t="str">
        <f t="shared" si="69"/>
        <v>56686_NLMB013</v>
      </c>
      <c r="E760" s="5" t="s">
        <v>2514</v>
      </c>
      <c r="F760" s="4" t="str" cm="1">
        <f t="array" aca="1" ref="F760" ca="1">_xlfn.TEXTJOIN("", TRUE, IF(ISNUMBER(SEARCH(MID(E760, ROW(INDIRECT("1:" &amp; LEN(E760))), 1), "ABCDEFGHIJKLMNOPQRSTUVWXYZabcdefghijklmnopqrstuvwxyz0123456789")), MID(E760, ROW(INDIRECT("1:" &amp; LEN(E760))), 1), "_"))</f>
        <v>56686_NLMB013</v>
      </c>
      <c r="G760" s="6" t="s">
        <v>2514</v>
      </c>
      <c r="H760" s="4" t="s">
        <v>2515</v>
      </c>
      <c r="I760" s="4" t="s">
        <v>2516</v>
      </c>
      <c r="J760" s="4" t="str">
        <f t="shared" si="72"/>
        <v>0_17_0_0_0_0_78_0_0_0_0_0</v>
      </c>
      <c r="K760" s="4" t="str">
        <f t="shared" si="72"/>
        <v>0_17_0_0_0_0_78_0_0_0_0</v>
      </c>
      <c r="L760" s="4" t="str">
        <f t="shared" si="72"/>
        <v>0_17_0_0_0_0_78_0_0_0</v>
      </c>
      <c r="M760" s="4" t="str">
        <f t="shared" si="72"/>
        <v>0_17_0_0_0_0_78_0_0</v>
      </c>
      <c r="N760" s="4" t="str">
        <f t="shared" si="72"/>
        <v>0_17_0_0_0_0_78_0</v>
      </c>
      <c r="O760" s="4" t="str">
        <f t="shared" si="72"/>
        <v>0_17_0_0_0_0_78</v>
      </c>
      <c r="P760" s="4" t="str">
        <f t="shared" si="72"/>
        <v>0_17_0_0_0_0</v>
      </c>
      <c r="Q760" s="4" t="str">
        <f t="shared" si="72"/>
        <v>0_17_0_0_0</v>
      </c>
      <c r="R760" s="4" t="str">
        <f t="shared" si="72"/>
        <v>0_17_0_0</v>
      </c>
      <c r="S760" s="4" t="str">
        <f t="shared" si="72"/>
        <v>0_17_0</v>
      </c>
      <c r="T760" s="4" t="str">
        <f t="shared" si="72"/>
        <v>0_17</v>
      </c>
      <c r="U760" s="4" t="str">
        <f t="shared" si="72"/>
        <v>0</v>
      </c>
      <c r="V760" s="4">
        <v>8924</v>
      </c>
      <c r="W760" s="4" t="s">
        <v>28</v>
      </c>
    </row>
    <row r="761" spans="1:23" x14ac:dyDescent="0.2">
      <c r="A761" s="4">
        <v>56687</v>
      </c>
      <c r="B761" s="4" t="s">
        <v>2517</v>
      </c>
      <c r="C761" s="4" t="str">
        <f t="shared" si="68"/>
        <v>NLMB238</v>
      </c>
      <c r="D761" s="4" t="str">
        <f t="shared" si="69"/>
        <v>56687_NLMB238</v>
      </c>
      <c r="E761" s="5" t="s">
        <v>2518</v>
      </c>
      <c r="F761" s="4" t="str" cm="1">
        <f t="array" aca="1" ref="F761" ca="1">_xlfn.TEXTJOIN("", TRUE, IF(ISNUMBER(SEARCH(MID(E761, ROW(INDIRECT("1:" &amp; LEN(E761))), 1), "ABCDEFGHIJKLMNOPQRSTUVWXYZabcdefghijklmnopqrstuvwxyz0123456789")), MID(E761, ROW(INDIRECT("1:" &amp; LEN(E761))), 1), "_"))</f>
        <v>56687_NLMB238</v>
      </c>
      <c r="G761" s="6" t="s">
        <v>2518</v>
      </c>
      <c r="H761" s="4">
        <v>16838</v>
      </c>
      <c r="I761" s="4" t="s">
        <v>2519</v>
      </c>
      <c r="J761" s="4" t="str">
        <f t="shared" si="72"/>
        <v>0_15_2_1_0_3_6_22_1_0_0_0</v>
      </c>
      <c r="K761" s="4" t="str">
        <f t="shared" si="72"/>
        <v>0_15_2_1_0_3_6_22_1_0_0</v>
      </c>
      <c r="L761" s="4" t="str">
        <f t="shared" si="72"/>
        <v>0_15_2_1_0_3_6_22_1_0</v>
      </c>
      <c r="M761" s="4" t="str">
        <f t="shared" si="72"/>
        <v>0_15_2_1_0_3_6_22_1</v>
      </c>
      <c r="N761" s="4" t="str">
        <f t="shared" si="72"/>
        <v>0_15_2_1_0_3_6_22</v>
      </c>
      <c r="O761" s="4" t="str">
        <f t="shared" si="72"/>
        <v>0_15_2_1_0_3_6</v>
      </c>
      <c r="P761" s="4" t="str">
        <f t="shared" si="72"/>
        <v>0_15_2_1_0_3</v>
      </c>
      <c r="Q761" s="4" t="str">
        <f t="shared" si="72"/>
        <v>0_15_2_1_0</v>
      </c>
      <c r="R761" s="4" t="str">
        <f t="shared" si="72"/>
        <v>0_15_2_1</v>
      </c>
      <c r="S761" s="4" t="str">
        <f t="shared" si="72"/>
        <v>0_15_2</v>
      </c>
      <c r="T761" s="4" t="str">
        <f t="shared" si="72"/>
        <v>0_15</v>
      </c>
      <c r="U761" s="4" t="str">
        <f t="shared" si="72"/>
        <v>0</v>
      </c>
      <c r="V761" s="4">
        <v>1161</v>
      </c>
      <c r="W761" s="4" t="s">
        <v>28</v>
      </c>
    </row>
    <row r="762" spans="1:23" x14ac:dyDescent="0.2">
      <c r="A762" s="4">
        <v>56688</v>
      </c>
      <c r="B762" s="4" t="s">
        <v>2520</v>
      </c>
      <c r="C762" s="4" t="str">
        <f t="shared" si="68"/>
        <v>NLMB260</v>
      </c>
      <c r="D762" s="4" t="str">
        <f t="shared" si="69"/>
        <v>56688_NLMB260</v>
      </c>
      <c r="E762" s="5" t="s">
        <v>2521</v>
      </c>
      <c r="F762" s="4" t="str" cm="1">
        <f t="array" aca="1" ref="F762" ca="1">_xlfn.TEXTJOIN("", TRUE, IF(ISNUMBER(SEARCH(MID(E762, ROW(INDIRECT("1:" &amp; LEN(E762))), 1), "ABCDEFGHIJKLMNOPQRSTUVWXYZabcdefghijklmnopqrstuvwxyz0123456789")), MID(E762, ROW(INDIRECT("1:" &amp; LEN(E762))), 1), "_"))</f>
        <v>56688_NLMB260</v>
      </c>
      <c r="G762" s="6" t="s">
        <v>2521</v>
      </c>
      <c r="H762" s="4">
        <v>16839</v>
      </c>
      <c r="I762" s="4" t="s">
        <v>2522</v>
      </c>
      <c r="J762" s="4" t="str">
        <f t="shared" si="72"/>
        <v>0_15_2_1_0_3_6_34_0_0_0_0</v>
      </c>
      <c r="K762" s="4" t="str">
        <f t="shared" si="72"/>
        <v>0_15_2_1_0_3_6_34_0_0_0</v>
      </c>
      <c r="L762" s="4" t="str">
        <f t="shared" si="72"/>
        <v>0_15_2_1_0_3_6_34_0_0</v>
      </c>
      <c r="M762" s="4" t="str">
        <f t="shared" si="72"/>
        <v>0_15_2_1_0_3_6_34_0</v>
      </c>
      <c r="N762" s="4" t="str">
        <f t="shared" si="72"/>
        <v>0_15_2_1_0_3_6_34</v>
      </c>
      <c r="O762" s="4" t="str">
        <f t="shared" si="72"/>
        <v>0_15_2_1_0_3_6</v>
      </c>
      <c r="P762" s="4" t="str">
        <f t="shared" si="72"/>
        <v>0_15_2_1_0_3</v>
      </c>
      <c r="Q762" s="4" t="str">
        <f t="shared" si="72"/>
        <v>0_15_2_1_0</v>
      </c>
      <c r="R762" s="4" t="str">
        <f t="shared" si="72"/>
        <v>0_15_2_1</v>
      </c>
      <c r="S762" s="4" t="str">
        <f t="shared" si="72"/>
        <v>0_15_2</v>
      </c>
      <c r="T762" s="4" t="str">
        <f t="shared" si="72"/>
        <v>0_15</v>
      </c>
      <c r="U762" s="4" t="str">
        <f t="shared" si="72"/>
        <v>0</v>
      </c>
      <c r="V762" s="4">
        <v>1161</v>
      </c>
      <c r="W762" s="4" t="s">
        <v>28</v>
      </c>
    </row>
    <row r="763" spans="1:23" x14ac:dyDescent="0.2">
      <c r="A763" s="4">
        <v>56689</v>
      </c>
      <c r="B763" s="4" t="s">
        <v>2523</v>
      </c>
      <c r="C763" s="4" t="str">
        <f t="shared" si="68"/>
        <v>NLMB160</v>
      </c>
      <c r="D763" s="4" t="str">
        <f t="shared" si="69"/>
        <v>56689_NLMB160</v>
      </c>
      <c r="E763" s="5" t="s">
        <v>2524</v>
      </c>
      <c r="F763" s="4" t="str" cm="1">
        <f t="array" aca="1" ref="F763" ca="1">_xlfn.TEXTJOIN("", TRUE, IF(ISNUMBER(SEARCH(MID(E763, ROW(INDIRECT("1:" &amp; LEN(E763))), 1), "ABCDEFGHIJKLMNOPQRSTUVWXYZabcdefghijklmnopqrstuvwxyz0123456789")), MID(E763, ROW(INDIRECT("1:" &amp; LEN(E763))), 1), "_"))</f>
        <v>56689_NLMB160</v>
      </c>
      <c r="G763" s="6" t="s">
        <v>2524</v>
      </c>
      <c r="H763" s="4">
        <v>16840</v>
      </c>
      <c r="I763" s="4" t="s">
        <v>2525</v>
      </c>
      <c r="J763" s="4" t="str">
        <f t="shared" si="72"/>
        <v>0_15_2_1_0_3_6_34_1_0_0_0</v>
      </c>
      <c r="K763" s="4" t="str">
        <f t="shared" si="72"/>
        <v>0_15_2_1_0_3_6_34_1_0_0</v>
      </c>
      <c r="L763" s="4" t="str">
        <f t="shared" si="72"/>
        <v>0_15_2_1_0_3_6_34_1_0</v>
      </c>
      <c r="M763" s="4" t="str">
        <f t="shared" si="72"/>
        <v>0_15_2_1_0_3_6_34_1</v>
      </c>
      <c r="N763" s="4" t="str">
        <f t="shared" si="72"/>
        <v>0_15_2_1_0_3_6_34</v>
      </c>
      <c r="O763" s="4" t="str">
        <f t="shared" si="72"/>
        <v>0_15_2_1_0_3_6</v>
      </c>
      <c r="P763" s="4" t="str">
        <f t="shared" si="72"/>
        <v>0_15_2_1_0_3</v>
      </c>
      <c r="Q763" s="4" t="str">
        <f t="shared" si="72"/>
        <v>0_15_2_1_0</v>
      </c>
      <c r="R763" s="4" t="str">
        <f t="shared" si="72"/>
        <v>0_15_2_1</v>
      </c>
      <c r="S763" s="4" t="str">
        <f t="shared" si="72"/>
        <v>0_15_2</v>
      </c>
      <c r="T763" s="4" t="str">
        <f t="shared" si="72"/>
        <v>0_15</v>
      </c>
      <c r="U763" s="4" t="str">
        <f t="shared" si="72"/>
        <v>0</v>
      </c>
      <c r="V763" s="4">
        <v>1161</v>
      </c>
      <c r="W763" s="4" t="s">
        <v>28</v>
      </c>
    </row>
    <row r="764" spans="1:23" x14ac:dyDescent="0.2">
      <c r="A764" s="4">
        <v>56690</v>
      </c>
      <c r="B764" s="4" t="s">
        <v>2526</v>
      </c>
      <c r="C764" s="4" t="str">
        <f t="shared" si="68"/>
        <v>NLMB007</v>
      </c>
      <c r="D764" s="4" t="str">
        <f t="shared" si="69"/>
        <v>56690_NLMB007</v>
      </c>
      <c r="E764" s="5" t="s">
        <v>2527</v>
      </c>
      <c r="F764" s="4" t="str" cm="1">
        <f t="array" aca="1" ref="F764" ca="1">_xlfn.TEXTJOIN("", TRUE, IF(ISNUMBER(SEARCH(MID(E764, ROW(INDIRECT("1:" &amp; LEN(E764))), 1), "ABCDEFGHIJKLMNOPQRSTUVWXYZabcdefghijklmnopqrstuvwxyz0123456789")), MID(E764, ROW(INDIRECT("1:" &amp; LEN(E764))), 1), "_"))</f>
        <v>56690_NLMB007</v>
      </c>
      <c r="G764" s="6" t="s">
        <v>2527</v>
      </c>
      <c r="H764" s="4">
        <v>16841</v>
      </c>
      <c r="I764" s="4" t="s">
        <v>2528</v>
      </c>
      <c r="J764" s="4" t="str">
        <f t="shared" si="72"/>
        <v>0_15_2_1_0_3_6_35_0_0_0_0</v>
      </c>
      <c r="K764" s="4" t="str">
        <f t="shared" si="72"/>
        <v>0_15_2_1_0_3_6_35_0_0_0</v>
      </c>
      <c r="L764" s="4" t="str">
        <f t="shared" si="72"/>
        <v>0_15_2_1_0_3_6_35_0_0</v>
      </c>
      <c r="M764" s="4" t="str">
        <f t="shared" si="72"/>
        <v>0_15_2_1_0_3_6_35_0</v>
      </c>
      <c r="N764" s="4" t="str">
        <f t="shared" si="72"/>
        <v>0_15_2_1_0_3_6_35</v>
      </c>
      <c r="O764" s="4" t="str">
        <f t="shared" si="72"/>
        <v>0_15_2_1_0_3_6</v>
      </c>
      <c r="P764" s="4" t="str">
        <f t="shared" si="72"/>
        <v>0_15_2_1_0_3</v>
      </c>
      <c r="Q764" s="4" t="str">
        <f t="shared" si="72"/>
        <v>0_15_2_1_0</v>
      </c>
      <c r="R764" s="4" t="str">
        <f t="shared" si="72"/>
        <v>0_15_2_1</v>
      </c>
      <c r="S764" s="4" t="str">
        <f t="shared" si="72"/>
        <v>0_15_2</v>
      </c>
      <c r="T764" s="4" t="str">
        <f t="shared" si="72"/>
        <v>0_15</v>
      </c>
      <c r="U764" s="4" t="str">
        <f t="shared" si="72"/>
        <v>0</v>
      </c>
      <c r="V764" s="4">
        <v>1161</v>
      </c>
      <c r="W764" s="4" t="s">
        <v>28</v>
      </c>
    </row>
    <row r="765" spans="1:23" x14ac:dyDescent="0.2">
      <c r="A765" s="4">
        <v>56691</v>
      </c>
      <c r="B765" s="4" t="s">
        <v>2529</v>
      </c>
      <c r="C765" s="4" t="str">
        <f t="shared" si="68"/>
        <v>NLMB049i</v>
      </c>
      <c r="D765" s="4" t="str">
        <f t="shared" si="69"/>
        <v>56691_NLMB049i</v>
      </c>
      <c r="E765" s="5" t="s">
        <v>2530</v>
      </c>
      <c r="F765" s="4" t="str" cm="1">
        <f t="array" aca="1" ref="F765" ca="1">_xlfn.TEXTJOIN("", TRUE, IF(ISNUMBER(SEARCH(MID(E765, ROW(INDIRECT("1:" &amp; LEN(E765))), 1), "ABCDEFGHIJKLMNOPQRSTUVWXYZabcdefghijklmnopqrstuvwxyz0123456789")), MID(E765, ROW(INDIRECT("1:" &amp; LEN(E765))), 1), "_"))</f>
        <v>56691_NLMB049i</v>
      </c>
      <c r="G765" s="6" t="s">
        <v>2530</v>
      </c>
      <c r="H765" s="4" t="s">
        <v>2531</v>
      </c>
      <c r="I765" s="4" t="s">
        <v>2532</v>
      </c>
      <c r="J765" s="4" t="str">
        <f t="shared" si="72"/>
        <v>0_15_2_1_0_3_6_35_1_0_0_0</v>
      </c>
      <c r="K765" s="4" t="str">
        <f t="shared" si="72"/>
        <v>0_15_2_1_0_3_6_35_1_0_0</v>
      </c>
      <c r="L765" s="4" t="str">
        <f t="shared" si="72"/>
        <v>0_15_2_1_0_3_6_35_1_0</v>
      </c>
      <c r="M765" s="4" t="str">
        <f t="shared" si="72"/>
        <v>0_15_2_1_0_3_6_35_1</v>
      </c>
      <c r="N765" s="4" t="str">
        <f t="shared" si="72"/>
        <v>0_15_2_1_0_3_6_35</v>
      </c>
      <c r="O765" s="4" t="str">
        <f t="shared" si="72"/>
        <v>0_15_2_1_0_3_6</v>
      </c>
      <c r="P765" s="4" t="str">
        <f t="shared" si="72"/>
        <v>0_15_2_1_0_3</v>
      </c>
      <c r="Q765" s="4" t="str">
        <f t="shared" si="72"/>
        <v>0_15_2_1_0</v>
      </c>
      <c r="R765" s="4" t="str">
        <f t="shared" si="72"/>
        <v>0_15_2_1</v>
      </c>
      <c r="S765" s="4" t="str">
        <f t="shared" si="72"/>
        <v>0_15_2</v>
      </c>
      <c r="T765" s="4" t="str">
        <f t="shared" si="72"/>
        <v>0_15</v>
      </c>
      <c r="U765" s="4" t="str">
        <f t="shared" si="72"/>
        <v>0</v>
      </c>
      <c r="V765" s="4">
        <v>1161</v>
      </c>
      <c r="W765" s="4" t="s">
        <v>28</v>
      </c>
    </row>
    <row r="766" spans="1:23" x14ac:dyDescent="0.2">
      <c r="A766" s="4">
        <v>56693</v>
      </c>
      <c r="B766" s="4" t="s">
        <v>2533</v>
      </c>
      <c r="C766" s="4" t="str">
        <f t="shared" si="68"/>
        <v>NLMB104</v>
      </c>
      <c r="D766" s="4" t="str">
        <f t="shared" si="69"/>
        <v>56693_NLMB104</v>
      </c>
      <c r="E766" s="5" t="s">
        <v>2534</v>
      </c>
      <c r="F766" s="4" t="str" cm="1">
        <f t="array" aca="1" ref="F766" ca="1">_xlfn.TEXTJOIN("", TRUE, IF(ISNUMBER(SEARCH(MID(E766, ROW(INDIRECT("1:" &amp; LEN(E766))), 1), "ABCDEFGHIJKLMNOPQRSTUVWXYZabcdefghijklmnopqrstuvwxyz0123456789")), MID(E766, ROW(INDIRECT("1:" &amp; LEN(E766))), 1), "_"))</f>
        <v>56693_NLMB104</v>
      </c>
      <c r="G766" s="6" t="s">
        <v>2534</v>
      </c>
      <c r="H766" s="4" t="s">
        <v>2535</v>
      </c>
      <c r="I766" s="4" t="s">
        <v>2536</v>
      </c>
      <c r="J766" s="4" t="str">
        <f t="shared" si="72"/>
        <v>0_17_0_0_0_0_80_8_0_0_0_0</v>
      </c>
      <c r="K766" s="4" t="str">
        <f t="shared" si="72"/>
        <v>0_17_0_0_0_0_80_8_0_0_0</v>
      </c>
      <c r="L766" s="4" t="str">
        <f t="shared" si="72"/>
        <v>0_17_0_0_0_0_80_8_0_0</v>
      </c>
      <c r="M766" s="4" t="str">
        <f t="shared" si="72"/>
        <v>0_17_0_0_0_0_80_8_0</v>
      </c>
      <c r="N766" s="4" t="str">
        <f t="shared" si="72"/>
        <v>0_17_0_0_0_0_80_8</v>
      </c>
      <c r="O766" s="4" t="str">
        <f t="shared" si="72"/>
        <v>0_17_0_0_0_0_80</v>
      </c>
      <c r="P766" s="4" t="str">
        <f t="shared" si="72"/>
        <v>0_17_0_0_0_0</v>
      </c>
      <c r="Q766" s="4" t="str">
        <f t="shared" si="72"/>
        <v>0_17_0_0_0</v>
      </c>
      <c r="R766" s="4" t="str">
        <f t="shared" si="72"/>
        <v>0_17_0_0</v>
      </c>
      <c r="S766" s="4" t="str">
        <f t="shared" si="72"/>
        <v>0_17_0</v>
      </c>
      <c r="T766" s="4" t="str">
        <f t="shared" si="72"/>
        <v>0_17</v>
      </c>
      <c r="U766" s="4" t="str">
        <f t="shared" si="72"/>
        <v>0</v>
      </c>
      <c r="V766" s="4">
        <v>269</v>
      </c>
      <c r="W766" s="4" t="s">
        <v>28</v>
      </c>
    </row>
    <row r="767" spans="1:23" x14ac:dyDescent="0.2">
      <c r="A767" s="4">
        <v>56696</v>
      </c>
      <c r="B767" s="4" t="s">
        <v>2537</v>
      </c>
      <c r="C767" s="4" t="str">
        <f t="shared" si="68"/>
        <v>NLMB126</v>
      </c>
      <c r="D767" s="4" t="str">
        <f t="shared" si="69"/>
        <v>56696_NLMB126</v>
      </c>
      <c r="E767" s="5" t="s">
        <v>2538</v>
      </c>
      <c r="F767" s="4" t="str" cm="1">
        <f t="array" aca="1" ref="F767" ca="1">_xlfn.TEXTJOIN("", TRUE, IF(ISNUMBER(SEARCH(MID(E767, ROW(INDIRECT("1:" &amp; LEN(E767))), 1), "ABCDEFGHIJKLMNOPQRSTUVWXYZabcdefghijklmnopqrstuvwxyz0123456789")), MID(E767, ROW(INDIRECT("1:" &amp; LEN(E767))), 1), "_"))</f>
        <v>56696_NLMB126</v>
      </c>
      <c r="G767" s="6" t="s">
        <v>2538</v>
      </c>
      <c r="H767" s="4" t="s">
        <v>2539</v>
      </c>
      <c r="I767" s="4" t="s">
        <v>2540</v>
      </c>
      <c r="J767" s="4" t="str">
        <f t="shared" si="72"/>
        <v>0_17_0_0_0_20_8_0_0_0_0_0</v>
      </c>
      <c r="K767" s="4" t="str">
        <f t="shared" si="72"/>
        <v>0_17_0_0_0_20_8_0_0_0_0</v>
      </c>
      <c r="L767" s="4" t="str">
        <f t="shared" si="72"/>
        <v>0_17_0_0_0_20_8_0_0_0</v>
      </c>
      <c r="M767" s="4" t="str">
        <f t="shared" si="72"/>
        <v>0_17_0_0_0_20_8_0_0</v>
      </c>
      <c r="N767" s="4" t="str">
        <f t="shared" si="72"/>
        <v>0_17_0_0_0_20_8_0</v>
      </c>
      <c r="O767" s="4" t="str">
        <f t="shared" si="72"/>
        <v>0_17_0_0_0_20_8</v>
      </c>
      <c r="P767" s="4" t="str">
        <f t="shared" si="72"/>
        <v>0_17_0_0_0_20</v>
      </c>
      <c r="Q767" s="4" t="str">
        <f t="shared" si="72"/>
        <v>0_17_0_0_0</v>
      </c>
      <c r="R767" s="4" t="str">
        <f t="shared" si="72"/>
        <v>0_17_0_0</v>
      </c>
      <c r="S767" s="4" t="str">
        <f t="shared" si="72"/>
        <v>0_17_0</v>
      </c>
      <c r="T767" s="4" t="str">
        <f t="shared" si="72"/>
        <v>0_17</v>
      </c>
      <c r="U767" s="4" t="str">
        <f t="shared" si="72"/>
        <v>0</v>
      </c>
      <c r="V767" s="4">
        <v>269</v>
      </c>
      <c r="W767" s="4" t="s">
        <v>28</v>
      </c>
    </row>
    <row r="768" spans="1:23" x14ac:dyDescent="0.2">
      <c r="A768" s="4">
        <v>56697</v>
      </c>
      <c r="B768" s="4" t="s">
        <v>2541</v>
      </c>
      <c r="C768" s="4" t="str">
        <f t="shared" si="68"/>
        <v>NLMB075</v>
      </c>
      <c r="D768" s="4" t="str">
        <f t="shared" si="69"/>
        <v>56697_NLMB075</v>
      </c>
      <c r="E768" s="5" t="s">
        <v>2542</v>
      </c>
      <c r="F768" s="4" t="str" cm="1">
        <f t="array" aca="1" ref="F768" ca="1">_xlfn.TEXTJOIN("", TRUE, IF(ISNUMBER(SEARCH(MID(E768, ROW(INDIRECT("1:" &amp; LEN(E768))), 1), "ABCDEFGHIJKLMNOPQRSTUVWXYZabcdefghijklmnopqrstuvwxyz0123456789")), MID(E768, ROW(INDIRECT("1:" &amp; LEN(E768))), 1), "_"))</f>
        <v>56697_NLMB075</v>
      </c>
      <c r="G768" s="6" t="s">
        <v>2542</v>
      </c>
      <c r="H768" s="4" t="s">
        <v>2543</v>
      </c>
      <c r="I768" s="4" t="s">
        <v>2544</v>
      </c>
      <c r="J768" s="4" t="str">
        <f t="shared" si="72"/>
        <v>0_15_2_1_0_3_94_0_0_0_0_0</v>
      </c>
      <c r="K768" s="4" t="str">
        <f t="shared" si="72"/>
        <v>0_15_2_1_0_3_94_0_0_0_0</v>
      </c>
      <c r="L768" s="4" t="str">
        <f t="shared" si="72"/>
        <v>0_15_2_1_0_3_94_0_0_0</v>
      </c>
      <c r="M768" s="4" t="str">
        <f t="shared" si="72"/>
        <v>0_15_2_1_0_3_94_0_0</v>
      </c>
      <c r="N768" s="4" t="str">
        <f t="shared" si="72"/>
        <v>0_15_2_1_0_3_94_0</v>
      </c>
      <c r="O768" s="4" t="str">
        <f t="shared" si="72"/>
        <v>0_15_2_1_0_3_94</v>
      </c>
      <c r="P768" s="4" t="str">
        <f t="shared" si="72"/>
        <v>0_15_2_1_0_3</v>
      </c>
      <c r="Q768" s="4" t="str">
        <f t="shared" si="72"/>
        <v>0_15_2_1_0</v>
      </c>
      <c r="R768" s="4" t="str">
        <f t="shared" si="72"/>
        <v>0_15_2_1</v>
      </c>
      <c r="S768" s="4" t="str">
        <f t="shared" si="72"/>
        <v>0_15_2</v>
      </c>
      <c r="T768" s="4" t="str">
        <f t="shared" si="72"/>
        <v>0_15</v>
      </c>
      <c r="U768" s="4" t="str">
        <f t="shared" si="72"/>
        <v>0</v>
      </c>
      <c r="V768" s="4">
        <v>275</v>
      </c>
      <c r="W768" s="4" t="s">
        <v>28</v>
      </c>
    </row>
    <row r="769" spans="1:23" x14ac:dyDescent="0.2">
      <c r="A769" s="4">
        <v>56698</v>
      </c>
      <c r="B769" s="4" t="s">
        <v>2545</v>
      </c>
      <c r="C769" s="4" t="str">
        <f t="shared" si="68"/>
        <v>NLMB077</v>
      </c>
      <c r="D769" s="4" t="str">
        <f t="shared" si="69"/>
        <v>56698_NLMB077</v>
      </c>
      <c r="E769" s="5" t="s">
        <v>2546</v>
      </c>
      <c r="F769" s="4" t="str" cm="1">
        <f t="array" aca="1" ref="F769" ca="1">_xlfn.TEXTJOIN("", TRUE, IF(ISNUMBER(SEARCH(MID(E769, ROW(INDIRECT("1:" &amp; LEN(E769))), 1), "ABCDEFGHIJKLMNOPQRSTUVWXYZabcdefghijklmnopqrstuvwxyz0123456789")), MID(E769, ROW(INDIRECT("1:" &amp; LEN(E769))), 1), "_"))</f>
        <v>56698_NLMB077</v>
      </c>
      <c r="G769" s="6" t="s">
        <v>2546</v>
      </c>
      <c r="H769" s="4" t="s">
        <v>2547</v>
      </c>
      <c r="I769" s="4" t="s">
        <v>2548</v>
      </c>
      <c r="J769" s="4" t="str">
        <f t="shared" si="72"/>
        <v>0_15_2_1_0_14_3_0_0_0_0_0</v>
      </c>
      <c r="K769" s="4" t="str">
        <f t="shared" si="72"/>
        <v>0_15_2_1_0_14_3_0_0_0_0</v>
      </c>
      <c r="L769" s="4" t="str">
        <f t="shared" si="72"/>
        <v>0_15_2_1_0_14_3_0_0_0</v>
      </c>
      <c r="M769" s="4" t="str">
        <f t="shared" si="72"/>
        <v>0_15_2_1_0_14_3_0_0</v>
      </c>
      <c r="N769" s="4" t="str">
        <f t="shared" si="72"/>
        <v>0_15_2_1_0_14_3_0</v>
      </c>
      <c r="O769" s="4" t="str">
        <f t="shared" si="72"/>
        <v>0_15_2_1_0_14_3</v>
      </c>
      <c r="P769" s="4" t="str">
        <f t="shared" si="72"/>
        <v>0_15_2_1_0_14</v>
      </c>
      <c r="Q769" s="4" t="str">
        <f t="shared" si="72"/>
        <v>0_15_2_1_0</v>
      </c>
      <c r="R769" s="4" t="str">
        <f t="shared" si="72"/>
        <v>0_15_2_1</v>
      </c>
      <c r="S769" s="4" t="str">
        <f t="shared" si="72"/>
        <v>0_15_2</v>
      </c>
      <c r="T769" s="4" t="str">
        <f t="shared" si="72"/>
        <v>0_15</v>
      </c>
      <c r="U769" s="4" t="str">
        <f t="shared" si="72"/>
        <v>0</v>
      </c>
      <c r="V769" s="4">
        <v>275</v>
      </c>
      <c r="W769" s="4" t="s">
        <v>28</v>
      </c>
    </row>
    <row r="770" spans="1:23" x14ac:dyDescent="0.2">
      <c r="A770" s="4">
        <v>56699</v>
      </c>
      <c r="B770" s="4" t="s">
        <v>2549</v>
      </c>
      <c r="C770" s="4" t="str">
        <f t="shared" si="68"/>
        <v>NLMB035</v>
      </c>
      <c r="D770" s="4" t="str">
        <f t="shared" si="69"/>
        <v>56699_NLMB035</v>
      </c>
      <c r="E770" s="5" t="s">
        <v>2550</v>
      </c>
      <c r="F770" s="4" t="str" cm="1">
        <f t="array" aca="1" ref="F770" ca="1">_xlfn.TEXTJOIN("", TRUE, IF(ISNUMBER(SEARCH(MID(E770, ROW(INDIRECT("1:" &amp; LEN(E770))), 1), "ABCDEFGHIJKLMNOPQRSTUVWXYZabcdefghijklmnopqrstuvwxyz0123456789")), MID(E770, ROW(INDIRECT("1:" &amp; LEN(E770))), 1), "_"))</f>
        <v>56699_NLMB035</v>
      </c>
      <c r="G770" s="6" t="s">
        <v>2550</v>
      </c>
      <c r="H770" s="4" t="s">
        <v>2551</v>
      </c>
      <c r="I770" s="4" t="s">
        <v>2552</v>
      </c>
      <c r="J770" s="4" t="str">
        <f t="shared" ref="J770:U785" si="73">LEFT(I770, FIND("@", SUBSTITUTE(I770, "_", "@", LEN(I770)-LEN(SUBSTITUTE(I770, "_", "")))) - 1)</f>
        <v>0_15_2_1_0_14_3_2_0_0_0_0</v>
      </c>
      <c r="K770" s="4" t="str">
        <f t="shared" si="73"/>
        <v>0_15_2_1_0_14_3_2_0_0_0</v>
      </c>
      <c r="L770" s="4" t="str">
        <f t="shared" si="73"/>
        <v>0_15_2_1_0_14_3_2_0_0</v>
      </c>
      <c r="M770" s="4" t="str">
        <f t="shared" si="73"/>
        <v>0_15_2_1_0_14_3_2_0</v>
      </c>
      <c r="N770" s="4" t="str">
        <f t="shared" si="73"/>
        <v>0_15_2_1_0_14_3_2</v>
      </c>
      <c r="O770" s="4" t="str">
        <f t="shared" si="73"/>
        <v>0_15_2_1_0_14_3</v>
      </c>
      <c r="P770" s="4" t="str">
        <f t="shared" si="73"/>
        <v>0_15_2_1_0_14</v>
      </c>
      <c r="Q770" s="4" t="str">
        <f t="shared" si="73"/>
        <v>0_15_2_1_0</v>
      </c>
      <c r="R770" s="4" t="str">
        <f t="shared" si="73"/>
        <v>0_15_2_1</v>
      </c>
      <c r="S770" s="4" t="str">
        <f t="shared" si="73"/>
        <v>0_15_2</v>
      </c>
      <c r="T770" s="4" t="str">
        <f t="shared" si="73"/>
        <v>0_15</v>
      </c>
      <c r="U770" s="4" t="str">
        <f t="shared" si="73"/>
        <v>0</v>
      </c>
      <c r="V770" s="4">
        <v>275</v>
      </c>
      <c r="W770" s="4" t="s">
        <v>28</v>
      </c>
    </row>
    <row r="771" spans="1:23" x14ac:dyDescent="0.2">
      <c r="A771" s="4">
        <v>56700</v>
      </c>
      <c r="B771" s="4" t="s">
        <v>2553</v>
      </c>
      <c r="C771" s="4" t="str">
        <f t="shared" ref="C771:C834" si="74">SUBSTITUTE(B771," ", "_")</f>
        <v>NLMB120</v>
      </c>
      <c r="D771" s="4" t="str">
        <f t="shared" si="69"/>
        <v>56700_NLMB120</v>
      </c>
      <c r="E771" s="5" t="s">
        <v>2554</v>
      </c>
      <c r="F771" s="4" t="str" cm="1">
        <f t="array" aca="1" ref="F771" ca="1">_xlfn.TEXTJOIN("", TRUE, IF(ISNUMBER(SEARCH(MID(E771, ROW(INDIRECT("1:" &amp; LEN(E771))), 1), "ABCDEFGHIJKLMNOPQRSTUVWXYZabcdefghijklmnopqrstuvwxyz0123456789")), MID(E771, ROW(INDIRECT("1:" &amp; LEN(E771))), 1), "_"))</f>
        <v>56700_NLMB120</v>
      </c>
      <c r="G771" s="6" t="s">
        <v>2554</v>
      </c>
      <c r="H771" s="4" t="s">
        <v>2555</v>
      </c>
      <c r="I771" s="4" t="s">
        <v>2556</v>
      </c>
      <c r="J771" s="4" t="str">
        <f t="shared" si="73"/>
        <v>0_15_2_1_0_14_3_1_0_0_0_0</v>
      </c>
      <c r="K771" s="4" t="str">
        <f t="shared" si="73"/>
        <v>0_15_2_1_0_14_3_1_0_0_0</v>
      </c>
      <c r="L771" s="4" t="str">
        <f t="shared" si="73"/>
        <v>0_15_2_1_0_14_3_1_0_0</v>
      </c>
      <c r="M771" s="4" t="str">
        <f t="shared" si="73"/>
        <v>0_15_2_1_0_14_3_1_0</v>
      </c>
      <c r="N771" s="4" t="str">
        <f t="shared" si="73"/>
        <v>0_15_2_1_0_14_3_1</v>
      </c>
      <c r="O771" s="4" t="str">
        <f t="shared" si="73"/>
        <v>0_15_2_1_0_14_3</v>
      </c>
      <c r="P771" s="4" t="str">
        <f t="shared" si="73"/>
        <v>0_15_2_1_0_14</v>
      </c>
      <c r="Q771" s="4" t="str">
        <f t="shared" si="73"/>
        <v>0_15_2_1_0</v>
      </c>
      <c r="R771" s="4" t="str">
        <f t="shared" si="73"/>
        <v>0_15_2_1</v>
      </c>
      <c r="S771" s="4" t="str">
        <f t="shared" si="73"/>
        <v>0_15_2</v>
      </c>
      <c r="T771" s="4" t="str">
        <f t="shared" si="73"/>
        <v>0_15</v>
      </c>
      <c r="U771" s="4" t="str">
        <f t="shared" si="73"/>
        <v>0</v>
      </c>
      <c r="V771" s="4">
        <v>275</v>
      </c>
      <c r="W771" s="4" t="s">
        <v>28</v>
      </c>
    </row>
    <row r="772" spans="1:23" x14ac:dyDescent="0.2">
      <c r="A772" s="4">
        <v>56706</v>
      </c>
      <c r="B772" s="4" t="s">
        <v>2557</v>
      </c>
      <c r="C772" s="4" t="str">
        <f t="shared" si="74"/>
        <v>NLMB101i</v>
      </c>
      <c r="D772" s="4" t="str">
        <f t="shared" si="69"/>
        <v>56706_NLMB101i</v>
      </c>
      <c r="E772" s="5" t="s">
        <v>2558</v>
      </c>
      <c r="F772" s="4" t="str" cm="1">
        <f t="array" aca="1" ref="F772" ca="1">_xlfn.TEXTJOIN("", TRUE, IF(ISNUMBER(SEARCH(MID(E772, ROW(INDIRECT("1:" &amp; LEN(E772))), 1), "ABCDEFGHIJKLMNOPQRSTUVWXYZabcdefghijklmnopqrstuvwxyz0123456789")), MID(E772, ROW(INDIRECT("1:" &amp; LEN(E772))), 1), "_"))</f>
        <v>56706_NLMB101i</v>
      </c>
      <c r="G772" s="6" t="s">
        <v>2558</v>
      </c>
      <c r="H772" s="4" t="s">
        <v>2559</v>
      </c>
      <c r="I772" s="4" t="s">
        <v>2560</v>
      </c>
      <c r="J772" s="4" t="str">
        <f t="shared" si="73"/>
        <v>0_17_0_0_0_0_3_5_1_1_0_0</v>
      </c>
      <c r="K772" s="4" t="str">
        <f t="shared" si="73"/>
        <v>0_17_0_0_0_0_3_5_1_1_0</v>
      </c>
      <c r="L772" s="4" t="str">
        <f t="shared" si="73"/>
        <v>0_17_0_0_0_0_3_5_1_1</v>
      </c>
      <c r="M772" s="4" t="str">
        <f t="shared" si="73"/>
        <v>0_17_0_0_0_0_3_5_1</v>
      </c>
      <c r="N772" s="4" t="str">
        <f t="shared" si="73"/>
        <v>0_17_0_0_0_0_3_5</v>
      </c>
      <c r="O772" s="4" t="str">
        <f t="shared" si="73"/>
        <v>0_17_0_0_0_0_3</v>
      </c>
      <c r="P772" s="4" t="str">
        <f t="shared" si="73"/>
        <v>0_17_0_0_0_0</v>
      </c>
      <c r="Q772" s="4" t="str">
        <f t="shared" si="73"/>
        <v>0_17_0_0_0</v>
      </c>
      <c r="R772" s="4" t="str">
        <f t="shared" si="73"/>
        <v>0_17_0_0</v>
      </c>
      <c r="S772" s="4" t="str">
        <f t="shared" si="73"/>
        <v>0_17_0</v>
      </c>
      <c r="T772" s="4" t="str">
        <f t="shared" si="73"/>
        <v>0_17</v>
      </c>
      <c r="U772" s="4" t="str">
        <f t="shared" si="73"/>
        <v>0</v>
      </c>
      <c r="V772" s="4">
        <v>269</v>
      </c>
      <c r="W772" s="4" t="s">
        <v>28</v>
      </c>
    </row>
    <row r="773" spans="1:23" x14ac:dyDescent="0.2">
      <c r="A773" s="4">
        <v>56711</v>
      </c>
      <c r="B773" s="4" t="s">
        <v>2561</v>
      </c>
      <c r="C773" s="4" t="str">
        <f t="shared" si="74"/>
        <v>NLMB195i</v>
      </c>
      <c r="D773" s="4" t="str">
        <f t="shared" si="69"/>
        <v>56711_NLMB195i</v>
      </c>
      <c r="E773" s="5" t="s">
        <v>2562</v>
      </c>
      <c r="F773" s="4" t="str" cm="1">
        <f t="array" aca="1" ref="F773" ca="1">_xlfn.TEXTJOIN("", TRUE, IF(ISNUMBER(SEARCH(MID(E773, ROW(INDIRECT("1:" &amp; LEN(E773))), 1), "ABCDEFGHIJKLMNOPQRSTUVWXYZabcdefghijklmnopqrstuvwxyz0123456789")), MID(E773, ROW(INDIRECT("1:" &amp; LEN(E773))), 1), "_"))</f>
        <v>56711_NLMB195i</v>
      </c>
      <c r="G773" s="6" t="s">
        <v>2562</v>
      </c>
      <c r="H773" s="4" t="s">
        <v>2563</v>
      </c>
      <c r="I773" s="4" t="s">
        <v>2564</v>
      </c>
      <c r="J773" s="4" t="str">
        <f t="shared" si="73"/>
        <v>0_17_0_0_0_0_73_0_2_0_0_0</v>
      </c>
      <c r="K773" s="4" t="str">
        <f t="shared" si="73"/>
        <v>0_17_0_0_0_0_73_0_2_0_0</v>
      </c>
      <c r="L773" s="4" t="str">
        <f t="shared" si="73"/>
        <v>0_17_0_0_0_0_73_0_2_0</v>
      </c>
      <c r="M773" s="4" t="str">
        <f t="shared" si="73"/>
        <v>0_17_0_0_0_0_73_0_2</v>
      </c>
      <c r="N773" s="4" t="str">
        <f t="shared" si="73"/>
        <v>0_17_0_0_0_0_73_0</v>
      </c>
      <c r="O773" s="4" t="str">
        <f t="shared" si="73"/>
        <v>0_17_0_0_0_0_73</v>
      </c>
      <c r="P773" s="4" t="str">
        <f t="shared" si="73"/>
        <v>0_17_0_0_0_0</v>
      </c>
      <c r="Q773" s="4" t="str">
        <f t="shared" si="73"/>
        <v>0_17_0_0_0</v>
      </c>
      <c r="R773" s="4" t="str">
        <f t="shared" si="73"/>
        <v>0_17_0_0</v>
      </c>
      <c r="S773" s="4" t="str">
        <f t="shared" si="73"/>
        <v>0_17_0</v>
      </c>
      <c r="T773" s="4" t="str">
        <f t="shared" si="73"/>
        <v>0_17</v>
      </c>
      <c r="U773" s="4" t="str">
        <f t="shared" si="73"/>
        <v>0</v>
      </c>
      <c r="V773" s="4">
        <v>5494</v>
      </c>
      <c r="W773" s="4" t="s">
        <v>28</v>
      </c>
    </row>
    <row r="774" spans="1:23" x14ac:dyDescent="0.2">
      <c r="A774" s="4">
        <v>56714</v>
      </c>
      <c r="B774" s="4" t="s">
        <v>2565</v>
      </c>
      <c r="C774" s="4" t="str">
        <f t="shared" si="74"/>
        <v>NLMB059</v>
      </c>
      <c r="D774" s="4" t="str">
        <f t="shared" si="69"/>
        <v>56714_NLMB059</v>
      </c>
      <c r="E774" s="5" t="s">
        <v>2566</v>
      </c>
      <c r="F774" s="4" t="str" cm="1">
        <f t="array" aca="1" ref="F774" ca="1">_xlfn.TEXTJOIN("", TRUE, IF(ISNUMBER(SEARCH(MID(E774, ROW(INDIRECT("1:" &amp; LEN(E774))), 1), "ABCDEFGHIJKLMNOPQRSTUVWXYZabcdefghijklmnopqrstuvwxyz0123456789")), MID(E774, ROW(INDIRECT("1:" &amp; LEN(E774))), 1), "_"))</f>
        <v>56714_NLMB059</v>
      </c>
      <c r="G774" s="6" t="s">
        <v>2566</v>
      </c>
      <c r="H774" s="4" t="s">
        <v>2567</v>
      </c>
      <c r="I774" s="4" t="s">
        <v>2568</v>
      </c>
      <c r="J774" s="4" t="str">
        <f t="shared" si="73"/>
        <v>0_17_0_0_0_0_73_0_0_1_0_0</v>
      </c>
      <c r="K774" s="4" t="str">
        <f t="shared" si="73"/>
        <v>0_17_0_0_0_0_73_0_0_1_0</v>
      </c>
      <c r="L774" s="4" t="str">
        <f t="shared" si="73"/>
        <v>0_17_0_0_0_0_73_0_0_1</v>
      </c>
      <c r="M774" s="4" t="str">
        <f t="shared" si="73"/>
        <v>0_17_0_0_0_0_73_0_0</v>
      </c>
      <c r="N774" s="4" t="str">
        <f t="shared" si="73"/>
        <v>0_17_0_0_0_0_73_0</v>
      </c>
      <c r="O774" s="4" t="str">
        <f t="shared" si="73"/>
        <v>0_17_0_0_0_0_73</v>
      </c>
      <c r="P774" s="4" t="str">
        <f t="shared" si="73"/>
        <v>0_17_0_0_0_0</v>
      </c>
      <c r="Q774" s="4" t="str">
        <f t="shared" si="73"/>
        <v>0_17_0_0_0</v>
      </c>
      <c r="R774" s="4" t="str">
        <f t="shared" si="73"/>
        <v>0_17_0_0</v>
      </c>
      <c r="S774" s="4" t="str">
        <f t="shared" si="73"/>
        <v>0_17_0</v>
      </c>
      <c r="T774" s="4" t="str">
        <f t="shared" si="73"/>
        <v>0_17</v>
      </c>
      <c r="U774" s="4" t="str">
        <f t="shared" si="73"/>
        <v>0</v>
      </c>
      <c r="V774" s="4">
        <v>5494</v>
      </c>
      <c r="W774" s="4" t="s">
        <v>28</v>
      </c>
    </row>
    <row r="775" spans="1:23" x14ac:dyDescent="0.2">
      <c r="A775" s="4">
        <v>56715</v>
      </c>
      <c r="B775" s="4" t="s">
        <v>2569</v>
      </c>
      <c r="C775" s="4" t="str">
        <f t="shared" si="74"/>
        <v>NLMB241</v>
      </c>
      <c r="D775" s="4" t="str">
        <f t="shared" si="69"/>
        <v>56715_NLMB241</v>
      </c>
      <c r="E775" s="5" t="s">
        <v>2570</v>
      </c>
      <c r="F775" s="4" t="str" cm="1">
        <f t="array" aca="1" ref="F775" ca="1">_xlfn.TEXTJOIN("", TRUE, IF(ISNUMBER(SEARCH(MID(E775, ROW(INDIRECT("1:" &amp; LEN(E775))), 1), "ABCDEFGHIJKLMNOPQRSTUVWXYZabcdefghijklmnopqrstuvwxyz0123456789")), MID(E775, ROW(INDIRECT("1:" &amp; LEN(E775))), 1), "_"))</f>
        <v>56715_NLMB241</v>
      </c>
      <c r="G775" s="6" t="s">
        <v>2570</v>
      </c>
      <c r="H775" s="4" t="s">
        <v>2571</v>
      </c>
      <c r="I775" s="4" t="s">
        <v>2572</v>
      </c>
      <c r="J775" s="4" t="str">
        <f t="shared" si="73"/>
        <v>0_17_0_0_0_0_69_1_0_0_0_0</v>
      </c>
      <c r="K775" s="4" t="str">
        <f t="shared" si="73"/>
        <v>0_17_0_0_0_0_69_1_0_0_0</v>
      </c>
      <c r="L775" s="4" t="str">
        <f t="shared" si="73"/>
        <v>0_17_0_0_0_0_69_1_0_0</v>
      </c>
      <c r="M775" s="4" t="str">
        <f t="shared" si="73"/>
        <v>0_17_0_0_0_0_69_1_0</v>
      </c>
      <c r="N775" s="4" t="str">
        <f t="shared" si="73"/>
        <v>0_17_0_0_0_0_69_1</v>
      </c>
      <c r="O775" s="4" t="str">
        <f t="shared" si="73"/>
        <v>0_17_0_0_0_0_69</v>
      </c>
      <c r="P775" s="4" t="str">
        <f t="shared" si="73"/>
        <v>0_17_0_0_0_0</v>
      </c>
      <c r="Q775" s="4" t="str">
        <f t="shared" si="73"/>
        <v>0_17_0_0_0</v>
      </c>
      <c r="R775" s="4" t="str">
        <f t="shared" si="73"/>
        <v>0_17_0_0</v>
      </c>
      <c r="S775" s="4" t="str">
        <f t="shared" si="73"/>
        <v>0_17_0</v>
      </c>
      <c r="T775" s="4" t="str">
        <f t="shared" si="73"/>
        <v>0_17</v>
      </c>
      <c r="U775" s="4" t="str">
        <f t="shared" si="73"/>
        <v>0</v>
      </c>
      <c r="V775" s="4">
        <v>269</v>
      </c>
      <c r="W775" s="4" t="s">
        <v>28</v>
      </c>
    </row>
    <row r="776" spans="1:23" x14ac:dyDescent="0.2">
      <c r="A776" s="4">
        <v>56716</v>
      </c>
      <c r="B776" s="4" t="s">
        <v>2573</v>
      </c>
      <c r="C776" s="4" t="str">
        <f t="shared" si="74"/>
        <v>NLMB033ii</v>
      </c>
      <c r="D776" s="4" t="str">
        <f t="shared" si="69"/>
        <v>56716_NLMB033ii</v>
      </c>
      <c r="E776" s="5" t="s">
        <v>2574</v>
      </c>
      <c r="F776" s="4" t="str" cm="1">
        <f t="array" aca="1" ref="F776" ca="1">_xlfn.TEXTJOIN("", TRUE, IF(ISNUMBER(SEARCH(MID(E776, ROW(INDIRECT("1:" &amp; LEN(E776))), 1), "ABCDEFGHIJKLMNOPQRSTUVWXYZabcdefghijklmnopqrstuvwxyz0123456789")), MID(E776, ROW(INDIRECT("1:" &amp; LEN(E776))), 1), "_"))</f>
        <v>56716_NLMB033ii</v>
      </c>
      <c r="G776" s="6" t="s">
        <v>2574</v>
      </c>
      <c r="H776" s="4" t="s">
        <v>2575</v>
      </c>
      <c r="I776" s="4" t="s">
        <v>2576</v>
      </c>
      <c r="J776" s="4" t="str">
        <f t="shared" si="73"/>
        <v>0_17_0_0_0_0_3_8_0_0_0_0</v>
      </c>
      <c r="K776" s="4" t="str">
        <f t="shared" si="73"/>
        <v>0_17_0_0_0_0_3_8_0_0_0</v>
      </c>
      <c r="L776" s="4" t="str">
        <f t="shared" si="73"/>
        <v>0_17_0_0_0_0_3_8_0_0</v>
      </c>
      <c r="M776" s="4" t="str">
        <f t="shared" si="73"/>
        <v>0_17_0_0_0_0_3_8_0</v>
      </c>
      <c r="N776" s="4" t="str">
        <f t="shared" si="73"/>
        <v>0_17_0_0_0_0_3_8</v>
      </c>
      <c r="O776" s="4" t="str">
        <f t="shared" si="73"/>
        <v>0_17_0_0_0_0_3</v>
      </c>
      <c r="P776" s="4" t="str">
        <f t="shared" si="73"/>
        <v>0_17_0_0_0_0</v>
      </c>
      <c r="Q776" s="4" t="str">
        <f t="shared" si="73"/>
        <v>0_17_0_0_0</v>
      </c>
      <c r="R776" s="4" t="str">
        <f t="shared" si="73"/>
        <v>0_17_0_0</v>
      </c>
      <c r="S776" s="4" t="str">
        <f t="shared" si="73"/>
        <v>0_17_0</v>
      </c>
      <c r="T776" s="4" t="str">
        <f t="shared" si="73"/>
        <v>0_17</v>
      </c>
      <c r="U776" s="4" t="str">
        <f t="shared" si="73"/>
        <v>0</v>
      </c>
      <c r="V776" s="4">
        <v>269</v>
      </c>
      <c r="W776" s="4" t="s">
        <v>28</v>
      </c>
    </row>
    <row r="777" spans="1:23" x14ac:dyDescent="0.2">
      <c r="A777" s="4">
        <v>56717</v>
      </c>
      <c r="B777" s="4" t="s">
        <v>2577</v>
      </c>
      <c r="C777" s="4" t="str">
        <f t="shared" si="74"/>
        <v>NLMB138</v>
      </c>
      <c r="D777" s="4" t="str">
        <f t="shared" si="69"/>
        <v>56717_NLMB138</v>
      </c>
      <c r="E777" s="5" t="s">
        <v>2578</v>
      </c>
      <c r="F777" s="4" t="str" cm="1">
        <f t="array" aca="1" ref="F777" ca="1">_xlfn.TEXTJOIN("", TRUE, IF(ISNUMBER(SEARCH(MID(E777, ROW(INDIRECT("1:" &amp; LEN(E777))), 1), "ABCDEFGHIJKLMNOPQRSTUVWXYZabcdefghijklmnopqrstuvwxyz0123456789")), MID(E777, ROW(INDIRECT("1:" &amp; LEN(E777))), 1), "_"))</f>
        <v>56717_NLMB138</v>
      </c>
      <c r="G777" s="6" t="s">
        <v>2578</v>
      </c>
      <c r="H777" s="4" t="s">
        <v>2579</v>
      </c>
      <c r="I777" s="4" t="s">
        <v>2580</v>
      </c>
      <c r="J777" s="4" t="str">
        <f t="shared" si="73"/>
        <v>0_17_0_0_0_0_3_12_0_0_0_0</v>
      </c>
      <c r="K777" s="4" t="str">
        <f t="shared" si="73"/>
        <v>0_17_0_0_0_0_3_12_0_0_0</v>
      </c>
      <c r="L777" s="4" t="str">
        <f t="shared" si="73"/>
        <v>0_17_0_0_0_0_3_12_0_0</v>
      </c>
      <c r="M777" s="4" t="str">
        <f t="shared" si="73"/>
        <v>0_17_0_0_0_0_3_12_0</v>
      </c>
      <c r="N777" s="4" t="str">
        <f t="shared" si="73"/>
        <v>0_17_0_0_0_0_3_12</v>
      </c>
      <c r="O777" s="4" t="str">
        <f t="shared" si="73"/>
        <v>0_17_0_0_0_0_3</v>
      </c>
      <c r="P777" s="4" t="str">
        <f t="shared" si="73"/>
        <v>0_17_0_0_0_0</v>
      </c>
      <c r="Q777" s="4" t="str">
        <f t="shared" si="73"/>
        <v>0_17_0_0_0</v>
      </c>
      <c r="R777" s="4" t="str">
        <f t="shared" si="73"/>
        <v>0_17_0_0</v>
      </c>
      <c r="S777" s="4" t="str">
        <f t="shared" si="73"/>
        <v>0_17_0</v>
      </c>
      <c r="T777" s="4" t="str">
        <f t="shared" si="73"/>
        <v>0_17</v>
      </c>
      <c r="U777" s="4" t="str">
        <f t="shared" si="73"/>
        <v>0</v>
      </c>
      <c r="V777" s="4">
        <v>269</v>
      </c>
      <c r="W777" s="4" t="s">
        <v>28</v>
      </c>
    </row>
    <row r="778" spans="1:23" x14ac:dyDescent="0.2">
      <c r="A778" s="4">
        <v>56719</v>
      </c>
      <c r="B778" s="4" t="s">
        <v>2581</v>
      </c>
      <c r="C778" s="4" t="str">
        <f t="shared" si="74"/>
        <v>NLMB099</v>
      </c>
      <c r="D778" s="4" t="str">
        <f t="shared" si="69"/>
        <v>56719_NLMB099</v>
      </c>
      <c r="E778" s="5" t="s">
        <v>2582</v>
      </c>
      <c r="F778" s="4" t="str" cm="1">
        <f t="array" aca="1" ref="F778" ca="1">_xlfn.TEXTJOIN("", TRUE, IF(ISNUMBER(SEARCH(MID(E778, ROW(INDIRECT("1:" &amp; LEN(E778))), 1), "ABCDEFGHIJKLMNOPQRSTUVWXYZabcdefghijklmnopqrstuvwxyz0123456789")), MID(E778, ROW(INDIRECT("1:" &amp; LEN(E778))), 1), "_"))</f>
        <v>56719_NLMB099</v>
      </c>
      <c r="G778" s="6" t="s">
        <v>2582</v>
      </c>
      <c r="H778" s="4" t="s">
        <v>2583</v>
      </c>
      <c r="I778" s="4" t="s">
        <v>2584</v>
      </c>
      <c r="J778" s="4" t="str">
        <f t="shared" si="73"/>
        <v>0_17_0_0_0_0_80_7_0_0_0_0</v>
      </c>
      <c r="K778" s="4" t="str">
        <f t="shared" si="73"/>
        <v>0_17_0_0_0_0_80_7_0_0_0</v>
      </c>
      <c r="L778" s="4" t="str">
        <f t="shared" si="73"/>
        <v>0_17_0_0_0_0_80_7_0_0</v>
      </c>
      <c r="M778" s="4" t="str">
        <f t="shared" si="73"/>
        <v>0_17_0_0_0_0_80_7_0</v>
      </c>
      <c r="N778" s="4" t="str">
        <f t="shared" si="73"/>
        <v>0_17_0_0_0_0_80_7</v>
      </c>
      <c r="O778" s="4" t="str">
        <f t="shared" si="73"/>
        <v>0_17_0_0_0_0_80</v>
      </c>
      <c r="P778" s="4" t="str">
        <f t="shared" si="73"/>
        <v>0_17_0_0_0_0</v>
      </c>
      <c r="Q778" s="4" t="str">
        <f t="shared" si="73"/>
        <v>0_17_0_0_0</v>
      </c>
      <c r="R778" s="4" t="str">
        <f t="shared" si="73"/>
        <v>0_17_0_0</v>
      </c>
      <c r="S778" s="4" t="str">
        <f t="shared" si="73"/>
        <v>0_17_0</v>
      </c>
      <c r="T778" s="4" t="str">
        <f t="shared" si="73"/>
        <v>0_17</v>
      </c>
      <c r="U778" s="4" t="str">
        <f t="shared" si="73"/>
        <v>0</v>
      </c>
      <c r="V778" s="4">
        <v>269</v>
      </c>
      <c r="W778" s="4" t="s">
        <v>28</v>
      </c>
    </row>
    <row r="779" spans="1:23" x14ac:dyDescent="0.2">
      <c r="A779" s="4">
        <v>56720</v>
      </c>
      <c r="B779" s="4" t="s">
        <v>2585</v>
      </c>
      <c r="C779" s="4" t="str">
        <f t="shared" si="74"/>
        <v>NLMB082</v>
      </c>
      <c r="D779" s="4" t="str">
        <f t="shared" si="69"/>
        <v>56720_NLMB082</v>
      </c>
      <c r="E779" s="5" t="s">
        <v>2586</v>
      </c>
      <c r="F779" s="4" t="str" cm="1">
        <f t="array" aca="1" ref="F779" ca="1">_xlfn.TEXTJOIN("", TRUE, IF(ISNUMBER(SEARCH(MID(E779, ROW(INDIRECT("1:" &amp; LEN(E779))), 1), "ABCDEFGHIJKLMNOPQRSTUVWXYZabcdefghijklmnopqrstuvwxyz0123456789")), MID(E779, ROW(INDIRECT("1:" &amp; LEN(E779))), 1), "_"))</f>
        <v>56720_NLMB082</v>
      </c>
      <c r="G779" s="6" t="s">
        <v>2586</v>
      </c>
      <c r="H779" s="4">
        <v>16870</v>
      </c>
      <c r="I779" s="4" t="s">
        <v>2587</v>
      </c>
      <c r="J779" s="4" t="str">
        <f t="shared" si="73"/>
        <v>0_17_0_0_0_26_6_1_0_0_0_0</v>
      </c>
      <c r="K779" s="4" t="str">
        <f t="shared" si="73"/>
        <v>0_17_0_0_0_26_6_1_0_0_0</v>
      </c>
      <c r="L779" s="4" t="str">
        <f t="shared" si="73"/>
        <v>0_17_0_0_0_26_6_1_0_0</v>
      </c>
      <c r="M779" s="4" t="str">
        <f t="shared" si="73"/>
        <v>0_17_0_0_0_26_6_1_0</v>
      </c>
      <c r="N779" s="4" t="str">
        <f t="shared" si="73"/>
        <v>0_17_0_0_0_26_6_1</v>
      </c>
      <c r="O779" s="4" t="str">
        <f t="shared" si="73"/>
        <v>0_17_0_0_0_26_6</v>
      </c>
      <c r="P779" s="4" t="str">
        <f t="shared" si="73"/>
        <v>0_17_0_0_0_26</v>
      </c>
      <c r="Q779" s="4" t="str">
        <f t="shared" si="73"/>
        <v>0_17_0_0_0</v>
      </c>
      <c r="R779" s="4" t="str">
        <f t="shared" si="73"/>
        <v>0_17_0_0</v>
      </c>
      <c r="S779" s="4" t="str">
        <f t="shared" si="73"/>
        <v>0_17_0</v>
      </c>
      <c r="T779" s="4" t="str">
        <f t="shared" si="73"/>
        <v>0_17</v>
      </c>
      <c r="U779" s="4" t="str">
        <f t="shared" si="73"/>
        <v>0</v>
      </c>
      <c r="V779" s="4">
        <v>1195</v>
      </c>
      <c r="W779" s="4" t="s">
        <v>28</v>
      </c>
    </row>
    <row r="780" spans="1:23" x14ac:dyDescent="0.2">
      <c r="A780" s="4">
        <v>56721</v>
      </c>
      <c r="B780" s="4" t="s">
        <v>2588</v>
      </c>
      <c r="C780" s="4" t="str">
        <f t="shared" si="74"/>
        <v>NLMB060</v>
      </c>
      <c r="D780" s="4" t="str">
        <f t="shared" si="69"/>
        <v>56721_NLMB060</v>
      </c>
      <c r="E780" s="5" t="s">
        <v>2589</v>
      </c>
      <c r="F780" s="4" t="str" cm="1">
        <f t="array" aca="1" ref="F780" ca="1">_xlfn.TEXTJOIN("", TRUE, IF(ISNUMBER(SEARCH(MID(E780, ROW(INDIRECT("1:" &amp; LEN(E780))), 1), "ABCDEFGHIJKLMNOPQRSTUVWXYZabcdefghijklmnopqrstuvwxyz0123456789")), MID(E780, ROW(INDIRECT("1:" &amp; LEN(E780))), 1), "_"))</f>
        <v>56721_NLMB060</v>
      </c>
      <c r="G780" s="6" t="s">
        <v>2589</v>
      </c>
      <c r="H780" s="4" t="s">
        <v>2590</v>
      </c>
      <c r="I780" s="4" t="s">
        <v>2591</v>
      </c>
      <c r="J780" s="4" t="str">
        <f t="shared" si="73"/>
        <v>0_17_0_0_0_0_3_2_0_0_0_0</v>
      </c>
      <c r="K780" s="4" t="str">
        <f t="shared" si="73"/>
        <v>0_17_0_0_0_0_3_2_0_0_0</v>
      </c>
      <c r="L780" s="4" t="str">
        <f t="shared" si="73"/>
        <v>0_17_0_0_0_0_3_2_0_0</v>
      </c>
      <c r="M780" s="4" t="str">
        <f t="shared" si="73"/>
        <v>0_17_0_0_0_0_3_2_0</v>
      </c>
      <c r="N780" s="4" t="str">
        <f t="shared" si="73"/>
        <v>0_17_0_0_0_0_3_2</v>
      </c>
      <c r="O780" s="4" t="str">
        <f t="shared" si="73"/>
        <v>0_17_0_0_0_0_3</v>
      </c>
      <c r="P780" s="4" t="str">
        <f t="shared" si="73"/>
        <v>0_17_0_0_0_0</v>
      </c>
      <c r="Q780" s="4" t="str">
        <f t="shared" si="73"/>
        <v>0_17_0_0_0</v>
      </c>
      <c r="R780" s="4" t="str">
        <f t="shared" si="73"/>
        <v>0_17_0_0</v>
      </c>
      <c r="S780" s="4" t="str">
        <f t="shared" si="73"/>
        <v>0_17_0</v>
      </c>
      <c r="T780" s="4" t="str">
        <f t="shared" si="73"/>
        <v>0_17</v>
      </c>
      <c r="U780" s="4" t="str">
        <f t="shared" si="73"/>
        <v>0</v>
      </c>
      <c r="V780" s="4">
        <v>269</v>
      </c>
      <c r="W780" s="4" t="s">
        <v>28</v>
      </c>
    </row>
    <row r="781" spans="1:23" x14ac:dyDescent="0.2">
      <c r="A781" s="4">
        <v>56722</v>
      </c>
      <c r="B781" s="4" t="s">
        <v>2592</v>
      </c>
      <c r="C781" s="4" t="str">
        <f t="shared" si="74"/>
        <v>NLMB019</v>
      </c>
      <c r="D781" s="4" t="str">
        <f t="shared" si="69"/>
        <v>56722_NLMB019</v>
      </c>
      <c r="E781" s="5" t="s">
        <v>2593</v>
      </c>
      <c r="F781" s="4" t="str" cm="1">
        <f t="array" aca="1" ref="F781" ca="1">_xlfn.TEXTJOIN("", TRUE, IF(ISNUMBER(SEARCH(MID(E781, ROW(INDIRECT("1:" &amp; LEN(E781))), 1), "ABCDEFGHIJKLMNOPQRSTUVWXYZabcdefghijklmnopqrstuvwxyz0123456789")), MID(E781, ROW(INDIRECT("1:" &amp; LEN(E781))), 1), "_"))</f>
        <v>56722_NLMB019</v>
      </c>
      <c r="G781" s="6" t="s">
        <v>2593</v>
      </c>
      <c r="H781" s="4" t="s">
        <v>2594</v>
      </c>
      <c r="I781" s="4" t="s">
        <v>2595</v>
      </c>
      <c r="J781" s="4" t="str">
        <f t="shared" si="73"/>
        <v>0_17_0_0_0_37_0_7_0_0_0_0</v>
      </c>
      <c r="K781" s="4" t="str">
        <f t="shared" si="73"/>
        <v>0_17_0_0_0_37_0_7_0_0_0</v>
      </c>
      <c r="L781" s="4" t="str">
        <f t="shared" si="73"/>
        <v>0_17_0_0_0_37_0_7_0_0</v>
      </c>
      <c r="M781" s="4" t="str">
        <f t="shared" si="73"/>
        <v>0_17_0_0_0_37_0_7_0</v>
      </c>
      <c r="N781" s="4" t="str">
        <f t="shared" si="73"/>
        <v>0_17_0_0_0_37_0_7</v>
      </c>
      <c r="O781" s="4" t="str">
        <f t="shared" si="73"/>
        <v>0_17_0_0_0_37_0</v>
      </c>
      <c r="P781" s="4" t="str">
        <f t="shared" si="73"/>
        <v>0_17_0_0_0_37</v>
      </c>
      <c r="Q781" s="4" t="str">
        <f t="shared" si="73"/>
        <v>0_17_0_0_0</v>
      </c>
      <c r="R781" s="4" t="str">
        <f t="shared" si="73"/>
        <v>0_17_0_0</v>
      </c>
      <c r="S781" s="4" t="str">
        <f t="shared" si="73"/>
        <v>0_17_0</v>
      </c>
      <c r="T781" s="4" t="str">
        <f t="shared" si="73"/>
        <v>0_17</v>
      </c>
      <c r="U781" s="4" t="str">
        <f t="shared" si="73"/>
        <v>0</v>
      </c>
      <c r="V781" s="4">
        <v>479</v>
      </c>
      <c r="W781" s="4" t="s">
        <v>28</v>
      </c>
    </row>
    <row r="782" spans="1:23" x14ac:dyDescent="0.2">
      <c r="A782" s="4">
        <v>57246</v>
      </c>
      <c r="B782" s="4" t="s">
        <v>2596</v>
      </c>
      <c r="C782" s="4" t="str">
        <f t="shared" si="74"/>
        <v>NMLB099</v>
      </c>
      <c r="D782" s="4" t="str">
        <f t="shared" si="69"/>
        <v>57246_NMLB099</v>
      </c>
      <c r="E782" s="5" t="s">
        <v>2597</v>
      </c>
      <c r="F782" s="4" t="str" cm="1">
        <f t="array" aca="1" ref="F782" ca="1">_xlfn.TEXTJOIN("", TRUE, IF(ISNUMBER(SEARCH(MID(E782, ROW(INDIRECT("1:" &amp; LEN(E782))), 1), "ABCDEFGHIJKLMNOPQRSTUVWXYZabcdefghijklmnopqrstuvwxyz0123456789")), MID(E782, ROW(INDIRECT("1:" &amp; LEN(E782))), 1), "_"))</f>
        <v>57246_NMLB099</v>
      </c>
      <c r="G782" s="6" t="s">
        <v>2597</v>
      </c>
      <c r="H782" s="4" t="s">
        <v>2598</v>
      </c>
      <c r="I782" s="4" t="s">
        <v>2599</v>
      </c>
      <c r="J782" s="4" t="str">
        <f t="shared" si="73"/>
        <v>0_17_0_0_0_0_3_18_0_0_0_0</v>
      </c>
      <c r="K782" s="4" t="str">
        <f t="shared" si="73"/>
        <v>0_17_0_0_0_0_3_18_0_0_0</v>
      </c>
      <c r="L782" s="4" t="str">
        <f t="shared" si="73"/>
        <v>0_17_0_0_0_0_3_18_0_0</v>
      </c>
      <c r="M782" s="4" t="str">
        <f t="shared" si="73"/>
        <v>0_17_0_0_0_0_3_18_0</v>
      </c>
      <c r="N782" s="4" t="str">
        <f t="shared" si="73"/>
        <v>0_17_0_0_0_0_3_18</v>
      </c>
      <c r="O782" s="4" t="str">
        <f t="shared" si="73"/>
        <v>0_17_0_0_0_0_3</v>
      </c>
      <c r="P782" s="4" t="str">
        <f t="shared" si="73"/>
        <v>0_17_0_0_0_0</v>
      </c>
      <c r="Q782" s="4" t="str">
        <f t="shared" si="73"/>
        <v>0_17_0_0_0</v>
      </c>
      <c r="R782" s="4" t="str">
        <f t="shared" si="73"/>
        <v>0_17_0_0</v>
      </c>
      <c r="S782" s="4" t="str">
        <f t="shared" si="73"/>
        <v>0_17_0</v>
      </c>
      <c r="T782" s="4" t="str">
        <f t="shared" si="73"/>
        <v>0_17</v>
      </c>
      <c r="U782" s="4" t="str">
        <f t="shared" si="73"/>
        <v>0</v>
      </c>
      <c r="V782" s="4">
        <v>269</v>
      </c>
      <c r="W782" s="4" t="s">
        <v>28</v>
      </c>
    </row>
    <row r="783" spans="1:23" x14ac:dyDescent="0.2">
      <c r="A783" s="4">
        <v>57386</v>
      </c>
      <c r="B783" s="4" t="s">
        <v>2600</v>
      </c>
      <c r="C783" s="4" t="str">
        <f t="shared" si="74"/>
        <v>23960</v>
      </c>
      <c r="D783" s="4" t="str">
        <f t="shared" ref="D783:D846" si="75">SUBSTITUTE(A783 &amp; "_" &amp; C783, " ", "_")</f>
        <v>57386_23960</v>
      </c>
      <c r="E783" s="5" t="s">
        <v>2601</v>
      </c>
      <c r="F783" s="4" t="str" cm="1">
        <f t="array" aca="1" ref="F783" ca="1">_xlfn.TEXTJOIN("", TRUE, IF(ISNUMBER(SEARCH(MID(E783, ROW(INDIRECT("1:" &amp; LEN(E783))), 1), "ABCDEFGHIJKLMNOPQRSTUVWXYZabcdefghijklmnopqrstuvwxyz0123456789")), MID(E783, ROW(INDIRECT("1:" &amp; LEN(E783))), 1), "_"))</f>
        <v>57386_23960</v>
      </c>
      <c r="G783" s="6" t="s">
        <v>2601</v>
      </c>
      <c r="H783" s="4" t="s">
        <v>2602</v>
      </c>
      <c r="I783" s="4" t="s">
        <v>2603</v>
      </c>
      <c r="J783" s="4" t="str">
        <f t="shared" si="73"/>
        <v>0_15_2_1_0_33_1_7_0_0_0_0</v>
      </c>
      <c r="K783" s="4" t="str">
        <f t="shared" si="73"/>
        <v>0_15_2_1_0_33_1_7_0_0_0</v>
      </c>
      <c r="L783" s="4" t="str">
        <f t="shared" si="73"/>
        <v>0_15_2_1_0_33_1_7_0_0</v>
      </c>
      <c r="M783" s="4" t="str">
        <f t="shared" si="73"/>
        <v>0_15_2_1_0_33_1_7_0</v>
      </c>
      <c r="N783" s="4" t="str">
        <f t="shared" si="73"/>
        <v>0_15_2_1_0_33_1_7</v>
      </c>
      <c r="O783" s="4" t="str">
        <f t="shared" si="73"/>
        <v>0_15_2_1_0_33_1</v>
      </c>
      <c r="P783" s="4" t="str">
        <f t="shared" si="73"/>
        <v>0_15_2_1_0_33</v>
      </c>
      <c r="Q783" s="4" t="str">
        <f t="shared" si="73"/>
        <v>0_15_2_1_0</v>
      </c>
      <c r="R783" s="4" t="str">
        <f t="shared" si="73"/>
        <v>0_15_2_1</v>
      </c>
      <c r="S783" s="4" t="str">
        <f t="shared" si="73"/>
        <v>0_15_2</v>
      </c>
      <c r="T783" s="4" t="str">
        <f t="shared" si="73"/>
        <v>0_15</v>
      </c>
      <c r="U783" s="4" t="str">
        <f t="shared" si="73"/>
        <v>0</v>
      </c>
      <c r="V783" s="4">
        <v>1163</v>
      </c>
      <c r="W783" s="4" t="s">
        <v>28</v>
      </c>
    </row>
    <row r="784" spans="1:23" x14ac:dyDescent="0.2">
      <c r="A784" s="4">
        <v>57410</v>
      </c>
      <c r="B784" s="4" t="s">
        <v>2604</v>
      </c>
      <c r="C784" s="4" t="str">
        <f t="shared" si="74"/>
        <v>24106</v>
      </c>
      <c r="D784" s="4" t="str">
        <f t="shared" si="75"/>
        <v>57410_24106</v>
      </c>
      <c r="E784" s="5" t="s">
        <v>2605</v>
      </c>
      <c r="F784" s="4" t="str" cm="1">
        <f t="array" aca="1" ref="F784" ca="1">_xlfn.TEXTJOIN("", TRUE, IF(ISNUMBER(SEARCH(MID(E784, ROW(INDIRECT("1:" &amp; LEN(E784))), 1), "ABCDEFGHIJKLMNOPQRSTUVWXYZabcdefghijklmnopqrstuvwxyz0123456789")), MID(E784, ROW(INDIRECT("1:" &amp; LEN(E784))), 1), "_"))</f>
        <v>57410_24106</v>
      </c>
      <c r="G784" s="6" t="s">
        <v>2605</v>
      </c>
      <c r="H784" s="4" t="s">
        <v>2606</v>
      </c>
      <c r="I784" s="4" t="s">
        <v>2607</v>
      </c>
      <c r="J784" s="4" t="str">
        <f t="shared" si="73"/>
        <v>0_17_0_0_0_45_10_6_0_0_0_0</v>
      </c>
      <c r="K784" s="4" t="str">
        <f t="shared" si="73"/>
        <v>0_17_0_0_0_45_10_6_0_0_0</v>
      </c>
      <c r="L784" s="4" t="str">
        <f t="shared" si="73"/>
        <v>0_17_0_0_0_45_10_6_0_0</v>
      </c>
      <c r="M784" s="4" t="str">
        <f t="shared" si="73"/>
        <v>0_17_0_0_0_45_10_6_0</v>
      </c>
      <c r="N784" s="4" t="str">
        <f t="shared" si="73"/>
        <v>0_17_0_0_0_45_10_6</v>
      </c>
      <c r="O784" s="4" t="str">
        <f t="shared" si="73"/>
        <v>0_17_0_0_0_45_10</v>
      </c>
      <c r="P784" s="4" t="str">
        <f t="shared" si="73"/>
        <v>0_17_0_0_0_45</v>
      </c>
      <c r="Q784" s="4" t="str">
        <f t="shared" si="73"/>
        <v>0_17_0_0_0</v>
      </c>
      <c r="R784" s="4" t="str">
        <f t="shared" si="73"/>
        <v>0_17_0_0</v>
      </c>
      <c r="S784" s="4" t="str">
        <f t="shared" si="73"/>
        <v>0_17_0</v>
      </c>
      <c r="T784" s="4" t="str">
        <f t="shared" si="73"/>
        <v>0_17</v>
      </c>
      <c r="U784" s="4" t="str">
        <f t="shared" si="73"/>
        <v>0</v>
      </c>
      <c r="V784" s="4">
        <v>13983</v>
      </c>
      <c r="W784" s="4" t="s">
        <v>28</v>
      </c>
    </row>
    <row r="785" spans="1:23" x14ac:dyDescent="0.2">
      <c r="A785" s="4">
        <v>57412</v>
      </c>
      <c r="B785" s="4" t="s">
        <v>2608</v>
      </c>
      <c r="C785" s="4" t="str">
        <f t="shared" si="74"/>
        <v>24108</v>
      </c>
      <c r="D785" s="4" t="str">
        <f t="shared" si="75"/>
        <v>57412_24108</v>
      </c>
      <c r="E785" s="5" t="s">
        <v>2609</v>
      </c>
      <c r="F785" s="4" t="str" cm="1">
        <f t="array" aca="1" ref="F785" ca="1">_xlfn.TEXTJOIN("", TRUE, IF(ISNUMBER(SEARCH(MID(E785, ROW(INDIRECT("1:" &amp; LEN(E785))), 1), "ABCDEFGHIJKLMNOPQRSTUVWXYZabcdefghijklmnopqrstuvwxyz0123456789")), MID(E785, ROW(INDIRECT("1:" &amp; LEN(E785))), 1), "_"))</f>
        <v>57412_24108</v>
      </c>
      <c r="G785" s="6" t="s">
        <v>2609</v>
      </c>
      <c r="H785" s="4" t="s">
        <v>2610</v>
      </c>
      <c r="I785" s="4" t="s">
        <v>2611</v>
      </c>
      <c r="J785" s="4" t="str">
        <f t="shared" si="73"/>
        <v>0_15_2_1_0_3_25_19_0_0_0_0</v>
      </c>
      <c r="K785" s="4" t="str">
        <f t="shared" si="73"/>
        <v>0_15_2_1_0_3_25_19_0_0_0</v>
      </c>
      <c r="L785" s="4" t="str">
        <f t="shared" si="73"/>
        <v>0_15_2_1_0_3_25_19_0_0</v>
      </c>
      <c r="M785" s="4" t="str">
        <f t="shared" si="73"/>
        <v>0_15_2_1_0_3_25_19_0</v>
      </c>
      <c r="N785" s="4" t="str">
        <f t="shared" si="73"/>
        <v>0_15_2_1_0_3_25_19</v>
      </c>
      <c r="O785" s="4" t="str">
        <f t="shared" si="73"/>
        <v>0_15_2_1_0_3_25</v>
      </c>
      <c r="P785" s="4" t="str">
        <f t="shared" si="73"/>
        <v>0_15_2_1_0_3</v>
      </c>
      <c r="Q785" s="4" t="str">
        <f t="shared" si="73"/>
        <v>0_15_2_1_0</v>
      </c>
      <c r="R785" s="4" t="str">
        <f t="shared" si="73"/>
        <v>0_15_2_1</v>
      </c>
      <c r="S785" s="4" t="str">
        <f t="shared" si="73"/>
        <v>0_15_2</v>
      </c>
      <c r="T785" s="4" t="str">
        <f t="shared" si="73"/>
        <v>0_15</v>
      </c>
      <c r="U785" s="4" t="str">
        <f t="shared" si="73"/>
        <v>0</v>
      </c>
      <c r="V785" s="4">
        <v>1161</v>
      </c>
      <c r="W785" s="4" t="s">
        <v>28</v>
      </c>
    </row>
    <row r="786" spans="1:23" x14ac:dyDescent="0.2">
      <c r="A786" s="4">
        <v>57417</v>
      </c>
      <c r="B786" s="4" t="s">
        <v>2612</v>
      </c>
      <c r="C786" s="4" t="str">
        <f t="shared" si="74"/>
        <v>24113</v>
      </c>
      <c r="D786" s="4" t="str">
        <f t="shared" si="75"/>
        <v>57417_24113</v>
      </c>
      <c r="E786" s="5" t="s">
        <v>2613</v>
      </c>
      <c r="F786" s="4" t="str" cm="1">
        <f t="array" aca="1" ref="F786" ca="1">_xlfn.TEXTJOIN("", TRUE, IF(ISNUMBER(SEARCH(MID(E786, ROW(INDIRECT("1:" &amp; LEN(E786))), 1), "ABCDEFGHIJKLMNOPQRSTUVWXYZabcdefghijklmnopqrstuvwxyz0123456789")), MID(E786, ROW(INDIRECT("1:" &amp; LEN(E786))), 1), "_"))</f>
        <v>57417_24113</v>
      </c>
      <c r="G786" s="6" t="s">
        <v>2613</v>
      </c>
      <c r="H786" s="4" t="s">
        <v>2614</v>
      </c>
      <c r="I786" s="4" t="s">
        <v>2615</v>
      </c>
      <c r="J786" s="4" t="str">
        <f t="shared" ref="J786:U801" si="76">LEFT(I786, FIND("@", SUBSTITUTE(I786, "_", "@", LEN(I786)-LEN(SUBSTITUTE(I786, "_", "")))) - 1)</f>
        <v>0_15_2_1_0_32_3_0_0_0_0_0</v>
      </c>
      <c r="K786" s="4" t="str">
        <f t="shared" si="76"/>
        <v>0_15_2_1_0_32_3_0_0_0_0</v>
      </c>
      <c r="L786" s="4" t="str">
        <f t="shared" si="76"/>
        <v>0_15_2_1_0_32_3_0_0_0</v>
      </c>
      <c r="M786" s="4" t="str">
        <f t="shared" si="76"/>
        <v>0_15_2_1_0_32_3_0_0</v>
      </c>
      <c r="N786" s="4" t="str">
        <f t="shared" si="76"/>
        <v>0_15_2_1_0_32_3_0</v>
      </c>
      <c r="O786" s="4" t="str">
        <f t="shared" si="76"/>
        <v>0_15_2_1_0_32_3</v>
      </c>
      <c r="P786" s="4" t="str">
        <f t="shared" si="76"/>
        <v>0_15_2_1_0_32</v>
      </c>
      <c r="Q786" s="4" t="str">
        <f t="shared" si="76"/>
        <v>0_15_2_1_0</v>
      </c>
      <c r="R786" s="4" t="str">
        <f t="shared" si="76"/>
        <v>0_15_2_1</v>
      </c>
      <c r="S786" s="4" t="str">
        <f t="shared" si="76"/>
        <v>0_15_2</v>
      </c>
      <c r="T786" s="4" t="str">
        <f t="shared" si="76"/>
        <v>0_15</v>
      </c>
      <c r="U786" s="4" t="str">
        <f t="shared" si="76"/>
        <v>0</v>
      </c>
      <c r="V786" s="4">
        <v>13172</v>
      </c>
      <c r="W786" s="4" t="s">
        <v>28</v>
      </c>
    </row>
    <row r="787" spans="1:23" x14ac:dyDescent="0.2">
      <c r="A787" s="4">
        <v>57420</v>
      </c>
      <c r="B787" s="4" t="s">
        <v>2616</v>
      </c>
      <c r="C787" s="4" t="str">
        <f t="shared" si="74"/>
        <v>24116</v>
      </c>
      <c r="D787" s="4" t="str">
        <f t="shared" si="75"/>
        <v>57420_24116</v>
      </c>
      <c r="E787" s="5" t="s">
        <v>2617</v>
      </c>
      <c r="F787" s="4" t="str" cm="1">
        <f t="array" aca="1" ref="F787" ca="1">_xlfn.TEXTJOIN("", TRUE, IF(ISNUMBER(SEARCH(MID(E787, ROW(INDIRECT("1:" &amp; LEN(E787))), 1), "ABCDEFGHIJKLMNOPQRSTUVWXYZabcdefghijklmnopqrstuvwxyz0123456789")), MID(E787, ROW(INDIRECT("1:" &amp; LEN(E787))), 1), "_"))</f>
        <v>57420_24116</v>
      </c>
      <c r="G787" s="6" t="s">
        <v>2617</v>
      </c>
      <c r="H787" s="4" t="s">
        <v>2618</v>
      </c>
      <c r="I787" s="4" t="s">
        <v>2619</v>
      </c>
      <c r="J787" s="4" t="str">
        <f t="shared" si="76"/>
        <v>0_17_0_0_0_45_30_0_0_0_0_0</v>
      </c>
      <c r="K787" s="4" t="str">
        <f t="shared" si="76"/>
        <v>0_17_0_0_0_45_30_0_0_0_0</v>
      </c>
      <c r="L787" s="4" t="str">
        <f t="shared" si="76"/>
        <v>0_17_0_0_0_45_30_0_0_0</v>
      </c>
      <c r="M787" s="4" t="str">
        <f t="shared" si="76"/>
        <v>0_17_0_0_0_45_30_0_0</v>
      </c>
      <c r="N787" s="4" t="str">
        <f t="shared" si="76"/>
        <v>0_17_0_0_0_45_30_0</v>
      </c>
      <c r="O787" s="4" t="str">
        <f t="shared" si="76"/>
        <v>0_17_0_0_0_45_30</v>
      </c>
      <c r="P787" s="4" t="str">
        <f t="shared" si="76"/>
        <v>0_17_0_0_0_45</v>
      </c>
      <c r="Q787" s="4" t="str">
        <f t="shared" si="76"/>
        <v>0_17_0_0_0</v>
      </c>
      <c r="R787" s="4" t="str">
        <f t="shared" si="76"/>
        <v>0_17_0_0</v>
      </c>
      <c r="S787" s="4" t="str">
        <f t="shared" si="76"/>
        <v>0_17_0</v>
      </c>
      <c r="T787" s="4" t="str">
        <f t="shared" si="76"/>
        <v>0_17</v>
      </c>
      <c r="U787" s="4" t="str">
        <f t="shared" si="76"/>
        <v>0</v>
      </c>
      <c r="V787" s="4">
        <v>269</v>
      </c>
      <c r="W787" s="4" t="s">
        <v>28</v>
      </c>
    </row>
    <row r="788" spans="1:23" x14ac:dyDescent="0.2">
      <c r="A788" s="4">
        <v>57426</v>
      </c>
      <c r="B788" s="4" t="s">
        <v>2620</v>
      </c>
      <c r="C788" s="4" t="str">
        <f t="shared" si="74"/>
        <v>24122</v>
      </c>
      <c r="D788" s="4" t="str">
        <f t="shared" si="75"/>
        <v>57426_24122</v>
      </c>
      <c r="E788" s="5" t="s">
        <v>2621</v>
      </c>
      <c r="F788" s="4" t="str" cm="1">
        <f t="array" aca="1" ref="F788" ca="1">_xlfn.TEXTJOIN("", TRUE, IF(ISNUMBER(SEARCH(MID(E788, ROW(INDIRECT("1:" &amp; LEN(E788))), 1), "ABCDEFGHIJKLMNOPQRSTUVWXYZabcdefghijklmnopqrstuvwxyz0123456789")), MID(E788, ROW(INDIRECT("1:" &amp; LEN(E788))), 1), "_"))</f>
        <v>57426_24122</v>
      </c>
      <c r="G788" s="6" t="s">
        <v>2621</v>
      </c>
      <c r="H788" s="4" t="s">
        <v>2622</v>
      </c>
      <c r="I788" s="4" t="s">
        <v>2623</v>
      </c>
      <c r="J788" s="4" t="str">
        <f t="shared" si="76"/>
        <v>0_17_0_0_0_45_26_0_0_0_0_0</v>
      </c>
      <c r="K788" s="4" t="str">
        <f t="shared" si="76"/>
        <v>0_17_0_0_0_45_26_0_0_0_0</v>
      </c>
      <c r="L788" s="4" t="str">
        <f t="shared" si="76"/>
        <v>0_17_0_0_0_45_26_0_0_0</v>
      </c>
      <c r="M788" s="4" t="str">
        <f t="shared" si="76"/>
        <v>0_17_0_0_0_45_26_0_0</v>
      </c>
      <c r="N788" s="4" t="str">
        <f t="shared" si="76"/>
        <v>0_17_0_0_0_45_26_0</v>
      </c>
      <c r="O788" s="4" t="str">
        <f t="shared" si="76"/>
        <v>0_17_0_0_0_45_26</v>
      </c>
      <c r="P788" s="4" t="str">
        <f t="shared" si="76"/>
        <v>0_17_0_0_0_45</v>
      </c>
      <c r="Q788" s="4" t="str">
        <f t="shared" si="76"/>
        <v>0_17_0_0_0</v>
      </c>
      <c r="R788" s="4" t="str">
        <f t="shared" si="76"/>
        <v>0_17_0_0</v>
      </c>
      <c r="S788" s="4" t="str">
        <f t="shared" si="76"/>
        <v>0_17_0</v>
      </c>
      <c r="T788" s="4" t="str">
        <f t="shared" si="76"/>
        <v>0_17</v>
      </c>
      <c r="U788" s="4" t="str">
        <f t="shared" si="76"/>
        <v>0</v>
      </c>
      <c r="V788" s="4">
        <v>269</v>
      </c>
      <c r="W788" s="4" t="s">
        <v>28</v>
      </c>
    </row>
    <row r="789" spans="1:23" x14ac:dyDescent="0.2">
      <c r="A789" s="4">
        <v>57427</v>
      </c>
      <c r="B789" s="4" t="s">
        <v>2624</v>
      </c>
      <c r="C789" s="4" t="str">
        <f t="shared" si="74"/>
        <v>24123</v>
      </c>
      <c r="D789" s="4" t="str">
        <f t="shared" si="75"/>
        <v>57427_24123</v>
      </c>
      <c r="E789" s="5" t="s">
        <v>2625</v>
      </c>
      <c r="F789" s="4" t="str" cm="1">
        <f t="array" aca="1" ref="F789" ca="1">_xlfn.TEXTJOIN("", TRUE, IF(ISNUMBER(SEARCH(MID(E789, ROW(INDIRECT("1:" &amp; LEN(E789))), 1), "ABCDEFGHIJKLMNOPQRSTUVWXYZabcdefghijklmnopqrstuvwxyz0123456789")), MID(E789, ROW(INDIRECT("1:" &amp; LEN(E789))), 1), "_"))</f>
        <v>57427_24123</v>
      </c>
      <c r="G789" s="6" t="s">
        <v>2625</v>
      </c>
      <c r="H789" s="4" t="s">
        <v>2626</v>
      </c>
      <c r="I789" s="4" t="s">
        <v>2627</v>
      </c>
      <c r="J789" s="4" t="str">
        <f t="shared" si="76"/>
        <v>0_17_0_0_0_45_32_0_0_0_0_0</v>
      </c>
      <c r="K789" s="4" t="str">
        <f t="shared" si="76"/>
        <v>0_17_0_0_0_45_32_0_0_0_0</v>
      </c>
      <c r="L789" s="4" t="str">
        <f t="shared" si="76"/>
        <v>0_17_0_0_0_45_32_0_0_0</v>
      </c>
      <c r="M789" s="4" t="str">
        <f t="shared" si="76"/>
        <v>0_17_0_0_0_45_32_0_0</v>
      </c>
      <c r="N789" s="4" t="str">
        <f t="shared" si="76"/>
        <v>0_17_0_0_0_45_32_0</v>
      </c>
      <c r="O789" s="4" t="str">
        <f t="shared" si="76"/>
        <v>0_17_0_0_0_45_32</v>
      </c>
      <c r="P789" s="4" t="str">
        <f t="shared" si="76"/>
        <v>0_17_0_0_0_45</v>
      </c>
      <c r="Q789" s="4" t="str">
        <f t="shared" si="76"/>
        <v>0_17_0_0_0</v>
      </c>
      <c r="R789" s="4" t="str">
        <f t="shared" si="76"/>
        <v>0_17_0_0</v>
      </c>
      <c r="S789" s="4" t="str">
        <f t="shared" si="76"/>
        <v>0_17_0</v>
      </c>
      <c r="T789" s="4" t="str">
        <f t="shared" si="76"/>
        <v>0_17</v>
      </c>
      <c r="U789" s="4" t="str">
        <f t="shared" si="76"/>
        <v>0</v>
      </c>
      <c r="V789" s="4">
        <v>3622</v>
      </c>
      <c r="W789" s="4" t="s">
        <v>28</v>
      </c>
    </row>
    <row r="790" spans="1:23" x14ac:dyDescent="0.2">
      <c r="A790" s="4">
        <v>57445</v>
      </c>
      <c r="B790" s="4" t="s">
        <v>2628</v>
      </c>
      <c r="C790" s="4" t="str">
        <f t="shared" si="74"/>
        <v>24141</v>
      </c>
      <c r="D790" s="4" t="str">
        <f t="shared" si="75"/>
        <v>57445_24141</v>
      </c>
      <c r="E790" s="5" t="s">
        <v>2629</v>
      </c>
      <c r="F790" s="4" t="str" cm="1">
        <f t="array" aca="1" ref="F790" ca="1">_xlfn.TEXTJOIN("", TRUE, IF(ISNUMBER(SEARCH(MID(E790, ROW(INDIRECT("1:" &amp; LEN(E790))), 1), "ABCDEFGHIJKLMNOPQRSTUVWXYZabcdefghijklmnopqrstuvwxyz0123456789")), MID(E790, ROW(INDIRECT("1:" &amp; LEN(E790))), 1), "_"))</f>
        <v>57445_24141</v>
      </c>
      <c r="G790" s="6" t="s">
        <v>2629</v>
      </c>
      <c r="H790" s="4" t="s">
        <v>2630</v>
      </c>
      <c r="I790" s="4" t="s">
        <v>2631</v>
      </c>
      <c r="J790" s="4" t="str">
        <f t="shared" si="76"/>
        <v>0_17_0_0_0_45_39_0_0_0_0_0</v>
      </c>
      <c r="K790" s="4" t="str">
        <f t="shared" si="76"/>
        <v>0_17_0_0_0_45_39_0_0_0_0</v>
      </c>
      <c r="L790" s="4" t="str">
        <f t="shared" si="76"/>
        <v>0_17_0_0_0_45_39_0_0_0</v>
      </c>
      <c r="M790" s="4" t="str">
        <f t="shared" si="76"/>
        <v>0_17_0_0_0_45_39_0_0</v>
      </c>
      <c r="N790" s="4" t="str">
        <f t="shared" si="76"/>
        <v>0_17_0_0_0_45_39_0</v>
      </c>
      <c r="O790" s="4" t="str">
        <f t="shared" si="76"/>
        <v>0_17_0_0_0_45_39</v>
      </c>
      <c r="P790" s="4" t="str">
        <f t="shared" si="76"/>
        <v>0_17_0_0_0_45</v>
      </c>
      <c r="Q790" s="4" t="str">
        <f t="shared" si="76"/>
        <v>0_17_0_0_0</v>
      </c>
      <c r="R790" s="4" t="str">
        <f t="shared" si="76"/>
        <v>0_17_0_0</v>
      </c>
      <c r="S790" s="4" t="str">
        <f t="shared" si="76"/>
        <v>0_17_0</v>
      </c>
      <c r="T790" s="4" t="str">
        <f t="shared" si="76"/>
        <v>0_17</v>
      </c>
      <c r="U790" s="4" t="str">
        <f t="shared" si="76"/>
        <v>0</v>
      </c>
      <c r="V790" s="4">
        <v>269</v>
      </c>
      <c r="W790" s="4" t="s">
        <v>28</v>
      </c>
    </row>
    <row r="791" spans="1:23" x14ac:dyDescent="0.2">
      <c r="A791" s="4">
        <v>57490</v>
      </c>
      <c r="B791" s="4" t="s">
        <v>2632</v>
      </c>
      <c r="C791" s="4" t="str">
        <f t="shared" si="74"/>
        <v>24192</v>
      </c>
      <c r="D791" s="4" t="str">
        <f t="shared" si="75"/>
        <v>57490_24192</v>
      </c>
      <c r="E791" s="5" t="s">
        <v>2633</v>
      </c>
      <c r="F791" s="4" t="str" cm="1">
        <f t="array" aca="1" ref="F791" ca="1">_xlfn.TEXTJOIN("", TRUE, IF(ISNUMBER(SEARCH(MID(E791, ROW(INDIRECT("1:" &amp; LEN(E791))), 1), "ABCDEFGHIJKLMNOPQRSTUVWXYZabcdefghijklmnopqrstuvwxyz0123456789")), MID(E791, ROW(INDIRECT("1:" &amp; LEN(E791))), 1), "_"))</f>
        <v>57490_24192</v>
      </c>
      <c r="G791" s="6" t="s">
        <v>2633</v>
      </c>
      <c r="H791" s="4" t="s">
        <v>2634</v>
      </c>
      <c r="I791" s="4" t="s">
        <v>2635</v>
      </c>
      <c r="J791" s="4" t="str">
        <f t="shared" si="76"/>
        <v>0_15_2_1_0_33_14_0_0_0_0_0</v>
      </c>
      <c r="K791" s="4" t="str">
        <f t="shared" si="76"/>
        <v>0_15_2_1_0_33_14_0_0_0_0</v>
      </c>
      <c r="L791" s="4" t="str">
        <f t="shared" si="76"/>
        <v>0_15_2_1_0_33_14_0_0_0</v>
      </c>
      <c r="M791" s="4" t="str">
        <f t="shared" si="76"/>
        <v>0_15_2_1_0_33_14_0_0</v>
      </c>
      <c r="N791" s="4" t="str">
        <f t="shared" si="76"/>
        <v>0_15_2_1_0_33_14_0</v>
      </c>
      <c r="O791" s="4" t="str">
        <f t="shared" si="76"/>
        <v>0_15_2_1_0_33_14</v>
      </c>
      <c r="P791" s="4" t="str">
        <f t="shared" si="76"/>
        <v>0_15_2_1_0_33</v>
      </c>
      <c r="Q791" s="4" t="str">
        <f t="shared" si="76"/>
        <v>0_15_2_1_0</v>
      </c>
      <c r="R791" s="4" t="str">
        <f t="shared" si="76"/>
        <v>0_15_2_1</v>
      </c>
      <c r="S791" s="4" t="str">
        <f t="shared" si="76"/>
        <v>0_15_2</v>
      </c>
      <c r="T791" s="4" t="str">
        <f t="shared" si="76"/>
        <v>0_15</v>
      </c>
      <c r="U791" s="4" t="str">
        <f t="shared" si="76"/>
        <v>0</v>
      </c>
      <c r="V791" s="4">
        <v>1163</v>
      </c>
      <c r="W791" s="4" t="s">
        <v>28</v>
      </c>
    </row>
    <row r="792" spans="1:23" x14ac:dyDescent="0.2">
      <c r="A792" s="4">
        <v>57922</v>
      </c>
      <c r="B792" s="4" t="s">
        <v>2636</v>
      </c>
      <c r="C792" s="4" t="str">
        <f t="shared" si="74"/>
        <v>162M</v>
      </c>
      <c r="D792" s="4" t="str">
        <f t="shared" si="75"/>
        <v>57922_162M</v>
      </c>
      <c r="E792" s="5" t="s">
        <v>2637</v>
      </c>
      <c r="F792" s="4" t="str" cm="1">
        <f t="array" aca="1" ref="F792" ca="1">_xlfn.TEXTJOIN("", TRUE, IF(ISNUMBER(SEARCH(MID(E792, ROW(INDIRECT("1:" &amp; LEN(E792))), 1), "ABCDEFGHIJKLMNOPQRSTUVWXYZabcdefghijklmnopqrstuvwxyz0123456789")), MID(E792, ROW(INDIRECT("1:" &amp; LEN(E792))), 1), "_"))</f>
        <v>57922_162M</v>
      </c>
      <c r="G792" s="6" t="s">
        <v>2637</v>
      </c>
      <c r="H792" s="4">
        <v>17838</v>
      </c>
      <c r="I792" s="4" t="s">
        <v>2638</v>
      </c>
      <c r="J792" s="4" t="str">
        <f t="shared" si="76"/>
        <v>0_15_0_0_0_0_7_0_0_0_0_0</v>
      </c>
      <c r="K792" s="4" t="str">
        <f t="shared" si="76"/>
        <v>0_15_0_0_0_0_7_0_0_0_0</v>
      </c>
      <c r="L792" s="4" t="str">
        <f t="shared" si="76"/>
        <v>0_15_0_0_0_0_7_0_0_0</v>
      </c>
      <c r="M792" s="4" t="str">
        <f t="shared" si="76"/>
        <v>0_15_0_0_0_0_7_0_0</v>
      </c>
      <c r="N792" s="4" t="str">
        <f t="shared" si="76"/>
        <v>0_15_0_0_0_0_7_0</v>
      </c>
      <c r="O792" s="4" t="str">
        <f t="shared" si="76"/>
        <v>0_15_0_0_0_0_7</v>
      </c>
      <c r="P792" s="4" t="str">
        <f t="shared" si="76"/>
        <v>0_15_0_0_0_0</v>
      </c>
      <c r="Q792" s="4" t="str">
        <f t="shared" si="76"/>
        <v>0_15_0_0_0</v>
      </c>
      <c r="R792" s="4" t="str">
        <f t="shared" si="76"/>
        <v>0_15_0_0</v>
      </c>
      <c r="S792" s="4" t="str">
        <f t="shared" si="76"/>
        <v>0_15_0</v>
      </c>
      <c r="T792" s="4" t="str">
        <f t="shared" si="76"/>
        <v>0_15</v>
      </c>
      <c r="U792" s="4" t="str">
        <f t="shared" si="76"/>
        <v>0</v>
      </c>
      <c r="V792" s="4">
        <v>8554</v>
      </c>
      <c r="W792" s="4" t="s">
        <v>28</v>
      </c>
    </row>
    <row r="793" spans="1:23" x14ac:dyDescent="0.2">
      <c r="A793" s="4">
        <v>58161</v>
      </c>
      <c r="B793" s="4" t="s">
        <v>2639</v>
      </c>
      <c r="C793" s="4" t="str">
        <f t="shared" si="74"/>
        <v>17-406</v>
      </c>
      <c r="D793" s="4" t="str">
        <f t="shared" si="75"/>
        <v>58161_17-406</v>
      </c>
      <c r="E793" s="5" t="s">
        <v>2640</v>
      </c>
      <c r="F793" s="4" t="str" cm="1">
        <f t="array" aca="1" ref="F793" ca="1">_xlfn.TEXTJOIN("", TRUE, IF(ISNUMBER(SEARCH(MID(E793, ROW(INDIRECT("1:" &amp; LEN(E793))), 1), "ABCDEFGHIJKLMNOPQRSTUVWXYZabcdefghijklmnopqrstuvwxyz0123456789")), MID(E793, ROW(INDIRECT("1:" &amp; LEN(E793))), 1), "_"))</f>
        <v>58161_17_406</v>
      </c>
      <c r="G793" s="6" t="s">
        <v>2641</v>
      </c>
      <c r="H793" s="4" t="s">
        <v>2642</v>
      </c>
      <c r="I793" s="4" t="s">
        <v>2643</v>
      </c>
      <c r="J793" s="4" t="str">
        <f t="shared" si="76"/>
        <v>0_17_0_0_0_66_0_0_0_0_0_0</v>
      </c>
      <c r="K793" s="4" t="str">
        <f t="shared" si="76"/>
        <v>0_17_0_0_0_66_0_0_0_0_0</v>
      </c>
      <c r="L793" s="4" t="str">
        <f t="shared" si="76"/>
        <v>0_17_0_0_0_66_0_0_0_0</v>
      </c>
      <c r="M793" s="4" t="str">
        <f t="shared" si="76"/>
        <v>0_17_0_0_0_66_0_0_0</v>
      </c>
      <c r="N793" s="4" t="str">
        <f t="shared" si="76"/>
        <v>0_17_0_0_0_66_0_0</v>
      </c>
      <c r="O793" s="4" t="str">
        <f t="shared" si="76"/>
        <v>0_17_0_0_0_66_0</v>
      </c>
      <c r="P793" s="4" t="str">
        <f t="shared" si="76"/>
        <v>0_17_0_0_0_66</v>
      </c>
      <c r="Q793" s="4" t="str">
        <f t="shared" si="76"/>
        <v>0_17_0_0_0</v>
      </c>
      <c r="R793" s="4" t="str">
        <f t="shared" si="76"/>
        <v>0_17_0_0</v>
      </c>
      <c r="S793" s="4" t="str">
        <f t="shared" si="76"/>
        <v>0_17_0</v>
      </c>
      <c r="T793" s="4" t="str">
        <f t="shared" si="76"/>
        <v>0_17</v>
      </c>
      <c r="U793" s="4" t="str">
        <f t="shared" si="76"/>
        <v>0</v>
      </c>
      <c r="V793" s="4">
        <v>269</v>
      </c>
      <c r="W793" s="4" t="s">
        <v>28</v>
      </c>
    </row>
    <row r="794" spans="1:23" x14ac:dyDescent="0.2">
      <c r="A794" s="4">
        <v>58182</v>
      </c>
      <c r="B794" s="4" t="s">
        <v>2644</v>
      </c>
      <c r="C794" s="4" t="str">
        <f t="shared" si="74"/>
        <v>SMG_18_95</v>
      </c>
      <c r="D794" s="4" t="str">
        <f t="shared" si="75"/>
        <v>58182_SMG_18_95</v>
      </c>
      <c r="E794" s="5" t="s">
        <v>2645</v>
      </c>
      <c r="F794" s="4" t="str" cm="1">
        <f t="array" aca="1" ref="F794" ca="1">_xlfn.TEXTJOIN("", TRUE, IF(ISNUMBER(SEARCH(MID(E794, ROW(INDIRECT("1:" &amp; LEN(E794))), 1), "ABCDEFGHIJKLMNOPQRSTUVWXYZabcdefghijklmnopqrstuvwxyz0123456789")), MID(E794, ROW(INDIRECT("1:" &amp; LEN(E794))), 1), "_"))</f>
        <v>58182_SMG_18_95</v>
      </c>
      <c r="G794" s="6" t="s">
        <v>2645</v>
      </c>
      <c r="H794" s="4" t="s">
        <v>2646</v>
      </c>
      <c r="I794" s="4" t="s">
        <v>2647</v>
      </c>
      <c r="J794" s="4" t="str">
        <f t="shared" si="76"/>
        <v>0_17_0_0_0_0_98_0_0_0_0_0</v>
      </c>
      <c r="K794" s="4" t="str">
        <f t="shared" si="76"/>
        <v>0_17_0_0_0_0_98_0_0_0_0</v>
      </c>
      <c r="L794" s="4" t="str">
        <f t="shared" si="76"/>
        <v>0_17_0_0_0_0_98_0_0_0</v>
      </c>
      <c r="M794" s="4" t="str">
        <f t="shared" si="76"/>
        <v>0_17_0_0_0_0_98_0_0</v>
      </c>
      <c r="N794" s="4" t="str">
        <f t="shared" si="76"/>
        <v>0_17_0_0_0_0_98_0</v>
      </c>
      <c r="O794" s="4" t="str">
        <f t="shared" si="76"/>
        <v>0_17_0_0_0_0_98</v>
      </c>
      <c r="P794" s="4" t="str">
        <f t="shared" si="76"/>
        <v>0_17_0_0_0_0</v>
      </c>
      <c r="Q794" s="4" t="str">
        <f t="shared" si="76"/>
        <v>0_17_0_0_0</v>
      </c>
      <c r="R794" s="4" t="str">
        <f t="shared" si="76"/>
        <v>0_17_0_0</v>
      </c>
      <c r="S794" s="4" t="str">
        <f t="shared" si="76"/>
        <v>0_17_0</v>
      </c>
      <c r="T794" s="4" t="str">
        <f t="shared" si="76"/>
        <v>0_17</v>
      </c>
      <c r="U794" s="4" t="str">
        <f t="shared" si="76"/>
        <v>0</v>
      </c>
      <c r="V794" s="4">
        <v>13465</v>
      </c>
      <c r="W794" s="4" t="s">
        <v>28</v>
      </c>
    </row>
    <row r="795" spans="1:23" x14ac:dyDescent="0.2">
      <c r="A795" s="4">
        <v>58859</v>
      </c>
      <c r="B795" s="4" t="s">
        <v>2648</v>
      </c>
      <c r="C795" s="4" t="str">
        <f t="shared" si="74"/>
        <v>SMG_17_964</v>
      </c>
      <c r="D795" s="4" t="str">
        <f t="shared" si="75"/>
        <v>58859_SMG_17_964</v>
      </c>
      <c r="E795" s="5" t="s">
        <v>2649</v>
      </c>
      <c r="F795" s="4" t="str" cm="1">
        <f t="array" aca="1" ref="F795" ca="1">_xlfn.TEXTJOIN("", TRUE, IF(ISNUMBER(SEARCH(MID(E795, ROW(INDIRECT("1:" &amp; LEN(E795))), 1), "ABCDEFGHIJKLMNOPQRSTUVWXYZabcdefghijklmnopqrstuvwxyz0123456789")), MID(E795, ROW(INDIRECT("1:" &amp; LEN(E795))), 1), "_"))</f>
        <v>58859_SMG_17_964</v>
      </c>
      <c r="G795" s="6" t="s">
        <v>2649</v>
      </c>
      <c r="H795" s="4" t="s">
        <v>2650</v>
      </c>
      <c r="I795" s="4" t="s">
        <v>2651</v>
      </c>
      <c r="J795" s="4" t="str">
        <f t="shared" si="76"/>
        <v>0_17_0_1_0_1_0_0_0_0_0_0</v>
      </c>
      <c r="K795" s="4" t="str">
        <f t="shared" si="76"/>
        <v>0_17_0_1_0_1_0_0_0_0_0</v>
      </c>
      <c r="L795" s="4" t="str">
        <f t="shared" si="76"/>
        <v>0_17_0_1_0_1_0_0_0_0</v>
      </c>
      <c r="M795" s="4" t="str">
        <f t="shared" si="76"/>
        <v>0_17_0_1_0_1_0_0_0</v>
      </c>
      <c r="N795" s="4" t="str">
        <f t="shared" si="76"/>
        <v>0_17_0_1_0_1_0_0</v>
      </c>
      <c r="O795" s="4" t="str">
        <f t="shared" si="76"/>
        <v>0_17_0_1_0_1_0</v>
      </c>
      <c r="P795" s="4" t="str">
        <f t="shared" si="76"/>
        <v>0_17_0_1_0_1</v>
      </c>
      <c r="Q795" s="4" t="str">
        <f t="shared" si="76"/>
        <v>0_17_0_1_0</v>
      </c>
      <c r="R795" s="4" t="str">
        <f t="shared" si="76"/>
        <v>0_17_0_1</v>
      </c>
      <c r="S795" s="4" t="str">
        <f t="shared" si="76"/>
        <v>0_17_0</v>
      </c>
      <c r="T795" s="4" t="str">
        <f t="shared" si="76"/>
        <v>0_17</v>
      </c>
      <c r="U795" s="4" t="str">
        <f t="shared" si="76"/>
        <v>0</v>
      </c>
      <c r="V795" s="4">
        <v>1416</v>
      </c>
      <c r="W795" s="4" t="s">
        <v>28</v>
      </c>
    </row>
    <row r="796" spans="1:23" x14ac:dyDescent="0.2">
      <c r="A796" s="4">
        <v>58861</v>
      </c>
      <c r="B796" s="4" t="s">
        <v>2652</v>
      </c>
      <c r="C796" s="4" t="str">
        <f t="shared" si="74"/>
        <v>SMG_17_966</v>
      </c>
      <c r="D796" s="4" t="str">
        <f t="shared" si="75"/>
        <v>58861_SMG_17_966</v>
      </c>
      <c r="E796" s="5" t="s">
        <v>2653</v>
      </c>
      <c r="F796" s="4" t="str" cm="1">
        <f t="array" aca="1" ref="F796" ca="1">_xlfn.TEXTJOIN("", TRUE, IF(ISNUMBER(SEARCH(MID(E796, ROW(INDIRECT("1:" &amp; LEN(E796))), 1), "ABCDEFGHIJKLMNOPQRSTUVWXYZabcdefghijklmnopqrstuvwxyz0123456789")), MID(E796, ROW(INDIRECT("1:" &amp; LEN(E796))), 1), "_"))</f>
        <v>58861_SMG_17_966</v>
      </c>
      <c r="G796" s="6" t="s">
        <v>2653</v>
      </c>
      <c r="H796" s="4" t="s">
        <v>2654</v>
      </c>
      <c r="I796" s="4" t="s">
        <v>2655</v>
      </c>
      <c r="J796" s="4" t="str">
        <f t="shared" si="76"/>
        <v>0_15_2_1_0_0_32_0_0_0_0_0</v>
      </c>
      <c r="K796" s="4" t="str">
        <f t="shared" si="76"/>
        <v>0_15_2_1_0_0_32_0_0_0_0</v>
      </c>
      <c r="L796" s="4" t="str">
        <f t="shared" si="76"/>
        <v>0_15_2_1_0_0_32_0_0_0</v>
      </c>
      <c r="M796" s="4" t="str">
        <f t="shared" si="76"/>
        <v>0_15_2_1_0_0_32_0_0</v>
      </c>
      <c r="N796" s="4" t="str">
        <f t="shared" si="76"/>
        <v>0_15_2_1_0_0_32_0</v>
      </c>
      <c r="O796" s="4" t="str">
        <f t="shared" si="76"/>
        <v>0_15_2_1_0_0_32</v>
      </c>
      <c r="P796" s="4" t="str">
        <f t="shared" si="76"/>
        <v>0_15_2_1_0_0</v>
      </c>
      <c r="Q796" s="4" t="str">
        <f t="shared" si="76"/>
        <v>0_15_2_1_0</v>
      </c>
      <c r="R796" s="4" t="str">
        <f t="shared" si="76"/>
        <v>0_15_2_1</v>
      </c>
      <c r="S796" s="4" t="str">
        <f t="shared" si="76"/>
        <v>0_15_2</v>
      </c>
      <c r="T796" s="4" t="str">
        <f t="shared" si="76"/>
        <v>0_15</v>
      </c>
      <c r="U796" s="4" t="str">
        <f t="shared" si="76"/>
        <v>0</v>
      </c>
      <c r="V796" s="4">
        <v>13180</v>
      </c>
    </row>
    <row r="797" spans="1:23" x14ac:dyDescent="0.2">
      <c r="A797" s="4">
        <v>59076</v>
      </c>
      <c r="B797" s="4" t="s">
        <v>2656</v>
      </c>
      <c r="C797" s="4" t="str">
        <f t="shared" si="74"/>
        <v>SMG_18_398</v>
      </c>
      <c r="D797" s="4" t="str">
        <f t="shared" si="75"/>
        <v>59076_SMG_18_398</v>
      </c>
      <c r="E797" s="5" t="s">
        <v>2657</v>
      </c>
      <c r="F797" s="4" t="str" cm="1">
        <f t="array" aca="1" ref="F797" ca="1">_xlfn.TEXTJOIN("", TRUE, IF(ISNUMBER(SEARCH(MID(E797, ROW(INDIRECT("1:" &amp; LEN(E797))), 1), "ABCDEFGHIJKLMNOPQRSTUVWXYZabcdefghijklmnopqrstuvwxyz0123456789")), MID(E797, ROW(INDIRECT("1:" &amp; LEN(E797))), 1), "_"))</f>
        <v>59076_SMG_18_398</v>
      </c>
      <c r="G797" s="6" t="s">
        <v>2657</v>
      </c>
      <c r="H797" s="4">
        <v>18350</v>
      </c>
      <c r="I797" s="4" t="s">
        <v>2658</v>
      </c>
      <c r="J797" s="4" t="str">
        <f t="shared" si="76"/>
        <v>0_15_2_1_0_11_53_0_0_0_0_0</v>
      </c>
      <c r="K797" s="4" t="str">
        <f t="shared" si="76"/>
        <v>0_15_2_1_0_11_53_0_0_0_0</v>
      </c>
      <c r="L797" s="4" t="str">
        <f t="shared" si="76"/>
        <v>0_15_2_1_0_11_53_0_0_0</v>
      </c>
      <c r="M797" s="4" t="str">
        <f t="shared" si="76"/>
        <v>0_15_2_1_0_11_53_0_0</v>
      </c>
      <c r="N797" s="4" t="str">
        <f t="shared" si="76"/>
        <v>0_15_2_1_0_11_53_0</v>
      </c>
      <c r="O797" s="4" t="str">
        <f t="shared" si="76"/>
        <v>0_15_2_1_0_11_53</v>
      </c>
      <c r="P797" s="4" t="str">
        <f t="shared" si="76"/>
        <v>0_15_2_1_0_11</v>
      </c>
      <c r="Q797" s="4" t="str">
        <f t="shared" si="76"/>
        <v>0_15_2_1_0</v>
      </c>
      <c r="R797" s="4" t="str">
        <f t="shared" si="76"/>
        <v>0_15_2_1</v>
      </c>
      <c r="S797" s="4" t="str">
        <f t="shared" si="76"/>
        <v>0_15_2</v>
      </c>
      <c r="T797" s="4" t="str">
        <f t="shared" si="76"/>
        <v>0_15</v>
      </c>
      <c r="U797" s="4" t="str">
        <f t="shared" si="76"/>
        <v>0</v>
      </c>
      <c r="V797" s="4">
        <v>13524</v>
      </c>
      <c r="W797" s="4" t="s">
        <v>28</v>
      </c>
    </row>
    <row r="798" spans="1:23" x14ac:dyDescent="0.2">
      <c r="A798" s="4">
        <v>59079</v>
      </c>
      <c r="B798" s="4" t="s">
        <v>2659</v>
      </c>
      <c r="C798" s="4" t="str">
        <f t="shared" si="74"/>
        <v>Nmiss2970</v>
      </c>
      <c r="D798" s="4" t="str">
        <f t="shared" si="75"/>
        <v>59079_Nmiss2970</v>
      </c>
      <c r="E798" s="5" t="s">
        <v>2660</v>
      </c>
      <c r="F798" s="4" t="str" cm="1">
        <f t="array" aca="1" ref="F798" ca="1">_xlfn.TEXTJOIN("", TRUE, IF(ISNUMBER(SEARCH(MID(E798, ROW(INDIRECT("1:" &amp; LEN(E798))), 1), "ABCDEFGHIJKLMNOPQRSTUVWXYZabcdefghijklmnopqrstuvwxyz0123456789")), MID(E798, ROW(INDIRECT("1:" &amp; LEN(E798))), 1), "_"))</f>
        <v>59079_Nmiss2970</v>
      </c>
      <c r="G798" s="6" t="s">
        <v>2660</v>
      </c>
      <c r="H798" s="4">
        <v>18353</v>
      </c>
      <c r="I798" s="4" t="s">
        <v>2661</v>
      </c>
      <c r="J798" s="4" t="str">
        <f t="shared" si="76"/>
        <v>0_17_0_0_0_20_3_2_0_0_0_0</v>
      </c>
      <c r="K798" s="4" t="str">
        <f t="shared" si="76"/>
        <v>0_17_0_0_0_20_3_2_0_0_0</v>
      </c>
      <c r="L798" s="4" t="str">
        <f t="shared" si="76"/>
        <v>0_17_0_0_0_20_3_2_0_0</v>
      </c>
      <c r="M798" s="4" t="str">
        <f t="shared" si="76"/>
        <v>0_17_0_0_0_20_3_2_0</v>
      </c>
      <c r="N798" s="4" t="str">
        <f t="shared" si="76"/>
        <v>0_17_0_0_0_20_3_2</v>
      </c>
      <c r="O798" s="4" t="str">
        <f t="shared" si="76"/>
        <v>0_17_0_0_0_20_3</v>
      </c>
      <c r="P798" s="4" t="str">
        <f t="shared" si="76"/>
        <v>0_17_0_0_0_20</v>
      </c>
      <c r="Q798" s="4" t="str">
        <f t="shared" si="76"/>
        <v>0_17_0_0_0</v>
      </c>
      <c r="R798" s="4" t="str">
        <f t="shared" si="76"/>
        <v>0_17_0_0</v>
      </c>
      <c r="S798" s="4" t="str">
        <f t="shared" si="76"/>
        <v>0_17_0</v>
      </c>
      <c r="T798" s="4" t="str">
        <f t="shared" si="76"/>
        <v>0_17</v>
      </c>
      <c r="U798" s="4" t="str">
        <f t="shared" si="76"/>
        <v>0</v>
      </c>
      <c r="V798" s="4">
        <v>2693</v>
      </c>
      <c r="W798" s="4" t="s">
        <v>28</v>
      </c>
    </row>
    <row r="799" spans="1:23" x14ac:dyDescent="0.2">
      <c r="A799" s="4">
        <v>59080</v>
      </c>
      <c r="B799" s="4" t="s">
        <v>2662</v>
      </c>
      <c r="C799" s="4" t="str">
        <f t="shared" si="74"/>
        <v>Nmiss2948</v>
      </c>
      <c r="D799" s="4" t="str">
        <f t="shared" si="75"/>
        <v>59080_Nmiss2948</v>
      </c>
      <c r="E799" s="5" t="s">
        <v>2663</v>
      </c>
      <c r="F799" s="4" t="str" cm="1">
        <f t="array" aca="1" ref="F799" ca="1">_xlfn.TEXTJOIN("", TRUE, IF(ISNUMBER(SEARCH(MID(E799, ROW(INDIRECT("1:" &amp; LEN(E799))), 1), "ABCDEFGHIJKLMNOPQRSTUVWXYZabcdefghijklmnopqrstuvwxyz0123456789")), MID(E799, ROW(INDIRECT("1:" &amp; LEN(E799))), 1), "_"))</f>
        <v>59080_Nmiss2948</v>
      </c>
      <c r="G799" s="6" t="s">
        <v>2663</v>
      </c>
      <c r="H799" s="4">
        <v>18354</v>
      </c>
      <c r="I799" s="4" t="s">
        <v>2664</v>
      </c>
      <c r="J799" s="4" t="str">
        <f t="shared" si="76"/>
        <v>0_17_0_0_0_20_0_5_0_0_0_0</v>
      </c>
      <c r="K799" s="4" t="str">
        <f t="shared" si="76"/>
        <v>0_17_0_0_0_20_0_5_0_0_0</v>
      </c>
      <c r="L799" s="4" t="str">
        <f t="shared" si="76"/>
        <v>0_17_0_0_0_20_0_5_0_0</v>
      </c>
      <c r="M799" s="4" t="str">
        <f t="shared" si="76"/>
        <v>0_17_0_0_0_20_0_5_0</v>
      </c>
      <c r="N799" s="4" t="str">
        <f t="shared" si="76"/>
        <v>0_17_0_0_0_20_0_5</v>
      </c>
      <c r="O799" s="4" t="str">
        <f t="shared" si="76"/>
        <v>0_17_0_0_0_20_0</v>
      </c>
      <c r="P799" s="4" t="str">
        <f t="shared" si="76"/>
        <v>0_17_0_0_0_20</v>
      </c>
      <c r="Q799" s="4" t="str">
        <f t="shared" si="76"/>
        <v>0_17_0_0_0</v>
      </c>
      <c r="R799" s="4" t="str">
        <f t="shared" si="76"/>
        <v>0_17_0_0</v>
      </c>
      <c r="S799" s="4" t="str">
        <f t="shared" si="76"/>
        <v>0_17_0</v>
      </c>
      <c r="T799" s="4" t="str">
        <f t="shared" si="76"/>
        <v>0_17</v>
      </c>
      <c r="U799" s="4" t="str">
        <f t="shared" si="76"/>
        <v>0</v>
      </c>
      <c r="V799" s="4">
        <v>269</v>
      </c>
      <c r="W799" s="4" t="s">
        <v>28</v>
      </c>
    </row>
    <row r="800" spans="1:23" x14ac:dyDescent="0.2">
      <c r="A800" s="4">
        <v>59585</v>
      </c>
      <c r="B800" s="4" t="s">
        <v>2665</v>
      </c>
      <c r="C800" s="4" t="str">
        <f t="shared" si="74"/>
        <v>SMG_18_465</v>
      </c>
      <c r="D800" s="4" t="str">
        <f t="shared" si="75"/>
        <v>59585_SMG_18_465</v>
      </c>
      <c r="E800" s="5" t="s">
        <v>2666</v>
      </c>
      <c r="F800" s="4" t="str" cm="1">
        <f t="array" aca="1" ref="F800" ca="1">_xlfn.TEXTJOIN("", TRUE, IF(ISNUMBER(SEARCH(MID(E800, ROW(INDIRECT("1:" &amp; LEN(E800))), 1), "ABCDEFGHIJKLMNOPQRSTUVWXYZabcdefghijklmnopqrstuvwxyz0123456789")), MID(E800, ROW(INDIRECT("1:" &amp; LEN(E800))), 1), "_"))</f>
        <v>59585_SMG_18_465</v>
      </c>
      <c r="G800" s="6" t="s">
        <v>2666</v>
      </c>
      <c r="H800" s="4">
        <v>18804</v>
      </c>
      <c r="I800" s="4" t="s">
        <v>2667</v>
      </c>
      <c r="J800" s="4" t="str">
        <f t="shared" si="76"/>
        <v>0_17_0_0_0_45_5_1_0_0_0_0</v>
      </c>
      <c r="K800" s="4" t="str">
        <f t="shared" si="76"/>
        <v>0_17_0_0_0_45_5_1_0_0_0</v>
      </c>
      <c r="L800" s="4" t="str">
        <f t="shared" si="76"/>
        <v>0_17_0_0_0_45_5_1_0_0</v>
      </c>
      <c r="M800" s="4" t="str">
        <f t="shared" si="76"/>
        <v>0_17_0_0_0_45_5_1_0</v>
      </c>
      <c r="N800" s="4" t="str">
        <f t="shared" si="76"/>
        <v>0_17_0_0_0_45_5_1</v>
      </c>
      <c r="O800" s="4" t="str">
        <f t="shared" si="76"/>
        <v>0_17_0_0_0_45_5</v>
      </c>
      <c r="P800" s="4" t="str">
        <f t="shared" si="76"/>
        <v>0_17_0_0_0_45</v>
      </c>
      <c r="Q800" s="4" t="str">
        <f t="shared" si="76"/>
        <v>0_17_0_0_0</v>
      </c>
      <c r="R800" s="4" t="str">
        <f t="shared" si="76"/>
        <v>0_17_0_0</v>
      </c>
      <c r="S800" s="4" t="str">
        <f t="shared" si="76"/>
        <v>0_17_0</v>
      </c>
      <c r="T800" s="4" t="str">
        <f t="shared" si="76"/>
        <v>0_17</v>
      </c>
      <c r="U800" s="4" t="str">
        <f t="shared" si="76"/>
        <v>0</v>
      </c>
      <c r="V800" s="4">
        <v>467</v>
      </c>
      <c r="W800" s="4" t="s">
        <v>28</v>
      </c>
    </row>
    <row r="801" spans="1:23" x14ac:dyDescent="0.2">
      <c r="A801" s="4">
        <v>59633</v>
      </c>
      <c r="B801" s="4" t="s">
        <v>2668</v>
      </c>
      <c r="C801" s="4" t="str">
        <f t="shared" si="74"/>
        <v>2172621</v>
      </c>
      <c r="D801" s="4" t="str">
        <f t="shared" si="75"/>
        <v>59633_2172621</v>
      </c>
      <c r="E801" s="5" t="s">
        <v>2669</v>
      </c>
      <c r="F801" s="4" t="str" cm="1">
        <f t="array" aca="1" ref="F801" ca="1">_xlfn.TEXTJOIN("", TRUE, IF(ISNUMBER(SEARCH(MID(E801, ROW(INDIRECT("1:" &amp; LEN(E801))), 1), "ABCDEFGHIJKLMNOPQRSTUVWXYZabcdefghijklmnopqrstuvwxyz0123456789")), MID(E801, ROW(INDIRECT("1:" &amp; LEN(E801))), 1), "_"))</f>
        <v>59633_2172621</v>
      </c>
      <c r="G801" s="6" t="s">
        <v>2669</v>
      </c>
      <c r="H801" s="4">
        <v>18815</v>
      </c>
      <c r="I801" s="4" t="s">
        <v>2670</v>
      </c>
      <c r="J801" s="4" t="str">
        <f t="shared" si="76"/>
        <v>0_17_0_0_0_75_0_0_0_0_0_0</v>
      </c>
      <c r="K801" s="4" t="str">
        <f t="shared" si="76"/>
        <v>0_17_0_0_0_75_0_0_0_0_0</v>
      </c>
      <c r="L801" s="4" t="str">
        <f t="shared" si="76"/>
        <v>0_17_0_0_0_75_0_0_0_0</v>
      </c>
      <c r="M801" s="4" t="str">
        <f t="shared" si="76"/>
        <v>0_17_0_0_0_75_0_0_0</v>
      </c>
      <c r="N801" s="4" t="str">
        <f t="shared" si="76"/>
        <v>0_17_0_0_0_75_0_0</v>
      </c>
      <c r="O801" s="4" t="str">
        <f t="shared" si="76"/>
        <v>0_17_0_0_0_75_0</v>
      </c>
      <c r="P801" s="4" t="str">
        <f t="shared" si="76"/>
        <v>0_17_0_0_0_75</v>
      </c>
      <c r="Q801" s="4" t="str">
        <f t="shared" si="76"/>
        <v>0_17_0_0_0</v>
      </c>
      <c r="R801" s="4" t="str">
        <f t="shared" si="76"/>
        <v>0_17_0_0</v>
      </c>
      <c r="S801" s="4" t="str">
        <f t="shared" si="76"/>
        <v>0_17_0</v>
      </c>
      <c r="T801" s="4" t="str">
        <f t="shared" si="76"/>
        <v>0_17</v>
      </c>
      <c r="U801" s="4" t="str">
        <f t="shared" si="76"/>
        <v>0</v>
      </c>
      <c r="V801" s="4">
        <v>269</v>
      </c>
      <c r="W801" s="4" t="s">
        <v>28</v>
      </c>
    </row>
    <row r="802" spans="1:23" x14ac:dyDescent="0.2">
      <c r="A802" s="4">
        <v>59666</v>
      </c>
      <c r="B802" s="4" t="s">
        <v>2671</v>
      </c>
      <c r="C802" s="4" t="str">
        <f t="shared" si="74"/>
        <v>2180391</v>
      </c>
      <c r="D802" s="4" t="str">
        <f t="shared" si="75"/>
        <v>59666_2180391</v>
      </c>
      <c r="E802" s="5" t="s">
        <v>2672</v>
      </c>
      <c r="F802" s="4" t="str" cm="1">
        <f t="array" aca="1" ref="F802" ca="1">_xlfn.TEXTJOIN("", TRUE, IF(ISNUMBER(SEARCH(MID(E802, ROW(INDIRECT("1:" &amp; LEN(E802))), 1), "ABCDEFGHIJKLMNOPQRSTUVWXYZabcdefghijklmnopqrstuvwxyz0123456789")), MID(E802, ROW(INDIRECT("1:" &amp; LEN(E802))), 1), "_"))</f>
        <v>59666_2180391</v>
      </c>
      <c r="G802" s="6" t="s">
        <v>2672</v>
      </c>
      <c r="H802" s="4">
        <v>18846</v>
      </c>
      <c r="I802" s="4" t="s">
        <v>2673</v>
      </c>
      <c r="J802" s="4" t="str">
        <f t="shared" ref="J802:U817" si="77">LEFT(I802, FIND("@", SUBSTITUTE(I802, "_", "@", LEN(I802)-LEN(SUBSTITUTE(I802, "_", "")))) - 1)</f>
        <v>0_15_2_1_0_15_1_0_0_0_0_0</v>
      </c>
      <c r="K802" s="4" t="str">
        <f t="shared" si="77"/>
        <v>0_15_2_1_0_15_1_0_0_0_0</v>
      </c>
      <c r="L802" s="4" t="str">
        <f t="shared" si="77"/>
        <v>0_15_2_1_0_15_1_0_0_0</v>
      </c>
      <c r="M802" s="4" t="str">
        <f t="shared" si="77"/>
        <v>0_15_2_1_0_15_1_0_0</v>
      </c>
      <c r="N802" s="4" t="str">
        <f t="shared" si="77"/>
        <v>0_15_2_1_0_15_1_0</v>
      </c>
      <c r="O802" s="4" t="str">
        <f t="shared" si="77"/>
        <v>0_15_2_1_0_15_1</v>
      </c>
      <c r="P802" s="4" t="str">
        <f t="shared" si="77"/>
        <v>0_15_2_1_0_15</v>
      </c>
      <c r="Q802" s="4" t="str">
        <f t="shared" si="77"/>
        <v>0_15_2_1_0</v>
      </c>
      <c r="R802" s="4" t="str">
        <f t="shared" si="77"/>
        <v>0_15_2_1</v>
      </c>
      <c r="S802" s="4" t="str">
        <f t="shared" si="77"/>
        <v>0_15_2</v>
      </c>
      <c r="T802" s="4" t="str">
        <f t="shared" si="77"/>
        <v>0_15</v>
      </c>
      <c r="U802" s="4" t="str">
        <f t="shared" si="77"/>
        <v>0</v>
      </c>
      <c r="V802" s="4">
        <v>1163</v>
      </c>
      <c r="W802" s="4" t="s">
        <v>28</v>
      </c>
    </row>
    <row r="803" spans="1:23" x14ac:dyDescent="0.2">
      <c r="A803" s="4">
        <v>60458</v>
      </c>
      <c r="B803" s="4" t="s">
        <v>2674</v>
      </c>
      <c r="C803" s="4" t="str">
        <f t="shared" si="74"/>
        <v>22183</v>
      </c>
      <c r="D803" s="4" t="str">
        <f t="shared" si="75"/>
        <v>60458_22183</v>
      </c>
      <c r="E803" s="5" t="s">
        <v>2675</v>
      </c>
      <c r="F803" s="4" t="str" cm="1">
        <f t="array" aca="1" ref="F803" ca="1">_xlfn.TEXTJOIN("", TRUE, IF(ISNUMBER(SEARCH(MID(E803, ROW(INDIRECT("1:" &amp; LEN(E803))), 1), "ABCDEFGHIJKLMNOPQRSTUVWXYZabcdefghijklmnopqrstuvwxyz0123456789")), MID(E803, ROW(INDIRECT("1:" &amp; LEN(E803))), 1), "_"))</f>
        <v>60458_22183</v>
      </c>
      <c r="G803" s="6" t="s">
        <v>2675</v>
      </c>
      <c r="H803" s="4" t="s">
        <v>2676</v>
      </c>
      <c r="I803" s="4" t="s">
        <v>2677</v>
      </c>
      <c r="J803" s="4" t="str">
        <f t="shared" si="77"/>
        <v>0_15_2_1_0_65_0_0_0_0_0_0</v>
      </c>
      <c r="K803" s="4" t="str">
        <f t="shared" si="77"/>
        <v>0_15_2_1_0_65_0_0_0_0_0</v>
      </c>
      <c r="L803" s="4" t="str">
        <f t="shared" si="77"/>
        <v>0_15_2_1_0_65_0_0_0_0</v>
      </c>
      <c r="M803" s="4" t="str">
        <f t="shared" si="77"/>
        <v>0_15_2_1_0_65_0_0_0</v>
      </c>
      <c r="N803" s="4" t="str">
        <f t="shared" si="77"/>
        <v>0_15_2_1_0_65_0_0</v>
      </c>
      <c r="O803" s="4" t="str">
        <f t="shared" si="77"/>
        <v>0_15_2_1_0_65_0</v>
      </c>
      <c r="P803" s="4" t="str">
        <f t="shared" si="77"/>
        <v>0_15_2_1_0_65</v>
      </c>
      <c r="Q803" s="4" t="str">
        <f t="shared" si="77"/>
        <v>0_15_2_1_0</v>
      </c>
      <c r="R803" s="4" t="str">
        <f t="shared" si="77"/>
        <v>0_15_2_1</v>
      </c>
      <c r="S803" s="4" t="str">
        <f t="shared" si="77"/>
        <v>0_15_2</v>
      </c>
      <c r="T803" s="4" t="str">
        <f t="shared" si="77"/>
        <v>0_15</v>
      </c>
      <c r="U803" s="4" t="str">
        <f t="shared" si="77"/>
        <v>0</v>
      </c>
      <c r="V803" s="4">
        <v>13695</v>
      </c>
    </row>
    <row r="804" spans="1:23" x14ac:dyDescent="0.2">
      <c r="A804" s="4">
        <v>60546</v>
      </c>
      <c r="B804" s="4" t="s">
        <v>2678</v>
      </c>
      <c r="C804" s="4" t="str">
        <f t="shared" si="74"/>
        <v>M18_240064</v>
      </c>
      <c r="D804" s="4" t="str">
        <f t="shared" si="75"/>
        <v>60546_M18_240064</v>
      </c>
      <c r="E804" s="5" t="s">
        <v>2679</v>
      </c>
      <c r="F804" s="4" t="str" cm="1">
        <f t="array" aca="1" ref="F804" ca="1">_xlfn.TEXTJOIN("", TRUE, IF(ISNUMBER(SEARCH(MID(E804, ROW(INDIRECT("1:" &amp; LEN(E804))), 1), "ABCDEFGHIJKLMNOPQRSTUVWXYZabcdefghijklmnopqrstuvwxyz0123456789")), MID(E804, ROW(INDIRECT("1:" &amp; LEN(E804))), 1), "_"))</f>
        <v>60546_M18_240064</v>
      </c>
      <c r="G804" s="6" t="s">
        <v>2679</v>
      </c>
      <c r="H804" s="4">
        <v>19290</v>
      </c>
      <c r="I804" s="4" t="s">
        <v>2680</v>
      </c>
      <c r="J804" s="4" t="str">
        <f t="shared" si="77"/>
        <v>0_17_0_0_2_1_0_0_0_0_0_0</v>
      </c>
      <c r="K804" s="4" t="str">
        <f t="shared" si="77"/>
        <v>0_17_0_0_2_1_0_0_0_0_0</v>
      </c>
      <c r="L804" s="4" t="str">
        <f t="shared" si="77"/>
        <v>0_17_0_0_2_1_0_0_0_0</v>
      </c>
      <c r="M804" s="4" t="str">
        <f t="shared" si="77"/>
        <v>0_17_0_0_2_1_0_0_0</v>
      </c>
      <c r="N804" s="4" t="str">
        <f t="shared" si="77"/>
        <v>0_17_0_0_2_1_0_0</v>
      </c>
      <c r="O804" s="4" t="str">
        <f t="shared" si="77"/>
        <v>0_17_0_0_2_1_0</v>
      </c>
      <c r="P804" s="4" t="str">
        <f t="shared" si="77"/>
        <v>0_17_0_0_2_1</v>
      </c>
      <c r="Q804" s="4" t="str">
        <f t="shared" si="77"/>
        <v>0_17_0_0_2</v>
      </c>
      <c r="R804" s="4" t="str">
        <f t="shared" si="77"/>
        <v>0_17_0_0</v>
      </c>
      <c r="S804" s="4" t="str">
        <f t="shared" si="77"/>
        <v>0_17_0</v>
      </c>
      <c r="T804" s="4" t="str">
        <f t="shared" si="77"/>
        <v>0_17</v>
      </c>
      <c r="U804" s="4" t="str">
        <f t="shared" si="77"/>
        <v>0</v>
      </c>
      <c r="V804" s="4">
        <v>1354</v>
      </c>
      <c r="W804" s="4" t="s">
        <v>28</v>
      </c>
    </row>
    <row r="805" spans="1:23" x14ac:dyDescent="0.2">
      <c r="A805" s="4">
        <v>60560</v>
      </c>
      <c r="B805" s="4" t="s">
        <v>2681</v>
      </c>
      <c r="C805" s="4" t="str">
        <f t="shared" si="74"/>
        <v>M17_240619</v>
      </c>
      <c r="D805" s="4" t="str">
        <f t="shared" si="75"/>
        <v>60560_M17_240619</v>
      </c>
      <c r="E805" s="5" t="s">
        <v>2682</v>
      </c>
      <c r="F805" s="4" t="str" cm="1">
        <f t="array" aca="1" ref="F805" ca="1">_xlfn.TEXTJOIN("", TRUE, IF(ISNUMBER(SEARCH(MID(E805, ROW(INDIRECT("1:" &amp; LEN(E805))), 1), "ABCDEFGHIJKLMNOPQRSTUVWXYZabcdefghijklmnopqrstuvwxyz0123456789")), MID(E805, ROW(INDIRECT("1:" &amp; LEN(E805))), 1), "_"))</f>
        <v>60560_M17_240619</v>
      </c>
      <c r="G805" s="6" t="s">
        <v>2682</v>
      </c>
      <c r="H805" s="4">
        <v>19304</v>
      </c>
      <c r="I805" s="4" t="s">
        <v>2683</v>
      </c>
      <c r="J805" s="4" t="str">
        <f t="shared" si="77"/>
        <v>0_15_2_1_0_33_11_0_0_0_0_0</v>
      </c>
      <c r="K805" s="4" t="str">
        <f t="shared" si="77"/>
        <v>0_15_2_1_0_33_11_0_0_0_0</v>
      </c>
      <c r="L805" s="4" t="str">
        <f t="shared" si="77"/>
        <v>0_15_2_1_0_33_11_0_0_0</v>
      </c>
      <c r="M805" s="4" t="str">
        <f t="shared" si="77"/>
        <v>0_15_2_1_0_33_11_0_0</v>
      </c>
      <c r="N805" s="4" t="str">
        <f t="shared" si="77"/>
        <v>0_15_2_1_0_33_11_0</v>
      </c>
      <c r="O805" s="4" t="str">
        <f t="shared" si="77"/>
        <v>0_15_2_1_0_33_11</v>
      </c>
      <c r="P805" s="4" t="str">
        <f t="shared" si="77"/>
        <v>0_15_2_1_0_33</v>
      </c>
      <c r="Q805" s="4" t="str">
        <f t="shared" si="77"/>
        <v>0_15_2_1_0</v>
      </c>
      <c r="R805" s="4" t="str">
        <f t="shared" si="77"/>
        <v>0_15_2_1</v>
      </c>
      <c r="S805" s="4" t="str">
        <f t="shared" si="77"/>
        <v>0_15_2</v>
      </c>
      <c r="T805" s="4" t="str">
        <f t="shared" si="77"/>
        <v>0_15</v>
      </c>
      <c r="U805" s="4" t="str">
        <f t="shared" si="77"/>
        <v>0</v>
      </c>
      <c r="V805" s="4">
        <v>1163</v>
      </c>
      <c r="W805" s="4" t="s">
        <v>28</v>
      </c>
    </row>
    <row r="806" spans="1:23" x14ac:dyDescent="0.2">
      <c r="A806" s="4">
        <v>60563</v>
      </c>
      <c r="B806" s="4" t="s">
        <v>2684</v>
      </c>
      <c r="C806" s="4" t="str">
        <f t="shared" si="74"/>
        <v>M17_240428</v>
      </c>
      <c r="D806" s="4" t="str">
        <f t="shared" si="75"/>
        <v>60563_M17_240428</v>
      </c>
      <c r="E806" s="5" t="s">
        <v>2685</v>
      </c>
      <c r="F806" s="4" t="str" cm="1">
        <f t="array" aca="1" ref="F806" ca="1">_xlfn.TEXTJOIN("", TRUE, IF(ISNUMBER(SEARCH(MID(E806, ROW(INDIRECT("1:" &amp; LEN(E806))), 1), "ABCDEFGHIJKLMNOPQRSTUVWXYZabcdefghijklmnopqrstuvwxyz0123456789")), MID(E806, ROW(INDIRECT("1:" &amp; LEN(E806))), 1), "_"))</f>
        <v>60563_M17_240428</v>
      </c>
      <c r="G806" s="6" t="s">
        <v>2685</v>
      </c>
      <c r="H806" s="4">
        <v>19307</v>
      </c>
      <c r="I806" s="4" t="s">
        <v>2686</v>
      </c>
      <c r="J806" s="4" t="str">
        <f t="shared" si="77"/>
        <v>0_15_2_1_0_3_6_6_1_0_0_0</v>
      </c>
      <c r="K806" s="4" t="str">
        <f t="shared" si="77"/>
        <v>0_15_2_1_0_3_6_6_1_0_0</v>
      </c>
      <c r="L806" s="4" t="str">
        <f t="shared" si="77"/>
        <v>0_15_2_1_0_3_6_6_1_0</v>
      </c>
      <c r="M806" s="4" t="str">
        <f t="shared" si="77"/>
        <v>0_15_2_1_0_3_6_6_1</v>
      </c>
      <c r="N806" s="4" t="str">
        <f t="shared" si="77"/>
        <v>0_15_2_1_0_3_6_6</v>
      </c>
      <c r="O806" s="4" t="str">
        <f t="shared" si="77"/>
        <v>0_15_2_1_0_3_6</v>
      </c>
      <c r="P806" s="4" t="str">
        <f t="shared" si="77"/>
        <v>0_15_2_1_0_3</v>
      </c>
      <c r="Q806" s="4" t="str">
        <f t="shared" si="77"/>
        <v>0_15_2_1_0</v>
      </c>
      <c r="R806" s="4" t="str">
        <f t="shared" si="77"/>
        <v>0_15_2_1</v>
      </c>
      <c r="S806" s="4" t="str">
        <f t="shared" si="77"/>
        <v>0_15_2</v>
      </c>
      <c r="T806" s="4" t="str">
        <f t="shared" si="77"/>
        <v>0_15</v>
      </c>
      <c r="U806" s="4" t="str">
        <f t="shared" si="77"/>
        <v>0</v>
      </c>
      <c r="V806" s="4">
        <v>1161</v>
      </c>
      <c r="W806" s="4" t="s">
        <v>28</v>
      </c>
    </row>
    <row r="807" spans="1:23" x14ac:dyDescent="0.2">
      <c r="A807" s="4">
        <v>60577</v>
      </c>
      <c r="B807" s="4" t="s">
        <v>2687</v>
      </c>
      <c r="C807" s="4" t="str">
        <f t="shared" si="74"/>
        <v>M17_240622</v>
      </c>
      <c r="D807" s="4" t="str">
        <f t="shared" si="75"/>
        <v>60577_M17_240622</v>
      </c>
      <c r="E807" s="5" t="s">
        <v>2688</v>
      </c>
      <c r="F807" s="4" t="str" cm="1">
        <f t="array" aca="1" ref="F807" ca="1">_xlfn.TEXTJOIN("", TRUE, IF(ISNUMBER(SEARCH(MID(E807, ROW(INDIRECT("1:" &amp; LEN(E807))), 1), "ABCDEFGHIJKLMNOPQRSTUVWXYZabcdefghijklmnopqrstuvwxyz0123456789")), MID(E807, ROW(INDIRECT("1:" &amp; LEN(E807))), 1), "_"))</f>
        <v>60577_M17_240622</v>
      </c>
      <c r="G807" s="6" t="s">
        <v>2688</v>
      </c>
      <c r="H807" s="4" t="s">
        <v>2689</v>
      </c>
      <c r="I807" s="4" t="s">
        <v>2690</v>
      </c>
      <c r="J807" s="4" t="str">
        <f t="shared" si="77"/>
        <v>0_17_0_0_0_61_0_0_0_0_0_0</v>
      </c>
      <c r="K807" s="4" t="str">
        <f t="shared" si="77"/>
        <v>0_17_0_0_0_61_0_0_0_0_0</v>
      </c>
      <c r="L807" s="4" t="str">
        <f t="shared" si="77"/>
        <v>0_17_0_0_0_61_0_0_0_0</v>
      </c>
      <c r="M807" s="4" t="str">
        <f t="shared" si="77"/>
        <v>0_17_0_0_0_61_0_0_0</v>
      </c>
      <c r="N807" s="4" t="str">
        <f t="shared" si="77"/>
        <v>0_17_0_0_0_61_0_0</v>
      </c>
      <c r="O807" s="4" t="str">
        <f t="shared" si="77"/>
        <v>0_17_0_0_0_61_0</v>
      </c>
      <c r="P807" s="4" t="str">
        <f t="shared" si="77"/>
        <v>0_17_0_0_0_61</v>
      </c>
      <c r="Q807" s="4" t="str">
        <f t="shared" si="77"/>
        <v>0_17_0_0_0</v>
      </c>
      <c r="R807" s="4" t="str">
        <f t="shared" si="77"/>
        <v>0_17_0_0</v>
      </c>
      <c r="S807" s="4" t="str">
        <f t="shared" si="77"/>
        <v>0_17_0</v>
      </c>
      <c r="T807" s="4" t="str">
        <f t="shared" si="77"/>
        <v>0_17</v>
      </c>
      <c r="U807" s="4" t="str">
        <f t="shared" si="77"/>
        <v>0</v>
      </c>
      <c r="V807" s="4">
        <v>1195</v>
      </c>
      <c r="W807" s="4" t="s">
        <v>28</v>
      </c>
    </row>
    <row r="808" spans="1:23" x14ac:dyDescent="0.2">
      <c r="A808" s="4">
        <v>60580</v>
      </c>
      <c r="B808" s="4" t="s">
        <v>2691</v>
      </c>
      <c r="C808" s="4" t="str">
        <f t="shared" si="74"/>
        <v>M17_240405</v>
      </c>
      <c r="D808" s="4" t="str">
        <f t="shared" si="75"/>
        <v>60580_M17_240405</v>
      </c>
      <c r="E808" s="5" t="s">
        <v>2692</v>
      </c>
      <c r="F808" s="4" t="str" cm="1">
        <f t="array" aca="1" ref="F808" ca="1">_xlfn.TEXTJOIN("", TRUE, IF(ISNUMBER(SEARCH(MID(E808, ROW(INDIRECT("1:" &amp; LEN(E808))), 1), "ABCDEFGHIJKLMNOPQRSTUVWXYZabcdefghijklmnopqrstuvwxyz0123456789")), MID(E808, ROW(INDIRECT("1:" &amp; LEN(E808))), 1), "_"))</f>
        <v>60580_M17_240405</v>
      </c>
      <c r="G808" s="6" t="s">
        <v>2692</v>
      </c>
      <c r="H808" s="4">
        <v>19324</v>
      </c>
      <c r="I808" s="4" t="s">
        <v>2693</v>
      </c>
      <c r="J808" s="4" t="str">
        <f t="shared" si="77"/>
        <v>0_17_0_0_0_0_93_0_0_0_0_0</v>
      </c>
      <c r="K808" s="4" t="str">
        <f t="shared" si="77"/>
        <v>0_17_0_0_0_0_93_0_0_0_0</v>
      </c>
      <c r="L808" s="4" t="str">
        <f t="shared" si="77"/>
        <v>0_17_0_0_0_0_93_0_0_0</v>
      </c>
      <c r="M808" s="4" t="str">
        <f t="shared" si="77"/>
        <v>0_17_0_0_0_0_93_0_0</v>
      </c>
      <c r="N808" s="4" t="str">
        <f t="shared" si="77"/>
        <v>0_17_0_0_0_0_93_0</v>
      </c>
      <c r="O808" s="4" t="str">
        <f t="shared" si="77"/>
        <v>0_17_0_0_0_0_93</v>
      </c>
      <c r="P808" s="4" t="str">
        <f t="shared" si="77"/>
        <v>0_17_0_0_0_0</v>
      </c>
      <c r="Q808" s="4" t="str">
        <f t="shared" si="77"/>
        <v>0_17_0_0_0</v>
      </c>
      <c r="R808" s="4" t="str">
        <f t="shared" si="77"/>
        <v>0_17_0_0</v>
      </c>
      <c r="S808" s="4" t="str">
        <f t="shared" si="77"/>
        <v>0_17_0</v>
      </c>
      <c r="T808" s="4" t="str">
        <f t="shared" si="77"/>
        <v>0_17</v>
      </c>
      <c r="U808" s="4" t="str">
        <f t="shared" si="77"/>
        <v>0</v>
      </c>
    </row>
    <row r="809" spans="1:23" x14ac:dyDescent="0.2">
      <c r="A809" s="4">
        <v>60594</v>
      </c>
      <c r="B809" s="4" t="s">
        <v>2694</v>
      </c>
      <c r="C809" s="4" t="str">
        <f t="shared" si="74"/>
        <v>M16_240739</v>
      </c>
      <c r="D809" s="4" t="str">
        <f t="shared" si="75"/>
        <v>60594_M16_240739</v>
      </c>
      <c r="E809" s="5" t="s">
        <v>2695</v>
      </c>
      <c r="F809" s="4" t="str" cm="1">
        <f t="array" aca="1" ref="F809" ca="1">_xlfn.TEXTJOIN("", TRUE, IF(ISNUMBER(SEARCH(MID(E809, ROW(INDIRECT("1:" &amp; LEN(E809))), 1), "ABCDEFGHIJKLMNOPQRSTUVWXYZabcdefghijklmnopqrstuvwxyz0123456789")), MID(E809, ROW(INDIRECT("1:" &amp; LEN(E809))), 1), "_"))</f>
        <v>60594_M16_240739</v>
      </c>
      <c r="G809" s="6" t="s">
        <v>2695</v>
      </c>
      <c r="H809" s="4">
        <v>19338</v>
      </c>
      <c r="I809" s="4" t="s">
        <v>2696</v>
      </c>
      <c r="J809" s="4" t="str">
        <f t="shared" si="77"/>
        <v>0_17_0_0_0_0_97_0_0_0_0_0</v>
      </c>
      <c r="K809" s="4" t="str">
        <f t="shared" si="77"/>
        <v>0_17_0_0_0_0_97_0_0_0_0</v>
      </c>
      <c r="L809" s="4" t="str">
        <f t="shared" si="77"/>
        <v>0_17_0_0_0_0_97_0_0_0</v>
      </c>
      <c r="M809" s="4" t="str">
        <f t="shared" si="77"/>
        <v>0_17_0_0_0_0_97_0_0</v>
      </c>
      <c r="N809" s="4" t="str">
        <f t="shared" si="77"/>
        <v>0_17_0_0_0_0_97_0</v>
      </c>
      <c r="O809" s="4" t="str">
        <f t="shared" si="77"/>
        <v>0_17_0_0_0_0_97</v>
      </c>
      <c r="P809" s="4" t="str">
        <f t="shared" si="77"/>
        <v>0_17_0_0_0_0</v>
      </c>
      <c r="Q809" s="4" t="str">
        <f t="shared" si="77"/>
        <v>0_17_0_0_0</v>
      </c>
      <c r="R809" s="4" t="str">
        <f t="shared" si="77"/>
        <v>0_17_0_0</v>
      </c>
      <c r="S809" s="4" t="str">
        <f t="shared" si="77"/>
        <v>0_17_0</v>
      </c>
      <c r="T809" s="4" t="str">
        <f t="shared" si="77"/>
        <v>0_17</v>
      </c>
      <c r="U809" s="4" t="str">
        <f t="shared" si="77"/>
        <v>0</v>
      </c>
      <c r="V809" s="4">
        <v>269</v>
      </c>
      <c r="W809" s="4" t="s">
        <v>28</v>
      </c>
    </row>
    <row r="810" spans="1:23" x14ac:dyDescent="0.2">
      <c r="A810" s="4">
        <v>60595</v>
      </c>
      <c r="B810" s="4" t="s">
        <v>2697</v>
      </c>
      <c r="C810" s="4" t="str">
        <f t="shared" si="74"/>
        <v>M17_240627</v>
      </c>
      <c r="D810" s="4" t="str">
        <f t="shared" si="75"/>
        <v>60595_M17_240627</v>
      </c>
      <c r="E810" s="5" t="s">
        <v>2698</v>
      </c>
      <c r="F810" s="4" t="str" cm="1">
        <f t="array" aca="1" ref="F810" ca="1">_xlfn.TEXTJOIN("", TRUE, IF(ISNUMBER(SEARCH(MID(E810, ROW(INDIRECT("1:" &amp; LEN(E810))), 1), "ABCDEFGHIJKLMNOPQRSTUVWXYZabcdefghijklmnopqrstuvwxyz0123456789")), MID(E810, ROW(INDIRECT("1:" &amp; LEN(E810))), 1), "_"))</f>
        <v>60595_M17_240627</v>
      </c>
      <c r="G810" s="6" t="s">
        <v>2698</v>
      </c>
      <c r="H810" s="4">
        <v>19339</v>
      </c>
      <c r="I810" s="4" t="s">
        <v>2699</v>
      </c>
      <c r="J810" s="4" t="str">
        <f t="shared" si="77"/>
        <v>0_17_0_0_0_0_42_6_0_0_0_0</v>
      </c>
      <c r="K810" s="4" t="str">
        <f t="shared" si="77"/>
        <v>0_17_0_0_0_0_42_6_0_0_0</v>
      </c>
      <c r="L810" s="4" t="str">
        <f t="shared" si="77"/>
        <v>0_17_0_0_0_0_42_6_0_0</v>
      </c>
      <c r="M810" s="4" t="str">
        <f t="shared" si="77"/>
        <v>0_17_0_0_0_0_42_6_0</v>
      </c>
      <c r="N810" s="4" t="str">
        <f t="shared" si="77"/>
        <v>0_17_0_0_0_0_42_6</v>
      </c>
      <c r="O810" s="4" t="str">
        <f t="shared" si="77"/>
        <v>0_17_0_0_0_0_42</v>
      </c>
      <c r="P810" s="4" t="str">
        <f t="shared" si="77"/>
        <v>0_17_0_0_0_0</v>
      </c>
      <c r="Q810" s="4" t="str">
        <f t="shared" si="77"/>
        <v>0_17_0_0_0</v>
      </c>
      <c r="R810" s="4" t="str">
        <f t="shared" si="77"/>
        <v>0_17_0_0</v>
      </c>
      <c r="S810" s="4" t="str">
        <f t="shared" si="77"/>
        <v>0_17_0</v>
      </c>
      <c r="T810" s="4" t="str">
        <f t="shared" si="77"/>
        <v>0_17</v>
      </c>
      <c r="U810" s="4" t="str">
        <f t="shared" si="77"/>
        <v>0</v>
      </c>
      <c r="V810" s="4">
        <v>269</v>
      </c>
      <c r="W810" s="4" t="s">
        <v>28</v>
      </c>
    </row>
    <row r="811" spans="1:23" x14ac:dyDescent="0.2">
      <c r="A811" s="4">
        <v>60598</v>
      </c>
      <c r="B811" s="4" t="s">
        <v>2700</v>
      </c>
      <c r="C811" s="4" t="str">
        <f t="shared" si="74"/>
        <v>M17_240438</v>
      </c>
      <c r="D811" s="4" t="str">
        <f t="shared" si="75"/>
        <v>60598_M17_240438</v>
      </c>
      <c r="E811" s="5" t="s">
        <v>2701</v>
      </c>
      <c r="F811" s="4" t="str" cm="1">
        <f t="array" aca="1" ref="F811" ca="1">_xlfn.TEXTJOIN("", TRUE, IF(ISNUMBER(SEARCH(MID(E811, ROW(INDIRECT("1:" &amp; LEN(E811))), 1), "ABCDEFGHIJKLMNOPQRSTUVWXYZabcdefghijklmnopqrstuvwxyz0123456789")), MID(E811, ROW(INDIRECT("1:" &amp; LEN(E811))), 1), "_"))</f>
        <v>60598_M17_240438</v>
      </c>
      <c r="G811" s="6" t="s">
        <v>2701</v>
      </c>
      <c r="H811" s="4" t="s">
        <v>2702</v>
      </c>
      <c r="I811" s="4" t="s">
        <v>2703</v>
      </c>
      <c r="J811" s="4" t="str">
        <f t="shared" si="77"/>
        <v>0_15_2_1_0_3_6_0_1_0_0_0</v>
      </c>
      <c r="K811" s="4" t="str">
        <f t="shared" si="77"/>
        <v>0_15_2_1_0_3_6_0_1_0_0</v>
      </c>
      <c r="L811" s="4" t="str">
        <f t="shared" si="77"/>
        <v>0_15_2_1_0_3_6_0_1_0</v>
      </c>
      <c r="M811" s="4" t="str">
        <f t="shared" si="77"/>
        <v>0_15_2_1_0_3_6_0_1</v>
      </c>
      <c r="N811" s="4" t="str">
        <f t="shared" si="77"/>
        <v>0_15_2_1_0_3_6_0</v>
      </c>
      <c r="O811" s="4" t="str">
        <f t="shared" si="77"/>
        <v>0_15_2_1_0_3_6</v>
      </c>
      <c r="P811" s="4" t="str">
        <f t="shared" si="77"/>
        <v>0_15_2_1_0_3</v>
      </c>
      <c r="Q811" s="4" t="str">
        <f t="shared" si="77"/>
        <v>0_15_2_1_0</v>
      </c>
      <c r="R811" s="4" t="str">
        <f t="shared" si="77"/>
        <v>0_15_2_1</v>
      </c>
      <c r="S811" s="4" t="str">
        <f t="shared" si="77"/>
        <v>0_15_2</v>
      </c>
      <c r="T811" s="4" t="str">
        <f t="shared" si="77"/>
        <v>0_15</v>
      </c>
      <c r="U811" s="4" t="str">
        <f t="shared" si="77"/>
        <v>0</v>
      </c>
      <c r="V811" s="4">
        <v>1161</v>
      </c>
      <c r="W811" s="4" t="s">
        <v>28</v>
      </c>
    </row>
    <row r="812" spans="1:23" x14ac:dyDescent="0.2">
      <c r="A812" s="4">
        <v>60606</v>
      </c>
      <c r="B812" s="4" t="s">
        <v>2704</v>
      </c>
      <c r="C812" s="4" t="str">
        <f t="shared" si="74"/>
        <v>20</v>
      </c>
      <c r="D812" s="4" t="str">
        <f t="shared" si="75"/>
        <v>60606_20</v>
      </c>
      <c r="E812" s="5" t="s">
        <v>2705</v>
      </c>
      <c r="F812" s="4" t="str" cm="1">
        <f t="array" aca="1" ref="F812" ca="1">_xlfn.TEXTJOIN("", TRUE, IF(ISNUMBER(SEARCH(MID(E812, ROW(INDIRECT("1:" &amp; LEN(E812))), 1), "ABCDEFGHIJKLMNOPQRSTUVWXYZabcdefghijklmnopqrstuvwxyz0123456789")), MID(E812, ROW(INDIRECT("1:" &amp; LEN(E812))), 1), "_"))</f>
        <v>60606_20</v>
      </c>
      <c r="G812" s="6" t="s">
        <v>2705</v>
      </c>
      <c r="H812" s="4" t="s">
        <v>2706</v>
      </c>
      <c r="I812" s="4" t="s">
        <v>2707</v>
      </c>
      <c r="J812" s="4" t="str">
        <f t="shared" si="77"/>
        <v>0_17_0_0_0_60_0_0_0_0_0_0</v>
      </c>
      <c r="K812" s="4" t="str">
        <f t="shared" si="77"/>
        <v>0_17_0_0_0_60_0_0_0_0_0</v>
      </c>
      <c r="L812" s="4" t="str">
        <f t="shared" si="77"/>
        <v>0_17_0_0_0_60_0_0_0_0</v>
      </c>
      <c r="M812" s="4" t="str">
        <f t="shared" si="77"/>
        <v>0_17_0_0_0_60_0_0_0</v>
      </c>
      <c r="N812" s="4" t="str">
        <f t="shared" si="77"/>
        <v>0_17_0_0_0_60_0_0</v>
      </c>
      <c r="O812" s="4" t="str">
        <f t="shared" si="77"/>
        <v>0_17_0_0_0_60_0</v>
      </c>
      <c r="P812" s="4" t="str">
        <f t="shared" si="77"/>
        <v>0_17_0_0_0_60</v>
      </c>
      <c r="Q812" s="4" t="str">
        <f t="shared" si="77"/>
        <v>0_17_0_0_0</v>
      </c>
      <c r="R812" s="4" t="str">
        <f t="shared" si="77"/>
        <v>0_17_0_0</v>
      </c>
      <c r="S812" s="4" t="str">
        <f t="shared" si="77"/>
        <v>0_17_0</v>
      </c>
      <c r="T812" s="4" t="str">
        <f t="shared" si="77"/>
        <v>0_17</v>
      </c>
      <c r="U812" s="4" t="str">
        <f t="shared" si="77"/>
        <v>0</v>
      </c>
      <c r="V812" s="4">
        <v>269</v>
      </c>
      <c r="W812" s="4" t="s">
        <v>28</v>
      </c>
    </row>
    <row r="813" spans="1:23" x14ac:dyDescent="0.2">
      <c r="A813" s="4">
        <v>60609</v>
      </c>
      <c r="B813" s="4" t="s">
        <v>2708</v>
      </c>
      <c r="C813" s="4" t="str">
        <f t="shared" si="74"/>
        <v>M17_240833</v>
      </c>
      <c r="D813" s="4" t="str">
        <f t="shared" si="75"/>
        <v>60609_M17_240833</v>
      </c>
      <c r="E813" s="5" t="s">
        <v>2709</v>
      </c>
      <c r="F813" s="4" t="str" cm="1">
        <f t="array" aca="1" ref="F813" ca="1">_xlfn.TEXTJOIN("", TRUE, IF(ISNUMBER(SEARCH(MID(E813, ROW(INDIRECT("1:" &amp; LEN(E813))), 1), "ABCDEFGHIJKLMNOPQRSTUVWXYZabcdefghijklmnopqrstuvwxyz0123456789")), MID(E813, ROW(INDIRECT("1:" &amp; LEN(E813))), 1), "_"))</f>
        <v>60609_M17_240833</v>
      </c>
      <c r="G813" s="6" t="s">
        <v>2709</v>
      </c>
      <c r="H813" s="4" t="s">
        <v>2710</v>
      </c>
      <c r="I813" s="4" t="s">
        <v>2711</v>
      </c>
      <c r="J813" s="4" t="str">
        <f t="shared" si="77"/>
        <v>0_17_0_0_0_72_0_0_0_0_0_0</v>
      </c>
      <c r="K813" s="4" t="str">
        <f t="shared" si="77"/>
        <v>0_17_0_0_0_72_0_0_0_0_0</v>
      </c>
      <c r="L813" s="4" t="str">
        <f t="shared" si="77"/>
        <v>0_17_0_0_0_72_0_0_0_0</v>
      </c>
      <c r="M813" s="4" t="str">
        <f t="shared" si="77"/>
        <v>0_17_0_0_0_72_0_0_0</v>
      </c>
      <c r="N813" s="4" t="str">
        <f t="shared" si="77"/>
        <v>0_17_0_0_0_72_0_0</v>
      </c>
      <c r="O813" s="4" t="str">
        <f t="shared" si="77"/>
        <v>0_17_0_0_0_72_0</v>
      </c>
      <c r="P813" s="4" t="str">
        <f t="shared" si="77"/>
        <v>0_17_0_0_0_72</v>
      </c>
      <c r="Q813" s="4" t="str">
        <f t="shared" si="77"/>
        <v>0_17_0_0_0</v>
      </c>
      <c r="R813" s="4" t="str">
        <f t="shared" si="77"/>
        <v>0_17_0_0</v>
      </c>
      <c r="S813" s="4" t="str">
        <f t="shared" si="77"/>
        <v>0_17_0</v>
      </c>
      <c r="T813" s="4" t="str">
        <f t="shared" si="77"/>
        <v>0_17</v>
      </c>
      <c r="U813" s="4" t="str">
        <f t="shared" si="77"/>
        <v>0</v>
      </c>
      <c r="V813" s="4">
        <v>269</v>
      </c>
      <c r="W813" s="4" t="s">
        <v>28</v>
      </c>
    </row>
    <row r="814" spans="1:23" x14ac:dyDescent="0.2">
      <c r="A814" s="4">
        <v>60610</v>
      </c>
      <c r="B814" s="4" t="s">
        <v>2712</v>
      </c>
      <c r="C814" s="4" t="str">
        <f t="shared" si="74"/>
        <v>M17_240441</v>
      </c>
      <c r="D814" s="4" t="str">
        <f t="shared" si="75"/>
        <v>60610_M17_240441</v>
      </c>
      <c r="E814" s="5" t="s">
        <v>2713</v>
      </c>
      <c r="F814" s="4" t="str" cm="1">
        <f t="array" aca="1" ref="F814" ca="1">_xlfn.TEXTJOIN("", TRUE, IF(ISNUMBER(SEARCH(MID(E814, ROW(INDIRECT("1:" &amp; LEN(E814))), 1), "ABCDEFGHIJKLMNOPQRSTUVWXYZabcdefghijklmnopqrstuvwxyz0123456789")), MID(E814, ROW(INDIRECT("1:" &amp; LEN(E814))), 1), "_"))</f>
        <v>60610_M17_240441</v>
      </c>
      <c r="G814" s="6" t="s">
        <v>2713</v>
      </c>
      <c r="H814" s="4">
        <v>19354</v>
      </c>
      <c r="I814" s="4" t="s">
        <v>2714</v>
      </c>
      <c r="J814" s="4" t="str">
        <f t="shared" si="77"/>
        <v>0_17_0_0_0_0_4_12_0_0_0_0</v>
      </c>
      <c r="K814" s="4" t="str">
        <f t="shared" si="77"/>
        <v>0_17_0_0_0_0_4_12_0_0_0</v>
      </c>
      <c r="L814" s="4" t="str">
        <f t="shared" si="77"/>
        <v>0_17_0_0_0_0_4_12_0_0</v>
      </c>
      <c r="M814" s="4" t="str">
        <f t="shared" si="77"/>
        <v>0_17_0_0_0_0_4_12_0</v>
      </c>
      <c r="N814" s="4" t="str">
        <f t="shared" si="77"/>
        <v>0_17_0_0_0_0_4_12</v>
      </c>
      <c r="O814" s="4" t="str">
        <f t="shared" si="77"/>
        <v>0_17_0_0_0_0_4</v>
      </c>
      <c r="P814" s="4" t="str">
        <f t="shared" si="77"/>
        <v>0_17_0_0_0_0</v>
      </c>
      <c r="Q814" s="4" t="str">
        <f t="shared" si="77"/>
        <v>0_17_0_0_0</v>
      </c>
      <c r="R814" s="4" t="str">
        <f t="shared" si="77"/>
        <v>0_17_0_0</v>
      </c>
      <c r="S814" s="4" t="str">
        <f t="shared" si="77"/>
        <v>0_17_0</v>
      </c>
      <c r="T814" s="4" t="str">
        <f t="shared" si="77"/>
        <v>0_17</v>
      </c>
      <c r="U814" s="4" t="str">
        <f t="shared" si="77"/>
        <v>0</v>
      </c>
      <c r="V814" s="4">
        <v>269</v>
      </c>
      <c r="W814" s="4" t="s">
        <v>28</v>
      </c>
    </row>
    <row r="815" spans="1:23" x14ac:dyDescent="0.2">
      <c r="A815" s="4">
        <v>60618</v>
      </c>
      <c r="B815" s="4" t="s">
        <v>2715</v>
      </c>
      <c r="C815" s="4" t="str">
        <f t="shared" si="74"/>
        <v>M18_240075</v>
      </c>
      <c r="D815" s="4" t="str">
        <f t="shared" si="75"/>
        <v>60618_M18_240075</v>
      </c>
      <c r="E815" s="5" t="s">
        <v>2716</v>
      </c>
      <c r="F815" s="4" t="str" cm="1">
        <f t="array" aca="1" ref="F815" ca="1">_xlfn.TEXTJOIN("", TRUE, IF(ISNUMBER(SEARCH(MID(E815, ROW(INDIRECT("1:" &amp; LEN(E815))), 1), "ABCDEFGHIJKLMNOPQRSTUVWXYZabcdefghijklmnopqrstuvwxyz0123456789")), MID(E815, ROW(INDIRECT("1:" &amp; LEN(E815))), 1), "_"))</f>
        <v>60618_M18_240075</v>
      </c>
      <c r="G815" s="6" t="s">
        <v>2716</v>
      </c>
      <c r="H815" s="4">
        <v>19362</v>
      </c>
      <c r="I815" s="4" t="s">
        <v>2717</v>
      </c>
      <c r="J815" s="4" t="str">
        <f t="shared" si="77"/>
        <v>0_15_2_1_0_3_17_17_0_0_0_0</v>
      </c>
      <c r="K815" s="4" t="str">
        <f t="shared" si="77"/>
        <v>0_15_2_1_0_3_17_17_0_0_0</v>
      </c>
      <c r="L815" s="4" t="str">
        <f t="shared" si="77"/>
        <v>0_15_2_1_0_3_17_17_0_0</v>
      </c>
      <c r="M815" s="4" t="str">
        <f t="shared" si="77"/>
        <v>0_15_2_1_0_3_17_17_0</v>
      </c>
      <c r="N815" s="4" t="str">
        <f t="shared" si="77"/>
        <v>0_15_2_1_0_3_17_17</v>
      </c>
      <c r="O815" s="4" t="str">
        <f t="shared" si="77"/>
        <v>0_15_2_1_0_3_17</v>
      </c>
      <c r="P815" s="4" t="str">
        <f t="shared" si="77"/>
        <v>0_15_2_1_0_3</v>
      </c>
      <c r="Q815" s="4" t="str">
        <f t="shared" si="77"/>
        <v>0_15_2_1_0</v>
      </c>
      <c r="R815" s="4" t="str">
        <f t="shared" si="77"/>
        <v>0_15_2_1</v>
      </c>
      <c r="S815" s="4" t="str">
        <f t="shared" si="77"/>
        <v>0_15_2</v>
      </c>
      <c r="T815" s="4" t="str">
        <f t="shared" si="77"/>
        <v>0_15</v>
      </c>
      <c r="U815" s="4" t="str">
        <f t="shared" si="77"/>
        <v>0</v>
      </c>
      <c r="V815" s="4">
        <v>1161</v>
      </c>
      <c r="W815" s="4" t="s">
        <v>28</v>
      </c>
    </row>
    <row r="816" spans="1:23" x14ac:dyDescent="0.2">
      <c r="A816" s="4">
        <v>60620</v>
      </c>
      <c r="B816" s="4" t="s">
        <v>2718</v>
      </c>
      <c r="C816" s="4" t="str">
        <f t="shared" si="74"/>
        <v>M17_240443</v>
      </c>
      <c r="D816" s="4" t="str">
        <f t="shared" si="75"/>
        <v>60620_M17_240443</v>
      </c>
      <c r="E816" s="5" t="s">
        <v>2719</v>
      </c>
      <c r="F816" s="4" t="str" cm="1">
        <f t="array" aca="1" ref="F816" ca="1">_xlfn.TEXTJOIN("", TRUE, IF(ISNUMBER(SEARCH(MID(E816, ROW(INDIRECT("1:" &amp; LEN(E816))), 1), "ABCDEFGHIJKLMNOPQRSTUVWXYZabcdefghijklmnopqrstuvwxyz0123456789")), MID(E816, ROW(INDIRECT("1:" &amp; LEN(E816))), 1), "_"))</f>
        <v>60620_M17_240443</v>
      </c>
      <c r="G816" s="6" t="s">
        <v>2719</v>
      </c>
      <c r="H816" s="4">
        <v>19364</v>
      </c>
      <c r="I816" s="4" t="s">
        <v>2720</v>
      </c>
      <c r="J816" s="4" t="str">
        <f t="shared" si="77"/>
        <v>0_15_2_1_0_11_52_0_0_0_0_0</v>
      </c>
      <c r="K816" s="4" t="str">
        <f t="shared" si="77"/>
        <v>0_15_2_1_0_11_52_0_0_0_0</v>
      </c>
      <c r="L816" s="4" t="str">
        <f t="shared" si="77"/>
        <v>0_15_2_1_0_11_52_0_0_0</v>
      </c>
      <c r="M816" s="4" t="str">
        <f t="shared" si="77"/>
        <v>0_15_2_1_0_11_52_0_0</v>
      </c>
      <c r="N816" s="4" t="str">
        <f t="shared" si="77"/>
        <v>0_15_2_1_0_11_52_0</v>
      </c>
      <c r="O816" s="4" t="str">
        <f t="shared" si="77"/>
        <v>0_15_2_1_0_11_52</v>
      </c>
      <c r="P816" s="4" t="str">
        <f t="shared" si="77"/>
        <v>0_15_2_1_0_11</v>
      </c>
      <c r="Q816" s="4" t="str">
        <f t="shared" si="77"/>
        <v>0_15_2_1_0</v>
      </c>
      <c r="R816" s="4" t="str">
        <f t="shared" si="77"/>
        <v>0_15_2_1</v>
      </c>
      <c r="S816" s="4" t="str">
        <f t="shared" si="77"/>
        <v>0_15_2</v>
      </c>
      <c r="T816" s="4" t="str">
        <f t="shared" si="77"/>
        <v>0_15</v>
      </c>
      <c r="U816" s="4" t="str">
        <f t="shared" si="77"/>
        <v>0</v>
      </c>
      <c r="V816" s="4">
        <v>275</v>
      </c>
      <c r="W816" s="4" t="s">
        <v>28</v>
      </c>
    </row>
    <row r="817" spans="1:23" x14ac:dyDescent="0.2">
      <c r="A817" s="4">
        <v>60640</v>
      </c>
      <c r="B817" s="4" t="s">
        <v>2721</v>
      </c>
      <c r="C817" s="4" t="str">
        <f t="shared" si="74"/>
        <v>M17_240664</v>
      </c>
      <c r="D817" s="4" t="str">
        <f t="shared" si="75"/>
        <v>60640_M17_240664</v>
      </c>
      <c r="E817" s="5" t="s">
        <v>2722</v>
      </c>
      <c r="F817" s="4" t="str" cm="1">
        <f t="array" aca="1" ref="F817" ca="1">_xlfn.TEXTJOIN("", TRUE, IF(ISNUMBER(SEARCH(MID(E817, ROW(INDIRECT("1:" &amp; LEN(E817))), 1), "ABCDEFGHIJKLMNOPQRSTUVWXYZabcdefghijklmnopqrstuvwxyz0123456789")), MID(E817, ROW(INDIRECT("1:" &amp; LEN(E817))), 1), "_"))</f>
        <v>60640_M17_240664</v>
      </c>
      <c r="G817" s="6" t="s">
        <v>2722</v>
      </c>
      <c r="H817" s="4">
        <v>19384</v>
      </c>
      <c r="I817" s="4" t="s">
        <v>2723</v>
      </c>
      <c r="J817" s="4" t="str">
        <f t="shared" si="77"/>
        <v>0_15_2_1_0_33_10_0_0_0_0_0</v>
      </c>
      <c r="K817" s="4" t="str">
        <f t="shared" si="77"/>
        <v>0_15_2_1_0_33_10_0_0_0_0</v>
      </c>
      <c r="L817" s="4" t="str">
        <f t="shared" si="77"/>
        <v>0_15_2_1_0_33_10_0_0_0</v>
      </c>
      <c r="M817" s="4" t="str">
        <f t="shared" si="77"/>
        <v>0_15_2_1_0_33_10_0_0</v>
      </c>
      <c r="N817" s="4" t="str">
        <f t="shared" si="77"/>
        <v>0_15_2_1_0_33_10_0</v>
      </c>
      <c r="O817" s="4" t="str">
        <f t="shared" si="77"/>
        <v>0_15_2_1_0_33_10</v>
      </c>
      <c r="P817" s="4" t="str">
        <f t="shared" si="77"/>
        <v>0_15_2_1_0_33</v>
      </c>
      <c r="Q817" s="4" t="str">
        <f t="shared" si="77"/>
        <v>0_15_2_1_0</v>
      </c>
      <c r="R817" s="4" t="str">
        <f t="shared" si="77"/>
        <v>0_15_2_1</v>
      </c>
      <c r="S817" s="4" t="str">
        <f t="shared" si="77"/>
        <v>0_15_2</v>
      </c>
      <c r="T817" s="4" t="str">
        <f t="shared" si="77"/>
        <v>0_15</v>
      </c>
      <c r="U817" s="4" t="str">
        <f t="shared" si="77"/>
        <v>0</v>
      </c>
      <c r="V817" s="4">
        <v>7981</v>
      </c>
      <c r="W817" s="4" t="s">
        <v>28</v>
      </c>
    </row>
    <row r="818" spans="1:23" x14ac:dyDescent="0.2">
      <c r="A818" s="4">
        <v>60666</v>
      </c>
      <c r="B818" s="4" t="s">
        <v>2724</v>
      </c>
      <c r="C818" s="4" t="str">
        <f t="shared" si="74"/>
        <v>M18_240086</v>
      </c>
      <c r="D818" s="4" t="str">
        <f t="shared" si="75"/>
        <v>60666_M18_240086</v>
      </c>
      <c r="E818" s="5" t="s">
        <v>2725</v>
      </c>
      <c r="F818" s="4" t="str" cm="1">
        <f t="array" aca="1" ref="F818" ca="1">_xlfn.TEXTJOIN("", TRUE, IF(ISNUMBER(SEARCH(MID(E818, ROW(INDIRECT("1:" &amp; LEN(E818))), 1), "ABCDEFGHIJKLMNOPQRSTUVWXYZabcdefghijklmnopqrstuvwxyz0123456789")), MID(E818, ROW(INDIRECT("1:" &amp; LEN(E818))), 1), "_"))</f>
        <v>60666_M18_240086</v>
      </c>
      <c r="G818" s="6" t="s">
        <v>2725</v>
      </c>
      <c r="H818" s="4">
        <v>19410</v>
      </c>
      <c r="I818" s="4" t="s">
        <v>2726</v>
      </c>
      <c r="J818" s="4" t="str">
        <f t="shared" ref="J818:U833" si="78">LEFT(I818, FIND("@", SUBSTITUTE(I818, "_", "@", LEN(I818)-LEN(SUBSTITUTE(I818, "_", "")))) - 1)</f>
        <v>0_15_0_0_1_1_0_0_0_0_0_0</v>
      </c>
      <c r="K818" s="4" t="str">
        <f t="shared" si="78"/>
        <v>0_15_0_0_1_1_0_0_0_0_0</v>
      </c>
      <c r="L818" s="4" t="str">
        <f t="shared" si="78"/>
        <v>0_15_0_0_1_1_0_0_0_0</v>
      </c>
      <c r="M818" s="4" t="str">
        <f t="shared" si="78"/>
        <v>0_15_0_0_1_1_0_0_0</v>
      </c>
      <c r="N818" s="4" t="str">
        <f t="shared" si="78"/>
        <v>0_15_0_0_1_1_0_0</v>
      </c>
      <c r="O818" s="4" t="str">
        <f t="shared" si="78"/>
        <v>0_15_0_0_1_1_0</v>
      </c>
      <c r="P818" s="4" t="str">
        <f t="shared" si="78"/>
        <v>0_15_0_0_1_1</v>
      </c>
      <c r="Q818" s="4" t="str">
        <f t="shared" si="78"/>
        <v>0_15_0_0_1</v>
      </c>
      <c r="R818" s="4" t="str">
        <f t="shared" si="78"/>
        <v>0_15_0_0</v>
      </c>
      <c r="S818" s="4" t="str">
        <f t="shared" si="78"/>
        <v>0_15_0</v>
      </c>
      <c r="T818" s="4" t="str">
        <f t="shared" si="78"/>
        <v>0_15</v>
      </c>
      <c r="U818" s="4" t="str">
        <f t="shared" si="78"/>
        <v>0</v>
      </c>
      <c r="V818" s="4">
        <v>13711</v>
      </c>
    </row>
    <row r="819" spans="1:23" x14ac:dyDescent="0.2">
      <c r="A819" s="4">
        <v>60668</v>
      </c>
      <c r="B819" s="4" t="s">
        <v>2727</v>
      </c>
      <c r="C819" s="4" t="str">
        <f t="shared" si="74"/>
        <v>M17_240453</v>
      </c>
      <c r="D819" s="4" t="str">
        <f t="shared" si="75"/>
        <v>60668_M17_240453</v>
      </c>
      <c r="E819" s="5" t="s">
        <v>2728</v>
      </c>
      <c r="F819" s="4" t="str" cm="1">
        <f t="array" aca="1" ref="F819" ca="1">_xlfn.TEXTJOIN("", TRUE, IF(ISNUMBER(SEARCH(MID(E819, ROW(INDIRECT("1:" &amp; LEN(E819))), 1), "ABCDEFGHIJKLMNOPQRSTUVWXYZabcdefghijklmnopqrstuvwxyz0123456789")), MID(E819, ROW(INDIRECT("1:" &amp; LEN(E819))), 1), "_"))</f>
        <v>60668_M17_240453</v>
      </c>
      <c r="G819" s="6" t="s">
        <v>2728</v>
      </c>
      <c r="H819" s="4">
        <v>19412</v>
      </c>
      <c r="I819" s="4" t="s">
        <v>2729</v>
      </c>
      <c r="J819" s="4" t="str">
        <f t="shared" si="78"/>
        <v>0_15_2_1_0_78_0_0_0_0_0_0</v>
      </c>
      <c r="K819" s="4" t="str">
        <f t="shared" si="78"/>
        <v>0_15_2_1_0_78_0_0_0_0_0</v>
      </c>
      <c r="L819" s="4" t="str">
        <f t="shared" si="78"/>
        <v>0_15_2_1_0_78_0_0_0_0</v>
      </c>
      <c r="M819" s="4" t="str">
        <f t="shared" si="78"/>
        <v>0_15_2_1_0_78_0_0_0</v>
      </c>
      <c r="N819" s="4" t="str">
        <f t="shared" si="78"/>
        <v>0_15_2_1_0_78_0_0</v>
      </c>
      <c r="O819" s="4" t="str">
        <f t="shared" si="78"/>
        <v>0_15_2_1_0_78_0</v>
      </c>
      <c r="P819" s="4" t="str">
        <f t="shared" si="78"/>
        <v>0_15_2_1_0_78</v>
      </c>
      <c r="Q819" s="4" t="str">
        <f t="shared" si="78"/>
        <v>0_15_2_1_0</v>
      </c>
      <c r="R819" s="4" t="str">
        <f t="shared" si="78"/>
        <v>0_15_2_1</v>
      </c>
      <c r="S819" s="4" t="str">
        <f t="shared" si="78"/>
        <v>0_15_2</v>
      </c>
      <c r="T819" s="4" t="str">
        <f t="shared" si="78"/>
        <v>0_15</v>
      </c>
      <c r="U819" s="4" t="str">
        <f t="shared" si="78"/>
        <v>0</v>
      </c>
      <c r="V819" s="4">
        <v>13712</v>
      </c>
    </row>
    <row r="820" spans="1:23" x14ac:dyDescent="0.2">
      <c r="A820" s="4">
        <v>60688</v>
      </c>
      <c r="B820" s="4" t="s">
        <v>2730</v>
      </c>
      <c r="C820" s="4" t="str">
        <f t="shared" si="74"/>
        <v>M18_240090</v>
      </c>
      <c r="D820" s="4" t="str">
        <f t="shared" si="75"/>
        <v>60688_M18_240090</v>
      </c>
      <c r="E820" s="5" t="s">
        <v>2731</v>
      </c>
      <c r="F820" s="4" t="str" cm="1">
        <f t="array" aca="1" ref="F820" ca="1">_xlfn.TEXTJOIN("", TRUE, IF(ISNUMBER(SEARCH(MID(E820, ROW(INDIRECT("1:" &amp; LEN(E820))), 1), "ABCDEFGHIJKLMNOPQRSTUVWXYZabcdefghijklmnopqrstuvwxyz0123456789")), MID(E820, ROW(INDIRECT("1:" &amp; LEN(E820))), 1), "_"))</f>
        <v>60688_M18_240090</v>
      </c>
      <c r="G820" s="6" t="s">
        <v>2731</v>
      </c>
      <c r="H820" s="4" t="s">
        <v>2732</v>
      </c>
      <c r="I820" s="4" t="s">
        <v>2733</v>
      </c>
      <c r="J820" s="4" t="str">
        <f t="shared" si="78"/>
        <v>0_15_2_1_2_0_1_0_0_0_0_0</v>
      </c>
      <c r="K820" s="4" t="str">
        <f t="shared" si="78"/>
        <v>0_15_2_1_2_0_1_0_0_0_0</v>
      </c>
      <c r="L820" s="4" t="str">
        <f t="shared" si="78"/>
        <v>0_15_2_1_2_0_1_0_0_0</v>
      </c>
      <c r="M820" s="4" t="str">
        <f t="shared" si="78"/>
        <v>0_15_2_1_2_0_1_0_0</v>
      </c>
      <c r="N820" s="4" t="str">
        <f t="shared" si="78"/>
        <v>0_15_2_1_2_0_1_0</v>
      </c>
      <c r="O820" s="4" t="str">
        <f t="shared" si="78"/>
        <v>0_15_2_1_2_0_1</v>
      </c>
      <c r="P820" s="4" t="str">
        <f t="shared" si="78"/>
        <v>0_15_2_1_2_0</v>
      </c>
      <c r="Q820" s="4" t="str">
        <f t="shared" si="78"/>
        <v>0_15_2_1_2</v>
      </c>
      <c r="R820" s="4" t="str">
        <f t="shared" si="78"/>
        <v>0_15_2_1</v>
      </c>
      <c r="S820" s="4" t="str">
        <f t="shared" si="78"/>
        <v>0_15_2</v>
      </c>
      <c r="T820" s="4" t="str">
        <f t="shared" si="78"/>
        <v>0_15</v>
      </c>
      <c r="U820" s="4" t="str">
        <f t="shared" si="78"/>
        <v>0</v>
      </c>
      <c r="V820" s="4">
        <v>13713</v>
      </c>
      <c r="W820" s="4" t="s">
        <v>28</v>
      </c>
    </row>
    <row r="821" spans="1:23" x14ac:dyDescent="0.2">
      <c r="A821" s="4">
        <v>60697</v>
      </c>
      <c r="B821" s="4" t="s">
        <v>2734</v>
      </c>
      <c r="C821" s="4" t="str">
        <f t="shared" si="74"/>
        <v>M17_240680</v>
      </c>
      <c r="D821" s="4" t="str">
        <f t="shared" si="75"/>
        <v>60697_M17_240680</v>
      </c>
      <c r="E821" s="5" t="s">
        <v>2735</v>
      </c>
      <c r="F821" s="4" t="str" cm="1">
        <f t="array" aca="1" ref="F821" ca="1">_xlfn.TEXTJOIN("", TRUE, IF(ISNUMBER(SEARCH(MID(E821, ROW(INDIRECT("1:" &amp; LEN(E821))), 1), "ABCDEFGHIJKLMNOPQRSTUVWXYZabcdefghijklmnopqrstuvwxyz0123456789")), MID(E821, ROW(INDIRECT("1:" &amp; LEN(E821))), 1), "_"))</f>
        <v>60697_M17_240680</v>
      </c>
      <c r="G821" s="6" t="s">
        <v>2735</v>
      </c>
      <c r="H821" s="4">
        <v>19441</v>
      </c>
      <c r="I821" s="4" t="s">
        <v>2736</v>
      </c>
      <c r="J821" s="4" t="str">
        <f t="shared" si="78"/>
        <v>0_15_2_1_0_11_8_4_0_0_0_0</v>
      </c>
      <c r="K821" s="4" t="str">
        <f t="shared" si="78"/>
        <v>0_15_2_1_0_11_8_4_0_0_0</v>
      </c>
      <c r="L821" s="4" t="str">
        <f t="shared" si="78"/>
        <v>0_15_2_1_0_11_8_4_0_0</v>
      </c>
      <c r="M821" s="4" t="str">
        <f t="shared" si="78"/>
        <v>0_15_2_1_0_11_8_4_0</v>
      </c>
      <c r="N821" s="4" t="str">
        <f t="shared" si="78"/>
        <v>0_15_2_1_0_11_8_4</v>
      </c>
      <c r="O821" s="4" t="str">
        <f t="shared" si="78"/>
        <v>0_15_2_1_0_11_8</v>
      </c>
      <c r="P821" s="4" t="str">
        <f t="shared" si="78"/>
        <v>0_15_2_1_0_11</v>
      </c>
      <c r="Q821" s="4" t="str">
        <f t="shared" si="78"/>
        <v>0_15_2_1_0</v>
      </c>
      <c r="R821" s="4" t="str">
        <f t="shared" si="78"/>
        <v>0_15_2_1</v>
      </c>
      <c r="S821" s="4" t="str">
        <f t="shared" si="78"/>
        <v>0_15_2</v>
      </c>
      <c r="T821" s="4" t="str">
        <f t="shared" si="78"/>
        <v>0_15</v>
      </c>
      <c r="U821" s="4" t="str">
        <f t="shared" si="78"/>
        <v>0</v>
      </c>
      <c r="V821" s="4">
        <v>275</v>
      </c>
      <c r="W821" s="4" t="s">
        <v>28</v>
      </c>
    </row>
    <row r="822" spans="1:23" x14ac:dyDescent="0.2">
      <c r="A822" s="4">
        <v>60704</v>
      </c>
      <c r="B822" s="4" t="s">
        <v>2737</v>
      </c>
      <c r="C822" s="4" t="str">
        <f t="shared" si="74"/>
        <v>41</v>
      </c>
      <c r="D822" s="4" t="str">
        <f t="shared" si="75"/>
        <v>60704_41</v>
      </c>
      <c r="E822" s="5" t="s">
        <v>2738</v>
      </c>
      <c r="F822" s="4" t="str" cm="1">
        <f t="array" aca="1" ref="F822" ca="1">_xlfn.TEXTJOIN("", TRUE, IF(ISNUMBER(SEARCH(MID(E822, ROW(INDIRECT("1:" &amp; LEN(E822))), 1), "ABCDEFGHIJKLMNOPQRSTUVWXYZabcdefghijklmnopqrstuvwxyz0123456789")), MID(E822, ROW(INDIRECT("1:" &amp; LEN(E822))), 1), "_"))</f>
        <v>60704_41</v>
      </c>
      <c r="G822" s="6" t="s">
        <v>2738</v>
      </c>
      <c r="H822" s="4" t="s">
        <v>2706</v>
      </c>
      <c r="I822" s="4" t="s">
        <v>2707</v>
      </c>
      <c r="J822" s="4" t="str">
        <f t="shared" si="78"/>
        <v>0_17_0_0_0_60_0_0_0_0_0_0</v>
      </c>
      <c r="K822" s="4" t="str">
        <f t="shared" si="78"/>
        <v>0_17_0_0_0_60_0_0_0_0_0</v>
      </c>
      <c r="L822" s="4" t="str">
        <f t="shared" si="78"/>
        <v>0_17_0_0_0_60_0_0_0_0</v>
      </c>
      <c r="M822" s="4" t="str">
        <f t="shared" si="78"/>
        <v>0_17_0_0_0_60_0_0_0</v>
      </c>
      <c r="N822" s="4" t="str">
        <f t="shared" si="78"/>
        <v>0_17_0_0_0_60_0_0</v>
      </c>
      <c r="O822" s="4" t="str">
        <f t="shared" si="78"/>
        <v>0_17_0_0_0_60_0</v>
      </c>
      <c r="P822" s="4" t="str">
        <f t="shared" si="78"/>
        <v>0_17_0_0_0_60</v>
      </c>
      <c r="Q822" s="4" t="str">
        <f t="shared" si="78"/>
        <v>0_17_0_0_0</v>
      </c>
      <c r="R822" s="4" t="str">
        <f t="shared" si="78"/>
        <v>0_17_0_0</v>
      </c>
      <c r="S822" s="4" t="str">
        <f t="shared" si="78"/>
        <v>0_17_0</v>
      </c>
      <c r="T822" s="4" t="str">
        <f t="shared" si="78"/>
        <v>0_17</v>
      </c>
      <c r="U822" s="4" t="str">
        <f t="shared" si="78"/>
        <v>0</v>
      </c>
      <c r="V822" s="4">
        <v>269</v>
      </c>
      <c r="W822" s="4" t="s">
        <v>28</v>
      </c>
    </row>
    <row r="823" spans="1:23" x14ac:dyDescent="0.2">
      <c r="A823" s="4">
        <v>60712</v>
      </c>
      <c r="B823" s="4" t="s">
        <v>2739</v>
      </c>
      <c r="C823" s="4" t="str">
        <f t="shared" si="74"/>
        <v>M17_240860</v>
      </c>
      <c r="D823" s="4" t="str">
        <f t="shared" si="75"/>
        <v>60712_M17_240860</v>
      </c>
      <c r="E823" s="5" t="s">
        <v>2740</v>
      </c>
      <c r="F823" s="4" t="str" cm="1">
        <f t="array" aca="1" ref="F823" ca="1">_xlfn.TEXTJOIN("", TRUE, IF(ISNUMBER(SEARCH(MID(E823, ROW(INDIRECT("1:" &amp; LEN(E823))), 1), "ABCDEFGHIJKLMNOPQRSTUVWXYZabcdefghijklmnopqrstuvwxyz0123456789")), MID(E823, ROW(INDIRECT("1:" &amp; LEN(E823))), 1), "_"))</f>
        <v>60712_M17_240860</v>
      </c>
      <c r="G823" s="6" t="s">
        <v>2740</v>
      </c>
      <c r="H823" s="4">
        <v>19455</v>
      </c>
      <c r="I823" s="4" t="s">
        <v>2741</v>
      </c>
      <c r="J823" s="4" t="str">
        <f t="shared" si="78"/>
        <v>0_15_2_1_0_3_6_31_0_0_0_0</v>
      </c>
      <c r="K823" s="4" t="str">
        <f t="shared" si="78"/>
        <v>0_15_2_1_0_3_6_31_0_0_0</v>
      </c>
      <c r="L823" s="4" t="str">
        <f t="shared" si="78"/>
        <v>0_15_2_1_0_3_6_31_0_0</v>
      </c>
      <c r="M823" s="4" t="str">
        <f t="shared" si="78"/>
        <v>0_15_2_1_0_3_6_31_0</v>
      </c>
      <c r="N823" s="4" t="str">
        <f t="shared" si="78"/>
        <v>0_15_2_1_0_3_6_31</v>
      </c>
      <c r="O823" s="4" t="str">
        <f t="shared" si="78"/>
        <v>0_15_2_1_0_3_6</v>
      </c>
      <c r="P823" s="4" t="str">
        <f t="shared" si="78"/>
        <v>0_15_2_1_0_3</v>
      </c>
      <c r="Q823" s="4" t="str">
        <f t="shared" si="78"/>
        <v>0_15_2_1_0</v>
      </c>
      <c r="R823" s="4" t="str">
        <f t="shared" si="78"/>
        <v>0_15_2_1</v>
      </c>
      <c r="S823" s="4" t="str">
        <f t="shared" si="78"/>
        <v>0_15_2</v>
      </c>
      <c r="T823" s="4" t="str">
        <f t="shared" si="78"/>
        <v>0_15</v>
      </c>
      <c r="U823" s="4" t="str">
        <f t="shared" si="78"/>
        <v>0</v>
      </c>
      <c r="V823" s="4">
        <v>1161</v>
      </c>
      <c r="W823" s="4" t="s">
        <v>28</v>
      </c>
    </row>
    <row r="824" spans="1:23" x14ac:dyDescent="0.2">
      <c r="A824" s="4">
        <v>60742</v>
      </c>
      <c r="B824" s="4" t="s">
        <v>2742</v>
      </c>
      <c r="C824" s="4" t="str">
        <f t="shared" si="74"/>
        <v>M17_240747</v>
      </c>
      <c r="D824" s="4" t="str">
        <f t="shared" si="75"/>
        <v>60742_M17_240747</v>
      </c>
      <c r="E824" s="5" t="s">
        <v>2743</v>
      </c>
      <c r="F824" s="4" t="str" cm="1">
        <f t="array" aca="1" ref="F824" ca="1">_xlfn.TEXTJOIN("", TRUE, IF(ISNUMBER(SEARCH(MID(E824, ROW(INDIRECT("1:" &amp; LEN(E824))), 1), "ABCDEFGHIJKLMNOPQRSTUVWXYZabcdefghijklmnopqrstuvwxyz0123456789")), MID(E824, ROW(INDIRECT("1:" &amp; LEN(E824))), 1), "_"))</f>
        <v>60742_M17_240747</v>
      </c>
      <c r="G824" s="6" t="s">
        <v>2743</v>
      </c>
      <c r="H824" s="4">
        <v>19485</v>
      </c>
      <c r="I824" s="4" t="s">
        <v>2744</v>
      </c>
      <c r="J824" s="4" t="str">
        <f t="shared" si="78"/>
        <v>0_15_2_1_0_3_8_1_1_0_0_0</v>
      </c>
      <c r="K824" s="4" t="str">
        <f t="shared" si="78"/>
        <v>0_15_2_1_0_3_8_1_1_0_0</v>
      </c>
      <c r="L824" s="4" t="str">
        <f t="shared" si="78"/>
        <v>0_15_2_1_0_3_8_1_1_0</v>
      </c>
      <c r="M824" s="4" t="str">
        <f t="shared" si="78"/>
        <v>0_15_2_1_0_3_8_1_1</v>
      </c>
      <c r="N824" s="4" t="str">
        <f t="shared" si="78"/>
        <v>0_15_2_1_0_3_8_1</v>
      </c>
      <c r="O824" s="4" t="str">
        <f t="shared" si="78"/>
        <v>0_15_2_1_0_3_8</v>
      </c>
      <c r="P824" s="4" t="str">
        <f t="shared" si="78"/>
        <v>0_15_2_1_0_3</v>
      </c>
      <c r="Q824" s="4" t="str">
        <f t="shared" si="78"/>
        <v>0_15_2_1_0</v>
      </c>
      <c r="R824" s="4" t="str">
        <f t="shared" si="78"/>
        <v>0_15_2_1</v>
      </c>
      <c r="S824" s="4" t="str">
        <f t="shared" si="78"/>
        <v>0_15_2</v>
      </c>
      <c r="T824" s="4" t="str">
        <f t="shared" si="78"/>
        <v>0_15</v>
      </c>
      <c r="U824" s="4" t="str">
        <f t="shared" si="78"/>
        <v>0</v>
      </c>
      <c r="V824" s="4">
        <v>1161</v>
      </c>
      <c r="W824" s="4" t="s">
        <v>28</v>
      </c>
    </row>
    <row r="825" spans="1:23" x14ac:dyDescent="0.2">
      <c r="A825" s="4">
        <v>60743</v>
      </c>
      <c r="B825" s="4" t="s">
        <v>2745</v>
      </c>
      <c r="C825" s="4" t="str">
        <f t="shared" si="74"/>
        <v>M18_240105</v>
      </c>
      <c r="D825" s="4" t="str">
        <f t="shared" si="75"/>
        <v>60743_M18_240105</v>
      </c>
      <c r="E825" s="5" t="s">
        <v>2746</v>
      </c>
      <c r="F825" s="4" t="str" cm="1">
        <f t="array" aca="1" ref="F825" ca="1">_xlfn.TEXTJOIN("", TRUE, IF(ISNUMBER(SEARCH(MID(E825, ROW(INDIRECT("1:" &amp; LEN(E825))), 1), "ABCDEFGHIJKLMNOPQRSTUVWXYZabcdefghijklmnopqrstuvwxyz0123456789")), MID(E825, ROW(INDIRECT("1:" &amp; LEN(E825))), 1), "_"))</f>
        <v>60743_M18_240105</v>
      </c>
      <c r="G825" s="6" t="s">
        <v>2746</v>
      </c>
      <c r="H825" s="4">
        <v>19486</v>
      </c>
      <c r="I825" s="4" t="s">
        <v>2747</v>
      </c>
      <c r="J825" s="4" t="str">
        <f t="shared" si="78"/>
        <v>0_17_0_0_0_35_6_2_0_0_0_0</v>
      </c>
      <c r="K825" s="4" t="str">
        <f t="shared" si="78"/>
        <v>0_17_0_0_0_35_6_2_0_0_0</v>
      </c>
      <c r="L825" s="4" t="str">
        <f t="shared" si="78"/>
        <v>0_17_0_0_0_35_6_2_0_0</v>
      </c>
      <c r="M825" s="4" t="str">
        <f t="shared" si="78"/>
        <v>0_17_0_0_0_35_6_2_0</v>
      </c>
      <c r="N825" s="4" t="str">
        <f t="shared" si="78"/>
        <v>0_17_0_0_0_35_6_2</v>
      </c>
      <c r="O825" s="4" t="str">
        <f t="shared" si="78"/>
        <v>0_17_0_0_0_35_6</v>
      </c>
      <c r="P825" s="4" t="str">
        <f t="shared" si="78"/>
        <v>0_17_0_0_0_35</v>
      </c>
      <c r="Q825" s="4" t="str">
        <f t="shared" si="78"/>
        <v>0_17_0_0_0</v>
      </c>
      <c r="R825" s="4" t="str">
        <f t="shared" si="78"/>
        <v>0_17_0_0</v>
      </c>
      <c r="S825" s="4" t="str">
        <f t="shared" si="78"/>
        <v>0_17_0</v>
      </c>
      <c r="T825" s="4" t="str">
        <f t="shared" si="78"/>
        <v>0_17</v>
      </c>
      <c r="U825" s="4" t="str">
        <f t="shared" si="78"/>
        <v>0</v>
      </c>
      <c r="V825" s="4">
        <v>1214</v>
      </c>
      <c r="W825" s="4" t="s">
        <v>28</v>
      </c>
    </row>
    <row r="826" spans="1:23" x14ac:dyDescent="0.2">
      <c r="A826" s="4">
        <v>60772</v>
      </c>
      <c r="B826" s="4" t="s">
        <v>2748</v>
      </c>
      <c r="C826" s="4" t="str">
        <f t="shared" si="74"/>
        <v>M17_240314</v>
      </c>
      <c r="D826" s="4" t="str">
        <f t="shared" si="75"/>
        <v>60772_M17_240314</v>
      </c>
      <c r="E826" s="5" t="s">
        <v>2749</v>
      </c>
      <c r="F826" s="4" t="str" cm="1">
        <f t="array" aca="1" ref="F826" ca="1">_xlfn.TEXTJOIN("", TRUE, IF(ISNUMBER(SEARCH(MID(E826, ROW(INDIRECT("1:" &amp; LEN(E826))), 1), "ABCDEFGHIJKLMNOPQRSTUVWXYZabcdefghijklmnopqrstuvwxyz0123456789")), MID(E826, ROW(INDIRECT("1:" &amp; LEN(E826))), 1), "_"))</f>
        <v>60772_M17_240314</v>
      </c>
      <c r="G826" s="6" t="s">
        <v>2749</v>
      </c>
      <c r="H826" s="4">
        <v>19514</v>
      </c>
      <c r="I826" s="4" t="s">
        <v>2750</v>
      </c>
      <c r="J826" s="4" t="str">
        <f t="shared" si="78"/>
        <v>0_15_2_1_0_49_2_0_0_0_0_0</v>
      </c>
      <c r="K826" s="4" t="str">
        <f t="shared" si="78"/>
        <v>0_15_2_1_0_49_2_0_0_0_0</v>
      </c>
      <c r="L826" s="4" t="str">
        <f t="shared" si="78"/>
        <v>0_15_2_1_0_49_2_0_0_0</v>
      </c>
      <c r="M826" s="4" t="str">
        <f t="shared" si="78"/>
        <v>0_15_2_1_0_49_2_0_0</v>
      </c>
      <c r="N826" s="4" t="str">
        <f t="shared" si="78"/>
        <v>0_15_2_1_0_49_2_0</v>
      </c>
      <c r="O826" s="4" t="str">
        <f t="shared" si="78"/>
        <v>0_15_2_1_0_49_2</v>
      </c>
      <c r="P826" s="4" t="str">
        <f t="shared" si="78"/>
        <v>0_15_2_1_0_49</v>
      </c>
      <c r="Q826" s="4" t="str">
        <f t="shared" si="78"/>
        <v>0_15_2_1_0</v>
      </c>
      <c r="R826" s="4" t="str">
        <f t="shared" si="78"/>
        <v>0_15_2_1</v>
      </c>
      <c r="S826" s="4" t="str">
        <f t="shared" si="78"/>
        <v>0_15_2</v>
      </c>
      <c r="T826" s="4" t="str">
        <f t="shared" si="78"/>
        <v>0_15</v>
      </c>
      <c r="U826" s="4" t="str">
        <f t="shared" si="78"/>
        <v>0</v>
      </c>
      <c r="V826" s="4">
        <v>13715</v>
      </c>
    </row>
    <row r="827" spans="1:23" x14ac:dyDescent="0.2">
      <c r="A827" s="4">
        <v>60806</v>
      </c>
      <c r="B827" s="4" t="s">
        <v>2751</v>
      </c>
      <c r="C827" s="4" t="str">
        <f t="shared" si="74"/>
        <v>53</v>
      </c>
      <c r="D827" s="4" t="str">
        <f t="shared" si="75"/>
        <v>60806_53</v>
      </c>
      <c r="E827" s="5" t="s">
        <v>2752</v>
      </c>
      <c r="F827" s="4" t="str" cm="1">
        <f t="array" aca="1" ref="F827" ca="1">_xlfn.TEXTJOIN("", TRUE, IF(ISNUMBER(SEARCH(MID(E827, ROW(INDIRECT("1:" &amp; LEN(E827))), 1), "ABCDEFGHIJKLMNOPQRSTUVWXYZabcdefghijklmnopqrstuvwxyz0123456789")), MID(E827, ROW(INDIRECT("1:" &amp; LEN(E827))), 1), "_"))</f>
        <v>60806_53</v>
      </c>
      <c r="G827" s="6" t="s">
        <v>2752</v>
      </c>
      <c r="H827" s="4">
        <v>19548</v>
      </c>
      <c r="I827" s="4" t="s">
        <v>2753</v>
      </c>
      <c r="J827" s="4" t="str">
        <f t="shared" si="78"/>
        <v>0_17_0_0_0_73_0_0_0_0_0_0</v>
      </c>
      <c r="K827" s="4" t="str">
        <f t="shared" si="78"/>
        <v>0_17_0_0_0_73_0_0_0_0_0</v>
      </c>
      <c r="L827" s="4" t="str">
        <f t="shared" si="78"/>
        <v>0_17_0_0_0_73_0_0_0_0</v>
      </c>
      <c r="M827" s="4" t="str">
        <f t="shared" si="78"/>
        <v>0_17_0_0_0_73_0_0_0</v>
      </c>
      <c r="N827" s="4" t="str">
        <f t="shared" si="78"/>
        <v>0_17_0_0_0_73_0_0</v>
      </c>
      <c r="O827" s="4" t="str">
        <f t="shared" si="78"/>
        <v>0_17_0_0_0_73_0</v>
      </c>
      <c r="P827" s="4" t="str">
        <f t="shared" si="78"/>
        <v>0_17_0_0_0_73</v>
      </c>
      <c r="Q827" s="4" t="str">
        <f t="shared" si="78"/>
        <v>0_17_0_0_0</v>
      </c>
      <c r="R827" s="4" t="str">
        <f t="shared" si="78"/>
        <v>0_17_0_0</v>
      </c>
      <c r="S827" s="4" t="str">
        <f t="shared" si="78"/>
        <v>0_17_0</v>
      </c>
      <c r="T827" s="4" t="str">
        <f t="shared" si="78"/>
        <v>0_17</v>
      </c>
      <c r="U827" s="4" t="str">
        <f t="shared" si="78"/>
        <v>0</v>
      </c>
      <c r="V827" s="4">
        <v>13756</v>
      </c>
      <c r="W827" s="4" t="s">
        <v>28</v>
      </c>
    </row>
    <row r="828" spans="1:23" x14ac:dyDescent="0.2">
      <c r="A828" s="4">
        <v>60815</v>
      </c>
      <c r="B828" s="4" t="s">
        <v>2754</v>
      </c>
      <c r="C828" s="4" t="str">
        <f t="shared" si="74"/>
        <v>M17_240254</v>
      </c>
      <c r="D828" s="4" t="str">
        <f t="shared" si="75"/>
        <v>60815_M17_240254</v>
      </c>
      <c r="E828" s="5" t="s">
        <v>2755</v>
      </c>
      <c r="F828" s="4" t="str" cm="1">
        <f t="array" aca="1" ref="F828" ca="1">_xlfn.TEXTJOIN("", TRUE, IF(ISNUMBER(SEARCH(MID(E828, ROW(INDIRECT("1:" &amp; LEN(E828))), 1), "ABCDEFGHIJKLMNOPQRSTUVWXYZabcdefghijklmnopqrstuvwxyz0123456789")), MID(E828, ROW(INDIRECT("1:" &amp; LEN(E828))), 1), "_"))</f>
        <v>60815_M17_240254</v>
      </c>
      <c r="G828" s="6" t="s">
        <v>2755</v>
      </c>
      <c r="H828" s="4">
        <v>19557</v>
      </c>
      <c r="I828" s="4" t="s">
        <v>2756</v>
      </c>
      <c r="J828" s="4" t="str">
        <f t="shared" si="78"/>
        <v>0_15_2_1_0_3_6_2_1_1_0_0</v>
      </c>
      <c r="K828" s="4" t="str">
        <f t="shared" si="78"/>
        <v>0_15_2_1_0_3_6_2_1_1_0</v>
      </c>
      <c r="L828" s="4" t="str">
        <f t="shared" si="78"/>
        <v>0_15_2_1_0_3_6_2_1_1</v>
      </c>
      <c r="M828" s="4" t="str">
        <f t="shared" si="78"/>
        <v>0_15_2_1_0_3_6_2_1</v>
      </c>
      <c r="N828" s="4" t="str">
        <f t="shared" si="78"/>
        <v>0_15_2_1_0_3_6_2</v>
      </c>
      <c r="O828" s="4" t="str">
        <f t="shared" si="78"/>
        <v>0_15_2_1_0_3_6</v>
      </c>
      <c r="P828" s="4" t="str">
        <f t="shared" si="78"/>
        <v>0_15_2_1_0_3</v>
      </c>
      <c r="Q828" s="4" t="str">
        <f t="shared" si="78"/>
        <v>0_15_2_1_0</v>
      </c>
      <c r="R828" s="4" t="str">
        <f t="shared" si="78"/>
        <v>0_15_2_1</v>
      </c>
      <c r="S828" s="4" t="str">
        <f t="shared" si="78"/>
        <v>0_15_2</v>
      </c>
      <c r="T828" s="4" t="str">
        <f t="shared" si="78"/>
        <v>0_15</v>
      </c>
      <c r="U828" s="4" t="str">
        <f t="shared" si="78"/>
        <v>0</v>
      </c>
      <c r="V828" s="4">
        <v>1161</v>
      </c>
      <c r="W828" s="4" t="s">
        <v>28</v>
      </c>
    </row>
    <row r="829" spans="1:23" x14ac:dyDescent="0.2">
      <c r="A829" s="4">
        <v>60823</v>
      </c>
      <c r="B829" s="4" t="s">
        <v>2757</v>
      </c>
      <c r="C829" s="4" t="str">
        <f t="shared" si="74"/>
        <v>M17_240510</v>
      </c>
      <c r="D829" s="4" t="str">
        <f t="shared" si="75"/>
        <v>60823_M17_240510</v>
      </c>
      <c r="E829" s="5" t="s">
        <v>2758</v>
      </c>
      <c r="F829" s="4" t="str" cm="1">
        <f t="array" aca="1" ref="F829" ca="1">_xlfn.TEXTJOIN("", TRUE, IF(ISNUMBER(SEARCH(MID(E829, ROW(INDIRECT("1:" &amp; LEN(E829))), 1), "ABCDEFGHIJKLMNOPQRSTUVWXYZabcdefghijklmnopqrstuvwxyz0123456789")), MID(E829, ROW(INDIRECT("1:" &amp; LEN(E829))), 1), "_"))</f>
        <v>60823_M17_240510</v>
      </c>
      <c r="G829" s="6" t="s">
        <v>2758</v>
      </c>
      <c r="H829" s="4">
        <v>19565</v>
      </c>
      <c r="I829" s="4" t="s">
        <v>2759</v>
      </c>
      <c r="J829" s="4" t="str">
        <f t="shared" si="78"/>
        <v>0_15_2_1_0_11_59_0_0_0_0_0</v>
      </c>
      <c r="K829" s="4" t="str">
        <f t="shared" si="78"/>
        <v>0_15_2_1_0_11_59_0_0_0_0</v>
      </c>
      <c r="L829" s="4" t="str">
        <f t="shared" si="78"/>
        <v>0_15_2_1_0_11_59_0_0_0</v>
      </c>
      <c r="M829" s="4" t="str">
        <f t="shared" si="78"/>
        <v>0_15_2_1_0_11_59_0_0</v>
      </c>
      <c r="N829" s="4" t="str">
        <f t="shared" si="78"/>
        <v>0_15_2_1_0_11_59_0</v>
      </c>
      <c r="O829" s="4" t="str">
        <f t="shared" si="78"/>
        <v>0_15_2_1_0_11_59</v>
      </c>
      <c r="P829" s="4" t="str">
        <f t="shared" si="78"/>
        <v>0_15_2_1_0_11</v>
      </c>
      <c r="Q829" s="4" t="str">
        <f t="shared" si="78"/>
        <v>0_15_2_1_0</v>
      </c>
      <c r="R829" s="4" t="str">
        <f t="shared" si="78"/>
        <v>0_15_2_1</v>
      </c>
      <c r="S829" s="4" t="str">
        <f t="shared" si="78"/>
        <v>0_15_2</v>
      </c>
      <c r="T829" s="4" t="str">
        <f t="shared" si="78"/>
        <v>0_15</v>
      </c>
      <c r="U829" s="4" t="str">
        <f t="shared" si="78"/>
        <v>0</v>
      </c>
      <c r="V829" s="4">
        <v>1159</v>
      </c>
    </row>
    <row r="830" spans="1:23" x14ac:dyDescent="0.2">
      <c r="A830" s="4">
        <v>60862</v>
      </c>
      <c r="B830" s="4" t="s">
        <v>2760</v>
      </c>
      <c r="C830" s="4" t="str">
        <f t="shared" si="74"/>
        <v>M17_240370</v>
      </c>
      <c r="D830" s="4" t="str">
        <f t="shared" si="75"/>
        <v>60862_M17_240370</v>
      </c>
      <c r="E830" s="5" t="s">
        <v>2761</v>
      </c>
      <c r="F830" s="4" t="str" cm="1">
        <f t="array" aca="1" ref="F830" ca="1">_xlfn.TEXTJOIN("", TRUE, IF(ISNUMBER(SEARCH(MID(E830, ROW(INDIRECT("1:" &amp; LEN(E830))), 1), "ABCDEFGHIJKLMNOPQRSTUVWXYZabcdefghijklmnopqrstuvwxyz0123456789")), MID(E830, ROW(INDIRECT("1:" &amp; LEN(E830))), 1), "_"))</f>
        <v>60862_M17_240370</v>
      </c>
      <c r="G830" s="6" t="s">
        <v>2761</v>
      </c>
      <c r="H830" s="4">
        <v>19603</v>
      </c>
      <c r="I830" s="4" t="s">
        <v>2762</v>
      </c>
      <c r="J830" s="4" t="str">
        <f t="shared" si="78"/>
        <v>0_15_2_1_0_33_8_0_0_0_0_0</v>
      </c>
      <c r="K830" s="4" t="str">
        <f t="shared" si="78"/>
        <v>0_15_2_1_0_33_8_0_0_0_0</v>
      </c>
      <c r="L830" s="4" t="str">
        <f t="shared" si="78"/>
        <v>0_15_2_1_0_33_8_0_0_0</v>
      </c>
      <c r="M830" s="4" t="str">
        <f t="shared" si="78"/>
        <v>0_15_2_1_0_33_8_0_0</v>
      </c>
      <c r="N830" s="4" t="str">
        <f t="shared" si="78"/>
        <v>0_15_2_1_0_33_8_0</v>
      </c>
      <c r="O830" s="4" t="str">
        <f t="shared" si="78"/>
        <v>0_15_2_1_0_33_8</v>
      </c>
      <c r="P830" s="4" t="str">
        <f t="shared" si="78"/>
        <v>0_15_2_1_0_33</v>
      </c>
      <c r="Q830" s="4" t="str">
        <f t="shared" si="78"/>
        <v>0_15_2_1_0</v>
      </c>
      <c r="R830" s="4" t="str">
        <f t="shared" si="78"/>
        <v>0_15_2_1</v>
      </c>
      <c r="S830" s="4" t="str">
        <f t="shared" si="78"/>
        <v>0_15_2</v>
      </c>
      <c r="T830" s="4" t="str">
        <f t="shared" si="78"/>
        <v>0_15</v>
      </c>
      <c r="U830" s="4" t="str">
        <f t="shared" si="78"/>
        <v>0</v>
      </c>
      <c r="V830" s="4">
        <v>1163</v>
      </c>
      <c r="W830" s="4" t="s">
        <v>28</v>
      </c>
    </row>
    <row r="831" spans="1:23" x14ac:dyDescent="0.2">
      <c r="A831" s="4">
        <v>60888</v>
      </c>
      <c r="B831" s="4" t="s">
        <v>2763</v>
      </c>
      <c r="C831" s="4" t="str">
        <f t="shared" si="74"/>
        <v>M18_240027</v>
      </c>
      <c r="D831" s="4" t="str">
        <f t="shared" si="75"/>
        <v>60888_M18_240027</v>
      </c>
      <c r="E831" s="5" t="s">
        <v>2764</v>
      </c>
      <c r="F831" s="4" t="str" cm="1">
        <f t="array" aca="1" ref="F831" ca="1">_xlfn.TEXTJOIN("", TRUE, IF(ISNUMBER(SEARCH(MID(E831, ROW(INDIRECT("1:" &amp; LEN(E831))), 1), "ABCDEFGHIJKLMNOPQRSTUVWXYZabcdefghijklmnopqrstuvwxyz0123456789")), MID(E831, ROW(INDIRECT("1:" &amp; LEN(E831))), 1), "_"))</f>
        <v>60888_M18_240027</v>
      </c>
      <c r="G831" s="6" t="s">
        <v>2764</v>
      </c>
      <c r="H831" s="4" t="s">
        <v>2765</v>
      </c>
      <c r="I831" s="4" t="s">
        <v>2766</v>
      </c>
      <c r="J831" s="4" t="str">
        <f t="shared" si="78"/>
        <v>0_15_2_1_0_12_3_0_0_0_0_0</v>
      </c>
      <c r="K831" s="4" t="str">
        <f t="shared" si="78"/>
        <v>0_15_2_1_0_12_3_0_0_0_0</v>
      </c>
      <c r="L831" s="4" t="str">
        <f t="shared" si="78"/>
        <v>0_15_2_1_0_12_3_0_0_0</v>
      </c>
      <c r="M831" s="4" t="str">
        <f t="shared" si="78"/>
        <v>0_15_2_1_0_12_3_0_0</v>
      </c>
      <c r="N831" s="4" t="str">
        <f t="shared" si="78"/>
        <v>0_15_2_1_0_12_3_0</v>
      </c>
      <c r="O831" s="4" t="str">
        <f t="shared" si="78"/>
        <v>0_15_2_1_0_12_3</v>
      </c>
      <c r="P831" s="4" t="str">
        <f t="shared" si="78"/>
        <v>0_15_2_1_0_12</v>
      </c>
      <c r="Q831" s="4" t="str">
        <f t="shared" si="78"/>
        <v>0_15_2_1_0</v>
      </c>
      <c r="R831" s="4" t="str">
        <f t="shared" si="78"/>
        <v>0_15_2_1</v>
      </c>
      <c r="S831" s="4" t="str">
        <f t="shared" si="78"/>
        <v>0_15_2</v>
      </c>
      <c r="T831" s="4" t="str">
        <f t="shared" si="78"/>
        <v>0_15</v>
      </c>
      <c r="U831" s="4" t="str">
        <f t="shared" si="78"/>
        <v>0</v>
      </c>
      <c r="V831" s="4">
        <v>1831</v>
      </c>
    </row>
    <row r="832" spans="1:23" x14ac:dyDescent="0.2">
      <c r="A832" s="4">
        <v>60909</v>
      </c>
      <c r="B832" s="4" t="s">
        <v>2767</v>
      </c>
      <c r="C832" s="4" t="str">
        <f t="shared" si="74"/>
        <v>M17_240537</v>
      </c>
      <c r="D832" s="4" t="str">
        <f t="shared" si="75"/>
        <v>60909_M17_240537</v>
      </c>
      <c r="E832" s="5" t="s">
        <v>2768</v>
      </c>
      <c r="F832" s="4" t="str" cm="1">
        <f t="array" aca="1" ref="F832" ca="1">_xlfn.TEXTJOIN("", TRUE, IF(ISNUMBER(SEARCH(MID(E832, ROW(INDIRECT("1:" &amp; LEN(E832))), 1), "ABCDEFGHIJKLMNOPQRSTUVWXYZabcdefghijklmnopqrstuvwxyz0123456789")), MID(E832, ROW(INDIRECT("1:" &amp; LEN(E832))), 1), "_"))</f>
        <v>60909_M17_240537</v>
      </c>
      <c r="G832" s="6" t="s">
        <v>2768</v>
      </c>
      <c r="H832" s="4">
        <v>19647</v>
      </c>
      <c r="I832" s="4" t="s">
        <v>2769</v>
      </c>
      <c r="J832" s="4" t="str">
        <f t="shared" si="78"/>
        <v>0_15_2_1_0_3_103_0_0_0_0_0</v>
      </c>
      <c r="K832" s="4" t="str">
        <f t="shared" si="78"/>
        <v>0_15_2_1_0_3_103_0_0_0_0</v>
      </c>
      <c r="L832" s="4" t="str">
        <f t="shared" si="78"/>
        <v>0_15_2_1_0_3_103_0_0_0</v>
      </c>
      <c r="M832" s="4" t="str">
        <f t="shared" si="78"/>
        <v>0_15_2_1_0_3_103_0_0</v>
      </c>
      <c r="N832" s="4" t="str">
        <f t="shared" si="78"/>
        <v>0_15_2_1_0_3_103_0</v>
      </c>
      <c r="O832" s="4" t="str">
        <f t="shared" si="78"/>
        <v>0_15_2_1_0_3_103</v>
      </c>
      <c r="P832" s="4" t="str">
        <f t="shared" si="78"/>
        <v>0_15_2_1_0_3</v>
      </c>
      <c r="Q832" s="4" t="str">
        <f t="shared" si="78"/>
        <v>0_15_2_1_0</v>
      </c>
      <c r="R832" s="4" t="str">
        <f t="shared" si="78"/>
        <v>0_15_2_1</v>
      </c>
      <c r="S832" s="4" t="str">
        <f t="shared" si="78"/>
        <v>0_15_2</v>
      </c>
      <c r="T832" s="4" t="str">
        <f t="shared" si="78"/>
        <v>0_15</v>
      </c>
      <c r="U832" s="4" t="str">
        <f t="shared" si="78"/>
        <v>0</v>
      </c>
      <c r="V832" s="4">
        <v>1161</v>
      </c>
      <c r="W832" s="4" t="s">
        <v>28</v>
      </c>
    </row>
    <row r="833" spans="1:23" x14ac:dyDescent="0.2">
      <c r="A833" s="4">
        <v>60915</v>
      </c>
      <c r="B833" s="4" t="s">
        <v>2770</v>
      </c>
      <c r="C833" s="4" t="str">
        <f t="shared" si="74"/>
        <v>M18_240032</v>
      </c>
      <c r="D833" s="4" t="str">
        <f t="shared" si="75"/>
        <v>60915_M18_240032</v>
      </c>
      <c r="E833" s="5" t="s">
        <v>2771</v>
      </c>
      <c r="F833" s="4" t="str" cm="1">
        <f t="array" aca="1" ref="F833" ca="1">_xlfn.TEXTJOIN("", TRUE, IF(ISNUMBER(SEARCH(MID(E833, ROW(INDIRECT("1:" &amp; LEN(E833))), 1), "ABCDEFGHIJKLMNOPQRSTUVWXYZabcdefghijklmnopqrstuvwxyz0123456789")), MID(E833, ROW(INDIRECT("1:" &amp; LEN(E833))), 1), "_"))</f>
        <v>60915_M18_240032</v>
      </c>
      <c r="G833" s="6" t="s">
        <v>2771</v>
      </c>
      <c r="H833" s="4">
        <v>19653</v>
      </c>
      <c r="I833" s="4" t="s">
        <v>2772</v>
      </c>
      <c r="J833" s="4" t="str">
        <f t="shared" si="78"/>
        <v>0_15_2_1_0_71_0_0_0_0_0_0</v>
      </c>
      <c r="K833" s="4" t="str">
        <f t="shared" si="78"/>
        <v>0_15_2_1_0_71_0_0_0_0_0</v>
      </c>
      <c r="L833" s="4" t="str">
        <f t="shared" si="78"/>
        <v>0_15_2_1_0_71_0_0_0_0</v>
      </c>
      <c r="M833" s="4" t="str">
        <f t="shared" si="78"/>
        <v>0_15_2_1_0_71_0_0_0</v>
      </c>
      <c r="N833" s="4" t="str">
        <f t="shared" si="78"/>
        <v>0_15_2_1_0_71_0_0</v>
      </c>
      <c r="O833" s="4" t="str">
        <f t="shared" si="78"/>
        <v>0_15_2_1_0_71_0</v>
      </c>
      <c r="P833" s="4" t="str">
        <f t="shared" si="78"/>
        <v>0_15_2_1_0_71</v>
      </c>
      <c r="Q833" s="4" t="str">
        <f t="shared" si="78"/>
        <v>0_15_2_1_0</v>
      </c>
      <c r="R833" s="4" t="str">
        <f t="shared" si="78"/>
        <v>0_15_2_1</v>
      </c>
      <c r="S833" s="4" t="str">
        <f t="shared" si="78"/>
        <v>0_15_2</v>
      </c>
      <c r="T833" s="4" t="str">
        <f t="shared" si="78"/>
        <v>0_15</v>
      </c>
      <c r="U833" s="4" t="str">
        <f t="shared" si="78"/>
        <v>0</v>
      </c>
      <c r="V833" s="4">
        <v>1163</v>
      </c>
      <c r="W833" s="4" t="s">
        <v>28</v>
      </c>
    </row>
    <row r="834" spans="1:23" x14ac:dyDescent="0.2">
      <c r="A834" s="4">
        <v>60933</v>
      </c>
      <c r="B834" s="4" t="s">
        <v>2773</v>
      </c>
      <c r="C834" s="4" t="str">
        <f t="shared" si="74"/>
        <v>M18_240037</v>
      </c>
      <c r="D834" s="4" t="str">
        <f t="shared" si="75"/>
        <v>60933_M18_240037</v>
      </c>
      <c r="E834" s="5" t="s">
        <v>2774</v>
      </c>
      <c r="F834" s="4" t="str" cm="1">
        <f t="array" aca="1" ref="F834" ca="1">_xlfn.TEXTJOIN("", TRUE, IF(ISNUMBER(SEARCH(MID(E834, ROW(INDIRECT("1:" &amp; LEN(E834))), 1), "ABCDEFGHIJKLMNOPQRSTUVWXYZabcdefghijklmnopqrstuvwxyz0123456789")), MID(E834, ROW(INDIRECT("1:" &amp; LEN(E834))), 1), "_"))</f>
        <v>60933_M18_240037</v>
      </c>
      <c r="G834" s="6" t="s">
        <v>2774</v>
      </c>
      <c r="H834" s="4">
        <v>19671</v>
      </c>
      <c r="I834" s="4" t="s">
        <v>2775</v>
      </c>
      <c r="J834" s="4" t="str">
        <f t="shared" ref="J834:U849" si="79">LEFT(I834, FIND("@", SUBSTITUTE(I834, "_", "@", LEN(I834)-LEN(SUBSTITUTE(I834, "_", "")))) - 1)</f>
        <v>0_15_2_1_0_19_1_0_0_0_0_0</v>
      </c>
      <c r="K834" s="4" t="str">
        <f t="shared" si="79"/>
        <v>0_15_2_1_0_19_1_0_0_0_0</v>
      </c>
      <c r="L834" s="4" t="str">
        <f t="shared" si="79"/>
        <v>0_15_2_1_0_19_1_0_0_0</v>
      </c>
      <c r="M834" s="4" t="str">
        <f t="shared" si="79"/>
        <v>0_15_2_1_0_19_1_0_0</v>
      </c>
      <c r="N834" s="4" t="str">
        <f t="shared" si="79"/>
        <v>0_15_2_1_0_19_1_0</v>
      </c>
      <c r="O834" s="4" t="str">
        <f t="shared" si="79"/>
        <v>0_15_2_1_0_19_1</v>
      </c>
      <c r="P834" s="4" t="str">
        <f t="shared" si="79"/>
        <v>0_15_2_1_0_19</v>
      </c>
      <c r="Q834" s="4" t="str">
        <f t="shared" si="79"/>
        <v>0_15_2_1_0</v>
      </c>
      <c r="R834" s="4" t="str">
        <f t="shared" si="79"/>
        <v>0_15_2_1</v>
      </c>
      <c r="S834" s="4" t="str">
        <f t="shared" si="79"/>
        <v>0_15_2</v>
      </c>
      <c r="T834" s="4" t="str">
        <f t="shared" si="79"/>
        <v>0_15</v>
      </c>
      <c r="U834" s="4" t="str">
        <f t="shared" si="79"/>
        <v>0</v>
      </c>
      <c r="V834" s="4">
        <v>9199</v>
      </c>
    </row>
    <row r="835" spans="1:23" x14ac:dyDescent="0.2">
      <c r="A835" s="4">
        <v>60944</v>
      </c>
      <c r="B835" s="4" t="s">
        <v>2776</v>
      </c>
      <c r="C835" s="4" t="str">
        <f t="shared" ref="C835:C898" si="80">SUBSTITUTE(B835," ", "_")</f>
        <v>M17_240550</v>
      </c>
      <c r="D835" s="4" t="str">
        <f t="shared" si="75"/>
        <v>60944_M17_240550</v>
      </c>
      <c r="E835" s="5" t="s">
        <v>2777</v>
      </c>
      <c r="F835" s="4" t="str" cm="1">
        <f t="array" aca="1" ref="F835" ca="1">_xlfn.TEXTJOIN("", TRUE, IF(ISNUMBER(SEARCH(MID(E835, ROW(INDIRECT("1:" &amp; LEN(E835))), 1), "ABCDEFGHIJKLMNOPQRSTUVWXYZabcdefghijklmnopqrstuvwxyz0123456789")), MID(E835, ROW(INDIRECT("1:" &amp; LEN(E835))), 1), "_"))</f>
        <v>60944_M17_240550</v>
      </c>
      <c r="G835" s="6" t="s">
        <v>2777</v>
      </c>
      <c r="H835" s="4">
        <v>19681</v>
      </c>
      <c r="I835" s="4" t="s">
        <v>2778</v>
      </c>
      <c r="J835" s="4" t="str">
        <f t="shared" si="79"/>
        <v>0_17_0_0_0_0_37_0_1_0_0_0</v>
      </c>
      <c r="K835" s="4" t="str">
        <f t="shared" si="79"/>
        <v>0_17_0_0_0_0_37_0_1_0_0</v>
      </c>
      <c r="L835" s="4" t="str">
        <f t="shared" si="79"/>
        <v>0_17_0_0_0_0_37_0_1_0</v>
      </c>
      <c r="M835" s="4" t="str">
        <f t="shared" si="79"/>
        <v>0_17_0_0_0_0_37_0_1</v>
      </c>
      <c r="N835" s="4" t="str">
        <f t="shared" si="79"/>
        <v>0_17_0_0_0_0_37_0</v>
      </c>
      <c r="O835" s="4" t="str">
        <f t="shared" si="79"/>
        <v>0_17_0_0_0_0_37</v>
      </c>
      <c r="P835" s="4" t="str">
        <f t="shared" si="79"/>
        <v>0_17_0_0_0_0</v>
      </c>
      <c r="Q835" s="4" t="str">
        <f t="shared" si="79"/>
        <v>0_17_0_0_0</v>
      </c>
      <c r="R835" s="4" t="str">
        <f t="shared" si="79"/>
        <v>0_17_0_0</v>
      </c>
      <c r="S835" s="4" t="str">
        <f t="shared" si="79"/>
        <v>0_17_0</v>
      </c>
      <c r="T835" s="4" t="str">
        <f t="shared" si="79"/>
        <v>0_17</v>
      </c>
      <c r="U835" s="4" t="str">
        <f t="shared" si="79"/>
        <v>0</v>
      </c>
      <c r="V835" s="4">
        <v>1049</v>
      </c>
      <c r="W835" s="4" t="s">
        <v>28</v>
      </c>
    </row>
    <row r="836" spans="1:23" x14ac:dyDescent="0.2">
      <c r="A836" s="4">
        <v>60946</v>
      </c>
      <c r="B836" s="4" t="s">
        <v>2779</v>
      </c>
      <c r="C836" s="4" t="str">
        <f t="shared" si="80"/>
        <v>M17_240630</v>
      </c>
      <c r="D836" s="4" t="str">
        <f t="shared" si="75"/>
        <v>60946_M17_240630</v>
      </c>
      <c r="E836" s="5" t="s">
        <v>2780</v>
      </c>
      <c r="F836" s="4" t="str" cm="1">
        <f t="array" aca="1" ref="F836" ca="1">_xlfn.TEXTJOIN("", TRUE, IF(ISNUMBER(SEARCH(MID(E836, ROW(INDIRECT("1:" &amp; LEN(E836))), 1), "ABCDEFGHIJKLMNOPQRSTUVWXYZabcdefghijklmnopqrstuvwxyz0123456789")), MID(E836, ROW(INDIRECT("1:" &amp; LEN(E836))), 1), "_"))</f>
        <v>60946_M17_240630</v>
      </c>
      <c r="G836" s="6" t="s">
        <v>2780</v>
      </c>
      <c r="H836" s="4" t="s">
        <v>2781</v>
      </c>
      <c r="I836" s="4" t="s">
        <v>2782</v>
      </c>
      <c r="J836" s="4" t="str">
        <f t="shared" si="79"/>
        <v>0_15_2_1_0_62_0_0_0_0_0_0</v>
      </c>
      <c r="K836" s="4" t="str">
        <f t="shared" si="79"/>
        <v>0_15_2_1_0_62_0_0_0_0_0</v>
      </c>
      <c r="L836" s="4" t="str">
        <f t="shared" si="79"/>
        <v>0_15_2_1_0_62_0_0_0_0</v>
      </c>
      <c r="M836" s="4" t="str">
        <f t="shared" si="79"/>
        <v>0_15_2_1_0_62_0_0_0</v>
      </c>
      <c r="N836" s="4" t="str">
        <f t="shared" si="79"/>
        <v>0_15_2_1_0_62_0_0</v>
      </c>
      <c r="O836" s="4" t="str">
        <f t="shared" si="79"/>
        <v>0_15_2_1_0_62_0</v>
      </c>
      <c r="P836" s="4" t="str">
        <f t="shared" si="79"/>
        <v>0_15_2_1_0_62</v>
      </c>
      <c r="Q836" s="4" t="str">
        <f t="shared" si="79"/>
        <v>0_15_2_1_0</v>
      </c>
      <c r="R836" s="4" t="str">
        <f t="shared" si="79"/>
        <v>0_15_2_1</v>
      </c>
      <c r="S836" s="4" t="str">
        <f t="shared" si="79"/>
        <v>0_15_2</v>
      </c>
      <c r="T836" s="4" t="str">
        <f t="shared" si="79"/>
        <v>0_15</v>
      </c>
      <c r="U836" s="4" t="str">
        <f t="shared" si="79"/>
        <v>0</v>
      </c>
      <c r="V836" s="4">
        <v>1163</v>
      </c>
      <c r="W836" s="4" t="s">
        <v>28</v>
      </c>
    </row>
    <row r="837" spans="1:23" x14ac:dyDescent="0.2">
      <c r="A837" s="4">
        <v>60950</v>
      </c>
      <c r="B837" s="4" t="s">
        <v>2783</v>
      </c>
      <c r="C837" s="4" t="str">
        <f t="shared" si="80"/>
        <v>M18_240042</v>
      </c>
      <c r="D837" s="4" t="str">
        <f t="shared" si="75"/>
        <v>60950_M18_240042</v>
      </c>
      <c r="E837" s="5" t="s">
        <v>2784</v>
      </c>
      <c r="F837" s="4" t="str" cm="1">
        <f t="array" aca="1" ref="F837" ca="1">_xlfn.TEXTJOIN("", TRUE, IF(ISNUMBER(SEARCH(MID(E837, ROW(INDIRECT("1:" &amp; LEN(E837))), 1), "ABCDEFGHIJKLMNOPQRSTUVWXYZabcdefghijklmnopqrstuvwxyz0123456789")), MID(E837, ROW(INDIRECT("1:" &amp; LEN(E837))), 1), "_"))</f>
        <v>60950_M18_240042</v>
      </c>
      <c r="G837" s="6" t="s">
        <v>2784</v>
      </c>
      <c r="H837" s="4">
        <v>19686</v>
      </c>
      <c r="I837" s="4" t="s">
        <v>2785</v>
      </c>
      <c r="J837" s="4" t="str">
        <f t="shared" si="79"/>
        <v>0_17_0_0_0_18_4_0_0_0_0_0</v>
      </c>
      <c r="K837" s="4" t="str">
        <f t="shared" si="79"/>
        <v>0_17_0_0_0_18_4_0_0_0_0</v>
      </c>
      <c r="L837" s="4" t="str">
        <f t="shared" si="79"/>
        <v>0_17_0_0_0_18_4_0_0_0</v>
      </c>
      <c r="M837" s="4" t="str">
        <f t="shared" si="79"/>
        <v>0_17_0_0_0_18_4_0_0</v>
      </c>
      <c r="N837" s="4" t="str">
        <f t="shared" si="79"/>
        <v>0_17_0_0_0_18_4_0</v>
      </c>
      <c r="O837" s="4" t="str">
        <f t="shared" si="79"/>
        <v>0_17_0_0_0_18_4</v>
      </c>
      <c r="P837" s="4" t="str">
        <f t="shared" si="79"/>
        <v>0_17_0_0_0_18</v>
      </c>
      <c r="Q837" s="4" t="str">
        <f t="shared" si="79"/>
        <v>0_17_0_0_0</v>
      </c>
      <c r="R837" s="4" t="str">
        <f t="shared" si="79"/>
        <v>0_17_0_0</v>
      </c>
      <c r="S837" s="4" t="str">
        <f t="shared" si="79"/>
        <v>0_17_0</v>
      </c>
      <c r="T837" s="4" t="str">
        <f t="shared" si="79"/>
        <v>0_17</v>
      </c>
      <c r="U837" s="4" t="str">
        <f t="shared" si="79"/>
        <v>0</v>
      </c>
      <c r="V837" s="4">
        <v>13726</v>
      </c>
      <c r="W837" s="4" t="s">
        <v>28</v>
      </c>
    </row>
    <row r="838" spans="1:23" x14ac:dyDescent="0.2">
      <c r="A838" s="4">
        <v>60955</v>
      </c>
      <c r="B838" s="4" t="s">
        <v>2786</v>
      </c>
      <c r="C838" s="4" t="str">
        <f t="shared" si="80"/>
        <v>M18_240043</v>
      </c>
      <c r="D838" s="4" t="str">
        <f t="shared" si="75"/>
        <v>60955_M18_240043</v>
      </c>
      <c r="E838" s="5" t="s">
        <v>2787</v>
      </c>
      <c r="F838" s="4" t="str" cm="1">
        <f t="array" aca="1" ref="F838" ca="1">_xlfn.TEXTJOIN("", TRUE, IF(ISNUMBER(SEARCH(MID(E838, ROW(INDIRECT("1:" &amp; LEN(E838))), 1), "ABCDEFGHIJKLMNOPQRSTUVWXYZabcdefghijklmnopqrstuvwxyz0123456789")), MID(E838, ROW(INDIRECT("1:" &amp; LEN(E838))), 1), "_"))</f>
        <v>60955_M18_240043</v>
      </c>
      <c r="G838" s="6" t="s">
        <v>2787</v>
      </c>
      <c r="H838" s="4" t="s">
        <v>2788</v>
      </c>
      <c r="I838" s="4" t="s">
        <v>2789</v>
      </c>
      <c r="J838" s="4" t="str">
        <f t="shared" si="79"/>
        <v>0_17_0_0_0_0_94_0_0_0_0_0</v>
      </c>
      <c r="K838" s="4" t="str">
        <f t="shared" si="79"/>
        <v>0_17_0_0_0_0_94_0_0_0_0</v>
      </c>
      <c r="L838" s="4" t="str">
        <f t="shared" si="79"/>
        <v>0_17_0_0_0_0_94_0_0_0</v>
      </c>
      <c r="M838" s="4" t="str">
        <f t="shared" si="79"/>
        <v>0_17_0_0_0_0_94_0_0</v>
      </c>
      <c r="N838" s="4" t="str">
        <f t="shared" si="79"/>
        <v>0_17_0_0_0_0_94_0</v>
      </c>
      <c r="O838" s="4" t="str">
        <f t="shared" si="79"/>
        <v>0_17_0_0_0_0_94</v>
      </c>
      <c r="P838" s="4" t="str">
        <f t="shared" si="79"/>
        <v>0_17_0_0_0_0</v>
      </c>
      <c r="Q838" s="4" t="str">
        <f t="shared" si="79"/>
        <v>0_17_0_0_0</v>
      </c>
      <c r="R838" s="4" t="str">
        <f t="shared" si="79"/>
        <v>0_17_0_0</v>
      </c>
      <c r="S838" s="4" t="str">
        <f t="shared" si="79"/>
        <v>0_17_0</v>
      </c>
      <c r="T838" s="4" t="str">
        <f t="shared" si="79"/>
        <v>0_17</v>
      </c>
      <c r="U838" s="4" t="str">
        <f t="shared" si="79"/>
        <v>0</v>
      </c>
      <c r="V838" s="4">
        <v>269</v>
      </c>
      <c r="W838" s="4" t="s">
        <v>28</v>
      </c>
    </row>
    <row r="839" spans="1:23" x14ac:dyDescent="0.2">
      <c r="A839" s="4">
        <v>60972</v>
      </c>
      <c r="B839" s="4" t="s">
        <v>2790</v>
      </c>
      <c r="C839" s="4" t="str">
        <f t="shared" si="80"/>
        <v>M17_240559</v>
      </c>
      <c r="D839" s="4" t="str">
        <f t="shared" si="75"/>
        <v>60972_M17_240559</v>
      </c>
      <c r="E839" s="5" t="s">
        <v>2791</v>
      </c>
      <c r="F839" s="4" t="str" cm="1">
        <f t="array" aca="1" ref="F839" ca="1">_xlfn.TEXTJOIN("", TRUE, IF(ISNUMBER(SEARCH(MID(E839, ROW(INDIRECT("1:" &amp; LEN(E839))), 1), "ABCDEFGHIJKLMNOPQRSTUVWXYZabcdefghijklmnopqrstuvwxyz0123456789")), MID(E839, ROW(INDIRECT("1:" &amp; LEN(E839))), 1), "_"))</f>
        <v>60972_M17_240559</v>
      </c>
      <c r="G839" s="6" t="s">
        <v>2791</v>
      </c>
      <c r="H839" s="4">
        <v>19708</v>
      </c>
      <c r="I839" s="4" t="s">
        <v>2792</v>
      </c>
      <c r="J839" s="4" t="str">
        <f t="shared" si="79"/>
        <v>0_15_2_1_0_3_57_0_1_0_0_0</v>
      </c>
      <c r="K839" s="4" t="str">
        <f t="shared" si="79"/>
        <v>0_15_2_1_0_3_57_0_1_0_0</v>
      </c>
      <c r="L839" s="4" t="str">
        <f t="shared" si="79"/>
        <v>0_15_2_1_0_3_57_0_1_0</v>
      </c>
      <c r="M839" s="4" t="str">
        <f t="shared" si="79"/>
        <v>0_15_2_1_0_3_57_0_1</v>
      </c>
      <c r="N839" s="4" t="str">
        <f t="shared" si="79"/>
        <v>0_15_2_1_0_3_57_0</v>
      </c>
      <c r="O839" s="4" t="str">
        <f t="shared" si="79"/>
        <v>0_15_2_1_0_3_57</v>
      </c>
      <c r="P839" s="4" t="str">
        <f t="shared" si="79"/>
        <v>0_15_2_1_0_3</v>
      </c>
      <c r="Q839" s="4" t="str">
        <f t="shared" si="79"/>
        <v>0_15_2_1_0</v>
      </c>
      <c r="R839" s="4" t="str">
        <f t="shared" si="79"/>
        <v>0_15_2_1</v>
      </c>
      <c r="S839" s="4" t="str">
        <f t="shared" si="79"/>
        <v>0_15_2</v>
      </c>
      <c r="T839" s="4" t="str">
        <f t="shared" si="79"/>
        <v>0_15</v>
      </c>
      <c r="U839" s="4" t="str">
        <f t="shared" si="79"/>
        <v>0</v>
      </c>
      <c r="V839" s="4">
        <v>275</v>
      </c>
      <c r="W839" s="4" t="s">
        <v>28</v>
      </c>
    </row>
    <row r="840" spans="1:23" x14ac:dyDescent="0.2">
      <c r="A840" s="4">
        <v>60975</v>
      </c>
      <c r="B840" s="4" t="s">
        <v>2793</v>
      </c>
      <c r="C840" s="4" t="str">
        <f t="shared" si="80"/>
        <v>M17_240404</v>
      </c>
      <c r="D840" s="4" t="str">
        <f t="shared" si="75"/>
        <v>60975_M17_240404</v>
      </c>
      <c r="E840" s="5" t="s">
        <v>2794</v>
      </c>
      <c r="F840" s="4" t="str" cm="1">
        <f t="array" aca="1" ref="F840" ca="1">_xlfn.TEXTJOIN("", TRUE, IF(ISNUMBER(SEARCH(MID(E840, ROW(INDIRECT("1:" &amp; LEN(E840))), 1), "ABCDEFGHIJKLMNOPQRSTUVWXYZabcdefghijklmnopqrstuvwxyz0123456789")), MID(E840, ROW(INDIRECT("1:" &amp; LEN(E840))), 1), "_"))</f>
        <v>60975_M17_240404</v>
      </c>
      <c r="G840" s="6" t="s">
        <v>2794</v>
      </c>
      <c r="H840" s="4">
        <v>19711</v>
      </c>
      <c r="I840" s="4" t="s">
        <v>2795</v>
      </c>
      <c r="J840" s="4" t="str">
        <f t="shared" si="79"/>
        <v>0_15_2_1_0_11_57_0_0_0_0_0</v>
      </c>
      <c r="K840" s="4" t="str">
        <f t="shared" si="79"/>
        <v>0_15_2_1_0_11_57_0_0_0_0</v>
      </c>
      <c r="L840" s="4" t="str">
        <f t="shared" si="79"/>
        <v>0_15_2_1_0_11_57_0_0_0</v>
      </c>
      <c r="M840" s="4" t="str">
        <f t="shared" si="79"/>
        <v>0_15_2_1_0_11_57_0_0</v>
      </c>
      <c r="N840" s="4" t="str">
        <f t="shared" si="79"/>
        <v>0_15_2_1_0_11_57_0</v>
      </c>
      <c r="O840" s="4" t="str">
        <f t="shared" si="79"/>
        <v>0_15_2_1_0_11_57</v>
      </c>
      <c r="P840" s="4" t="str">
        <f t="shared" si="79"/>
        <v>0_15_2_1_0_11</v>
      </c>
      <c r="Q840" s="4" t="str">
        <f t="shared" si="79"/>
        <v>0_15_2_1_0</v>
      </c>
      <c r="R840" s="4" t="str">
        <f t="shared" si="79"/>
        <v>0_15_2_1</v>
      </c>
      <c r="S840" s="4" t="str">
        <f t="shared" si="79"/>
        <v>0_15_2</v>
      </c>
      <c r="T840" s="4" t="str">
        <f t="shared" si="79"/>
        <v>0_15</v>
      </c>
      <c r="U840" s="4" t="str">
        <f t="shared" si="79"/>
        <v>0</v>
      </c>
      <c r="V840" s="4">
        <v>1159</v>
      </c>
    </row>
    <row r="841" spans="1:23" x14ac:dyDescent="0.2">
      <c r="A841" s="4">
        <v>60993</v>
      </c>
      <c r="B841" s="4" t="s">
        <v>2796</v>
      </c>
      <c r="C841" s="4" t="str">
        <f t="shared" si="80"/>
        <v>M17_240241</v>
      </c>
      <c r="D841" s="4" t="str">
        <f t="shared" si="75"/>
        <v>60993_M17_240241</v>
      </c>
      <c r="E841" s="5" t="s">
        <v>2797</v>
      </c>
      <c r="F841" s="4" t="str" cm="1">
        <f t="array" aca="1" ref="F841" ca="1">_xlfn.TEXTJOIN("", TRUE, IF(ISNUMBER(SEARCH(MID(E841, ROW(INDIRECT("1:" &amp; LEN(E841))), 1), "ABCDEFGHIJKLMNOPQRSTUVWXYZabcdefghijklmnopqrstuvwxyz0123456789")), MID(E841, ROW(INDIRECT("1:" &amp; LEN(E841))), 1), "_"))</f>
        <v>60993_M17_240241</v>
      </c>
      <c r="G841" s="6" t="s">
        <v>2797</v>
      </c>
      <c r="H841" s="4">
        <v>19729</v>
      </c>
      <c r="I841" s="4" t="s">
        <v>2798</v>
      </c>
      <c r="J841" s="4" t="str">
        <f t="shared" si="79"/>
        <v>0_17_0_0_0_49_0_0_2_0_0_0</v>
      </c>
      <c r="K841" s="4" t="str">
        <f t="shared" si="79"/>
        <v>0_17_0_0_0_49_0_0_2_0_0</v>
      </c>
      <c r="L841" s="4" t="str">
        <f t="shared" si="79"/>
        <v>0_17_0_0_0_49_0_0_2_0</v>
      </c>
      <c r="M841" s="4" t="str">
        <f t="shared" si="79"/>
        <v>0_17_0_0_0_49_0_0_2</v>
      </c>
      <c r="N841" s="4" t="str">
        <f t="shared" si="79"/>
        <v>0_17_0_0_0_49_0_0</v>
      </c>
      <c r="O841" s="4" t="str">
        <f t="shared" si="79"/>
        <v>0_17_0_0_0_49_0</v>
      </c>
      <c r="P841" s="4" t="str">
        <f t="shared" si="79"/>
        <v>0_17_0_0_0_49</v>
      </c>
      <c r="Q841" s="4" t="str">
        <f t="shared" si="79"/>
        <v>0_17_0_0_0</v>
      </c>
      <c r="R841" s="4" t="str">
        <f t="shared" si="79"/>
        <v>0_17_0_0</v>
      </c>
      <c r="S841" s="4" t="str">
        <f t="shared" si="79"/>
        <v>0_17_0</v>
      </c>
      <c r="T841" s="4" t="str">
        <f t="shared" si="79"/>
        <v>0_17</v>
      </c>
      <c r="U841" s="4" t="str">
        <f t="shared" si="79"/>
        <v>0</v>
      </c>
      <c r="V841" s="4">
        <v>269</v>
      </c>
      <c r="W841" s="4" t="s">
        <v>28</v>
      </c>
    </row>
    <row r="842" spans="1:23" x14ac:dyDescent="0.2">
      <c r="A842" s="4">
        <v>60995</v>
      </c>
      <c r="B842" s="4" t="s">
        <v>2799</v>
      </c>
      <c r="C842" s="4" t="str">
        <f t="shared" si="80"/>
        <v>M18_240052</v>
      </c>
      <c r="D842" s="4" t="str">
        <f t="shared" si="75"/>
        <v>60995_M18_240052</v>
      </c>
      <c r="E842" s="5" t="s">
        <v>2800</v>
      </c>
      <c r="F842" s="4" t="str" cm="1">
        <f t="array" aca="1" ref="F842" ca="1">_xlfn.TEXTJOIN("", TRUE, IF(ISNUMBER(SEARCH(MID(E842, ROW(INDIRECT("1:" &amp; LEN(E842))), 1), "ABCDEFGHIJKLMNOPQRSTUVWXYZabcdefghijklmnopqrstuvwxyz0123456789")), MID(E842, ROW(INDIRECT("1:" &amp; LEN(E842))), 1), "_"))</f>
        <v>60995_M18_240052</v>
      </c>
      <c r="G842" s="6" t="s">
        <v>2800</v>
      </c>
      <c r="H842" s="4">
        <v>19731</v>
      </c>
      <c r="I842" s="4" t="s">
        <v>2801</v>
      </c>
      <c r="J842" s="4" t="str">
        <f t="shared" si="79"/>
        <v>0_15_2_1_0_74_0_0_0_0_0_0</v>
      </c>
      <c r="K842" s="4" t="str">
        <f t="shared" si="79"/>
        <v>0_15_2_1_0_74_0_0_0_0_0</v>
      </c>
      <c r="L842" s="4" t="str">
        <f t="shared" si="79"/>
        <v>0_15_2_1_0_74_0_0_0_0</v>
      </c>
      <c r="M842" s="4" t="str">
        <f t="shared" si="79"/>
        <v>0_15_2_1_0_74_0_0_0</v>
      </c>
      <c r="N842" s="4" t="str">
        <f t="shared" si="79"/>
        <v>0_15_2_1_0_74_0_0</v>
      </c>
      <c r="O842" s="4" t="str">
        <f t="shared" si="79"/>
        <v>0_15_2_1_0_74_0</v>
      </c>
      <c r="P842" s="4" t="str">
        <f t="shared" si="79"/>
        <v>0_15_2_1_0_74</v>
      </c>
      <c r="Q842" s="4" t="str">
        <f t="shared" si="79"/>
        <v>0_15_2_1_0</v>
      </c>
      <c r="R842" s="4" t="str">
        <f t="shared" si="79"/>
        <v>0_15_2_1</v>
      </c>
      <c r="S842" s="4" t="str">
        <f t="shared" si="79"/>
        <v>0_15_2</v>
      </c>
      <c r="T842" s="4" t="str">
        <f t="shared" si="79"/>
        <v>0_15</v>
      </c>
      <c r="U842" s="4" t="str">
        <f t="shared" si="79"/>
        <v>0</v>
      </c>
      <c r="V842" s="4">
        <v>13728</v>
      </c>
      <c r="W842" s="4" t="s">
        <v>28</v>
      </c>
    </row>
    <row r="843" spans="1:23" x14ac:dyDescent="0.2">
      <c r="A843" s="4">
        <v>61001</v>
      </c>
      <c r="B843" s="4" t="s">
        <v>2802</v>
      </c>
      <c r="C843" s="4" t="str">
        <f t="shared" si="80"/>
        <v>M17_240871</v>
      </c>
      <c r="D843" s="4" t="str">
        <f t="shared" si="75"/>
        <v>61001_M17_240871</v>
      </c>
      <c r="E843" s="5" t="s">
        <v>2803</v>
      </c>
      <c r="F843" s="4" t="str" cm="1">
        <f t="array" aca="1" ref="F843" ca="1">_xlfn.TEXTJOIN("", TRUE, IF(ISNUMBER(SEARCH(MID(E843, ROW(INDIRECT("1:" &amp; LEN(E843))), 1), "ABCDEFGHIJKLMNOPQRSTUVWXYZabcdefghijklmnopqrstuvwxyz0123456789")), MID(E843, ROW(INDIRECT("1:" &amp; LEN(E843))), 1), "_"))</f>
        <v>61001_M17_240871</v>
      </c>
      <c r="G843" s="6" t="s">
        <v>2803</v>
      </c>
      <c r="H843" s="4" t="s">
        <v>2804</v>
      </c>
      <c r="I843" s="4" t="s">
        <v>2805</v>
      </c>
      <c r="J843" s="4" t="str">
        <f t="shared" si="79"/>
        <v>0_17_0_0_0_26_6_0_0_0_0_0</v>
      </c>
      <c r="K843" s="4" t="str">
        <f t="shared" si="79"/>
        <v>0_17_0_0_0_26_6_0_0_0_0</v>
      </c>
      <c r="L843" s="4" t="str">
        <f t="shared" si="79"/>
        <v>0_17_0_0_0_26_6_0_0_0</v>
      </c>
      <c r="M843" s="4" t="str">
        <f t="shared" si="79"/>
        <v>0_17_0_0_0_26_6_0_0</v>
      </c>
      <c r="N843" s="4" t="str">
        <f t="shared" si="79"/>
        <v>0_17_0_0_0_26_6_0</v>
      </c>
      <c r="O843" s="4" t="str">
        <f t="shared" si="79"/>
        <v>0_17_0_0_0_26_6</v>
      </c>
      <c r="P843" s="4" t="str">
        <f t="shared" si="79"/>
        <v>0_17_0_0_0_26</v>
      </c>
      <c r="Q843" s="4" t="str">
        <f t="shared" si="79"/>
        <v>0_17_0_0_0</v>
      </c>
      <c r="R843" s="4" t="str">
        <f t="shared" si="79"/>
        <v>0_17_0_0</v>
      </c>
      <c r="S843" s="4" t="str">
        <f t="shared" si="79"/>
        <v>0_17_0</v>
      </c>
      <c r="T843" s="4" t="str">
        <f t="shared" si="79"/>
        <v>0_17</v>
      </c>
      <c r="U843" s="4" t="str">
        <f t="shared" si="79"/>
        <v>0</v>
      </c>
      <c r="V843" s="4">
        <v>1195</v>
      </c>
      <c r="W843" s="4" t="s">
        <v>28</v>
      </c>
    </row>
    <row r="844" spans="1:23" x14ac:dyDescent="0.2">
      <c r="A844" s="4">
        <v>61010</v>
      </c>
      <c r="B844" s="4" t="s">
        <v>2806</v>
      </c>
      <c r="C844" s="4" t="str">
        <f t="shared" si="80"/>
        <v>M17_240414</v>
      </c>
      <c r="D844" s="4" t="str">
        <f t="shared" si="75"/>
        <v>61010_M17_240414</v>
      </c>
      <c r="E844" s="5" t="s">
        <v>2807</v>
      </c>
      <c r="F844" s="4" t="str" cm="1">
        <f t="array" aca="1" ref="F844" ca="1">_xlfn.TEXTJOIN("", TRUE, IF(ISNUMBER(SEARCH(MID(E844, ROW(INDIRECT("1:" &amp; LEN(E844))), 1), "ABCDEFGHIJKLMNOPQRSTUVWXYZabcdefghijklmnopqrstuvwxyz0123456789")), MID(E844, ROW(INDIRECT("1:" &amp; LEN(E844))), 1), "_"))</f>
        <v>61010_M17_240414</v>
      </c>
      <c r="G844" s="6" t="s">
        <v>2807</v>
      </c>
      <c r="H844" s="4" t="s">
        <v>2808</v>
      </c>
      <c r="I844" s="4" t="s">
        <v>2809</v>
      </c>
      <c r="J844" s="4" t="str">
        <f t="shared" si="79"/>
        <v>0_15_2_1_11_0_0_0_0_0_0_0</v>
      </c>
      <c r="K844" s="4" t="str">
        <f t="shared" si="79"/>
        <v>0_15_2_1_11_0_0_0_0_0_0</v>
      </c>
      <c r="L844" s="4" t="str">
        <f t="shared" si="79"/>
        <v>0_15_2_1_11_0_0_0_0_0</v>
      </c>
      <c r="M844" s="4" t="str">
        <f t="shared" si="79"/>
        <v>0_15_2_1_11_0_0_0_0</v>
      </c>
      <c r="N844" s="4" t="str">
        <f t="shared" si="79"/>
        <v>0_15_2_1_11_0_0_0</v>
      </c>
      <c r="O844" s="4" t="str">
        <f t="shared" si="79"/>
        <v>0_15_2_1_11_0_0</v>
      </c>
      <c r="P844" s="4" t="str">
        <f t="shared" si="79"/>
        <v>0_15_2_1_11_0</v>
      </c>
      <c r="Q844" s="4" t="str">
        <f t="shared" si="79"/>
        <v>0_15_2_1_11</v>
      </c>
      <c r="R844" s="4" t="str">
        <f t="shared" si="79"/>
        <v>0_15_2_1</v>
      </c>
      <c r="S844" s="4" t="str">
        <f t="shared" si="79"/>
        <v>0_15_2</v>
      </c>
      <c r="T844" s="4" t="str">
        <f t="shared" si="79"/>
        <v>0_15</v>
      </c>
      <c r="U844" s="4" t="str">
        <f t="shared" si="79"/>
        <v>0</v>
      </c>
      <c r="V844" s="4">
        <v>275</v>
      </c>
      <c r="W844" s="4" t="s">
        <v>28</v>
      </c>
    </row>
    <row r="845" spans="1:23" x14ac:dyDescent="0.2">
      <c r="A845" s="4">
        <v>61309</v>
      </c>
      <c r="B845" s="4" t="s">
        <v>2810</v>
      </c>
      <c r="C845" s="4" t="str">
        <f t="shared" si="80"/>
        <v>18-299</v>
      </c>
      <c r="D845" s="4" t="str">
        <f t="shared" si="75"/>
        <v>61309_18-299</v>
      </c>
      <c r="E845" s="5" t="s">
        <v>2811</v>
      </c>
      <c r="F845" s="4" t="str" cm="1">
        <f t="array" aca="1" ref="F845" ca="1">_xlfn.TEXTJOIN("", TRUE, IF(ISNUMBER(SEARCH(MID(E845, ROW(INDIRECT("1:" &amp; LEN(E845))), 1), "ABCDEFGHIJKLMNOPQRSTUVWXYZabcdefghijklmnopqrstuvwxyz0123456789")), MID(E845, ROW(INDIRECT("1:" &amp; LEN(E845))), 1), "_"))</f>
        <v>61309_18_299</v>
      </c>
      <c r="G845" s="6" t="s">
        <v>2812</v>
      </c>
      <c r="H845" s="4">
        <v>19935</v>
      </c>
      <c r="I845" s="4" t="s">
        <v>2813</v>
      </c>
      <c r="J845" s="4" t="str">
        <f t="shared" si="79"/>
        <v>0_17_0_0_0_20_7_0_0_0_0_0</v>
      </c>
      <c r="K845" s="4" t="str">
        <f t="shared" si="79"/>
        <v>0_17_0_0_0_20_7_0_0_0_0</v>
      </c>
      <c r="L845" s="4" t="str">
        <f t="shared" si="79"/>
        <v>0_17_0_0_0_20_7_0_0_0</v>
      </c>
      <c r="M845" s="4" t="str">
        <f t="shared" si="79"/>
        <v>0_17_0_0_0_20_7_0_0</v>
      </c>
      <c r="N845" s="4" t="str">
        <f t="shared" si="79"/>
        <v>0_17_0_0_0_20_7_0</v>
      </c>
      <c r="O845" s="4" t="str">
        <f t="shared" si="79"/>
        <v>0_17_0_0_0_20_7</v>
      </c>
      <c r="P845" s="4" t="str">
        <f t="shared" si="79"/>
        <v>0_17_0_0_0_20</v>
      </c>
      <c r="Q845" s="4" t="str">
        <f t="shared" si="79"/>
        <v>0_17_0_0_0</v>
      </c>
      <c r="R845" s="4" t="str">
        <f t="shared" si="79"/>
        <v>0_17_0_0</v>
      </c>
      <c r="S845" s="4" t="str">
        <f t="shared" si="79"/>
        <v>0_17_0</v>
      </c>
      <c r="T845" s="4" t="str">
        <f t="shared" si="79"/>
        <v>0_17</v>
      </c>
      <c r="U845" s="4" t="str">
        <f t="shared" si="79"/>
        <v>0</v>
      </c>
      <c r="V845" s="4">
        <v>269</v>
      </c>
      <c r="W845" s="4" t="s">
        <v>28</v>
      </c>
    </row>
    <row r="846" spans="1:23" x14ac:dyDescent="0.2">
      <c r="A846" s="4">
        <v>61415</v>
      </c>
      <c r="B846" s="4" t="s">
        <v>2814</v>
      </c>
      <c r="C846" s="4" t="str">
        <f t="shared" si="80"/>
        <v>2172560_I</v>
      </c>
      <c r="D846" s="4" t="str">
        <f t="shared" si="75"/>
        <v>61415_2172560_I</v>
      </c>
      <c r="E846" s="5" t="s">
        <v>2815</v>
      </c>
      <c r="F846" s="4" t="str" cm="1">
        <f t="array" aca="1" ref="F846" ca="1">_xlfn.TEXTJOIN("", TRUE, IF(ISNUMBER(SEARCH(MID(E846, ROW(INDIRECT("1:" &amp; LEN(E846))), 1), "ABCDEFGHIJKLMNOPQRSTUVWXYZabcdefghijklmnopqrstuvwxyz0123456789")), MID(E846, ROW(INDIRECT("1:" &amp; LEN(E846))), 1), "_"))</f>
        <v>61415_2172560_I</v>
      </c>
      <c r="G846" s="6" t="s">
        <v>2815</v>
      </c>
      <c r="H846" s="4">
        <v>20002</v>
      </c>
      <c r="I846" s="4" t="s">
        <v>2816</v>
      </c>
      <c r="J846" s="4" t="str">
        <f t="shared" si="79"/>
        <v>0_15_2_1_0_102_0_0_0_0_0_0</v>
      </c>
      <c r="K846" s="4" t="str">
        <f t="shared" si="79"/>
        <v>0_15_2_1_0_102_0_0_0_0_0</v>
      </c>
      <c r="L846" s="4" t="str">
        <f t="shared" si="79"/>
        <v>0_15_2_1_0_102_0_0_0_0</v>
      </c>
      <c r="M846" s="4" t="str">
        <f t="shared" si="79"/>
        <v>0_15_2_1_0_102_0_0_0</v>
      </c>
      <c r="N846" s="4" t="str">
        <f t="shared" si="79"/>
        <v>0_15_2_1_0_102_0_0</v>
      </c>
      <c r="O846" s="4" t="str">
        <f t="shared" si="79"/>
        <v>0_15_2_1_0_102_0</v>
      </c>
      <c r="P846" s="4" t="str">
        <f t="shared" si="79"/>
        <v>0_15_2_1_0_102</v>
      </c>
      <c r="Q846" s="4" t="str">
        <f t="shared" si="79"/>
        <v>0_15_2_1_0</v>
      </c>
      <c r="R846" s="4" t="str">
        <f t="shared" si="79"/>
        <v>0_15_2_1</v>
      </c>
      <c r="S846" s="4" t="str">
        <f t="shared" si="79"/>
        <v>0_15_2</v>
      </c>
      <c r="T846" s="4" t="str">
        <f t="shared" si="79"/>
        <v>0_15</v>
      </c>
      <c r="U846" s="4" t="str">
        <f t="shared" si="79"/>
        <v>0</v>
      </c>
      <c r="V846" s="4">
        <v>9242</v>
      </c>
      <c r="W846" s="4" t="s">
        <v>28</v>
      </c>
    </row>
    <row r="847" spans="1:23" x14ac:dyDescent="0.2">
      <c r="A847" s="4">
        <v>61417</v>
      </c>
      <c r="B847" s="4" t="s">
        <v>2817</v>
      </c>
      <c r="C847" s="4" t="str">
        <f t="shared" si="80"/>
        <v>2172575_I</v>
      </c>
      <c r="D847" s="4" t="str">
        <f t="shared" ref="D847:D910" si="81">SUBSTITUTE(A847 &amp; "_" &amp; C847, " ", "_")</f>
        <v>61417_2172575_I</v>
      </c>
      <c r="E847" s="5" t="s">
        <v>2818</v>
      </c>
      <c r="F847" s="4" t="str" cm="1">
        <f t="array" aca="1" ref="F847" ca="1">_xlfn.TEXTJOIN("", TRUE, IF(ISNUMBER(SEARCH(MID(E847, ROW(INDIRECT("1:" &amp; LEN(E847))), 1), "ABCDEFGHIJKLMNOPQRSTUVWXYZabcdefghijklmnopqrstuvwxyz0123456789")), MID(E847, ROW(INDIRECT("1:" &amp; LEN(E847))), 1), "_"))</f>
        <v>61417_2172575_I</v>
      </c>
      <c r="G847" s="6" t="s">
        <v>2818</v>
      </c>
      <c r="H847" s="4">
        <v>20004</v>
      </c>
      <c r="I847" s="4" t="s">
        <v>2819</v>
      </c>
      <c r="J847" s="4" t="str">
        <f t="shared" si="79"/>
        <v>0_17_0_0_0_45_5_2_1_0_0_0</v>
      </c>
      <c r="K847" s="4" t="str">
        <f t="shared" si="79"/>
        <v>0_17_0_0_0_45_5_2_1_0_0</v>
      </c>
      <c r="L847" s="4" t="str">
        <f t="shared" si="79"/>
        <v>0_17_0_0_0_45_5_2_1_0</v>
      </c>
      <c r="M847" s="4" t="str">
        <f t="shared" si="79"/>
        <v>0_17_0_0_0_45_5_2_1</v>
      </c>
      <c r="N847" s="4" t="str">
        <f t="shared" si="79"/>
        <v>0_17_0_0_0_45_5_2</v>
      </c>
      <c r="O847" s="4" t="str">
        <f t="shared" si="79"/>
        <v>0_17_0_0_0_45_5</v>
      </c>
      <c r="P847" s="4" t="str">
        <f t="shared" si="79"/>
        <v>0_17_0_0_0_45</v>
      </c>
      <c r="Q847" s="4" t="str">
        <f t="shared" si="79"/>
        <v>0_17_0_0_0</v>
      </c>
      <c r="R847" s="4" t="str">
        <f t="shared" si="79"/>
        <v>0_17_0_0</v>
      </c>
      <c r="S847" s="4" t="str">
        <f t="shared" si="79"/>
        <v>0_17_0</v>
      </c>
      <c r="T847" s="4" t="str">
        <f t="shared" si="79"/>
        <v>0_17</v>
      </c>
      <c r="U847" s="4" t="str">
        <f t="shared" si="79"/>
        <v>0</v>
      </c>
      <c r="V847" s="4">
        <v>467</v>
      </c>
      <c r="W847" s="4" t="s">
        <v>28</v>
      </c>
    </row>
    <row r="848" spans="1:23" x14ac:dyDescent="0.2">
      <c r="A848" s="4">
        <v>61426</v>
      </c>
      <c r="B848" s="4" t="s">
        <v>2820</v>
      </c>
      <c r="C848" s="4" t="str">
        <f t="shared" si="80"/>
        <v>2181075</v>
      </c>
      <c r="D848" s="4" t="str">
        <f t="shared" si="81"/>
        <v>61426_2181075</v>
      </c>
      <c r="E848" s="5" t="s">
        <v>2821</v>
      </c>
      <c r="F848" s="4" t="str" cm="1">
        <f t="array" aca="1" ref="F848" ca="1">_xlfn.TEXTJOIN("", TRUE, IF(ISNUMBER(SEARCH(MID(E848, ROW(INDIRECT("1:" &amp; LEN(E848))), 1), "ABCDEFGHIJKLMNOPQRSTUVWXYZabcdefghijklmnopqrstuvwxyz0123456789")), MID(E848, ROW(INDIRECT("1:" &amp; LEN(E848))), 1), "_"))</f>
        <v>61426_2181075</v>
      </c>
      <c r="G848" s="6" t="s">
        <v>2821</v>
      </c>
      <c r="H848" s="4" t="s">
        <v>2822</v>
      </c>
      <c r="I848" s="4" t="s">
        <v>2823</v>
      </c>
      <c r="J848" s="4" t="str">
        <f t="shared" si="79"/>
        <v>0_15_2_1_0_33_19_0_0_0_0_0</v>
      </c>
      <c r="K848" s="4" t="str">
        <f t="shared" si="79"/>
        <v>0_15_2_1_0_33_19_0_0_0_0</v>
      </c>
      <c r="L848" s="4" t="str">
        <f t="shared" si="79"/>
        <v>0_15_2_1_0_33_19_0_0_0</v>
      </c>
      <c r="M848" s="4" t="str">
        <f t="shared" si="79"/>
        <v>0_15_2_1_0_33_19_0_0</v>
      </c>
      <c r="N848" s="4" t="str">
        <f t="shared" si="79"/>
        <v>0_15_2_1_0_33_19_0</v>
      </c>
      <c r="O848" s="4" t="str">
        <f t="shared" si="79"/>
        <v>0_15_2_1_0_33_19</v>
      </c>
      <c r="P848" s="4" t="str">
        <f t="shared" si="79"/>
        <v>0_15_2_1_0_33</v>
      </c>
      <c r="Q848" s="4" t="str">
        <f t="shared" si="79"/>
        <v>0_15_2_1_0</v>
      </c>
      <c r="R848" s="4" t="str">
        <f t="shared" si="79"/>
        <v>0_15_2_1</v>
      </c>
      <c r="S848" s="4" t="str">
        <f t="shared" si="79"/>
        <v>0_15_2</v>
      </c>
      <c r="T848" s="4" t="str">
        <f t="shared" si="79"/>
        <v>0_15</v>
      </c>
      <c r="U848" s="4" t="str">
        <f t="shared" si="79"/>
        <v>0</v>
      </c>
      <c r="V848" s="4">
        <v>1163</v>
      </c>
      <c r="W848" s="4" t="s">
        <v>28</v>
      </c>
    </row>
    <row r="849" spans="1:23" x14ac:dyDescent="0.2">
      <c r="A849" s="4">
        <v>61438</v>
      </c>
      <c r="B849" s="4" t="s">
        <v>2824</v>
      </c>
      <c r="C849" s="4" t="str">
        <f t="shared" si="80"/>
        <v>M44740</v>
      </c>
      <c r="D849" s="4" t="str">
        <f t="shared" si="81"/>
        <v>61438_M44740</v>
      </c>
      <c r="E849" s="5" t="s">
        <v>2825</v>
      </c>
      <c r="F849" s="4" t="str" cm="1">
        <f t="array" aca="1" ref="F849" ca="1">_xlfn.TEXTJOIN("", TRUE, IF(ISNUMBER(SEARCH(MID(E849, ROW(INDIRECT("1:" &amp; LEN(E849))), 1), "ABCDEFGHIJKLMNOPQRSTUVWXYZabcdefghijklmnopqrstuvwxyz0123456789")), MID(E849, ROW(INDIRECT("1:" &amp; LEN(E849))), 1), "_"))</f>
        <v>61438_M44740</v>
      </c>
      <c r="G849" s="6" t="s">
        <v>2825</v>
      </c>
      <c r="H849" s="4" t="s">
        <v>2826</v>
      </c>
      <c r="I849" s="4" t="s">
        <v>2827</v>
      </c>
      <c r="J849" s="4" t="str">
        <f t="shared" si="79"/>
        <v>0_17_0_0_0_35_4_4_0_0_0_0</v>
      </c>
      <c r="K849" s="4" t="str">
        <f t="shared" si="79"/>
        <v>0_17_0_0_0_35_4_4_0_0_0</v>
      </c>
      <c r="L849" s="4" t="str">
        <f t="shared" si="79"/>
        <v>0_17_0_0_0_35_4_4_0_0</v>
      </c>
      <c r="M849" s="4" t="str">
        <f t="shared" si="79"/>
        <v>0_17_0_0_0_35_4_4_0</v>
      </c>
      <c r="N849" s="4" t="str">
        <f t="shared" si="79"/>
        <v>0_17_0_0_0_35_4_4</v>
      </c>
      <c r="O849" s="4" t="str">
        <f t="shared" si="79"/>
        <v>0_17_0_0_0_35_4</v>
      </c>
      <c r="P849" s="4" t="str">
        <f t="shared" si="79"/>
        <v>0_17_0_0_0_35</v>
      </c>
      <c r="Q849" s="4" t="str">
        <f t="shared" si="79"/>
        <v>0_17_0_0_0</v>
      </c>
      <c r="R849" s="4" t="str">
        <f t="shared" si="79"/>
        <v>0_17_0_0</v>
      </c>
      <c r="S849" s="4" t="str">
        <f t="shared" si="79"/>
        <v>0_17_0</v>
      </c>
      <c r="T849" s="4" t="str">
        <f t="shared" si="79"/>
        <v>0_17</v>
      </c>
      <c r="U849" s="4" t="str">
        <f t="shared" si="79"/>
        <v>0</v>
      </c>
      <c r="V849" s="4">
        <v>13801</v>
      </c>
      <c r="W849" s="4" t="s">
        <v>28</v>
      </c>
    </row>
    <row r="850" spans="1:23" x14ac:dyDescent="0.2">
      <c r="A850" s="4">
        <v>61502</v>
      </c>
      <c r="B850" s="4" t="s">
        <v>2828</v>
      </c>
      <c r="C850" s="4" t="str">
        <f t="shared" si="80"/>
        <v>2181508_1</v>
      </c>
      <c r="D850" s="4" t="str">
        <f t="shared" si="81"/>
        <v>61502_2181508_1</v>
      </c>
      <c r="E850" s="5" t="s">
        <v>2829</v>
      </c>
      <c r="F850" s="4" t="str" cm="1">
        <f t="array" aca="1" ref="F850" ca="1">_xlfn.TEXTJOIN("", TRUE, IF(ISNUMBER(SEARCH(MID(E850, ROW(INDIRECT("1:" &amp; LEN(E850))), 1), "ABCDEFGHIJKLMNOPQRSTUVWXYZabcdefghijklmnopqrstuvwxyz0123456789")), MID(E850, ROW(INDIRECT("1:" &amp; LEN(E850))), 1), "_"))</f>
        <v>61502_2181508_1</v>
      </c>
      <c r="G850" s="6" t="s">
        <v>2829</v>
      </c>
      <c r="H850" s="4" t="s">
        <v>2830</v>
      </c>
      <c r="I850" s="4" t="s">
        <v>2831</v>
      </c>
      <c r="J850" s="4" t="str">
        <f t="shared" ref="J850:U865" si="82">LEFT(I850, FIND("@", SUBSTITUTE(I850, "_", "@", LEN(I850)-LEN(SUBSTITUTE(I850, "_", "")))) - 1)</f>
        <v>0_15_2_1_0_99_1_0_0_0_0_0</v>
      </c>
      <c r="K850" s="4" t="str">
        <f t="shared" si="82"/>
        <v>0_15_2_1_0_99_1_0_0_0_0</v>
      </c>
      <c r="L850" s="4" t="str">
        <f t="shared" si="82"/>
        <v>0_15_2_1_0_99_1_0_0_0</v>
      </c>
      <c r="M850" s="4" t="str">
        <f t="shared" si="82"/>
        <v>0_15_2_1_0_99_1_0_0</v>
      </c>
      <c r="N850" s="4" t="str">
        <f t="shared" si="82"/>
        <v>0_15_2_1_0_99_1_0</v>
      </c>
      <c r="O850" s="4" t="str">
        <f t="shared" si="82"/>
        <v>0_15_2_1_0_99_1</v>
      </c>
      <c r="P850" s="4" t="str">
        <f t="shared" si="82"/>
        <v>0_15_2_1_0_99</v>
      </c>
      <c r="Q850" s="4" t="str">
        <f t="shared" si="82"/>
        <v>0_15_2_1_0</v>
      </c>
      <c r="R850" s="4" t="str">
        <f t="shared" si="82"/>
        <v>0_15_2_1</v>
      </c>
      <c r="S850" s="4" t="str">
        <f t="shared" si="82"/>
        <v>0_15_2</v>
      </c>
      <c r="T850" s="4" t="str">
        <f t="shared" si="82"/>
        <v>0_15</v>
      </c>
      <c r="U850" s="4" t="str">
        <f t="shared" si="82"/>
        <v>0</v>
      </c>
      <c r="V850" s="4">
        <v>1163</v>
      </c>
      <c r="W850" s="4" t="s">
        <v>28</v>
      </c>
    </row>
    <row r="851" spans="1:23" x14ac:dyDescent="0.2">
      <c r="A851" s="4">
        <v>63355</v>
      </c>
      <c r="B851" s="4" t="s">
        <v>2832</v>
      </c>
      <c r="C851" s="4" t="str">
        <f t="shared" si="80"/>
        <v>Nmen106</v>
      </c>
      <c r="D851" s="4" t="str">
        <f t="shared" si="81"/>
        <v>63355_Nmen106</v>
      </c>
      <c r="E851" s="5" t="s">
        <v>2833</v>
      </c>
      <c r="F851" s="4" t="str" cm="1">
        <f t="array" aca="1" ref="F851" ca="1">_xlfn.TEXTJOIN("", TRUE, IF(ISNUMBER(SEARCH(MID(E851, ROW(INDIRECT("1:" &amp; LEN(E851))), 1), "ABCDEFGHIJKLMNOPQRSTUVWXYZabcdefghijklmnopqrstuvwxyz0123456789")), MID(E851, ROW(INDIRECT("1:" &amp; LEN(E851))), 1), "_"))</f>
        <v>63355_Nmen106</v>
      </c>
      <c r="G851" s="6" t="s">
        <v>2833</v>
      </c>
      <c r="H851" s="4" t="s">
        <v>2834</v>
      </c>
      <c r="I851" s="4" t="s">
        <v>2835</v>
      </c>
      <c r="J851" s="4" t="str">
        <f t="shared" si="82"/>
        <v>0_15_2_1_0_32_2_2_0_0_0_0</v>
      </c>
      <c r="K851" s="4" t="str">
        <f t="shared" si="82"/>
        <v>0_15_2_1_0_32_2_2_0_0_0</v>
      </c>
      <c r="L851" s="4" t="str">
        <f t="shared" si="82"/>
        <v>0_15_2_1_0_32_2_2_0_0</v>
      </c>
      <c r="M851" s="4" t="str">
        <f t="shared" si="82"/>
        <v>0_15_2_1_0_32_2_2_0</v>
      </c>
      <c r="N851" s="4" t="str">
        <f t="shared" si="82"/>
        <v>0_15_2_1_0_32_2_2</v>
      </c>
      <c r="O851" s="4" t="str">
        <f t="shared" si="82"/>
        <v>0_15_2_1_0_32_2</v>
      </c>
      <c r="P851" s="4" t="str">
        <f t="shared" si="82"/>
        <v>0_15_2_1_0_32</v>
      </c>
      <c r="Q851" s="4" t="str">
        <f t="shared" si="82"/>
        <v>0_15_2_1_0</v>
      </c>
      <c r="R851" s="4" t="str">
        <f t="shared" si="82"/>
        <v>0_15_2_1</v>
      </c>
      <c r="S851" s="4" t="str">
        <f t="shared" si="82"/>
        <v>0_15_2</v>
      </c>
      <c r="T851" s="4" t="str">
        <f t="shared" si="82"/>
        <v>0_15</v>
      </c>
      <c r="U851" s="4" t="str">
        <f t="shared" si="82"/>
        <v>0</v>
      </c>
      <c r="V851" s="4">
        <v>1163</v>
      </c>
      <c r="W851" s="4" t="s">
        <v>28</v>
      </c>
    </row>
    <row r="852" spans="1:23" x14ac:dyDescent="0.2">
      <c r="A852" s="4">
        <v>63356</v>
      </c>
      <c r="B852" s="4" t="s">
        <v>2836</v>
      </c>
      <c r="C852" s="4" t="str">
        <f t="shared" si="80"/>
        <v>Nmen107</v>
      </c>
      <c r="D852" s="4" t="str">
        <f t="shared" si="81"/>
        <v>63356_Nmen107</v>
      </c>
      <c r="E852" s="5" t="s">
        <v>2837</v>
      </c>
      <c r="F852" s="4" t="str" cm="1">
        <f t="array" aca="1" ref="F852" ca="1">_xlfn.TEXTJOIN("", TRUE, IF(ISNUMBER(SEARCH(MID(E852, ROW(INDIRECT("1:" &amp; LEN(E852))), 1), "ABCDEFGHIJKLMNOPQRSTUVWXYZabcdefghijklmnopqrstuvwxyz0123456789")), MID(E852, ROW(INDIRECT("1:" &amp; LEN(E852))), 1), "_"))</f>
        <v>63356_Nmen107</v>
      </c>
      <c r="G852" s="6" t="s">
        <v>2837</v>
      </c>
      <c r="H852" s="4" t="s">
        <v>2838</v>
      </c>
      <c r="I852" s="4" t="s">
        <v>2839</v>
      </c>
      <c r="J852" s="4" t="str">
        <f t="shared" si="82"/>
        <v>0_15_2_1_0_32_6_0_0_0_0_0</v>
      </c>
      <c r="K852" s="4" t="str">
        <f t="shared" si="82"/>
        <v>0_15_2_1_0_32_6_0_0_0_0</v>
      </c>
      <c r="L852" s="4" t="str">
        <f t="shared" si="82"/>
        <v>0_15_2_1_0_32_6_0_0_0</v>
      </c>
      <c r="M852" s="4" t="str">
        <f t="shared" si="82"/>
        <v>0_15_2_1_0_32_6_0_0</v>
      </c>
      <c r="N852" s="4" t="str">
        <f t="shared" si="82"/>
        <v>0_15_2_1_0_32_6_0</v>
      </c>
      <c r="O852" s="4" t="str">
        <f t="shared" si="82"/>
        <v>0_15_2_1_0_32_6</v>
      </c>
      <c r="P852" s="4" t="str">
        <f t="shared" si="82"/>
        <v>0_15_2_1_0_32</v>
      </c>
      <c r="Q852" s="4" t="str">
        <f t="shared" si="82"/>
        <v>0_15_2_1_0</v>
      </c>
      <c r="R852" s="4" t="str">
        <f t="shared" si="82"/>
        <v>0_15_2_1</v>
      </c>
      <c r="S852" s="4" t="str">
        <f t="shared" si="82"/>
        <v>0_15_2</v>
      </c>
      <c r="T852" s="4" t="str">
        <f t="shared" si="82"/>
        <v>0_15</v>
      </c>
      <c r="U852" s="4" t="str">
        <f t="shared" si="82"/>
        <v>0</v>
      </c>
      <c r="V852" s="4">
        <v>1163</v>
      </c>
      <c r="W852" s="4" t="s">
        <v>28</v>
      </c>
    </row>
    <row r="853" spans="1:23" x14ac:dyDescent="0.2">
      <c r="A853" s="4">
        <v>63446</v>
      </c>
      <c r="B853" s="4" t="s">
        <v>2840</v>
      </c>
      <c r="C853" s="4" t="str">
        <f t="shared" si="80"/>
        <v>M18_240380</v>
      </c>
      <c r="D853" s="4" t="str">
        <f t="shared" si="81"/>
        <v>63446_M18_240380</v>
      </c>
      <c r="E853" s="5" t="s">
        <v>2841</v>
      </c>
      <c r="F853" s="4" t="str" cm="1">
        <f t="array" aca="1" ref="F853" ca="1">_xlfn.TEXTJOIN("", TRUE, IF(ISNUMBER(SEARCH(MID(E853, ROW(INDIRECT("1:" &amp; LEN(E853))), 1), "ABCDEFGHIJKLMNOPQRSTUVWXYZabcdefghijklmnopqrstuvwxyz0123456789")), MID(E853, ROW(INDIRECT("1:" &amp; LEN(E853))), 1), "_"))</f>
        <v>63446_M18_240380</v>
      </c>
      <c r="G853" s="6" t="s">
        <v>2841</v>
      </c>
      <c r="H853" s="4" t="s">
        <v>2842</v>
      </c>
      <c r="I853" s="4" t="s">
        <v>2843</v>
      </c>
      <c r="J853" s="4" t="str">
        <f t="shared" si="82"/>
        <v>0_17_0_0_0_0_107_0_0_0_0_0</v>
      </c>
      <c r="K853" s="4" t="str">
        <f t="shared" si="82"/>
        <v>0_17_0_0_0_0_107_0_0_0_0</v>
      </c>
      <c r="L853" s="4" t="str">
        <f t="shared" si="82"/>
        <v>0_17_0_0_0_0_107_0_0_0</v>
      </c>
      <c r="M853" s="4" t="str">
        <f t="shared" si="82"/>
        <v>0_17_0_0_0_0_107_0_0</v>
      </c>
      <c r="N853" s="4" t="str">
        <f t="shared" si="82"/>
        <v>0_17_0_0_0_0_107_0</v>
      </c>
      <c r="O853" s="4" t="str">
        <f t="shared" si="82"/>
        <v>0_17_0_0_0_0_107</v>
      </c>
      <c r="P853" s="4" t="str">
        <f t="shared" si="82"/>
        <v>0_17_0_0_0_0</v>
      </c>
      <c r="Q853" s="4" t="str">
        <f t="shared" si="82"/>
        <v>0_17_0_0_0</v>
      </c>
      <c r="R853" s="4" t="str">
        <f t="shared" si="82"/>
        <v>0_17_0_0</v>
      </c>
      <c r="S853" s="4" t="str">
        <f t="shared" si="82"/>
        <v>0_17_0</v>
      </c>
      <c r="T853" s="4" t="str">
        <f t="shared" si="82"/>
        <v>0_17</v>
      </c>
      <c r="U853" s="4" t="str">
        <f t="shared" si="82"/>
        <v>0</v>
      </c>
      <c r="V853" s="4">
        <v>4124</v>
      </c>
      <c r="W853" s="4" t="s">
        <v>28</v>
      </c>
    </row>
    <row r="854" spans="1:23" x14ac:dyDescent="0.2">
      <c r="A854" s="4">
        <v>63457</v>
      </c>
      <c r="B854" s="4" t="s">
        <v>2844</v>
      </c>
      <c r="C854" s="4" t="str">
        <f t="shared" si="80"/>
        <v>M18_240436</v>
      </c>
      <c r="D854" s="4" t="str">
        <f t="shared" si="81"/>
        <v>63457_M18_240436</v>
      </c>
      <c r="E854" s="5" t="s">
        <v>2845</v>
      </c>
      <c r="F854" s="4" t="str" cm="1">
        <f t="array" aca="1" ref="F854" ca="1">_xlfn.TEXTJOIN("", TRUE, IF(ISNUMBER(SEARCH(MID(E854, ROW(INDIRECT("1:" &amp; LEN(E854))), 1), "ABCDEFGHIJKLMNOPQRSTUVWXYZabcdefghijklmnopqrstuvwxyz0123456789")), MID(E854, ROW(INDIRECT("1:" &amp; LEN(E854))), 1), "_"))</f>
        <v>63457_M18_240436</v>
      </c>
      <c r="G854" s="6" t="s">
        <v>2845</v>
      </c>
      <c r="H854" s="4" t="s">
        <v>2846</v>
      </c>
      <c r="I854" s="4" t="s">
        <v>2847</v>
      </c>
      <c r="J854" s="4" t="str">
        <f t="shared" si="82"/>
        <v>0_17_0_0_0_0_30_3_0_0_0_0</v>
      </c>
      <c r="K854" s="4" t="str">
        <f t="shared" si="82"/>
        <v>0_17_0_0_0_0_30_3_0_0_0</v>
      </c>
      <c r="L854" s="4" t="str">
        <f t="shared" si="82"/>
        <v>0_17_0_0_0_0_30_3_0_0</v>
      </c>
      <c r="M854" s="4" t="str">
        <f t="shared" si="82"/>
        <v>0_17_0_0_0_0_30_3_0</v>
      </c>
      <c r="N854" s="4" t="str">
        <f t="shared" si="82"/>
        <v>0_17_0_0_0_0_30_3</v>
      </c>
      <c r="O854" s="4" t="str">
        <f t="shared" si="82"/>
        <v>0_17_0_0_0_0_30</v>
      </c>
      <c r="P854" s="4" t="str">
        <f t="shared" si="82"/>
        <v>0_17_0_0_0_0</v>
      </c>
      <c r="Q854" s="4" t="str">
        <f t="shared" si="82"/>
        <v>0_17_0_0_0</v>
      </c>
      <c r="R854" s="4" t="str">
        <f t="shared" si="82"/>
        <v>0_17_0_0</v>
      </c>
      <c r="S854" s="4" t="str">
        <f t="shared" si="82"/>
        <v>0_17_0</v>
      </c>
      <c r="T854" s="4" t="str">
        <f t="shared" si="82"/>
        <v>0_17</v>
      </c>
      <c r="U854" s="4" t="str">
        <f t="shared" si="82"/>
        <v>0</v>
      </c>
      <c r="V854" s="4">
        <v>269</v>
      </c>
      <c r="W854" s="4" t="s">
        <v>28</v>
      </c>
    </row>
    <row r="855" spans="1:23" x14ac:dyDescent="0.2">
      <c r="A855" s="4">
        <v>63469</v>
      </c>
      <c r="B855" s="4" t="s">
        <v>2848</v>
      </c>
      <c r="C855" s="4" t="str">
        <f t="shared" si="80"/>
        <v>M18_240362</v>
      </c>
      <c r="D855" s="4" t="str">
        <f t="shared" si="81"/>
        <v>63469_M18_240362</v>
      </c>
      <c r="E855" s="5" t="s">
        <v>2849</v>
      </c>
      <c r="F855" s="4" t="str" cm="1">
        <f t="array" aca="1" ref="F855" ca="1">_xlfn.TEXTJOIN("", TRUE, IF(ISNUMBER(SEARCH(MID(E855, ROW(INDIRECT("1:" &amp; LEN(E855))), 1), "ABCDEFGHIJKLMNOPQRSTUVWXYZabcdefghijklmnopqrstuvwxyz0123456789")), MID(E855, ROW(INDIRECT("1:" &amp; LEN(E855))), 1), "_"))</f>
        <v>63469_M18_240362</v>
      </c>
      <c r="G855" s="6" t="s">
        <v>2849</v>
      </c>
      <c r="H855" s="4">
        <v>21310</v>
      </c>
      <c r="I855" s="4" t="s">
        <v>2850</v>
      </c>
      <c r="J855" s="4" t="str">
        <f t="shared" si="82"/>
        <v>0_15_2_1_0_3_6_42_0_1_0_0</v>
      </c>
      <c r="K855" s="4" t="str">
        <f t="shared" si="82"/>
        <v>0_15_2_1_0_3_6_42_0_1_0</v>
      </c>
      <c r="L855" s="4" t="str">
        <f t="shared" si="82"/>
        <v>0_15_2_1_0_3_6_42_0_1</v>
      </c>
      <c r="M855" s="4" t="str">
        <f t="shared" si="82"/>
        <v>0_15_2_1_0_3_6_42_0</v>
      </c>
      <c r="N855" s="4" t="str">
        <f t="shared" si="82"/>
        <v>0_15_2_1_0_3_6_42</v>
      </c>
      <c r="O855" s="4" t="str">
        <f t="shared" si="82"/>
        <v>0_15_2_1_0_3_6</v>
      </c>
      <c r="P855" s="4" t="str">
        <f t="shared" si="82"/>
        <v>0_15_2_1_0_3</v>
      </c>
      <c r="Q855" s="4" t="str">
        <f t="shared" si="82"/>
        <v>0_15_2_1_0</v>
      </c>
      <c r="R855" s="4" t="str">
        <f t="shared" si="82"/>
        <v>0_15_2_1</v>
      </c>
      <c r="S855" s="4" t="str">
        <f t="shared" si="82"/>
        <v>0_15_2</v>
      </c>
      <c r="T855" s="4" t="str">
        <f t="shared" si="82"/>
        <v>0_15</v>
      </c>
      <c r="U855" s="4" t="str">
        <f t="shared" si="82"/>
        <v>0</v>
      </c>
      <c r="V855" s="4">
        <v>1161</v>
      </c>
      <c r="W855" s="4" t="s">
        <v>28</v>
      </c>
    </row>
    <row r="856" spans="1:23" x14ac:dyDescent="0.2">
      <c r="A856" s="4">
        <v>63484</v>
      </c>
      <c r="B856" s="4" t="s">
        <v>2851</v>
      </c>
      <c r="C856" s="4" t="str">
        <f t="shared" si="80"/>
        <v>M18_240165</v>
      </c>
      <c r="D856" s="4" t="str">
        <f t="shared" si="81"/>
        <v>63484_M18_240165</v>
      </c>
      <c r="E856" s="5" t="s">
        <v>2852</v>
      </c>
      <c r="F856" s="4" t="str" cm="1">
        <f t="array" aca="1" ref="F856" ca="1">_xlfn.TEXTJOIN("", TRUE, IF(ISNUMBER(SEARCH(MID(E856, ROW(INDIRECT("1:" &amp; LEN(E856))), 1), "ABCDEFGHIJKLMNOPQRSTUVWXYZabcdefghijklmnopqrstuvwxyz0123456789")), MID(E856, ROW(INDIRECT("1:" &amp; LEN(E856))), 1), "_"))</f>
        <v>63484_M18_240165</v>
      </c>
      <c r="G856" s="6" t="s">
        <v>2852</v>
      </c>
      <c r="H856" s="4">
        <v>21325</v>
      </c>
      <c r="I856" s="4" t="s">
        <v>2853</v>
      </c>
      <c r="J856" s="4" t="str">
        <f t="shared" si="82"/>
        <v>0_15_2_1_0_3_114_0_0_0_0_0</v>
      </c>
      <c r="K856" s="4" t="str">
        <f t="shared" si="82"/>
        <v>0_15_2_1_0_3_114_0_0_0_0</v>
      </c>
      <c r="L856" s="4" t="str">
        <f t="shared" si="82"/>
        <v>0_15_2_1_0_3_114_0_0_0</v>
      </c>
      <c r="M856" s="4" t="str">
        <f t="shared" si="82"/>
        <v>0_15_2_1_0_3_114_0_0</v>
      </c>
      <c r="N856" s="4" t="str">
        <f t="shared" si="82"/>
        <v>0_15_2_1_0_3_114_0</v>
      </c>
      <c r="O856" s="4" t="str">
        <f t="shared" si="82"/>
        <v>0_15_2_1_0_3_114</v>
      </c>
      <c r="P856" s="4" t="str">
        <f t="shared" si="82"/>
        <v>0_15_2_1_0_3</v>
      </c>
      <c r="Q856" s="4" t="str">
        <f t="shared" si="82"/>
        <v>0_15_2_1_0</v>
      </c>
      <c r="R856" s="4" t="str">
        <f t="shared" si="82"/>
        <v>0_15_2_1</v>
      </c>
      <c r="S856" s="4" t="str">
        <f t="shared" si="82"/>
        <v>0_15_2</v>
      </c>
      <c r="T856" s="4" t="str">
        <f t="shared" si="82"/>
        <v>0_15</v>
      </c>
      <c r="U856" s="4" t="str">
        <f t="shared" si="82"/>
        <v>0</v>
      </c>
      <c r="V856" s="4">
        <v>9180</v>
      </c>
      <c r="W856" s="4" t="s">
        <v>28</v>
      </c>
    </row>
    <row r="857" spans="1:23" x14ac:dyDescent="0.2">
      <c r="A857" s="4">
        <v>63485</v>
      </c>
      <c r="B857" s="4" t="s">
        <v>2854</v>
      </c>
      <c r="C857" s="4" t="str">
        <f t="shared" si="80"/>
        <v>M18_240198</v>
      </c>
      <c r="D857" s="4" t="str">
        <f t="shared" si="81"/>
        <v>63485_M18_240198</v>
      </c>
      <c r="E857" s="5" t="s">
        <v>2855</v>
      </c>
      <c r="F857" s="4" t="str" cm="1">
        <f t="array" aca="1" ref="F857" ca="1">_xlfn.TEXTJOIN("", TRUE, IF(ISNUMBER(SEARCH(MID(E857, ROW(INDIRECT("1:" &amp; LEN(E857))), 1), "ABCDEFGHIJKLMNOPQRSTUVWXYZabcdefghijklmnopqrstuvwxyz0123456789")), MID(E857, ROW(INDIRECT("1:" &amp; LEN(E857))), 1), "_"))</f>
        <v>63485_M18_240198</v>
      </c>
      <c r="G857" s="6" t="s">
        <v>2855</v>
      </c>
      <c r="H857" s="4" t="s">
        <v>2856</v>
      </c>
      <c r="I857" s="4" t="s">
        <v>2857</v>
      </c>
      <c r="J857" s="4" t="str">
        <f t="shared" si="82"/>
        <v>0_15_2_1_0_3_6_0_3_0_0_0</v>
      </c>
      <c r="K857" s="4" t="str">
        <f t="shared" si="82"/>
        <v>0_15_2_1_0_3_6_0_3_0_0</v>
      </c>
      <c r="L857" s="4" t="str">
        <f t="shared" si="82"/>
        <v>0_15_2_1_0_3_6_0_3_0</v>
      </c>
      <c r="M857" s="4" t="str">
        <f t="shared" si="82"/>
        <v>0_15_2_1_0_3_6_0_3</v>
      </c>
      <c r="N857" s="4" t="str">
        <f t="shared" si="82"/>
        <v>0_15_2_1_0_3_6_0</v>
      </c>
      <c r="O857" s="4" t="str">
        <f t="shared" si="82"/>
        <v>0_15_2_1_0_3_6</v>
      </c>
      <c r="P857" s="4" t="str">
        <f t="shared" si="82"/>
        <v>0_15_2_1_0_3</v>
      </c>
      <c r="Q857" s="4" t="str">
        <f t="shared" si="82"/>
        <v>0_15_2_1_0</v>
      </c>
      <c r="R857" s="4" t="str">
        <f t="shared" si="82"/>
        <v>0_15_2_1</v>
      </c>
      <c r="S857" s="4" t="str">
        <f t="shared" si="82"/>
        <v>0_15_2</v>
      </c>
      <c r="T857" s="4" t="str">
        <f t="shared" si="82"/>
        <v>0_15</v>
      </c>
      <c r="U857" s="4" t="str">
        <f t="shared" si="82"/>
        <v>0</v>
      </c>
      <c r="V857" s="4">
        <v>1161</v>
      </c>
      <c r="W857" s="4" t="s">
        <v>28</v>
      </c>
    </row>
    <row r="858" spans="1:23" x14ac:dyDescent="0.2">
      <c r="A858" s="4">
        <v>63500</v>
      </c>
      <c r="B858" s="4" t="s">
        <v>2858</v>
      </c>
      <c r="C858" s="4" t="str">
        <f t="shared" si="80"/>
        <v>M19_240304</v>
      </c>
      <c r="D858" s="4" t="str">
        <f t="shared" si="81"/>
        <v>63500_M19_240304</v>
      </c>
      <c r="E858" s="5" t="s">
        <v>2859</v>
      </c>
      <c r="F858" s="4" t="str" cm="1">
        <f t="array" aca="1" ref="F858" ca="1">_xlfn.TEXTJOIN("", TRUE, IF(ISNUMBER(SEARCH(MID(E858, ROW(INDIRECT("1:" &amp; LEN(E858))), 1), "ABCDEFGHIJKLMNOPQRSTUVWXYZabcdefghijklmnopqrstuvwxyz0123456789")), MID(E858, ROW(INDIRECT("1:" &amp; LEN(E858))), 1), "_"))</f>
        <v>63500_M19_240304</v>
      </c>
      <c r="G858" s="6" t="s">
        <v>2859</v>
      </c>
      <c r="H858" s="4" t="s">
        <v>2860</v>
      </c>
      <c r="I858" s="4" t="s">
        <v>2861</v>
      </c>
      <c r="J858" s="4" t="str">
        <f t="shared" si="82"/>
        <v>0_15_2_1_0_3_17_20_0_0_0_0</v>
      </c>
      <c r="K858" s="4" t="str">
        <f t="shared" si="82"/>
        <v>0_15_2_1_0_3_17_20_0_0_0</v>
      </c>
      <c r="L858" s="4" t="str">
        <f t="shared" si="82"/>
        <v>0_15_2_1_0_3_17_20_0_0</v>
      </c>
      <c r="M858" s="4" t="str">
        <f t="shared" si="82"/>
        <v>0_15_2_1_0_3_17_20_0</v>
      </c>
      <c r="N858" s="4" t="str">
        <f t="shared" si="82"/>
        <v>0_15_2_1_0_3_17_20</v>
      </c>
      <c r="O858" s="4" t="str">
        <f t="shared" si="82"/>
        <v>0_15_2_1_0_3_17</v>
      </c>
      <c r="P858" s="4" t="str">
        <f t="shared" si="82"/>
        <v>0_15_2_1_0_3</v>
      </c>
      <c r="Q858" s="4" t="str">
        <f t="shared" si="82"/>
        <v>0_15_2_1_0</v>
      </c>
      <c r="R858" s="4" t="str">
        <f t="shared" si="82"/>
        <v>0_15_2_1</v>
      </c>
      <c r="S858" s="4" t="str">
        <f t="shared" si="82"/>
        <v>0_15_2</v>
      </c>
      <c r="T858" s="4" t="str">
        <f t="shared" si="82"/>
        <v>0_15</v>
      </c>
      <c r="U858" s="4" t="str">
        <f t="shared" si="82"/>
        <v>0</v>
      </c>
      <c r="V858" s="4">
        <v>11306</v>
      </c>
    </row>
    <row r="859" spans="1:23" x14ac:dyDescent="0.2">
      <c r="A859" s="4">
        <v>63504</v>
      </c>
      <c r="B859" s="4" t="s">
        <v>2862</v>
      </c>
      <c r="C859" s="4" t="str">
        <f t="shared" si="80"/>
        <v>M19_240231</v>
      </c>
      <c r="D859" s="4" t="str">
        <f t="shared" si="81"/>
        <v>63504_M19_240231</v>
      </c>
      <c r="E859" s="5" t="s">
        <v>2863</v>
      </c>
      <c r="F859" s="4" t="str" cm="1">
        <f t="array" aca="1" ref="F859" ca="1">_xlfn.TEXTJOIN("", TRUE, IF(ISNUMBER(SEARCH(MID(E859, ROW(INDIRECT("1:" &amp; LEN(E859))), 1), "ABCDEFGHIJKLMNOPQRSTUVWXYZabcdefghijklmnopqrstuvwxyz0123456789")), MID(E859, ROW(INDIRECT("1:" &amp; LEN(E859))), 1), "_"))</f>
        <v>63504_M19_240231</v>
      </c>
      <c r="G859" s="6" t="s">
        <v>2863</v>
      </c>
      <c r="H859" s="4" t="s">
        <v>2864</v>
      </c>
      <c r="I859" s="4" t="s">
        <v>2865</v>
      </c>
      <c r="J859" s="4" t="str">
        <f t="shared" si="82"/>
        <v>0_15_2_1_0_11_59_1_0_0_0_0</v>
      </c>
      <c r="K859" s="4" t="str">
        <f t="shared" si="82"/>
        <v>0_15_2_1_0_11_59_1_0_0_0</v>
      </c>
      <c r="L859" s="4" t="str">
        <f t="shared" si="82"/>
        <v>0_15_2_1_0_11_59_1_0_0</v>
      </c>
      <c r="M859" s="4" t="str">
        <f t="shared" si="82"/>
        <v>0_15_2_1_0_11_59_1_0</v>
      </c>
      <c r="N859" s="4" t="str">
        <f t="shared" si="82"/>
        <v>0_15_2_1_0_11_59_1</v>
      </c>
      <c r="O859" s="4" t="str">
        <f t="shared" si="82"/>
        <v>0_15_2_1_0_11_59</v>
      </c>
      <c r="P859" s="4" t="str">
        <f t="shared" si="82"/>
        <v>0_15_2_1_0_11</v>
      </c>
      <c r="Q859" s="4" t="str">
        <f t="shared" si="82"/>
        <v>0_15_2_1_0</v>
      </c>
      <c r="R859" s="4" t="str">
        <f t="shared" si="82"/>
        <v>0_15_2_1</v>
      </c>
      <c r="S859" s="4" t="str">
        <f t="shared" si="82"/>
        <v>0_15_2</v>
      </c>
      <c r="T859" s="4" t="str">
        <f t="shared" si="82"/>
        <v>0_15</v>
      </c>
      <c r="U859" s="4" t="str">
        <f t="shared" si="82"/>
        <v>0</v>
      </c>
      <c r="V859" s="4">
        <v>1159</v>
      </c>
    </row>
    <row r="860" spans="1:23" x14ac:dyDescent="0.2">
      <c r="A860" s="4">
        <v>63507</v>
      </c>
      <c r="B860" s="4" t="s">
        <v>2866</v>
      </c>
      <c r="C860" s="4" t="str">
        <f t="shared" si="80"/>
        <v>M19_240286</v>
      </c>
      <c r="D860" s="4" t="str">
        <f t="shared" si="81"/>
        <v>63507_M19_240286</v>
      </c>
      <c r="E860" s="5" t="s">
        <v>2867</v>
      </c>
      <c r="F860" s="4" t="str" cm="1">
        <f t="array" aca="1" ref="F860" ca="1">_xlfn.TEXTJOIN("", TRUE, IF(ISNUMBER(SEARCH(MID(E860, ROW(INDIRECT("1:" &amp; LEN(E860))), 1), "ABCDEFGHIJKLMNOPQRSTUVWXYZabcdefghijklmnopqrstuvwxyz0123456789")), MID(E860, ROW(INDIRECT("1:" &amp; LEN(E860))), 1), "_"))</f>
        <v>63507_M19_240286</v>
      </c>
      <c r="G860" s="6" t="s">
        <v>2867</v>
      </c>
      <c r="H860" s="4">
        <v>21348</v>
      </c>
      <c r="I860" s="4" t="s">
        <v>2868</v>
      </c>
      <c r="J860" s="4" t="str">
        <f t="shared" si="82"/>
        <v>0_15_2_1_16_0_0_0_0_0_0_0</v>
      </c>
      <c r="K860" s="4" t="str">
        <f t="shared" si="82"/>
        <v>0_15_2_1_16_0_0_0_0_0_0</v>
      </c>
      <c r="L860" s="4" t="str">
        <f t="shared" si="82"/>
        <v>0_15_2_1_16_0_0_0_0_0</v>
      </c>
      <c r="M860" s="4" t="str">
        <f t="shared" si="82"/>
        <v>0_15_2_1_16_0_0_0_0</v>
      </c>
      <c r="N860" s="4" t="str">
        <f t="shared" si="82"/>
        <v>0_15_2_1_16_0_0_0</v>
      </c>
      <c r="O860" s="4" t="str">
        <f t="shared" si="82"/>
        <v>0_15_2_1_16_0_0</v>
      </c>
      <c r="P860" s="4" t="str">
        <f t="shared" si="82"/>
        <v>0_15_2_1_16_0</v>
      </c>
      <c r="Q860" s="4" t="str">
        <f t="shared" si="82"/>
        <v>0_15_2_1_16</v>
      </c>
      <c r="R860" s="4" t="str">
        <f t="shared" si="82"/>
        <v>0_15_2_1</v>
      </c>
      <c r="S860" s="4" t="str">
        <f t="shared" si="82"/>
        <v>0_15_2</v>
      </c>
      <c r="T860" s="4" t="str">
        <f t="shared" si="82"/>
        <v>0_15</v>
      </c>
      <c r="U860" s="4" t="str">
        <f t="shared" si="82"/>
        <v>0</v>
      </c>
      <c r="V860" s="4">
        <v>15533</v>
      </c>
    </row>
    <row r="861" spans="1:23" x14ac:dyDescent="0.2">
      <c r="A861" s="4">
        <v>63514</v>
      </c>
      <c r="B861" s="4" t="s">
        <v>2869</v>
      </c>
      <c r="C861" s="4" t="str">
        <f t="shared" si="80"/>
        <v>M19_240379</v>
      </c>
      <c r="D861" s="4" t="str">
        <f t="shared" si="81"/>
        <v>63514_M19_240379</v>
      </c>
      <c r="E861" s="5" t="s">
        <v>2870</v>
      </c>
      <c r="F861" s="4" t="str" cm="1">
        <f t="array" aca="1" ref="F861" ca="1">_xlfn.TEXTJOIN("", TRUE, IF(ISNUMBER(SEARCH(MID(E861, ROW(INDIRECT("1:" &amp; LEN(E861))), 1), "ABCDEFGHIJKLMNOPQRSTUVWXYZabcdefghijklmnopqrstuvwxyz0123456789")), MID(E861, ROW(INDIRECT("1:" &amp; LEN(E861))), 1), "_"))</f>
        <v>63514_M19_240379</v>
      </c>
      <c r="G861" s="6" t="s">
        <v>2870</v>
      </c>
      <c r="H861" s="4" t="s">
        <v>2871</v>
      </c>
      <c r="I861" s="4" t="s">
        <v>2872</v>
      </c>
      <c r="J861" s="4" t="str">
        <f t="shared" si="82"/>
        <v>0_15_2_1_0_90_0_0_0_0_0_0</v>
      </c>
      <c r="K861" s="4" t="str">
        <f t="shared" si="82"/>
        <v>0_15_2_1_0_90_0_0_0_0_0</v>
      </c>
      <c r="L861" s="4" t="str">
        <f t="shared" si="82"/>
        <v>0_15_2_1_0_90_0_0_0_0</v>
      </c>
      <c r="M861" s="4" t="str">
        <f t="shared" si="82"/>
        <v>0_15_2_1_0_90_0_0_0</v>
      </c>
      <c r="N861" s="4" t="str">
        <f t="shared" si="82"/>
        <v>0_15_2_1_0_90_0_0</v>
      </c>
      <c r="O861" s="4" t="str">
        <f t="shared" si="82"/>
        <v>0_15_2_1_0_90_0</v>
      </c>
      <c r="P861" s="4" t="str">
        <f t="shared" si="82"/>
        <v>0_15_2_1_0_90</v>
      </c>
      <c r="Q861" s="4" t="str">
        <f t="shared" si="82"/>
        <v>0_15_2_1_0</v>
      </c>
      <c r="R861" s="4" t="str">
        <f t="shared" si="82"/>
        <v>0_15_2_1</v>
      </c>
      <c r="S861" s="4" t="str">
        <f t="shared" si="82"/>
        <v>0_15_2</v>
      </c>
      <c r="T861" s="4" t="str">
        <f t="shared" si="82"/>
        <v>0_15</v>
      </c>
      <c r="U861" s="4" t="str">
        <f t="shared" si="82"/>
        <v>0</v>
      </c>
      <c r="V861" s="4">
        <v>1163</v>
      </c>
      <c r="W861" s="4" t="s">
        <v>28</v>
      </c>
    </row>
    <row r="862" spans="1:23" x14ac:dyDescent="0.2">
      <c r="A862" s="4">
        <v>63524</v>
      </c>
      <c r="B862" s="4" t="s">
        <v>2873</v>
      </c>
      <c r="C862" s="4" t="str">
        <f t="shared" si="80"/>
        <v>M19_240365</v>
      </c>
      <c r="D862" s="4" t="str">
        <f t="shared" si="81"/>
        <v>63524_M19_240365</v>
      </c>
      <c r="E862" s="5" t="s">
        <v>2874</v>
      </c>
      <c r="F862" s="4" t="str" cm="1">
        <f t="array" aca="1" ref="F862" ca="1">_xlfn.TEXTJOIN("", TRUE, IF(ISNUMBER(SEARCH(MID(E862, ROW(INDIRECT("1:" &amp; LEN(E862))), 1), "ABCDEFGHIJKLMNOPQRSTUVWXYZabcdefghijklmnopqrstuvwxyz0123456789")), MID(E862, ROW(INDIRECT("1:" &amp; LEN(E862))), 1), "_"))</f>
        <v>63524_M19_240365</v>
      </c>
      <c r="G862" s="6" t="s">
        <v>2874</v>
      </c>
      <c r="H862" s="4" t="s">
        <v>2875</v>
      </c>
      <c r="I862" s="4" t="s">
        <v>2876</v>
      </c>
      <c r="J862" s="4" t="str">
        <f t="shared" si="82"/>
        <v>0_17_0_0_0_0_100_0_0_0_0_0</v>
      </c>
      <c r="K862" s="4" t="str">
        <f t="shared" si="82"/>
        <v>0_17_0_0_0_0_100_0_0_0_0</v>
      </c>
      <c r="L862" s="4" t="str">
        <f t="shared" si="82"/>
        <v>0_17_0_0_0_0_100_0_0_0</v>
      </c>
      <c r="M862" s="4" t="str">
        <f t="shared" si="82"/>
        <v>0_17_0_0_0_0_100_0_0</v>
      </c>
      <c r="N862" s="4" t="str">
        <f t="shared" si="82"/>
        <v>0_17_0_0_0_0_100_0</v>
      </c>
      <c r="O862" s="4" t="str">
        <f t="shared" si="82"/>
        <v>0_17_0_0_0_0_100</v>
      </c>
      <c r="P862" s="4" t="str">
        <f t="shared" si="82"/>
        <v>0_17_0_0_0_0</v>
      </c>
      <c r="Q862" s="4" t="str">
        <f t="shared" si="82"/>
        <v>0_17_0_0_0</v>
      </c>
      <c r="R862" s="4" t="str">
        <f t="shared" si="82"/>
        <v>0_17_0_0</v>
      </c>
      <c r="S862" s="4" t="str">
        <f t="shared" si="82"/>
        <v>0_17_0</v>
      </c>
      <c r="T862" s="4" t="str">
        <f t="shared" si="82"/>
        <v>0_17</v>
      </c>
      <c r="U862" s="4" t="str">
        <f t="shared" si="82"/>
        <v>0</v>
      </c>
      <c r="V862" s="4">
        <v>269</v>
      </c>
      <c r="W862" s="4" t="s">
        <v>28</v>
      </c>
    </row>
    <row r="863" spans="1:23" x14ac:dyDescent="0.2">
      <c r="A863" s="4">
        <v>63525</v>
      </c>
      <c r="B863" s="4" t="s">
        <v>2877</v>
      </c>
      <c r="C863" s="4" t="str">
        <f t="shared" si="80"/>
        <v>M19_240262</v>
      </c>
      <c r="D863" s="4" t="str">
        <f t="shared" si="81"/>
        <v>63525_M19_240262</v>
      </c>
      <c r="E863" s="5" t="s">
        <v>2878</v>
      </c>
      <c r="F863" s="4" t="str" cm="1">
        <f t="array" aca="1" ref="F863" ca="1">_xlfn.TEXTJOIN("", TRUE, IF(ISNUMBER(SEARCH(MID(E863, ROW(INDIRECT("1:" &amp; LEN(E863))), 1), "ABCDEFGHIJKLMNOPQRSTUVWXYZabcdefghijklmnopqrstuvwxyz0123456789")), MID(E863, ROW(INDIRECT("1:" &amp; LEN(E863))), 1), "_"))</f>
        <v>63525_M19_240262</v>
      </c>
      <c r="G863" s="6" t="s">
        <v>2878</v>
      </c>
      <c r="H863" s="4" t="s">
        <v>2879</v>
      </c>
      <c r="I863" s="4" t="s">
        <v>2880</v>
      </c>
      <c r="J863" s="4" t="str">
        <f t="shared" si="82"/>
        <v>0_15_2_1_0_3_47_2_0_0_0_0</v>
      </c>
      <c r="K863" s="4" t="str">
        <f t="shared" si="82"/>
        <v>0_15_2_1_0_3_47_2_0_0_0</v>
      </c>
      <c r="L863" s="4" t="str">
        <f t="shared" si="82"/>
        <v>0_15_2_1_0_3_47_2_0_0</v>
      </c>
      <c r="M863" s="4" t="str">
        <f t="shared" si="82"/>
        <v>0_15_2_1_0_3_47_2_0</v>
      </c>
      <c r="N863" s="4" t="str">
        <f t="shared" si="82"/>
        <v>0_15_2_1_0_3_47_2</v>
      </c>
      <c r="O863" s="4" t="str">
        <f t="shared" si="82"/>
        <v>0_15_2_1_0_3_47</v>
      </c>
      <c r="P863" s="4" t="str">
        <f t="shared" si="82"/>
        <v>0_15_2_1_0_3</v>
      </c>
      <c r="Q863" s="4" t="str">
        <f t="shared" si="82"/>
        <v>0_15_2_1_0</v>
      </c>
      <c r="R863" s="4" t="str">
        <f t="shared" si="82"/>
        <v>0_15_2_1</v>
      </c>
      <c r="S863" s="4" t="str">
        <f t="shared" si="82"/>
        <v>0_15_2</v>
      </c>
      <c r="T863" s="4" t="str">
        <f t="shared" si="82"/>
        <v>0_15</v>
      </c>
      <c r="U863" s="4" t="str">
        <f t="shared" si="82"/>
        <v>0</v>
      </c>
      <c r="V863" s="4">
        <v>1161</v>
      </c>
      <c r="W863" s="4" t="s">
        <v>28</v>
      </c>
    </row>
    <row r="864" spans="1:23" x14ac:dyDescent="0.2">
      <c r="A864" s="4">
        <v>63526</v>
      </c>
      <c r="B864" s="4" t="s">
        <v>2881</v>
      </c>
      <c r="C864" s="4" t="str">
        <f t="shared" si="80"/>
        <v>M19_240269</v>
      </c>
      <c r="D864" s="4" t="str">
        <f t="shared" si="81"/>
        <v>63526_M19_240269</v>
      </c>
      <c r="E864" s="5" t="s">
        <v>2882</v>
      </c>
      <c r="F864" s="4" t="str" cm="1">
        <f t="array" aca="1" ref="F864" ca="1">_xlfn.TEXTJOIN("", TRUE, IF(ISNUMBER(SEARCH(MID(E864, ROW(INDIRECT("1:" &amp; LEN(E864))), 1), "ABCDEFGHIJKLMNOPQRSTUVWXYZabcdefghijklmnopqrstuvwxyz0123456789")), MID(E864, ROW(INDIRECT("1:" &amp; LEN(E864))), 1), "_"))</f>
        <v>63526_M19_240269</v>
      </c>
      <c r="G864" s="6" t="s">
        <v>2882</v>
      </c>
      <c r="H864" s="4" t="s">
        <v>2883</v>
      </c>
      <c r="I864" s="4" t="s">
        <v>2884</v>
      </c>
      <c r="J864" s="4" t="str">
        <f t="shared" si="82"/>
        <v>0_17_0_0_0_40_1_0_0_0_0_0</v>
      </c>
      <c r="K864" s="4" t="str">
        <f t="shared" si="82"/>
        <v>0_17_0_0_0_40_1_0_0_0_0</v>
      </c>
      <c r="L864" s="4" t="str">
        <f t="shared" si="82"/>
        <v>0_17_0_0_0_40_1_0_0_0</v>
      </c>
      <c r="M864" s="4" t="str">
        <f t="shared" si="82"/>
        <v>0_17_0_0_0_40_1_0_0</v>
      </c>
      <c r="N864" s="4" t="str">
        <f t="shared" si="82"/>
        <v>0_17_0_0_0_40_1_0</v>
      </c>
      <c r="O864" s="4" t="str">
        <f t="shared" si="82"/>
        <v>0_17_0_0_0_40_1</v>
      </c>
      <c r="P864" s="4" t="str">
        <f t="shared" si="82"/>
        <v>0_17_0_0_0_40</v>
      </c>
      <c r="Q864" s="4" t="str">
        <f t="shared" si="82"/>
        <v>0_17_0_0_0</v>
      </c>
      <c r="R864" s="4" t="str">
        <f t="shared" si="82"/>
        <v>0_17_0_0</v>
      </c>
      <c r="S864" s="4" t="str">
        <f t="shared" si="82"/>
        <v>0_17_0</v>
      </c>
      <c r="T864" s="4" t="str">
        <f t="shared" si="82"/>
        <v>0_17</v>
      </c>
      <c r="U864" s="4" t="str">
        <f t="shared" si="82"/>
        <v>0</v>
      </c>
      <c r="V864" s="4">
        <v>1774</v>
      </c>
      <c r="W864" s="4" t="s">
        <v>28</v>
      </c>
    </row>
    <row r="865" spans="1:23" x14ac:dyDescent="0.2">
      <c r="A865" s="4">
        <v>63528</v>
      </c>
      <c r="B865" s="4" t="s">
        <v>2885</v>
      </c>
      <c r="C865" s="4" t="str">
        <f t="shared" si="80"/>
        <v>M19_240216</v>
      </c>
      <c r="D865" s="4" t="str">
        <f t="shared" si="81"/>
        <v>63528_M19_240216</v>
      </c>
      <c r="E865" s="5" t="s">
        <v>2886</v>
      </c>
      <c r="F865" s="4" t="str" cm="1">
        <f t="array" aca="1" ref="F865" ca="1">_xlfn.TEXTJOIN("", TRUE, IF(ISNUMBER(SEARCH(MID(E865, ROW(INDIRECT("1:" &amp; LEN(E865))), 1), "ABCDEFGHIJKLMNOPQRSTUVWXYZabcdefghijklmnopqrstuvwxyz0123456789")), MID(E865, ROW(INDIRECT("1:" &amp; LEN(E865))), 1), "_"))</f>
        <v>63528_M19_240216</v>
      </c>
      <c r="G865" s="6" t="s">
        <v>2886</v>
      </c>
      <c r="H865" s="4" t="s">
        <v>2887</v>
      </c>
      <c r="I865" s="4" t="s">
        <v>2888</v>
      </c>
      <c r="J865" s="4" t="str">
        <f t="shared" si="82"/>
        <v>0_15_2_1_0_3_119_0_0_0_0_0</v>
      </c>
      <c r="K865" s="4" t="str">
        <f t="shared" si="82"/>
        <v>0_15_2_1_0_3_119_0_0_0_0</v>
      </c>
      <c r="L865" s="4" t="str">
        <f t="shared" si="82"/>
        <v>0_15_2_1_0_3_119_0_0_0</v>
      </c>
      <c r="M865" s="4" t="str">
        <f t="shared" si="82"/>
        <v>0_15_2_1_0_3_119_0_0</v>
      </c>
      <c r="N865" s="4" t="str">
        <f t="shared" si="82"/>
        <v>0_15_2_1_0_3_119_0</v>
      </c>
      <c r="O865" s="4" t="str">
        <f t="shared" si="82"/>
        <v>0_15_2_1_0_3_119</v>
      </c>
      <c r="P865" s="4" t="str">
        <f t="shared" si="82"/>
        <v>0_15_2_1_0_3</v>
      </c>
      <c r="Q865" s="4" t="str">
        <f t="shared" si="82"/>
        <v>0_15_2_1_0</v>
      </c>
      <c r="R865" s="4" t="str">
        <f t="shared" si="82"/>
        <v>0_15_2_1</v>
      </c>
      <c r="S865" s="4" t="str">
        <f t="shared" si="82"/>
        <v>0_15_2</v>
      </c>
      <c r="T865" s="4" t="str">
        <f t="shared" si="82"/>
        <v>0_15</v>
      </c>
      <c r="U865" s="4" t="str">
        <f t="shared" si="82"/>
        <v>0</v>
      </c>
      <c r="V865" s="4">
        <v>15561</v>
      </c>
      <c r="W865" s="4" t="s">
        <v>28</v>
      </c>
    </row>
    <row r="866" spans="1:23" x14ac:dyDescent="0.2">
      <c r="A866" s="4">
        <v>63531</v>
      </c>
      <c r="B866" s="4" t="s">
        <v>2889</v>
      </c>
      <c r="C866" s="4" t="str">
        <f t="shared" si="80"/>
        <v>M19_240283</v>
      </c>
      <c r="D866" s="4" t="str">
        <f t="shared" si="81"/>
        <v>63531_M19_240283</v>
      </c>
      <c r="E866" s="5" t="s">
        <v>2890</v>
      </c>
      <c r="F866" s="4" t="str" cm="1">
        <f t="array" aca="1" ref="F866" ca="1">_xlfn.TEXTJOIN("", TRUE, IF(ISNUMBER(SEARCH(MID(E866, ROW(INDIRECT("1:" &amp; LEN(E866))), 1), "ABCDEFGHIJKLMNOPQRSTUVWXYZabcdefghijklmnopqrstuvwxyz0123456789")), MID(E866, ROW(INDIRECT("1:" &amp; LEN(E866))), 1), "_"))</f>
        <v>63531_M19_240283</v>
      </c>
      <c r="G866" s="6" t="s">
        <v>2890</v>
      </c>
      <c r="H866" s="4">
        <v>21372</v>
      </c>
      <c r="I866" s="4" t="s">
        <v>2891</v>
      </c>
      <c r="J866" s="4" t="str">
        <f t="shared" ref="J866:U881" si="83">LEFT(I866, FIND("@", SUBSTITUTE(I866, "_", "@", LEN(I866)-LEN(SUBSTITUTE(I866, "_", "")))) - 1)</f>
        <v>0_15_2_1_0_41_1_0_0_0_0_0</v>
      </c>
      <c r="K866" s="4" t="str">
        <f t="shared" si="83"/>
        <v>0_15_2_1_0_41_1_0_0_0_0</v>
      </c>
      <c r="L866" s="4" t="str">
        <f t="shared" si="83"/>
        <v>0_15_2_1_0_41_1_0_0_0</v>
      </c>
      <c r="M866" s="4" t="str">
        <f t="shared" si="83"/>
        <v>0_15_2_1_0_41_1_0_0</v>
      </c>
      <c r="N866" s="4" t="str">
        <f t="shared" si="83"/>
        <v>0_15_2_1_0_41_1_0</v>
      </c>
      <c r="O866" s="4" t="str">
        <f t="shared" si="83"/>
        <v>0_15_2_1_0_41_1</v>
      </c>
      <c r="P866" s="4" t="str">
        <f t="shared" si="83"/>
        <v>0_15_2_1_0_41</v>
      </c>
      <c r="Q866" s="4" t="str">
        <f t="shared" si="83"/>
        <v>0_15_2_1_0</v>
      </c>
      <c r="R866" s="4" t="str">
        <f t="shared" si="83"/>
        <v>0_15_2_1</v>
      </c>
      <c r="S866" s="4" t="str">
        <f t="shared" si="83"/>
        <v>0_15_2</v>
      </c>
      <c r="T866" s="4" t="str">
        <f t="shared" si="83"/>
        <v>0_15</v>
      </c>
      <c r="U866" s="4" t="str">
        <f t="shared" si="83"/>
        <v>0</v>
      </c>
      <c r="V866" s="4">
        <v>11755</v>
      </c>
      <c r="W866" s="4" t="s">
        <v>28</v>
      </c>
    </row>
    <row r="867" spans="1:23" x14ac:dyDescent="0.2">
      <c r="A867" s="4">
        <v>63556</v>
      </c>
      <c r="B867" s="4" t="s">
        <v>2892</v>
      </c>
      <c r="C867" s="4" t="str">
        <f t="shared" si="80"/>
        <v>M19_240208</v>
      </c>
      <c r="D867" s="4" t="str">
        <f t="shared" si="81"/>
        <v>63556_M19_240208</v>
      </c>
      <c r="E867" s="5" t="s">
        <v>2893</v>
      </c>
      <c r="F867" s="4" t="str" cm="1">
        <f t="array" aca="1" ref="F867" ca="1">_xlfn.TEXTJOIN("", TRUE, IF(ISNUMBER(SEARCH(MID(E867, ROW(INDIRECT("1:" &amp; LEN(E867))), 1), "ABCDEFGHIJKLMNOPQRSTUVWXYZabcdefghijklmnopqrstuvwxyz0123456789")), MID(E867, ROW(INDIRECT("1:" &amp; LEN(E867))), 1), "_"))</f>
        <v>63556_M19_240208</v>
      </c>
      <c r="G867" s="6" t="s">
        <v>2893</v>
      </c>
      <c r="H867" s="4" t="s">
        <v>2894</v>
      </c>
      <c r="I867" s="4" t="s">
        <v>2895</v>
      </c>
      <c r="J867" s="4" t="str">
        <f t="shared" si="83"/>
        <v>0_17_0_0_0_78_0_0_0_0_0_0</v>
      </c>
      <c r="K867" s="4" t="str">
        <f t="shared" si="83"/>
        <v>0_17_0_0_0_78_0_0_0_0_0</v>
      </c>
      <c r="L867" s="4" t="str">
        <f t="shared" si="83"/>
        <v>0_17_0_0_0_78_0_0_0_0</v>
      </c>
      <c r="M867" s="4" t="str">
        <f t="shared" si="83"/>
        <v>0_17_0_0_0_78_0_0_0</v>
      </c>
      <c r="N867" s="4" t="str">
        <f t="shared" si="83"/>
        <v>0_17_0_0_0_78_0_0</v>
      </c>
      <c r="O867" s="4" t="str">
        <f t="shared" si="83"/>
        <v>0_17_0_0_0_78_0</v>
      </c>
      <c r="P867" s="4" t="str">
        <f t="shared" si="83"/>
        <v>0_17_0_0_0_78</v>
      </c>
      <c r="Q867" s="4" t="str">
        <f t="shared" si="83"/>
        <v>0_17_0_0_0</v>
      </c>
      <c r="R867" s="4" t="str">
        <f t="shared" si="83"/>
        <v>0_17_0_0</v>
      </c>
      <c r="S867" s="4" t="str">
        <f t="shared" si="83"/>
        <v>0_17_0</v>
      </c>
      <c r="T867" s="4" t="str">
        <f t="shared" si="83"/>
        <v>0_17</v>
      </c>
      <c r="U867" s="4" t="str">
        <f t="shared" si="83"/>
        <v>0</v>
      </c>
      <c r="V867" s="4">
        <v>15536</v>
      </c>
      <c r="W867" s="4" t="s">
        <v>28</v>
      </c>
    </row>
    <row r="868" spans="1:23" x14ac:dyDescent="0.2">
      <c r="A868" s="4">
        <v>70987</v>
      </c>
      <c r="B868" s="4" t="s">
        <v>2896</v>
      </c>
      <c r="C868" s="4" t="str">
        <f t="shared" si="80"/>
        <v>M18_240156</v>
      </c>
      <c r="D868" s="4" t="str">
        <f t="shared" si="81"/>
        <v>70987_M18_240156</v>
      </c>
      <c r="E868" s="5" t="s">
        <v>2897</v>
      </c>
      <c r="F868" s="4" t="str" cm="1">
        <f t="array" aca="1" ref="F868" ca="1">_xlfn.TEXTJOIN("", TRUE, IF(ISNUMBER(SEARCH(MID(E868, ROW(INDIRECT("1:" &amp; LEN(E868))), 1), "ABCDEFGHIJKLMNOPQRSTUVWXYZabcdefghijklmnopqrstuvwxyz0123456789")), MID(E868, ROW(INDIRECT("1:" &amp; LEN(E868))), 1), "_"))</f>
        <v>70987_M18_240156</v>
      </c>
      <c r="G868" s="6" t="s">
        <v>2897</v>
      </c>
      <c r="H868" s="4" t="s">
        <v>2898</v>
      </c>
      <c r="I868" s="4" t="s">
        <v>2899</v>
      </c>
      <c r="J868" s="4" t="str">
        <f t="shared" si="83"/>
        <v>0_15_2_1_0_11_35_3_0_0_0_0</v>
      </c>
      <c r="K868" s="4" t="str">
        <f t="shared" si="83"/>
        <v>0_15_2_1_0_11_35_3_0_0_0</v>
      </c>
      <c r="L868" s="4" t="str">
        <f t="shared" si="83"/>
        <v>0_15_2_1_0_11_35_3_0_0</v>
      </c>
      <c r="M868" s="4" t="str">
        <f t="shared" si="83"/>
        <v>0_15_2_1_0_11_35_3_0</v>
      </c>
      <c r="N868" s="4" t="str">
        <f t="shared" si="83"/>
        <v>0_15_2_1_0_11_35_3</v>
      </c>
      <c r="O868" s="4" t="str">
        <f t="shared" si="83"/>
        <v>0_15_2_1_0_11_35</v>
      </c>
      <c r="P868" s="4" t="str">
        <f t="shared" si="83"/>
        <v>0_15_2_1_0_11</v>
      </c>
      <c r="Q868" s="4" t="str">
        <f t="shared" si="83"/>
        <v>0_15_2_1_0</v>
      </c>
      <c r="R868" s="4" t="str">
        <f t="shared" si="83"/>
        <v>0_15_2_1</v>
      </c>
      <c r="S868" s="4" t="str">
        <f t="shared" si="83"/>
        <v>0_15_2</v>
      </c>
      <c r="T868" s="4" t="str">
        <f t="shared" si="83"/>
        <v>0_15</v>
      </c>
      <c r="U868" s="4" t="str">
        <f t="shared" si="83"/>
        <v>0</v>
      </c>
      <c r="V868" s="4">
        <v>275</v>
      </c>
      <c r="W868" s="4" t="s">
        <v>28</v>
      </c>
    </row>
    <row r="869" spans="1:23" x14ac:dyDescent="0.2">
      <c r="A869" s="4">
        <v>70992</v>
      </c>
      <c r="B869" s="4" t="s">
        <v>2900</v>
      </c>
      <c r="C869" s="4" t="str">
        <f t="shared" si="80"/>
        <v>M18_240163</v>
      </c>
      <c r="D869" s="4" t="str">
        <f t="shared" si="81"/>
        <v>70992_M18_240163</v>
      </c>
      <c r="E869" s="5" t="s">
        <v>2901</v>
      </c>
      <c r="F869" s="4" t="str" cm="1">
        <f t="array" aca="1" ref="F869" ca="1">_xlfn.TEXTJOIN("", TRUE, IF(ISNUMBER(SEARCH(MID(E869, ROW(INDIRECT("1:" &amp; LEN(E869))), 1), "ABCDEFGHIJKLMNOPQRSTUVWXYZabcdefghijklmnopqrstuvwxyz0123456789")), MID(E869, ROW(INDIRECT("1:" &amp; LEN(E869))), 1), "_"))</f>
        <v>70992_M18_240163</v>
      </c>
      <c r="G869" s="6" t="s">
        <v>2901</v>
      </c>
      <c r="H869" s="4" t="s">
        <v>2902</v>
      </c>
      <c r="I869" s="4" t="s">
        <v>2903</v>
      </c>
      <c r="J869" s="4" t="str">
        <f t="shared" si="83"/>
        <v>0_17_0_0_0_45_49_0_0_0_0_0</v>
      </c>
      <c r="K869" s="4" t="str">
        <f t="shared" si="83"/>
        <v>0_17_0_0_0_45_49_0_0_0_0</v>
      </c>
      <c r="L869" s="4" t="str">
        <f t="shared" si="83"/>
        <v>0_17_0_0_0_45_49_0_0_0</v>
      </c>
      <c r="M869" s="4" t="str">
        <f t="shared" si="83"/>
        <v>0_17_0_0_0_45_49_0_0</v>
      </c>
      <c r="N869" s="4" t="str">
        <f t="shared" si="83"/>
        <v>0_17_0_0_0_45_49_0</v>
      </c>
      <c r="O869" s="4" t="str">
        <f t="shared" si="83"/>
        <v>0_17_0_0_0_45_49</v>
      </c>
      <c r="P869" s="4" t="str">
        <f t="shared" si="83"/>
        <v>0_17_0_0_0_45</v>
      </c>
      <c r="Q869" s="4" t="str">
        <f t="shared" si="83"/>
        <v>0_17_0_0_0</v>
      </c>
      <c r="R869" s="4" t="str">
        <f t="shared" si="83"/>
        <v>0_17_0_0</v>
      </c>
      <c r="S869" s="4" t="str">
        <f t="shared" si="83"/>
        <v>0_17_0</v>
      </c>
      <c r="T869" s="4" t="str">
        <f t="shared" si="83"/>
        <v>0_17</v>
      </c>
      <c r="U869" s="4" t="str">
        <f t="shared" si="83"/>
        <v>0</v>
      </c>
      <c r="V869" s="4">
        <v>269</v>
      </c>
      <c r="W869" s="4" t="s">
        <v>28</v>
      </c>
    </row>
    <row r="870" spans="1:23" x14ac:dyDescent="0.2">
      <c r="A870" s="4">
        <v>71005</v>
      </c>
      <c r="B870" s="4" t="s">
        <v>2904</v>
      </c>
      <c r="C870" s="4" t="str">
        <f t="shared" si="80"/>
        <v>M18_240193</v>
      </c>
      <c r="D870" s="4" t="str">
        <f t="shared" si="81"/>
        <v>71005_M18_240193</v>
      </c>
      <c r="E870" s="5" t="s">
        <v>2905</v>
      </c>
      <c r="F870" s="4" t="str" cm="1">
        <f t="array" aca="1" ref="F870" ca="1">_xlfn.TEXTJOIN("", TRUE, IF(ISNUMBER(SEARCH(MID(E870, ROW(INDIRECT("1:" &amp; LEN(E870))), 1), "ABCDEFGHIJKLMNOPQRSTUVWXYZabcdefghijklmnopqrstuvwxyz0123456789")), MID(E870, ROW(INDIRECT("1:" &amp; LEN(E870))), 1), "_"))</f>
        <v>71005_M18_240193</v>
      </c>
      <c r="G870" s="6" t="s">
        <v>2905</v>
      </c>
      <c r="H870" s="4" t="s">
        <v>2906</v>
      </c>
      <c r="I870" s="4" t="s">
        <v>2907</v>
      </c>
      <c r="J870" s="4" t="str">
        <f t="shared" si="83"/>
        <v>0_15_2_1_0_11_65_0_0_0_0_0</v>
      </c>
      <c r="K870" s="4" t="str">
        <f t="shared" si="83"/>
        <v>0_15_2_1_0_11_65_0_0_0_0</v>
      </c>
      <c r="L870" s="4" t="str">
        <f t="shared" si="83"/>
        <v>0_15_2_1_0_11_65_0_0_0</v>
      </c>
      <c r="M870" s="4" t="str">
        <f t="shared" si="83"/>
        <v>0_15_2_1_0_11_65_0_0</v>
      </c>
      <c r="N870" s="4" t="str">
        <f t="shared" si="83"/>
        <v>0_15_2_1_0_11_65_0</v>
      </c>
      <c r="O870" s="4" t="str">
        <f t="shared" si="83"/>
        <v>0_15_2_1_0_11_65</v>
      </c>
      <c r="P870" s="4" t="str">
        <f t="shared" si="83"/>
        <v>0_15_2_1_0_11</v>
      </c>
      <c r="Q870" s="4" t="str">
        <f t="shared" si="83"/>
        <v>0_15_2_1_0</v>
      </c>
      <c r="R870" s="4" t="str">
        <f t="shared" si="83"/>
        <v>0_15_2_1</v>
      </c>
      <c r="S870" s="4" t="str">
        <f t="shared" si="83"/>
        <v>0_15_2</v>
      </c>
      <c r="T870" s="4" t="str">
        <f t="shared" si="83"/>
        <v>0_15</v>
      </c>
      <c r="U870" s="4" t="str">
        <f t="shared" si="83"/>
        <v>0</v>
      </c>
      <c r="V870" s="4">
        <v>275</v>
      </c>
      <c r="W870" s="4" t="s">
        <v>28</v>
      </c>
    </row>
    <row r="871" spans="1:23" x14ac:dyDescent="0.2">
      <c r="A871" s="4">
        <v>71017</v>
      </c>
      <c r="B871" s="4" t="s">
        <v>2908</v>
      </c>
      <c r="C871" s="4" t="str">
        <f t="shared" si="80"/>
        <v>M18_240228</v>
      </c>
      <c r="D871" s="4" t="str">
        <f t="shared" si="81"/>
        <v>71017_M18_240228</v>
      </c>
      <c r="E871" s="5" t="s">
        <v>2909</v>
      </c>
      <c r="F871" s="4" t="str" cm="1">
        <f t="array" aca="1" ref="F871" ca="1">_xlfn.TEXTJOIN("", TRUE, IF(ISNUMBER(SEARCH(MID(E871, ROW(INDIRECT("1:" &amp; LEN(E871))), 1), "ABCDEFGHIJKLMNOPQRSTUVWXYZabcdefghijklmnopqrstuvwxyz0123456789")), MID(E871, ROW(INDIRECT("1:" &amp; LEN(E871))), 1), "_"))</f>
        <v>71017_M18_240228</v>
      </c>
      <c r="G871" s="6" t="s">
        <v>2909</v>
      </c>
      <c r="H871" s="4" t="s">
        <v>2910</v>
      </c>
      <c r="I871" s="4" t="s">
        <v>2911</v>
      </c>
      <c r="J871" s="4" t="str">
        <f t="shared" si="83"/>
        <v>0_17_0_0_0_45_45_0_0_0_0_0</v>
      </c>
      <c r="K871" s="4" t="str">
        <f t="shared" si="83"/>
        <v>0_17_0_0_0_45_45_0_0_0_0</v>
      </c>
      <c r="L871" s="4" t="str">
        <f t="shared" si="83"/>
        <v>0_17_0_0_0_45_45_0_0_0</v>
      </c>
      <c r="M871" s="4" t="str">
        <f t="shared" si="83"/>
        <v>0_17_0_0_0_45_45_0_0</v>
      </c>
      <c r="N871" s="4" t="str">
        <f t="shared" si="83"/>
        <v>0_17_0_0_0_45_45_0</v>
      </c>
      <c r="O871" s="4" t="str">
        <f t="shared" si="83"/>
        <v>0_17_0_0_0_45_45</v>
      </c>
      <c r="P871" s="4" t="str">
        <f t="shared" si="83"/>
        <v>0_17_0_0_0_45</v>
      </c>
      <c r="Q871" s="4" t="str">
        <f t="shared" si="83"/>
        <v>0_17_0_0_0</v>
      </c>
      <c r="R871" s="4" t="str">
        <f t="shared" si="83"/>
        <v>0_17_0_0</v>
      </c>
      <c r="S871" s="4" t="str">
        <f t="shared" si="83"/>
        <v>0_17_0</v>
      </c>
      <c r="T871" s="4" t="str">
        <f t="shared" si="83"/>
        <v>0_17</v>
      </c>
      <c r="U871" s="4" t="str">
        <f t="shared" si="83"/>
        <v>0</v>
      </c>
      <c r="V871" s="4">
        <v>467</v>
      </c>
      <c r="W871" s="4" t="s">
        <v>28</v>
      </c>
    </row>
    <row r="872" spans="1:23" x14ac:dyDescent="0.2">
      <c r="A872" s="4">
        <v>71018</v>
      </c>
      <c r="B872" s="4" t="s">
        <v>2912</v>
      </c>
      <c r="C872" s="4" t="str">
        <f t="shared" si="80"/>
        <v>M18_240229</v>
      </c>
      <c r="D872" s="4" t="str">
        <f t="shared" si="81"/>
        <v>71018_M18_240229</v>
      </c>
      <c r="E872" s="5" t="s">
        <v>2913</v>
      </c>
      <c r="F872" s="4" t="str" cm="1">
        <f t="array" aca="1" ref="F872" ca="1">_xlfn.TEXTJOIN("", TRUE, IF(ISNUMBER(SEARCH(MID(E872, ROW(INDIRECT("1:" &amp; LEN(E872))), 1), "ABCDEFGHIJKLMNOPQRSTUVWXYZabcdefghijklmnopqrstuvwxyz0123456789")), MID(E872, ROW(INDIRECT("1:" &amp; LEN(E872))), 1), "_"))</f>
        <v>71018_M18_240229</v>
      </c>
      <c r="G872" s="6" t="s">
        <v>2913</v>
      </c>
      <c r="H872" s="4" t="s">
        <v>2914</v>
      </c>
      <c r="I872" s="4" t="s">
        <v>2915</v>
      </c>
      <c r="J872" s="4" t="str">
        <f t="shared" si="83"/>
        <v>0_15_2_1_0_3_8_2_0_0_0_0</v>
      </c>
      <c r="K872" s="4" t="str">
        <f t="shared" si="83"/>
        <v>0_15_2_1_0_3_8_2_0_0_0</v>
      </c>
      <c r="L872" s="4" t="str">
        <f t="shared" si="83"/>
        <v>0_15_2_1_0_3_8_2_0_0</v>
      </c>
      <c r="M872" s="4" t="str">
        <f t="shared" si="83"/>
        <v>0_15_2_1_0_3_8_2_0</v>
      </c>
      <c r="N872" s="4" t="str">
        <f t="shared" si="83"/>
        <v>0_15_2_1_0_3_8_2</v>
      </c>
      <c r="O872" s="4" t="str">
        <f t="shared" si="83"/>
        <v>0_15_2_1_0_3_8</v>
      </c>
      <c r="P872" s="4" t="str">
        <f t="shared" si="83"/>
        <v>0_15_2_1_0_3</v>
      </c>
      <c r="Q872" s="4" t="str">
        <f t="shared" si="83"/>
        <v>0_15_2_1_0</v>
      </c>
      <c r="R872" s="4" t="str">
        <f t="shared" si="83"/>
        <v>0_15_2_1</v>
      </c>
      <c r="S872" s="4" t="str">
        <f t="shared" si="83"/>
        <v>0_15_2</v>
      </c>
      <c r="T872" s="4" t="str">
        <f t="shared" si="83"/>
        <v>0_15</v>
      </c>
      <c r="U872" s="4" t="str">
        <f t="shared" si="83"/>
        <v>0</v>
      </c>
      <c r="V872" s="4">
        <v>1161</v>
      </c>
      <c r="W872" s="4" t="s">
        <v>28</v>
      </c>
    </row>
    <row r="873" spans="1:23" x14ac:dyDescent="0.2">
      <c r="A873" s="4">
        <v>71024</v>
      </c>
      <c r="B873" s="4" t="s">
        <v>2916</v>
      </c>
      <c r="C873" s="4" t="str">
        <f t="shared" si="80"/>
        <v>M18_240238</v>
      </c>
      <c r="D873" s="4" t="str">
        <f t="shared" si="81"/>
        <v>71024_M18_240238</v>
      </c>
      <c r="E873" s="5" t="s">
        <v>2917</v>
      </c>
      <c r="F873" s="4" t="str" cm="1">
        <f t="array" aca="1" ref="F873" ca="1">_xlfn.TEXTJOIN("", TRUE, IF(ISNUMBER(SEARCH(MID(E873, ROW(INDIRECT("1:" &amp; LEN(E873))), 1), "ABCDEFGHIJKLMNOPQRSTUVWXYZabcdefghijklmnopqrstuvwxyz0123456789")), MID(E873, ROW(INDIRECT("1:" &amp; LEN(E873))), 1), "_"))</f>
        <v>71024_M18_240238</v>
      </c>
      <c r="G873" s="6" t="s">
        <v>2917</v>
      </c>
      <c r="H873" s="4" t="s">
        <v>2918</v>
      </c>
      <c r="I873" s="4" t="s">
        <v>2919</v>
      </c>
      <c r="J873" s="4" t="str">
        <f t="shared" si="83"/>
        <v>0_15_2_1_0_3_17_21_0_0_0_0</v>
      </c>
      <c r="K873" s="4" t="str">
        <f t="shared" si="83"/>
        <v>0_15_2_1_0_3_17_21_0_0_0</v>
      </c>
      <c r="L873" s="4" t="str">
        <f t="shared" si="83"/>
        <v>0_15_2_1_0_3_17_21_0_0</v>
      </c>
      <c r="M873" s="4" t="str">
        <f t="shared" si="83"/>
        <v>0_15_2_1_0_3_17_21_0</v>
      </c>
      <c r="N873" s="4" t="str">
        <f t="shared" si="83"/>
        <v>0_15_2_1_0_3_17_21</v>
      </c>
      <c r="O873" s="4" t="str">
        <f t="shared" si="83"/>
        <v>0_15_2_1_0_3_17</v>
      </c>
      <c r="P873" s="4" t="str">
        <f t="shared" si="83"/>
        <v>0_15_2_1_0_3</v>
      </c>
      <c r="Q873" s="4" t="str">
        <f t="shared" si="83"/>
        <v>0_15_2_1_0</v>
      </c>
      <c r="R873" s="4" t="str">
        <f t="shared" si="83"/>
        <v>0_15_2_1</v>
      </c>
      <c r="S873" s="4" t="str">
        <f t="shared" si="83"/>
        <v>0_15_2</v>
      </c>
      <c r="T873" s="4" t="str">
        <f t="shared" si="83"/>
        <v>0_15</v>
      </c>
      <c r="U873" s="4" t="str">
        <f t="shared" si="83"/>
        <v>0</v>
      </c>
      <c r="V873" s="4">
        <v>1161</v>
      </c>
      <c r="W873" s="4" t="s">
        <v>28</v>
      </c>
    </row>
    <row r="874" spans="1:23" x14ac:dyDescent="0.2">
      <c r="A874" s="4">
        <v>71025</v>
      </c>
      <c r="B874" s="4" t="s">
        <v>2920</v>
      </c>
      <c r="C874" s="4" t="str">
        <f t="shared" si="80"/>
        <v>M18_240239</v>
      </c>
      <c r="D874" s="4" t="str">
        <f t="shared" si="81"/>
        <v>71025_M18_240239</v>
      </c>
      <c r="E874" s="5" t="s">
        <v>2921</v>
      </c>
      <c r="F874" s="4" t="str" cm="1">
        <f t="array" aca="1" ref="F874" ca="1">_xlfn.TEXTJOIN("", TRUE, IF(ISNUMBER(SEARCH(MID(E874, ROW(INDIRECT("1:" &amp; LEN(E874))), 1), "ABCDEFGHIJKLMNOPQRSTUVWXYZabcdefghijklmnopqrstuvwxyz0123456789")), MID(E874, ROW(INDIRECT("1:" &amp; LEN(E874))), 1), "_"))</f>
        <v>71025_M18_240239</v>
      </c>
      <c r="G874" s="6" t="s">
        <v>2921</v>
      </c>
      <c r="H874" s="4" t="s">
        <v>2922</v>
      </c>
      <c r="I874" s="4" t="s">
        <v>2919</v>
      </c>
      <c r="J874" s="4" t="str">
        <f t="shared" si="83"/>
        <v>0_15_2_1_0_3_17_21_0_0_0_0</v>
      </c>
      <c r="K874" s="4" t="str">
        <f t="shared" si="83"/>
        <v>0_15_2_1_0_3_17_21_0_0_0</v>
      </c>
      <c r="L874" s="4" t="str">
        <f t="shared" si="83"/>
        <v>0_15_2_1_0_3_17_21_0_0</v>
      </c>
      <c r="M874" s="4" t="str">
        <f t="shared" si="83"/>
        <v>0_15_2_1_0_3_17_21_0</v>
      </c>
      <c r="N874" s="4" t="str">
        <f t="shared" si="83"/>
        <v>0_15_2_1_0_3_17_21</v>
      </c>
      <c r="O874" s="4" t="str">
        <f t="shared" si="83"/>
        <v>0_15_2_1_0_3_17</v>
      </c>
      <c r="P874" s="4" t="str">
        <f t="shared" si="83"/>
        <v>0_15_2_1_0_3</v>
      </c>
      <c r="Q874" s="4" t="str">
        <f t="shared" si="83"/>
        <v>0_15_2_1_0</v>
      </c>
      <c r="R874" s="4" t="str">
        <f t="shared" si="83"/>
        <v>0_15_2_1</v>
      </c>
      <c r="S874" s="4" t="str">
        <f t="shared" si="83"/>
        <v>0_15_2</v>
      </c>
      <c r="T874" s="4" t="str">
        <f t="shared" si="83"/>
        <v>0_15</v>
      </c>
      <c r="U874" s="4" t="str">
        <f t="shared" si="83"/>
        <v>0</v>
      </c>
      <c r="V874" s="4">
        <v>1161</v>
      </c>
      <c r="W874" s="4" t="s">
        <v>28</v>
      </c>
    </row>
    <row r="875" spans="1:23" x14ac:dyDescent="0.2">
      <c r="A875" s="4">
        <v>71028</v>
      </c>
      <c r="B875" s="4" t="s">
        <v>2923</v>
      </c>
      <c r="C875" s="4" t="str">
        <f t="shared" si="80"/>
        <v>M18_240242</v>
      </c>
      <c r="D875" s="4" t="str">
        <f t="shared" si="81"/>
        <v>71028_M18_240242</v>
      </c>
      <c r="E875" s="5" t="s">
        <v>2924</v>
      </c>
      <c r="F875" s="4" t="str" cm="1">
        <f t="array" aca="1" ref="F875" ca="1">_xlfn.TEXTJOIN("", TRUE, IF(ISNUMBER(SEARCH(MID(E875, ROW(INDIRECT("1:" &amp; LEN(E875))), 1), "ABCDEFGHIJKLMNOPQRSTUVWXYZabcdefghijklmnopqrstuvwxyz0123456789")), MID(E875, ROW(INDIRECT("1:" &amp; LEN(E875))), 1), "_"))</f>
        <v>71028_M18_240242</v>
      </c>
      <c r="G875" s="6" t="s">
        <v>2924</v>
      </c>
      <c r="H875" s="4" t="s">
        <v>2925</v>
      </c>
      <c r="I875" s="4" t="s">
        <v>2926</v>
      </c>
      <c r="J875" s="4" t="str">
        <f t="shared" si="83"/>
        <v>0_17_0_0_0_0_42_7_0_0_0_0</v>
      </c>
      <c r="K875" s="4" t="str">
        <f t="shared" si="83"/>
        <v>0_17_0_0_0_0_42_7_0_0_0</v>
      </c>
      <c r="L875" s="4" t="str">
        <f t="shared" si="83"/>
        <v>0_17_0_0_0_0_42_7_0_0</v>
      </c>
      <c r="M875" s="4" t="str">
        <f t="shared" si="83"/>
        <v>0_17_0_0_0_0_42_7_0</v>
      </c>
      <c r="N875" s="4" t="str">
        <f t="shared" si="83"/>
        <v>0_17_0_0_0_0_42_7</v>
      </c>
      <c r="O875" s="4" t="str">
        <f t="shared" si="83"/>
        <v>0_17_0_0_0_0_42</v>
      </c>
      <c r="P875" s="4" t="str">
        <f t="shared" si="83"/>
        <v>0_17_0_0_0_0</v>
      </c>
      <c r="Q875" s="4" t="str">
        <f t="shared" si="83"/>
        <v>0_17_0_0_0</v>
      </c>
      <c r="R875" s="4" t="str">
        <f t="shared" si="83"/>
        <v>0_17_0_0</v>
      </c>
      <c r="S875" s="4" t="str">
        <f t="shared" si="83"/>
        <v>0_17_0</v>
      </c>
      <c r="T875" s="4" t="str">
        <f t="shared" si="83"/>
        <v>0_17</v>
      </c>
      <c r="U875" s="4" t="str">
        <f t="shared" si="83"/>
        <v>0</v>
      </c>
      <c r="V875" s="4">
        <v>269</v>
      </c>
      <c r="W875" s="4" t="s">
        <v>28</v>
      </c>
    </row>
    <row r="876" spans="1:23" x14ac:dyDescent="0.2">
      <c r="A876" s="4">
        <v>71053</v>
      </c>
      <c r="B876" s="4" t="s">
        <v>2927</v>
      </c>
      <c r="C876" s="4" t="str">
        <f t="shared" si="80"/>
        <v>M18_240423</v>
      </c>
      <c r="D876" s="4" t="str">
        <f t="shared" si="81"/>
        <v>71053_M18_240423</v>
      </c>
      <c r="E876" s="5" t="s">
        <v>2928</v>
      </c>
      <c r="F876" s="4" t="str" cm="1">
        <f t="array" aca="1" ref="F876" ca="1">_xlfn.TEXTJOIN("", TRUE, IF(ISNUMBER(SEARCH(MID(E876, ROW(INDIRECT("1:" &amp; LEN(E876))), 1), "ABCDEFGHIJKLMNOPQRSTUVWXYZabcdefghijklmnopqrstuvwxyz0123456789")), MID(E876, ROW(INDIRECT("1:" &amp; LEN(E876))), 1), "_"))</f>
        <v>71053_M18_240423</v>
      </c>
      <c r="G876" s="6" t="s">
        <v>2928</v>
      </c>
      <c r="H876" s="4">
        <v>22063</v>
      </c>
      <c r="I876" s="4" t="s">
        <v>2929</v>
      </c>
      <c r="J876" s="4" t="str">
        <f t="shared" si="83"/>
        <v>0_15_2_1_0_83_0_0_0_0_0_0</v>
      </c>
      <c r="K876" s="4" t="str">
        <f t="shared" si="83"/>
        <v>0_15_2_1_0_83_0_0_0_0_0</v>
      </c>
      <c r="L876" s="4" t="str">
        <f t="shared" si="83"/>
        <v>0_15_2_1_0_83_0_0_0_0</v>
      </c>
      <c r="M876" s="4" t="str">
        <f t="shared" si="83"/>
        <v>0_15_2_1_0_83_0_0_0</v>
      </c>
      <c r="N876" s="4" t="str">
        <f t="shared" si="83"/>
        <v>0_15_2_1_0_83_0_0</v>
      </c>
      <c r="O876" s="4" t="str">
        <f t="shared" si="83"/>
        <v>0_15_2_1_0_83_0</v>
      </c>
      <c r="P876" s="4" t="str">
        <f t="shared" si="83"/>
        <v>0_15_2_1_0_83</v>
      </c>
      <c r="Q876" s="4" t="str">
        <f t="shared" si="83"/>
        <v>0_15_2_1_0</v>
      </c>
      <c r="R876" s="4" t="str">
        <f t="shared" si="83"/>
        <v>0_15_2_1</v>
      </c>
      <c r="S876" s="4" t="str">
        <f t="shared" si="83"/>
        <v>0_15_2</v>
      </c>
      <c r="T876" s="4" t="str">
        <f t="shared" si="83"/>
        <v>0_15</v>
      </c>
      <c r="U876" s="4" t="str">
        <f t="shared" si="83"/>
        <v>0</v>
      </c>
      <c r="V876" s="4">
        <v>1161</v>
      </c>
      <c r="W876" s="4" t="s">
        <v>28</v>
      </c>
    </row>
    <row r="877" spans="1:23" x14ac:dyDescent="0.2">
      <c r="A877" s="4">
        <v>71057</v>
      </c>
      <c r="B877" s="4" t="s">
        <v>2930</v>
      </c>
      <c r="C877" s="4" t="str">
        <f t="shared" si="80"/>
        <v>M19_240124</v>
      </c>
      <c r="D877" s="4" t="str">
        <f t="shared" si="81"/>
        <v>71057_M19_240124</v>
      </c>
      <c r="E877" s="5" t="s">
        <v>2931</v>
      </c>
      <c r="F877" s="4" t="str" cm="1">
        <f t="array" aca="1" ref="F877" ca="1">_xlfn.TEXTJOIN("", TRUE, IF(ISNUMBER(SEARCH(MID(E877, ROW(INDIRECT("1:" &amp; LEN(E877))), 1), "ABCDEFGHIJKLMNOPQRSTUVWXYZabcdefghijklmnopqrstuvwxyz0123456789")), MID(E877, ROW(INDIRECT("1:" &amp; LEN(E877))), 1), "_"))</f>
        <v>71057_M19_240124</v>
      </c>
      <c r="G877" s="6" t="s">
        <v>2931</v>
      </c>
      <c r="H877" s="4">
        <v>22067</v>
      </c>
      <c r="I877" s="4" t="s">
        <v>2932</v>
      </c>
      <c r="J877" s="4" t="str">
        <f t="shared" si="83"/>
        <v>0_15_2_1_0_3_8_4_0_0_0_0</v>
      </c>
      <c r="K877" s="4" t="str">
        <f t="shared" si="83"/>
        <v>0_15_2_1_0_3_8_4_0_0_0</v>
      </c>
      <c r="L877" s="4" t="str">
        <f t="shared" si="83"/>
        <v>0_15_2_1_0_3_8_4_0_0</v>
      </c>
      <c r="M877" s="4" t="str">
        <f t="shared" si="83"/>
        <v>0_15_2_1_0_3_8_4_0</v>
      </c>
      <c r="N877" s="4" t="str">
        <f t="shared" si="83"/>
        <v>0_15_2_1_0_3_8_4</v>
      </c>
      <c r="O877" s="4" t="str">
        <f t="shared" si="83"/>
        <v>0_15_2_1_0_3_8</v>
      </c>
      <c r="P877" s="4" t="str">
        <f t="shared" si="83"/>
        <v>0_15_2_1_0_3</v>
      </c>
      <c r="Q877" s="4" t="str">
        <f t="shared" si="83"/>
        <v>0_15_2_1_0</v>
      </c>
      <c r="R877" s="4" t="str">
        <f t="shared" si="83"/>
        <v>0_15_2_1</v>
      </c>
      <c r="S877" s="4" t="str">
        <f t="shared" si="83"/>
        <v>0_15_2</v>
      </c>
      <c r="T877" s="4" t="str">
        <f t="shared" si="83"/>
        <v>0_15</v>
      </c>
      <c r="U877" s="4" t="str">
        <f t="shared" si="83"/>
        <v>0</v>
      </c>
      <c r="V877" s="4">
        <v>1161</v>
      </c>
      <c r="W877" s="4" t="s">
        <v>28</v>
      </c>
    </row>
    <row r="878" spans="1:23" x14ac:dyDescent="0.2">
      <c r="A878" s="4">
        <v>71059</v>
      </c>
      <c r="B878" s="4" t="s">
        <v>2933</v>
      </c>
      <c r="C878" s="4" t="str">
        <f t="shared" si="80"/>
        <v>M19_240126</v>
      </c>
      <c r="D878" s="4" t="str">
        <f t="shared" si="81"/>
        <v>71059_M19_240126</v>
      </c>
      <c r="E878" s="5" t="s">
        <v>2934</v>
      </c>
      <c r="F878" s="4" t="str" cm="1">
        <f t="array" aca="1" ref="F878" ca="1">_xlfn.TEXTJOIN("", TRUE, IF(ISNUMBER(SEARCH(MID(E878, ROW(INDIRECT("1:" &amp; LEN(E878))), 1), "ABCDEFGHIJKLMNOPQRSTUVWXYZabcdefghijklmnopqrstuvwxyz0123456789")), MID(E878, ROW(INDIRECT("1:" &amp; LEN(E878))), 1), "_"))</f>
        <v>71059_M19_240126</v>
      </c>
      <c r="G878" s="6" t="s">
        <v>2934</v>
      </c>
      <c r="H878" s="4">
        <v>22069</v>
      </c>
      <c r="I878" s="4" t="s">
        <v>2935</v>
      </c>
      <c r="J878" s="4" t="str">
        <f t="shared" si="83"/>
        <v>0_15_4_0_0_1_0_0_0_0_0_0</v>
      </c>
      <c r="K878" s="4" t="str">
        <f t="shared" si="83"/>
        <v>0_15_4_0_0_1_0_0_0_0_0</v>
      </c>
      <c r="L878" s="4" t="str">
        <f t="shared" si="83"/>
        <v>0_15_4_0_0_1_0_0_0_0</v>
      </c>
      <c r="M878" s="4" t="str">
        <f t="shared" si="83"/>
        <v>0_15_4_0_0_1_0_0_0</v>
      </c>
      <c r="N878" s="4" t="str">
        <f t="shared" si="83"/>
        <v>0_15_4_0_0_1_0_0</v>
      </c>
      <c r="O878" s="4" t="str">
        <f t="shared" si="83"/>
        <v>0_15_4_0_0_1_0</v>
      </c>
      <c r="P878" s="4" t="str">
        <f t="shared" si="83"/>
        <v>0_15_4_0_0_1</v>
      </c>
      <c r="Q878" s="4" t="str">
        <f t="shared" si="83"/>
        <v>0_15_4_0_0</v>
      </c>
      <c r="R878" s="4" t="str">
        <f t="shared" si="83"/>
        <v>0_15_4_0</v>
      </c>
      <c r="S878" s="4" t="str">
        <f t="shared" si="83"/>
        <v>0_15_4</v>
      </c>
      <c r="T878" s="4" t="str">
        <f t="shared" si="83"/>
        <v>0_15</v>
      </c>
      <c r="U878" s="4" t="str">
        <f t="shared" si="83"/>
        <v>0</v>
      </c>
      <c r="V878" s="4">
        <v>15212</v>
      </c>
      <c r="W878" s="4" t="s">
        <v>28</v>
      </c>
    </row>
    <row r="879" spans="1:23" x14ac:dyDescent="0.2">
      <c r="A879" s="4">
        <v>71063</v>
      </c>
      <c r="B879" s="4" t="s">
        <v>2936</v>
      </c>
      <c r="C879" s="4" t="str">
        <f t="shared" si="80"/>
        <v>M19_240142</v>
      </c>
      <c r="D879" s="4" t="str">
        <f t="shared" si="81"/>
        <v>71063_M19_240142</v>
      </c>
      <c r="E879" s="5" t="s">
        <v>2937</v>
      </c>
      <c r="F879" s="4" t="str" cm="1">
        <f t="array" aca="1" ref="F879" ca="1">_xlfn.TEXTJOIN("", TRUE, IF(ISNUMBER(SEARCH(MID(E879, ROW(INDIRECT("1:" &amp; LEN(E879))), 1), "ABCDEFGHIJKLMNOPQRSTUVWXYZabcdefghijklmnopqrstuvwxyz0123456789")), MID(E879, ROW(INDIRECT("1:" &amp; LEN(E879))), 1), "_"))</f>
        <v>71063_M19_240142</v>
      </c>
      <c r="G879" s="6" t="s">
        <v>2937</v>
      </c>
      <c r="H879" s="4" t="s">
        <v>2938</v>
      </c>
      <c r="I879" s="4" t="s">
        <v>2939</v>
      </c>
      <c r="J879" s="4" t="str">
        <f t="shared" si="83"/>
        <v>0_17_0_0_0_35_6_4_0_0_0_0</v>
      </c>
      <c r="K879" s="4" t="str">
        <f t="shared" si="83"/>
        <v>0_17_0_0_0_35_6_4_0_0_0</v>
      </c>
      <c r="L879" s="4" t="str">
        <f t="shared" si="83"/>
        <v>0_17_0_0_0_35_6_4_0_0</v>
      </c>
      <c r="M879" s="4" t="str">
        <f t="shared" si="83"/>
        <v>0_17_0_0_0_35_6_4_0</v>
      </c>
      <c r="N879" s="4" t="str">
        <f t="shared" si="83"/>
        <v>0_17_0_0_0_35_6_4</v>
      </c>
      <c r="O879" s="4" t="str">
        <f t="shared" si="83"/>
        <v>0_17_0_0_0_35_6</v>
      </c>
      <c r="P879" s="4" t="str">
        <f t="shared" si="83"/>
        <v>0_17_0_0_0_35</v>
      </c>
      <c r="Q879" s="4" t="str">
        <f t="shared" si="83"/>
        <v>0_17_0_0_0</v>
      </c>
      <c r="R879" s="4" t="str">
        <f t="shared" si="83"/>
        <v>0_17_0_0</v>
      </c>
      <c r="S879" s="4" t="str">
        <f t="shared" si="83"/>
        <v>0_17_0</v>
      </c>
      <c r="T879" s="4" t="str">
        <f t="shared" si="83"/>
        <v>0_17</v>
      </c>
      <c r="U879" s="4" t="str">
        <f t="shared" si="83"/>
        <v>0</v>
      </c>
      <c r="V879" s="4">
        <v>1214</v>
      </c>
      <c r="W879" s="4" t="s">
        <v>28</v>
      </c>
    </row>
    <row r="880" spans="1:23" x14ac:dyDescent="0.2">
      <c r="A880" s="4">
        <v>71105</v>
      </c>
      <c r="B880" s="4" t="s">
        <v>2940</v>
      </c>
      <c r="C880" s="4" t="str">
        <f t="shared" si="80"/>
        <v>M18_240598</v>
      </c>
      <c r="D880" s="4" t="str">
        <f t="shared" si="81"/>
        <v>71105_M18_240598</v>
      </c>
      <c r="E880" s="5" t="s">
        <v>2941</v>
      </c>
      <c r="F880" s="4" t="str" cm="1">
        <f t="array" aca="1" ref="F880" ca="1">_xlfn.TEXTJOIN("", TRUE, IF(ISNUMBER(SEARCH(MID(E880, ROW(INDIRECT("1:" &amp; LEN(E880))), 1), "ABCDEFGHIJKLMNOPQRSTUVWXYZabcdefghijklmnopqrstuvwxyz0123456789")), MID(E880, ROW(INDIRECT("1:" &amp; LEN(E880))), 1), "_"))</f>
        <v>71105_M18_240598</v>
      </c>
      <c r="G880" s="6" t="s">
        <v>2941</v>
      </c>
      <c r="H880" s="4" t="s">
        <v>2942</v>
      </c>
      <c r="I880" s="4" t="s">
        <v>2943</v>
      </c>
      <c r="J880" s="4" t="str">
        <f t="shared" si="83"/>
        <v>0_15_2_1_0_11_63_0_0_0_0_0</v>
      </c>
      <c r="K880" s="4" t="str">
        <f t="shared" si="83"/>
        <v>0_15_2_1_0_11_63_0_0_0_0</v>
      </c>
      <c r="L880" s="4" t="str">
        <f t="shared" si="83"/>
        <v>0_15_2_1_0_11_63_0_0_0</v>
      </c>
      <c r="M880" s="4" t="str">
        <f t="shared" si="83"/>
        <v>0_15_2_1_0_11_63_0_0</v>
      </c>
      <c r="N880" s="4" t="str">
        <f t="shared" si="83"/>
        <v>0_15_2_1_0_11_63_0</v>
      </c>
      <c r="O880" s="4" t="str">
        <f t="shared" si="83"/>
        <v>0_15_2_1_0_11_63</v>
      </c>
      <c r="P880" s="4" t="str">
        <f t="shared" si="83"/>
        <v>0_15_2_1_0_11</v>
      </c>
      <c r="Q880" s="4" t="str">
        <f t="shared" si="83"/>
        <v>0_15_2_1_0</v>
      </c>
      <c r="R880" s="4" t="str">
        <f t="shared" si="83"/>
        <v>0_15_2_1</v>
      </c>
      <c r="S880" s="4" t="str">
        <f t="shared" si="83"/>
        <v>0_15_2</v>
      </c>
      <c r="T880" s="4" t="str">
        <f t="shared" si="83"/>
        <v>0_15</v>
      </c>
      <c r="U880" s="4" t="str">
        <f t="shared" si="83"/>
        <v>0</v>
      </c>
      <c r="V880" s="4">
        <v>275</v>
      </c>
      <c r="W880" s="4" t="s">
        <v>28</v>
      </c>
    </row>
    <row r="881" spans="1:23" x14ac:dyDescent="0.2">
      <c r="A881" s="4">
        <v>71129</v>
      </c>
      <c r="B881" s="4" t="s">
        <v>2944</v>
      </c>
      <c r="C881" s="4" t="str">
        <f t="shared" si="80"/>
        <v>M18_240643</v>
      </c>
      <c r="D881" s="4" t="str">
        <f t="shared" si="81"/>
        <v>71129_M18_240643</v>
      </c>
      <c r="E881" s="5" t="s">
        <v>2945</v>
      </c>
      <c r="F881" s="4" t="str" cm="1">
        <f t="array" aca="1" ref="F881" ca="1">_xlfn.TEXTJOIN("", TRUE, IF(ISNUMBER(SEARCH(MID(E881, ROW(INDIRECT("1:" &amp; LEN(E881))), 1), "ABCDEFGHIJKLMNOPQRSTUVWXYZabcdefghijklmnopqrstuvwxyz0123456789")), MID(E881, ROW(INDIRECT("1:" &amp; LEN(E881))), 1), "_"))</f>
        <v>71129_M18_240643</v>
      </c>
      <c r="G881" s="6" t="s">
        <v>2945</v>
      </c>
      <c r="H881" s="4" t="s">
        <v>2946</v>
      </c>
      <c r="I881" s="4" t="s">
        <v>2947</v>
      </c>
      <c r="J881" s="4" t="str">
        <f t="shared" si="83"/>
        <v>0_15_2_1_0_3_122_0_0_0_0_0</v>
      </c>
      <c r="K881" s="4" t="str">
        <f t="shared" si="83"/>
        <v>0_15_2_1_0_3_122_0_0_0_0</v>
      </c>
      <c r="L881" s="4" t="str">
        <f t="shared" si="83"/>
        <v>0_15_2_1_0_3_122_0_0_0</v>
      </c>
      <c r="M881" s="4" t="str">
        <f t="shared" si="83"/>
        <v>0_15_2_1_0_3_122_0_0</v>
      </c>
      <c r="N881" s="4" t="str">
        <f t="shared" si="83"/>
        <v>0_15_2_1_0_3_122_0</v>
      </c>
      <c r="O881" s="4" t="str">
        <f t="shared" si="83"/>
        <v>0_15_2_1_0_3_122</v>
      </c>
      <c r="P881" s="4" t="str">
        <f t="shared" si="83"/>
        <v>0_15_2_1_0_3</v>
      </c>
      <c r="Q881" s="4" t="str">
        <f t="shared" si="83"/>
        <v>0_15_2_1_0</v>
      </c>
      <c r="R881" s="4" t="str">
        <f t="shared" si="83"/>
        <v>0_15_2_1</v>
      </c>
      <c r="S881" s="4" t="str">
        <f t="shared" si="83"/>
        <v>0_15_2</v>
      </c>
      <c r="T881" s="4" t="str">
        <f t="shared" si="83"/>
        <v>0_15</v>
      </c>
      <c r="U881" s="4" t="str">
        <f t="shared" si="83"/>
        <v>0</v>
      </c>
      <c r="V881" s="4">
        <v>1161</v>
      </c>
      <c r="W881" s="4" t="s">
        <v>28</v>
      </c>
    </row>
    <row r="882" spans="1:23" x14ac:dyDescent="0.2">
      <c r="A882" s="4">
        <v>71140</v>
      </c>
      <c r="B882" s="4" t="s">
        <v>2948</v>
      </c>
      <c r="C882" s="4" t="str">
        <f t="shared" si="80"/>
        <v>M19_240006</v>
      </c>
      <c r="D882" s="4" t="str">
        <f t="shared" si="81"/>
        <v>71140_M19_240006</v>
      </c>
      <c r="E882" s="5" t="s">
        <v>2949</v>
      </c>
      <c r="F882" s="4" t="str" cm="1">
        <f t="array" aca="1" ref="F882" ca="1">_xlfn.TEXTJOIN("", TRUE, IF(ISNUMBER(SEARCH(MID(E882, ROW(INDIRECT("1:" &amp; LEN(E882))), 1), "ABCDEFGHIJKLMNOPQRSTUVWXYZabcdefghijklmnopqrstuvwxyz0123456789")), MID(E882, ROW(INDIRECT("1:" &amp; LEN(E882))), 1), "_"))</f>
        <v>71140_M19_240006</v>
      </c>
      <c r="G882" s="6" t="s">
        <v>2949</v>
      </c>
      <c r="H882" s="4" t="s">
        <v>2950</v>
      </c>
      <c r="I882" s="4" t="s">
        <v>2951</v>
      </c>
      <c r="J882" s="4" t="str">
        <f t="shared" ref="J882:U897" si="84">LEFT(I882, FIND("@", SUBSTITUTE(I882, "_", "@", LEN(I882)-LEN(SUBSTITUTE(I882, "_", "")))) - 1)</f>
        <v>0_15_2_1_0_3_118_0_0_0_0_0</v>
      </c>
      <c r="K882" s="4" t="str">
        <f t="shared" si="84"/>
        <v>0_15_2_1_0_3_118_0_0_0_0</v>
      </c>
      <c r="L882" s="4" t="str">
        <f t="shared" si="84"/>
        <v>0_15_2_1_0_3_118_0_0_0</v>
      </c>
      <c r="M882" s="4" t="str">
        <f t="shared" si="84"/>
        <v>0_15_2_1_0_3_118_0_0</v>
      </c>
      <c r="N882" s="4" t="str">
        <f t="shared" si="84"/>
        <v>0_15_2_1_0_3_118_0</v>
      </c>
      <c r="O882" s="4" t="str">
        <f t="shared" si="84"/>
        <v>0_15_2_1_0_3_118</v>
      </c>
      <c r="P882" s="4" t="str">
        <f t="shared" si="84"/>
        <v>0_15_2_1_0_3</v>
      </c>
      <c r="Q882" s="4" t="str">
        <f t="shared" si="84"/>
        <v>0_15_2_1_0</v>
      </c>
      <c r="R882" s="4" t="str">
        <f t="shared" si="84"/>
        <v>0_15_2_1</v>
      </c>
      <c r="S882" s="4" t="str">
        <f t="shared" si="84"/>
        <v>0_15_2</v>
      </c>
      <c r="T882" s="4" t="str">
        <f t="shared" si="84"/>
        <v>0_15</v>
      </c>
      <c r="U882" s="4" t="str">
        <f t="shared" si="84"/>
        <v>0</v>
      </c>
      <c r="V882" s="4">
        <v>1161</v>
      </c>
      <c r="W882" s="4" t="s">
        <v>28</v>
      </c>
    </row>
    <row r="883" spans="1:23" x14ac:dyDescent="0.2">
      <c r="A883" s="4">
        <v>71154</v>
      </c>
      <c r="B883" s="4" t="s">
        <v>2952</v>
      </c>
      <c r="C883" s="4" t="str">
        <f t="shared" si="80"/>
        <v>M19_240027</v>
      </c>
      <c r="D883" s="4" t="str">
        <f t="shared" si="81"/>
        <v>71154_M19_240027</v>
      </c>
      <c r="E883" s="5" t="s">
        <v>2953</v>
      </c>
      <c r="F883" s="4" t="str" cm="1">
        <f t="array" aca="1" ref="F883" ca="1">_xlfn.TEXTJOIN("", TRUE, IF(ISNUMBER(SEARCH(MID(E883, ROW(INDIRECT("1:" &amp; LEN(E883))), 1), "ABCDEFGHIJKLMNOPQRSTUVWXYZabcdefghijklmnopqrstuvwxyz0123456789")), MID(E883, ROW(INDIRECT("1:" &amp; LEN(E883))), 1), "_"))</f>
        <v>71154_M19_240027</v>
      </c>
      <c r="G883" s="6" t="s">
        <v>2953</v>
      </c>
      <c r="H883" s="4" t="s">
        <v>2954</v>
      </c>
      <c r="I883" s="4" t="s">
        <v>2955</v>
      </c>
      <c r="J883" s="4" t="str">
        <f t="shared" si="84"/>
        <v>0_15_2_1_0_11_37_2_0_0_0_0</v>
      </c>
      <c r="K883" s="4" t="str">
        <f t="shared" si="84"/>
        <v>0_15_2_1_0_11_37_2_0_0_0</v>
      </c>
      <c r="L883" s="4" t="str">
        <f t="shared" si="84"/>
        <v>0_15_2_1_0_11_37_2_0_0</v>
      </c>
      <c r="M883" s="4" t="str">
        <f t="shared" si="84"/>
        <v>0_15_2_1_0_11_37_2_0</v>
      </c>
      <c r="N883" s="4" t="str">
        <f t="shared" si="84"/>
        <v>0_15_2_1_0_11_37_2</v>
      </c>
      <c r="O883" s="4" t="str">
        <f t="shared" si="84"/>
        <v>0_15_2_1_0_11_37</v>
      </c>
      <c r="P883" s="4" t="str">
        <f t="shared" si="84"/>
        <v>0_15_2_1_0_11</v>
      </c>
      <c r="Q883" s="4" t="str">
        <f t="shared" si="84"/>
        <v>0_15_2_1_0</v>
      </c>
      <c r="R883" s="4" t="str">
        <f t="shared" si="84"/>
        <v>0_15_2_1</v>
      </c>
      <c r="S883" s="4" t="str">
        <f t="shared" si="84"/>
        <v>0_15_2</v>
      </c>
      <c r="T883" s="4" t="str">
        <f t="shared" si="84"/>
        <v>0_15</v>
      </c>
      <c r="U883" s="4" t="str">
        <f t="shared" si="84"/>
        <v>0</v>
      </c>
      <c r="V883" s="4">
        <v>275</v>
      </c>
      <c r="W883" s="4" t="s">
        <v>28</v>
      </c>
    </row>
    <row r="884" spans="1:23" x14ac:dyDescent="0.2">
      <c r="A884" s="4">
        <v>71164</v>
      </c>
      <c r="B884" s="4" t="s">
        <v>2956</v>
      </c>
      <c r="C884" s="4" t="str">
        <f t="shared" si="80"/>
        <v>M19_240043</v>
      </c>
      <c r="D884" s="4" t="str">
        <f t="shared" si="81"/>
        <v>71164_M19_240043</v>
      </c>
      <c r="E884" s="5" t="s">
        <v>2957</v>
      </c>
      <c r="F884" s="4" t="str" cm="1">
        <f t="array" aca="1" ref="F884" ca="1">_xlfn.TEXTJOIN("", TRUE, IF(ISNUMBER(SEARCH(MID(E884, ROW(INDIRECT("1:" &amp; LEN(E884))), 1), "ABCDEFGHIJKLMNOPQRSTUVWXYZabcdefghijklmnopqrstuvwxyz0123456789")), MID(E884, ROW(INDIRECT("1:" &amp; LEN(E884))), 1), "_"))</f>
        <v>71164_M19_240043</v>
      </c>
      <c r="G884" s="6" t="s">
        <v>2957</v>
      </c>
      <c r="H884" s="4">
        <v>22174</v>
      </c>
      <c r="I884" s="4" t="s">
        <v>2958</v>
      </c>
      <c r="J884" s="4" t="str">
        <f t="shared" si="84"/>
        <v>0_17_0_0_0_80_0_0_0_0_0_0</v>
      </c>
      <c r="K884" s="4" t="str">
        <f t="shared" si="84"/>
        <v>0_17_0_0_0_80_0_0_0_0_0</v>
      </c>
      <c r="L884" s="4" t="str">
        <f t="shared" si="84"/>
        <v>0_17_0_0_0_80_0_0_0_0</v>
      </c>
      <c r="M884" s="4" t="str">
        <f t="shared" si="84"/>
        <v>0_17_0_0_0_80_0_0_0</v>
      </c>
      <c r="N884" s="4" t="str">
        <f t="shared" si="84"/>
        <v>0_17_0_0_0_80_0_0</v>
      </c>
      <c r="O884" s="4" t="str">
        <f t="shared" si="84"/>
        <v>0_17_0_0_0_80_0</v>
      </c>
      <c r="P884" s="4" t="str">
        <f t="shared" si="84"/>
        <v>0_17_0_0_0_80</v>
      </c>
      <c r="Q884" s="4" t="str">
        <f t="shared" si="84"/>
        <v>0_17_0_0_0</v>
      </c>
      <c r="R884" s="4" t="str">
        <f t="shared" si="84"/>
        <v>0_17_0_0</v>
      </c>
      <c r="S884" s="4" t="str">
        <f t="shared" si="84"/>
        <v>0_17_0</v>
      </c>
      <c r="T884" s="4" t="str">
        <f t="shared" si="84"/>
        <v>0_17</v>
      </c>
      <c r="U884" s="4" t="str">
        <f t="shared" si="84"/>
        <v>0</v>
      </c>
      <c r="V884" s="4">
        <v>15208</v>
      </c>
      <c r="W884" s="4" t="s">
        <v>28</v>
      </c>
    </row>
    <row r="885" spans="1:23" x14ac:dyDescent="0.2">
      <c r="A885" s="4">
        <v>71431</v>
      </c>
      <c r="B885" s="4" t="s">
        <v>2959</v>
      </c>
      <c r="C885" s="4" t="str">
        <f t="shared" si="80"/>
        <v>SMG-19-2279</v>
      </c>
      <c r="D885" s="4" t="str">
        <f t="shared" si="81"/>
        <v>71431_SMG-19-2279</v>
      </c>
      <c r="E885" s="5" t="s">
        <v>2960</v>
      </c>
      <c r="F885" s="4" t="str" cm="1">
        <f t="array" aca="1" ref="F885" ca="1">_xlfn.TEXTJOIN("", TRUE, IF(ISNUMBER(SEARCH(MID(E885, ROW(INDIRECT("1:" &amp; LEN(E885))), 1), "ABCDEFGHIJKLMNOPQRSTUVWXYZabcdefghijklmnopqrstuvwxyz0123456789")), MID(E885, ROW(INDIRECT("1:" &amp; LEN(E885))), 1), "_"))</f>
        <v>71431_SMG_19_2279</v>
      </c>
      <c r="G885" s="6" t="s">
        <v>2961</v>
      </c>
      <c r="H885" s="4">
        <v>22366</v>
      </c>
      <c r="I885" s="4" t="s">
        <v>2962</v>
      </c>
      <c r="J885" s="4" t="str">
        <f t="shared" si="84"/>
        <v>0_17_0_0_0_0_35_3_0_1_0_0</v>
      </c>
      <c r="K885" s="4" t="str">
        <f t="shared" si="84"/>
        <v>0_17_0_0_0_0_35_3_0_1_0</v>
      </c>
      <c r="L885" s="4" t="str">
        <f t="shared" si="84"/>
        <v>0_17_0_0_0_0_35_3_0_1</v>
      </c>
      <c r="M885" s="4" t="str">
        <f t="shared" si="84"/>
        <v>0_17_0_0_0_0_35_3_0</v>
      </c>
      <c r="N885" s="4" t="str">
        <f t="shared" si="84"/>
        <v>0_17_0_0_0_0_35_3</v>
      </c>
      <c r="O885" s="4" t="str">
        <f t="shared" si="84"/>
        <v>0_17_0_0_0_0_35</v>
      </c>
      <c r="P885" s="4" t="str">
        <f t="shared" si="84"/>
        <v>0_17_0_0_0_0</v>
      </c>
      <c r="Q885" s="4" t="str">
        <f t="shared" si="84"/>
        <v>0_17_0_0_0</v>
      </c>
      <c r="R885" s="4" t="str">
        <f t="shared" si="84"/>
        <v>0_17_0_0</v>
      </c>
      <c r="S885" s="4" t="str">
        <f t="shared" si="84"/>
        <v>0_17_0</v>
      </c>
      <c r="T885" s="4" t="str">
        <f t="shared" si="84"/>
        <v>0_17</v>
      </c>
      <c r="U885" s="4" t="str">
        <f t="shared" si="84"/>
        <v>0</v>
      </c>
      <c r="V885" s="4">
        <v>1049</v>
      </c>
      <c r="W885" s="4" t="s">
        <v>28</v>
      </c>
    </row>
    <row r="886" spans="1:23" x14ac:dyDescent="0.2">
      <c r="A886" s="4">
        <v>71449</v>
      </c>
      <c r="B886" s="4" t="s">
        <v>2963</v>
      </c>
      <c r="C886" s="4" t="str">
        <f t="shared" si="80"/>
        <v>Mcbar-1586</v>
      </c>
      <c r="D886" s="4" t="str">
        <f t="shared" si="81"/>
        <v>71449_Mcbar-1586</v>
      </c>
      <c r="E886" s="5" t="s">
        <v>2964</v>
      </c>
      <c r="F886" s="4" t="str" cm="1">
        <f t="array" aca="1" ref="F886" ca="1">_xlfn.TEXTJOIN("", TRUE, IF(ISNUMBER(SEARCH(MID(E886, ROW(INDIRECT("1:" &amp; LEN(E886))), 1), "ABCDEFGHIJKLMNOPQRSTUVWXYZabcdefghijklmnopqrstuvwxyz0123456789")), MID(E886, ROW(INDIRECT("1:" &amp; LEN(E886))), 1), "_"))</f>
        <v>71449_Mcbar_1586</v>
      </c>
      <c r="G886" s="6" t="s">
        <v>2965</v>
      </c>
      <c r="H886" s="4">
        <v>22383</v>
      </c>
      <c r="I886" s="4" t="s">
        <v>2966</v>
      </c>
      <c r="J886" s="4" t="str">
        <f t="shared" si="84"/>
        <v>0_17_0_0_0_45_1_0_0_2_0_0</v>
      </c>
      <c r="K886" s="4" t="str">
        <f t="shared" si="84"/>
        <v>0_17_0_0_0_45_1_0_0_2_0</v>
      </c>
      <c r="L886" s="4" t="str">
        <f t="shared" si="84"/>
        <v>0_17_0_0_0_45_1_0_0_2</v>
      </c>
      <c r="M886" s="4" t="str">
        <f t="shared" si="84"/>
        <v>0_17_0_0_0_45_1_0_0</v>
      </c>
      <c r="N886" s="4" t="str">
        <f t="shared" si="84"/>
        <v>0_17_0_0_0_45_1_0</v>
      </c>
      <c r="O886" s="4" t="str">
        <f t="shared" si="84"/>
        <v>0_17_0_0_0_45_1</v>
      </c>
      <c r="P886" s="4" t="str">
        <f t="shared" si="84"/>
        <v>0_17_0_0_0_45</v>
      </c>
      <c r="Q886" s="4" t="str">
        <f t="shared" si="84"/>
        <v>0_17_0_0_0</v>
      </c>
      <c r="R886" s="4" t="str">
        <f t="shared" si="84"/>
        <v>0_17_0_0</v>
      </c>
      <c r="S886" s="4" t="str">
        <f t="shared" si="84"/>
        <v>0_17_0</v>
      </c>
      <c r="T886" s="4" t="str">
        <f t="shared" si="84"/>
        <v>0_17</v>
      </c>
      <c r="U886" s="4" t="str">
        <f t="shared" si="84"/>
        <v>0</v>
      </c>
      <c r="V886" s="4">
        <v>467</v>
      </c>
      <c r="W886" s="4" t="s">
        <v>28</v>
      </c>
    </row>
    <row r="887" spans="1:23" x14ac:dyDescent="0.2">
      <c r="A887" s="4">
        <v>71452</v>
      </c>
      <c r="B887" s="4" t="s">
        <v>2967</v>
      </c>
      <c r="C887" s="4" t="str">
        <f t="shared" si="80"/>
        <v>NZ14MI0008</v>
      </c>
      <c r="D887" s="4" t="str">
        <f t="shared" si="81"/>
        <v>71452_NZ14MI0008</v>
      </c>
      <c r="E887" s="5" t="s">
        <v>2968</v>
      </c>
      <c r="F887" s="4" t="str" cm="1">
        <f t="array" aca="1" ref="F887" ca="1">_xlfn.TEXTJOIN("", TRUE, IF(ISNUMBER(SEARCH(MID(E887, ROW(INDIRECT("1:" &amp; LEN(E887))), 1), "ABCDEFGHIJKLMNOPQRSTUVWXYZabcdefghijklmnopqrstuvwxyz0123456789")), MID(E887, ROW(INDIRECT("1:" &amp; LEN(E887))), 1), "_"))</f>
        <v>71452_NZ14MI0008</v>
      </c>
      <c r="G887" s="6" t="s">
        <v>2968</v>
      </c>
      <c r="H887" s="4" t="s">
        <v>2969</v>
      </c>
      <c r="I887" s="4" t="s">
        <v>2970</v>
      </c>
      <c r="J887" s="4" t="str">
        <f t="shared" si="84"/>
        <v>0_17_0_0_0_0_102_0_0_0_0_0</v>
      </c>
      <c r="K887" s="4" t="str">
        <f t="shared" si="84"/>
        <v>0_17_0_0_0_0_102_0_0_0_0</v>
      </c>
      <c r="L887" s="4" t="str">
        <f t="shared" si="84"/>
        <v>0_17_0_0_0_0_102_0_0_0</v>
      </c>
      <c r="M887" s="4" t="str">
        <f t="shared" si="84"/>
        <v>0_17_0_0_0_0_102_0_0</v>
      </c>
      <c r="N887" s="4" t="str">
        <f t="shared" si="84"/>
        <v>0_17_0_0_0_0_102_0</v>
      </c>
      <c r="O887" s="4" t="str">
        <f t="shared" si="84"/>
        <v>0_17_0_0_0_0_102</v>
      </c>
      <c r="P887" s="4" t="str">
        <f t="shared" si="84"/>
        <v>0_17_0_0_0_0</v>
      </c>
      <c r="Q887" s="4" t="str">
        <f t="shared" si="84"/>
        <v>0_17_0_0_0</v>
      </c>
      <c r="R887" s="4" t="str">
        <f t="shared" si="84"/>
        <v>0_17_0_0</v>
      </c>
      <c r="S887" s="4" t="str">
        <f t="shared" si="84"/>
        <v>0_17_0</v>
      </c>
      <c r="T887" s="4" t="str">
        <f t="shared" si="84"/>
        <v>0_17</v>
      </c>
      <c r="U887" s="4" t="str">
        <f t="shared" si="84"/>
        <v>0</v>
      </c>
      <c r="V887" s="4">
        <v>7950</v>
      </c>
      <c r="W887" s="4" t="s">
        <v>28</v>
      </c>
    </row>
    <row r="888" spans="1:23" x14ac:dyDescent="0.2">
      <c r="A888" s="4">
        <v>71458</v>
      </c>
      <c r="B888" s="4" t="s">
        <v>2971</v>
      </c>
      <c r="C888" s="4" t="str">
        <f t="shared" si="80"/>
        <v>NZ14MI0014</v>
      </c>
      <c r="D888" s="4" t="str">
        <f t="shared" si="81"/>
        <v>71458_NZ14MI0014</v>
      </c>
      <c r="E888" s="5" t="s">
        <v>2972</v>
      </c>
      <c r="F888" s="4" t="str" cm="1">
        <f t="array" aca="1" ref="F888" ca="1">_xlfn.TEXTJOIN("", TRUE, IF(ISNUMBER(SEARCH(MID(E888, ROW(INDIRECT("1:" &amp; LEN(E888))), 1), "ABCDEFGHIJKLMNOPQRSTUVWXYZabcdefghijklmnopqrstuvwxyz0123456789")), MID(E888, ROW(INDIRECT("1:" &amp; LEN(E888))), 1), "_"))</f>
        <v>71458_NZ14MI0014</v>
      </c>
      <c r="G888" s="6" t="s">
        <v>2972</v>
      </c>
      <c r="H888" s="4">
        <v>22390</v>
      </c>
      <c r="I888" s="4" t="s">
        <v>2973</v>
      </c>
      <c r="J888" s="4" t="str">
        <f t="shared" si="84"/>
        <v>0_15_2_1_0_3_125_1_0_0_0_0</v>
      </c>
      <c r="K888" s="4" t="str">
        <f t="shared" si="84"/>
        <v>0_15_2_1_0_3_125_1_0_0_0</v>
      </c>
      <c r="L888" s="4" t="str">
        <f t="shared" si="84"/>
        <v>0_15_2_1_0_3_125_1_0_0</v>
      </c>
      <c r="M888" s="4" t="str">
        <f t="shared" si="84"/>
        <v>0_15_2_1_0_3_125_1_0</v>
      </c>
      <c r="N888" s="4" t="str">
        <f t="shared" si="84"/>
        <v>0_15_2_1_0_3_125_1</v>
      </c>
      <c r="O888" s="4" t="str">
        <f t="shared" si="84"/>
        <v>0_15_2_1_0_3_125</v>
      </c>
      <c r="P888" s="4" t="str">
        <f t="shared" si="84"/>
        <v>0_15_2_1_0_3</v>
      </c>
      <c r="Q888" s="4" t="str">
        <f t="shared" si="84"/>
        <v>0_15_2_1_0</v>
      </c>
      <c r="R888" s="4" t="str">
        <f t="shared" si="84"/>
        <v>0_15_2_1</v>
      </c>
      <c r="S888" s="4" t="str">
        <f t="shared" si="84"/>
        <v>0_15_2</v>
      </c>
      <c r="T888" s="4" t="str">
        <f t="shared" si="84"/>
        <v>0_15</v>
      </c>
      <c r="U888" s="4" t="str">
        <f t="shared" si="84"/>
        <v>0</v>
      </c>
      <c r="V888" s="4">
        <v>1161</v>
      </c>
      <c r="W888" s="4" t="s">
        <v>28</v>
      </c>
    </row>
    <row r="889" spans="1:23" x14ac:dyDescent="0.2">
      <c r="A889" s="4">
        <v>71489</v>
      </c>
      <c r="B889" s="4" t="s">
        <v>2974</v>
      </c>
      <c r="C889" s="4" t="str">
        <f t="shared" si="80"/>
        <v>NZ15MI0018</v>
      </c>
      <c r="D889" s="4" t="str">
        <f t="shared" si="81"/>
        <v>71489_NZ15MI0018</v>
      </c>
      <c r="E889" s="5" t="s">
        <v>2975</v>
      </c>
      <c r="F889" s="4" t="str" cm="1">
        <f t="array" aca="1" ref="F889" ca="1">_xlfn.TEXTJOIN("", TRUE, IF(ISNUMBER(SEARCH(MID(E889, ROW(INDIRECT("1:" &amp; LEN(E889))), 1), "ABCDEFGHIJKLMNOPQRSTUVWXYZabcdefghijklmnopqrstuvwxyz0123456789")), MID(E889, ROW(INDIRECT("1:" &amp; LEN(E889))), 1), "_"))</f>
        <v>71489_NZ15MI0018</v>
      </c>
      <c r="G889" s="6" t="s">
        <v>2975</v>
      </c>
      <c r="H889" s="4" t="s">
        <v>2976</v>
      </c>
      <c r="I889" s="4" t="s">
        <v>2977</v>
      </c>
      <c r="J889" s="4" t="str">
        <f t="shared" si="84"/>
        <v>0_15_2_1_0_0_4_3_0_0_0_0</v>
      </c>
      <c r="K889" s="4" t="str">
        <f t="shared" si="84"/>
        <v>0_15_2_1_0_0_4_3_0_0_0</v>
      </c>
      <c r="L889" s="4" t="str">
        <f t="shared" si="84"/>
        <v>0_15_2_1_0_0_4_3_0_0</v>
      </c>
      <c r="M889" s="4" t="str">
        <f t="shared" si="84"/>
        <v>0_15_2_1_0_0_4_3_0</v>
      </c>
      <c r="N889" s="4" t="str">
        <f t="shared" si="84"/>
        <v>0_15_2_1_0_0_4_3</v>
      </c>
      <c r="O889" s="4" t="str">
        <f t="shared" si="84"/>
        <v>0_15_2_1_0_0_4</v>
      </c>
      <c r="P889" s="4" t="str">
        <f t="shared" si="84"/>
        <v>0_15_2_1_0_0</v>
      </c>
      <c r="Q889" s="4" t="str">
        <f t="shared" si="84"/>
        <v>0_15_2_1_0</v>
      </c>
      <c r="R889" s="4" t="str">
        <f t="shared" si="84"/>
        <v>0_15_2_1</v>
      </c>
      <c r="S889" s="4" t="str">
        <f t="shared" si="84"/>
        <v>0_15_2</v>
      </c>
      <c r="T889" s="4" t="str">
        <f t="shared" si="84"/>
        <v>0_15</v>
      </c>
      <c r="U889" s="4" t="str">
        <f t="shared" si="84"/>
        <v>0</v>
      </c>
      <c r="V889" s="4">
        <v>1163</v>
      </c>
      <c r="W889" s="4" t="s">
        <v>28</v>
      </c>
    </row>
    <row r="890" spans="1:23" x14ac:dyDescent="0.2">
      <c r="A890" s="4">
        <v>71564</v>
      </c>
      <c r="B890" s="4" t="s">
        <v>2978</v>
      </c>
      <c r="C890" s="4" t="str">
        <f t="shared" si="80"/>
        <v>NZ16MI0062</v>
      </c>
      <c r="D890" s="4" t="str">
        <f t="shared" si="81"/>
        <v>71564_NZ16MI0062</v>
      </c>
      <c r="E890" s="5" t="s">
        <v>2979</v>
      </c>
      <c r="F890" s="4" t="str" cm="1">
        <f t="array" aca="1" ref="F890" ca="1">_xlfn.TEXTJOIN("", TRUE, IF(ISNUMBER(SEARCH(MID(E890, ROW(INDIRECT("1:" &amp; LEN(E890))), 1), "ABCDEFGHIJKLMNOPQRSTUVWXYZabcdefghijklmnopqrstuvwxyz0123456789")), MID(E890, ROW(INDIRECT("1:" &amp; LEN(E890))), 1), "_"))</f>
        <v>71564_NZ16MI0062</v>
      </c>
      <c r="G890" s="6" t="s">
        <v>2979</v>
      </c>
      <c r="H890" s="4">
        <v>22496</v>
      </c>
      <c r="I890" s="4" t="s">
        <v>2980</v>
      </c>
      <c r="J890" s="4" t="str">
        <f t="shared" si="84"/>
        <v>0_15_2_1_14_1_0_0_0_0_0_0</v>
      </c>
      <c r="K890" s="4" t="str">
        <f t="shared" si="84"/>
        <v>0_15_2_1_14_1_0_0_0_0_0</v>
      </c>
      <c r="L890" s="4" t="str">
        <f t="shared" si="84"/>
        <v>0_15_2_1_14_1_0_0_0_0</v>
      </c>
      <c r="M890" s="4" t="str">
        <f t="shared" si="84"/>
        <v>0_15_2_1_14_1_0_0_0</v>
      </c>
      <c r="N890" s="4" t="str">
        <f t="shared" si="84"/>
        <v>0_15_2_1_14_1_0_0</v>
      </c>
      <c r="O890" s="4" t="str">
        <f t="shared" si="84"/>
        <v>0_15_2_1_14_1_0</v>
      </c>
      <c r="P890" s="4" t="str">
        <f t="shared" si="84"/>
        <v>0_15_2_1_14_1</v>
      </c>
      <c r="Q890" s="4" t="str">
        <f t="shared" si="84"/>
        <v>0_15_2_1_14</v>
      </c>
      <c r="R890" s="4" t="str">
        <f t="shared" si="84"/>
        <v>0_15_2_1</v>
      </c>
      <c r="S890" s="4" t="str">
        <f t="shared" si="84"/>
        <v>0_15_2</v>
      </c>
      <c r="T890" s="4" t="str">
        <f t="shared" si="84"/>
        <v>0_15</v>
      </c>
      <c r="U890" s="4" t="str">
        <f t="shared" si="84"/>
        <v>0</v>
      </c>
      <c r="V890" s="4">
        <v>275</v>
      </c>
      <c r="W890" s="4" t="s">
        <v>28</v>
      </c>
    </row>
    <row r="891" spans="1:23" x14ac:dyDescent="0.2">
      <c r="A891" s="4">
        <v>71582</v>
      </c>
      <c r="B891" s="4" t="s">
        <v>2981</v>
      </c>
      <c r="C891" s="4" t="str">
        <f t="shared" si="80"/>
        <v>NZ17MI0012</v>
      </c>
      <c r="D891" s="4" t="str">
        <f t="shared" si="81"/>
        <v>71582_NZ17MI0012</v>
      </c>
      <c r="E891" s="5" t="s">
        <v>2982</v>
      </c>
      <c r="F891" s="4" t="str" cm="1">
        <f t="array" aca="1" ref="F891" ca="1">_xlfn.TEXTJOIN("", TRUE, IF(ISNUMBER(SEARCH(MID(E891, ROW(INDIRECT("1:" &amp; LEN(E891))), 1), "ABCDEFGHIJKLMNOPQRSTUVWXYZabcdefghijklmnopqrstuvwxyz0123456789")), MID(E891, ROW(INDIRECT("1:" &amp; LEN(E891))), 1), "_"))</f>
        <v>71582_NZ17MI0012</v>
      </c>
      <c r="G891" s="6" t="s">
        <v>2982</v>
      </c>
      <c r="H891" s="4" t="s">
        <v>2983</v>
      </c>
      <c r="I891" s="4" t="s">
        <v>2984</v>
      </c>
      <c r="J891" s="4" t="str">
        <f t="shared" si="84"/>
        <v>0_15_2_1_0_0_4_4_0_0_0_0</v>
      </c>
      <c r="K891" s="4" t="str">
        <f t="shared" si="84"/>
        <v>0_15_2_1_0_0_4_4_0_0_0</v>
      </c>
      <c r="L891" s="4" t="str">
        <f t="shared" si="84"/>
        <v>0_15_2_1_0_0_4_4_0_0</v>
      </c>
      <c r="M891" s="4" t="str">
        <f t="shared" si="84"/>
        <v>0_15_2_1_0_0_4_4_0</v>
      </c>
      <c r="N891" s="4" t="str">
        <f t="shared" si="84"/>
        <v>0_15_2_1_0_0_4_4</v>
      </c>
      <c r="O891" s="4" t="str">
        <f t="shared" si="84"/>
        <v>0_15_2_1_0_0_4</v>
      </c>
      <c r="P891" s="4" t="str">
        <f t="shared" si="84"/>
        <v>0_15_2_1_0_0</v>
      </c>
      <c r="Q891" s="4" t="str">
        <f t="shared" si="84"/>
        <v>0_15_2_1_0</v>
      </c>
      <c r="R891" s="4" t="str">
        <f t="shared" si="84"/>
        <v>0_15_2_1</v>
      </c>
      <c r="S891" s="4" t="str">
        <f t="shared" si="84"/>
        <v>0_15_2</v>
      </c>
      <c r="T891" s="4" t="str">
        <f t="shared" si="84"/>
        <v>0_15</v>
      </c>
      <c r="U891" s="4" t="str">
        <f t="shared" si="84"/>
        <v>0</v>
      </c>
      <c r="V891" s="4">
        <v>1163</v>
      </c>
      <c r="W891" s="4" t="s">
        <v>28</v>
      </c>
    </row>
    <row r="892" spans="1:23" x14ac:dyDescent="0.2">
      <c r="A892" s="4">
        <v>71648</v>
      </c>
      <c r="B892" s="4" t="s">
        <v>2985</v>
      </c>
      <c r="C892" s="4" t="str">
        <f t="shared" si="80"/>
        <v>NZ18MI0001</v>
      </c>
      <c r="D892" s="4" t="str">
        <f t="shared" si="81"/>
        <v>71648_NZ18MI0001</v>
      </c>
      <c r="E892" s="5" t="s">
        <v>2986</v>
      </c>
      <c r="F892" s="4" t="str" cm="1">
        <f t="array" aca="1" ref="F892" ca="1">_xlfn.TEXTJOIN("", TRUE, IF(ISNUMBER(SEARCH(MID(E892, ROW(INDIRECT("1:" &amp; LEN(E892))), 1), "ABCDEFGHIJKLMNOPQRSTUVWXYZabcdefghijklmnopqrstuvwxyz0123456789")), MID(E892, ROW(INDIRECT("1:" &amp; LEN(E892))), 1), "_"))</f>
        <v>71648_NZ18MI0001</v>
      </c>
      <c r="G892" s="6" t="s">
        <v>2986</v>
      </c>
      <c r="H892" s="4">
        <v>22580</v>
      </c>
      <c r="I892" s="4" t="s">
        <v>2987</v>
      </c>
      <c r="J892" s="4" t="str">
        <f t="shared" si="84"/>
        <v>0_15_2_1_0_3_125_0_0_0_0_0</v>
      </c>
      <c r="K892" s="4" t="str">
        <f t="shared" si="84"/>
        <v>0_15_2_1_0_3_125_0_0_0_0</v>
      </c>
      <c r="L892" s="4" t="str">
        <f t="shared" si="84"/>
        <v>0_15_2_1_0_3_125_0_0_0</v>
      </c>
      <c r="M892" s="4" t="str">
        <f t="shared" si="84"/>
        <v>0_15_2_1_0_3_125_0_0</v>
      </c>
      <c r="N892" s="4" t="str">
        <f t="shared" si="84"/>
        <v>0_15_2_1_0_3_125_0</v>
      </c>
      <c r="O892" s="4" t="str">
        <f t="shared" si="84"/>
        <v>0_15_2_1_0_3_125</v>
      </c>
      <c r="P892" s="4" t="str">
        <f t="shared" si="84"/>
        <v>0_15_2_1_0_3</v>
      </c>
      <c r="Q892" s="4" t="str">
        <f t="shared" si="84"/>
        <v>0_15_2_1_0</v>
      </c>
      <c r="R892" s="4" t="str">
        <f t="shared" si="84"/>
        <v>0_15_2_1</v>
      </c>
      <c r="S892" s="4" t="str">
        <f t="shared" si="84"/>
        <v>0_15_2</v>
      </c>
      <c r="T892" s="4" t="str">
        <f t="shared" si="84"/>
        <v>0_15</v>
      </c>
      <c r="U892" s="4" t="str">
        <f t="shared" si="84"/>
        <v>0</v>
      </c>
      <c r="V892" s="4">
        <v>1161</v>
      </c>
      <c r="W892" s="4" t="s">
        <v>28</v>
      </c>
    </row>
    <row r="893" spans="1:23" x14ac:dyDescent="0.2">
      <c r="A893" s="4">
        <v>71704</v>
      </c>
      <c r="B893" s="4" t="s">
        <v>2988</v>
      </c>
      <c r="C893" s="4" t="str">
        <f t="shared" si="80"/>
        <v>NZ18MI0063</v>
      </c>
      <c r="D893" s="4" t="str">
        <f t="shared" si="81"/>
        <v>71704_NZ18MI0063</v>
      </c>
      <c r="E893" s="5" t="s">
        <v>2989</v>
      </c>
      <c r="F893" s="4" t="str" cm="1">
        <f t="array" aca="1" ref="F893" ca="1">_xlfn.TEXTJOIN("", TRUE, IF(ISNUMBER(SEARCH(MID(E893, ROW(INDIRECT("1:" &amp; LEN(E893))), 1), "ABCDEFGHIJKLMNOPQRSTUVWXYZabcdefghijklmnopqrstuvwxyz0123456789")), MID(E893, ROW(INDIRECT("1:" &amp; LEN(E893))), 1), "_"))</f>
        <v>71704_NZ18MI0063</v>
      </c>
      <c r="G893" s="6" t="s">
        <v>2989</v>
      </c>
      <c r="H893" s="4" t="s">
        <v>2990</v>
      </c>
      <c r="I893" s="4" t="s">
        <v>2991</v>
      </c>
      <c r="J893" s="4" t="str">
        <f t="shared" si="84"/>
        <v>0_15_2_1_0_3_125_2_0_0_0_0</v>
      </c>
      <c r="K893" s="4" t="str">
        <f t="shared" si="84"/>
        <v>0_15_2_1_0_3_125_2_0_0_0</v>
      </c>
      <c r="L893" s="4" t="str">
        <f t="shared" si="84"/>
        <v>0_15_2_1_0_3_125_2_0_0</v>
      </c>
      <c r="M893" s="4" t="str">
        <f t="shared" si="84"/>
        <v>0_15_2_1_0_3_125_2_0</v>
      </c>
      <c r="N893" s="4" t="str">
        <f t="shared" si="84"/>
        <v>0_15_2_1_0_3_125_2</v>
      </c>
      <c r="O893" s="4" t="str">
        <f t="shared" si="84"/>
        <v>0_15_2_1_0_3_125</v>
      </c>
      <c r="P893" s="4" t="str">
        <f t="shared" si="84"/>
        <v>0_15_2_1_0_3</v>
      </c>
      <c r="Q893" s="4" t="str">
        <f t="shared" si="84"/>
        <v>0_15_2_1_0</v>
      </c>
      <c r="R893" s="4" t="str">
        <f t="shared" si="84"/>
        <v>0_15_2_1</v>
      </c>
      <c r="S893" s="4" t="str">
        <f t="shared" si="84"/>
        <v>0_15_2</v>
      </c>
      <c r="T893" s="4" t="str">
        <f t="shared" si="84"/>
        <v>0_15</v>
      </c>
      <c r="U893" s="4" t="str">
        <f t="shared" si="84"/>
        <v>0</v>
      </c>
      <c r="V893" s="4">
        <v>1161</v>
      </c>
      <c r="W893" s="4" t="s">
        <v>28</v>
      </c>
    </row>
    <row r="894" spans="1:23" x14ac:dyDescent="0.2">
      <c r="A894" s="4">
        <v>71753</v>
      </c>
      <c r="B894" s="4" t="s">
        <v>2992</v>
      </c>
      <c r="C894" s="4" t="str">
        <f t="shared" si="80"/>
        <v>NZNMI1323</v>
      </c>
      <c r="D894" s="4" t="str">
        <f t="shared" si="81"/>
        <v>71753_NZNMI1323</v>
      </c>
      <c r="E894" s="5" t="s">
        <v>2993</v>
      </c>
      <c r="F894" s="4" t="str" cm="1">
        <f t="array" aca="1" ref="F894" ca="1">_xlfn.TEXTJOIN("", TRUE, IF(ISNUMBER(SEARCH(MID(E894, ROW(INDIRECT("1:" &amp; LEN(E894))), 1), "ABCDEFGHIJKLMNOPQRSTUVWXYZabcdefghijklmnopqrstuvwxyz0123456789")), MID(E894, ROW(INDIRECT("1:" &amp; LEN(E894))), 1), "_"))</f>
        <v>71753_NZNMI1323</v>
      </c>
      <c r="G894" s="6" t="s">
        <v>2993</v>
      </c>
      <c r="H894" s="4">
        <v>22685</v>
      </c>
      <c r="I894" s="4" t="s">
        <v>2994</v>
      </c>
      <c r="J894" s="4" t="str">
        <f t="shared" si="84"/>
        <v>0_17_0_0_0_59_0_2_0_0_0_0</v>
      </c>
      <c r="K894" s="4" t="str">
        <f t="shared" si="84"/>
        <v>0_17_0_0_0_59_0_2_0_0_0</v>
      </c>
      <c r="L894" s="4" t="str">
        <f t="shared" si="84"/>
        <v>0_17_0_0_0_59_0_2_0_0</v>
      </c>
      <c r="M894" s="4" t="str">
        <f t="shared" si="84"/>
        <v>0_17_0_0_0_59_0_2_0</v>
      </c>
      <c r="N894" s="4" t="str">
        <f t="shared" si="84"/>
        <v>0_17_0_0_0_59_0_2</v>
      </c>
      <c r="O894" s="4" t="str">
        <f t="shared" si="84"/>
        <v>0_17_0_0_0_59_0</v>
      </c>
      <c r="P894" s="4" t="str">
        <f t="shared" si="84"/>
        <v>0_17_0_0_0_59</v>
      </c>
      <c r="Q894" s="4" t="str">
        <f t="shared" si="84"/>
        <v>0_17_0_0_0</v>
      </c>
      <c r="R894" s="4" t="str">
        <f t="shared" si="84"/>
        <v>0_17_0_0</v>
      </c>
      <c r="S894" s="4" t="str">
        <f t="shared" si="84"/>
        <v>0_17_0</v>
      </c>
      <c r="T894" s="4" t="str">
        <f t="shared" si="84"/>
        <v>0_17</v>
      </c>
      <c r="U894" s="4" t="str">
        <f t="shared" si="84"/>
        <v>0</v>
      </c>
      <c r="V894" s="4">
        <v>269</v>
      </c>
      <c r="W894" s="4" t="s">
        <v>28</v>
      </c>
    </row>
    <row r="895" spans="1:23" x14ac:dyDescent="0.2">
      <c r="A895" s="4">
        <v>71764</v>
      </c>
      <c r="B895" s="4" t="s">
        <v>2995</v>
      </c>
      <c r="C895" s="4" t="str">
        <f t="shared" si="80"/>
        <v>NZNMI1334</v>
      </c>
      <c r="D895" s="4" t="str">
        <f t="shared" si="81"/>
        <v>71764_NZNMI1334</v>
      </c>
      <c r="E895" s="5" t="s">
        <v>2996</v>
      </c>
      <c r="F895" s="4" t="str" cm="1">
        <f t="array" aca="1" ref="F895" ca="1">_xlfn.TEXTJOIN("", TRUE, IF(ISNUMBER(SEARCH(MID(E895, ROW(INDIRECT("1:" &amp; LEN(E895))), 1), "ABCDEFGHIJKLMNOPQRSTUVWXYZabcdefghijklmnopqrstuvwxyz0123456789")), MID(E895, ROW(INDIRECT("1:" &amp; LEN(E895))), 1), "_"))</f>
        <v>71764_NZNMI1334</v>
      </c>
      <c r="G895" s="6" t="s">
        <v>2996</v>
      </c>
      <c r="H895" s="4" t="s">
        <v>2997</v>
      </c>
      <c r="I895" s="4" t="s">
        <v>2998</v>
      </c>
      <c r="J895" s="4" t="str">
        <f t="shared" si="84"/>
        <v>0_17_0_0_0_85_0_0_0_0_0_0</v>
      </c>
      <c r="K895" s="4" t="str">
        <f t="shared" si="84"/>
        <v>0_17_0_0_0_85_0_0_0_0_0</v>
      </c>
      <c r="L895" s="4" t="str">
        <f t="shared" si="84"/>
        <v>0_17_0_0_0_85_0_0_0_0</v>
      </c>
      <c r="M895" s="4" t="str">
        <f t="shared" si="84"/>
        <v>0_17_0_0_0_85_0_0_0</v>
      </c>
      <c r="N895" s="4" t="str">
        <f t="shared" si="84"/>
        <v>0_17_0_0_0_85_0_0</v>
      </c>
      <c r="O895" s="4" t="str">
        <f t="shared" si="84"/>
        <v>0_17_0_0_0_85_0</v>
      </c>
      <c r="P895" s="4" t="str">
        <f t="shared" si="84"/>
        <v>0_17_0_0_0_85</v>
      </c>
      <c r="Q895" s="4" t="str">
        <f t="shared" si="84"/>
        <v>0_17_0_0_0</v>
      </c>
      <c r="R895" s="4" t="str">
        <f t="shared" si="84"/>
        <v>0_17_0_0</v>
      </c>
      <c r="S895" s="4" t="str">
        <f t="shared" si="84"/>
        <v>0_17_0</v>
      </c>
      <c r="T895" s="4" t="str">
        <f t="shared" si="84"/>
        <v>0_17</v>
      </c>
      <c r="U895" s="4" t="str">
        <f t="shared" si="84"/>
        <v>0</v>
      </c>
      <c r="V895" s="4">
        <v>269</v>
      </c>
      <c r="W895" s="4" t="s">
        <v>28</v>
      </c>
    </row>
    <row r="896" spans="1:23" x14ac:dyDescent="0.2">
      <c r="A896" s="4">
        <v>71807</v>
      </c>
      <c r="B896" s="4" t="s">
        <v>2999</v>
      </c>
      <c r="C896" s="4" t="str">
        <f t="shared" si="80"/>
        <v>22442</v>
      </c>
      <c r="D896" s="4" t="str">
        <f t="shared" si="81"/>
        <v>71807_22442</v>
      </c>
      <c r="E896" s="5" t="s">
        <v>3000</v>
      </c>
      <c r="F896" s="4" t="str" cm="1">
        <f t="array" aca="1" ref="F896" ca="1">_xlfn.TEXTJOIN("", TRUE, IF(ISNUMBER(SEARCH(MID(E896, ROW(INDIRECT("1:" &amp; LEN(E896))), 1), "ABCDEFGHIJKLMNOPQRSTUVWXYZabcdefghijklmnopqrstuvwxyz0123456789")), MID(E896, ROW(INDIRECT("1:" &amp; LEN(E896))), 1), "_"))</f>
        <v>71807_22442</v>
      </c>
      <c r="G896" s="6" t="s">
        <v>3000</v>
      </c>
      <c r="H896" s="4" t="s">
        <v>3001</v>
      </c>
      <c r="I896" s="4" t="s">
        <v>3002</v>
      </c>
      <c r="J896" s="4" t="str">
        <f t="shared" si="84"/>
        <v>0_15_2_1_0_89_0_0_0_0_0_0</v>
      </c>
      <c r="K896" s="4" t="str">
        <f t="shared" si="84"/>
        <v>0_15_2_1_0_89_0_0_0_0_0</v>
      </c>
      <c r="L896" s="4" t="str">
        <f t="shared" si="84"/>
        <v>0_15_2_1_0_89_0_0_0_0</v>
      </c>
      <c r="M896" s="4" t="str">
        <f t="shared" si="84"/>
        <v>0_15_2_1_0_89_0_0_0</v>
      </c>
      <c r="N896" s="4" t="str">
        <f t="shared" si="84"/>
        <v>0_15_2_1_0_89_0_0</v>
      </c>
      <c r="O896" s="4" t="str">
        <f t="shared" si="84"/>
        <v>0_15_2_1_0_89_0</v>
      </c>
      <c r="P896" s="4" t="str">
        <f t="shared" si="84"/>
        <v>0_15_2_1_0_89</v>
      </c>
      <c r="Q896" s="4" t="str">
        <f t="shared" si="84"/>
        <v>0_15_2_1_0</v>
      </c>
      <c r="R896" s="4" t="str">
        <f t="shared" si="84"/>
        <v>0_15_2_1</v>
      </c>
      <c r="S896" s="4" t="str">
        <f t="shared" si="84"/>
        <v>0_15_2</v>
      </c>
      <c r="T896" s="4" t="str">
        <f t="shared" si="84"/>
        <v>0_15</v>
      </c>
      <c r="U896" s="4" t="str">
        <f t="shared" si="84"/>
        <v>0</v>
      </c>
      <c r="V896" s="4">
        <v>15127</v>
      </c>
    </row>
    <row r="897" spans="1:23" x14ac:dyDescent="0.2">
      <c r="A897" s="4">
        <v>71809</v>
      </c>
      <c r="B897" s="4" t="s">
        <v>3003</v>
      </c>
      <c r="C897" s="4" t="str">
        <f t="shared" si="80"/>
        <v>22476</v>
      </c>
      <c r="D897" s="4" t="str">
        <f t="shared" si="81"/>
        <v>71809_22476</v>
      </c>
      <c r="E897" s="5" t="s">
        <v>3004</v>
      </c>
      <c r="F897" s="4" t="str" cm="1">
        <f t="array" aca="1" ref="F897" ca="1">_xlfn.TEXTJOIN("", TRUE, IF(ISNUMBER(SEARCH(MID(E897, ROW(INDIRECT("1:" &amp; LEN(E897))), 1), "ABCDEFGHIJKLMNOPQRSTUVWXYZabcdefghijklmnopqrstuvwxyz0123456789")), MID(E897, ROW(INDIRECT("1:" &amp; LEN(E897))), 1), "_"))</f>
        <v>71809_22476</v>
      </c>
      <c r="G897" s="6" t="s">
        <v>3004</v>
      </c>
      <c r="H897" s="4">
        <v>22738</v>
      </c>
      <c r="I897" s="4" t="s">
        <v>3005</v>
      </c>
      <c r="J897" s="4" t="str">
        <f t="shared" si="84"/>
        <v>0_15_2_1_0_97_1_0_0_0_0_0</v>
      </c>
      <c r="K897" s="4" t="str">
        <f t="shared" si="84"/>
        <v>0_15_2_1_0_97_1_0_0_0_0</v>
      </c>
      <c r="L897" s="4" t="str">
        <f t="shared" si="84"/>
        <v>0_15_2_1_0_97_1_0_0_0</v>
      </c>
      <c r="M897" s="4" t="str">
        <f t="shared" si="84"/>
        <v>0_15_2_1_0_97_1_0_0</v>
      </c>
      <c r="N897" s="4" t="str">
        <f t="shared" si="84"/>
        <v>0_15_2_1_0_97_1_0</v>
      </c>
      <c r="O897" s="4" t="str">
        <f t="shared" si="84"/>
        <v>0_15_2_1_0_97_1</v>
      </c>
      <c r="P897" s="4" t="str">
        <f t="shared" si="84"/>
        <v>0_15_2_1_0_97</v>
      </c>
      <c r="Q897" s="4" t="str">
        <f t="shared" si="84"/>
        <v>0_15_2_1_0</v>
      </c>
      <c r="R897" s="4" t="str">
        <f t="shared" si="84"/>
        <v>0_15_2_1</v>
      </c>
      <c r="S897" s="4" t="str">
        <f t="shared" si="84"/>
        <v>0_15_2</v>
      </c>
      <c r="T897" s="4" t="str">
        <f t="shared" si="84"/>
        <v>0_15</v>
      </c>
      <c r="U897" s="4" t="str">
        <f t="shared" si="84"/>
        <v>0</v>
      </c>
      <c r="V897" s="4">
        <v>15130</v>
      </c>
      <c r="W897" s="4" t="s">
        <v>28</v>
      </c>
    </row>
    <row r="898" spans="1:23" x14ac:dyDescent="0.2">
      <c r="A898" s="4">
        <v>71811</v>
      </c>
      <c r="B898" s="4" t="s">
        <v>3006</v>
      </c>
      <c r="C898" s="4" t="str">
        <f t="shared" si="80"/>
        <v>22589</v>
      </c>
      <c r="D898" s="4" t="str">
        <f t="shared" si="81"/>
        <v>71811_22589</v>
      </c>
      <c r="E898" s="5" t="s">
        <v>3007</v>
      </c>
      <c r="F898" s="4" t="str" cm="1">
        <f t="array" aca="1" ref="F898" ca="1">_xlfn.TEXTJOIN("", TRUE, IF(ISNUMBER(SEARCH(MID(E898, ROW(INDIRECT("1:" &amp; LEN(E898))), 1), "ABCDEFGHIJKLMNOPQRSTUVWXYZabcdefghijklmnopqrstuvwxyz0123456789")), MID(E898, ROW(INDIRECT("1:" &amp; LEN(E898))), 1), "_"))</f>
        <v>71811_22589</v>
      </c>
      <c r="G898" s="6" t="s">
        <v>3007</v>
      </c>
      <c r="H898" s="4">
        <v>22740</v>
      </c>
      <c r="I898" s="4" t="s">
        <v>3008</v>
      </c>
      <c r="J898" s="4" t="str">
        <f t="shared" ref="J898:U913" si="85">LEFT(I898, FIND("@", SUBSTITUTE(I898, "_", "@", LEN(I898)-LEN(SUBSTITUTE(I898, "_", "")))) - 1)</f>
        <v>0_15_2_1_0_72_1_0_0_0_0_0</v>
      </c>
      <c r="K898" s="4" t="str">
        <f t="shared" si="85"/>
        <v>0_15_2_1_0_72_1_0_0_0_0</v>
      </c>
      <c r="L898" s="4" t="str">
        <f t="shared" si="85"/>
        <v>0_15_2_1_0_72_1_0_0_0</v>
      </c>
      <c r="M898" s="4" t="str">
        <f t="shared" si="85"/>
        <v>0_15_2_1_0_72_1_0_0</v>
      </c>
      <c r="N898" s="4" t="str">
        <f t="shared" si="85"/>
        <v>0_15_2_1_0_72_1_0</v>
      </c>
      <c r="O898" s="4" t="str">
        <f t="shared" si="85"/>
        <v>0_15_2_1_0_72_1</v>
      </c>
      <c r="P898" s="4" t="str">
        <f t="shared" si="85"/>
        <v>0_15_2_1_0_72</v>
      </c>
      <c r="Q898" s="4" t="str">
        <f t="shared" si="85"/>
        <v>0_15_2_1_0</v>
      </c>
      <c r="R898" s="4" t="str">
        <f t="shared" si="85"/>
        <v>0_15_2_1</v>
      </c>
      <c r="S898" s="4" t="str">
        <f t="shared" si="85"/>
        <v>0_15_2</v>
      </c>
      <c r="T898" s="4" t="str">
        <f t="shared" si="85"/>
        <v>0_15</v>
      </c>
      <c r="U898" s="4" t="str">
        <f t="shared" si="85"/>
        <v>0</v>
      </c>
      <c r="V898" s="4">
        <v>15133</v>
      </c>
      <c r="W898" s="4" t="s">
        <v>28</v>
      </c>
    </row>
    <row r="899" spans="1:23" x14ac:dyDescent="0.2">
      <c r="A899" s="4">
        <v>71911</v>
      </c>
      <c r="B899" s="4" t="s">
        <v>3009</v>
      </c>
      <c r="C899" s="4" t="str">
        <f t="shared" ref="C899:C962" si="86">SUBSTITUTE(B899," ", "_")</f>
        <v>SMG-20-5</v>
      </c>
      <c r="D899" s="4" t="str">
        <f t="shared" si="81"/>
        <v>71911_SMG-20-5</v>
      </c>
      <c r="E899" s="5" t="s">
        <v>3010</v>
      </c>
      <c r="F899" s="4" t="str" cm="1">
        <f t="array" aca="1" ref="F899" ca="1">_xlfn.TEXTJOIN("", TRUE, IF(ISNUMBER(SEARCH(MID(E899, ROW(INDIRECT("1:" &amp; LEN(E899))), 1), "ABCDEFGHIJKLMNOPQRSTUVWXYZabcdefghijklmnopqrstuvwxyz0123456789")), MID(E899, ROW(INDIRECT("1:" &amp; LEN(E899))), 1), "_"))</f>
        <v>71911_SMG_20_5</v>
      </c>
      <c r="G899" s="6" t="s">
        <v>3011</v>
      </c>
      <c r="H899" s="4">
        <v>22780</v>
      </c>
      <c r="I899" s="4" t="s">
        <v>3012</v>
      </c>
      <c r="J899" s="4" t="str">
        <f t="shared" si="85"/>
        <v>0_17_0_0_0_45_46_0_0_0_0_0</v>
      </c>
      <c r="K899" s="4" t="str">
        <f t="shared" si="85"/>
        <v>0_17_0_0_0_45_46_0_0_0_0</v>
      </c>
      <c r="L899" s="4" t="str">
        <f t="shared" si="85"/>
        <v>0_17_0_0_0_45_46_0_0_0</v>
      </c>
      <c r="M899" s="4" t="str">
        <f t="shared" si="85"/>
        <v>0_17_0_0_0_45_46_0_0</v>
      </c>
      <c r="N899" s="4" t="str">
        <f t="shared" si="85"/>
        <v>0_17_0_0_0_45_46_0</v>
      </c>
      <c r="O899" s="4" t="str">
        <f t="shared" si="85"/>
        <v>0_17_0_0_0_45_46</v>
      </c>
      <c r="P899" s="4" t="str">
        <f t="shared" si="85"/>
        <v>0_17_0_0_0_45</v>
      </c>
      <c r="Q899" s="4" t="str">
        <f t="shared" si="85"/>
        <v>0_17_0_0_0</v>
      </c>
      <c r="R899" s="4" t="str">
        <f t="shared" si="85"/>
        <v>0_17_0_0</v>
      </c>
      <c r="S899" s="4" t="str">
        <f t="shared" si="85"/>
        <v>0_17_0</v>
      </c>
      <c r="T899" s="4" t="str">
        <f t="shared" si="85"/>
        <v>0_17</v>
      </c>
      <c r="U899" s="4" t="str">
        <f t="shared" si="85"/>
        <v>0</v>
      </c>
      <c r="V899" s="4">
        <v>467</v>
      </c>
      <c r="W899" s="4" t="s">
        <v>28</v>
      </c>
    </row>
    <row r="900" spans="1:23" x14ac:dyDescent="0.2">
      <c r="A900" s="4">
        <v>71934</v>
      </c>
      <c r="B900" s="4" t="s">
        <v>3013</v>
      </c>
      <c r="C900" s="4" t="str">
        <f t="shared" si="86"/>
        <v>SMG-20-69</v>
      </c>
      <c r="D900" s="4" t="str">
        <f t="shared" si="81"/>
        <v>71934_SMG-20-69</v>
      </c>
      <c r="E900" s="5" t="s">
        <v>3014</v>
      </c>
      <c r="F900" s="4" t="str" cm="1">
        <f t="array" aca="1" ref="F900" ca="1">_xlfn.TEXTJOIN("", TRUE, IF(ISNUMBER(SEARCH(MID(E900, ROW(INDIRECT("1:" &amp; LEN(E900))), 1), "ABCDEFGHIJKLMNOPQRSTUVWXYZabcdefghijklmnopqrstuvwxyz0123456789")), MID(E900, ROW(INDIRECT("1:" &amp; LEN(E900))), 1), "_"))</f>
        <v>71934_SMG_20_69</v>
      </c>
      <c r="G900" s="6" t="s">
        <v>3015</v>
      </c>
      <c r="H900" s="4">
        <v>22797</v>
      </c>
      <c r="I900" s="4" t="s">
        <v>3016</v>
      </c>
      <c r="J900" s="4" t="str">
        <f t="shared" si="85"/>
        <v>0_17_0_0_0_0_113_0_0_0_0_0</v>
      </c>
      <c r="K900" s="4" t="str">
        <f t="shared" si="85"/>
        <v>0_17_0_0_0_0_113_0_0_0_0</v>
      </c>
      <c r="L900" s="4" t="str">
        <f t="shared" si="85"/>
        <v>0_17_0_0_0_0_113_0_0_0</v>
      </c>
      <c r="M900" s="4" t="str">
        <f t="shared" si="85"/>
        <v>0_17_0_0_0_0_113_0_0</v>
      </c>
      <c r="N900" s="4" t="str">
        <f t="shared" si="85"/>
        <v>0_17_0_0_0_0_113_0</v>
      </c>
      <c r="O900" s="4" t="str">
        <f t="shared" si="85"/>
        <v>0_17_0_0_0_0_113</v>
      </c>
      <c r="P900" s="4" t="str">
        <f t="shared" si="85"/>
        <v>0_17_0_0_0_0</v>
      </c>
      <c r="Q900" s="4" t="str">
        <f t="shared" si="85"/>
        <v>0_17_0_0_0</v>
      </c>
      <c r="R900" s="4" t="str">
        <f t="shared" si="85"/>
        <v>0_17_0_0</v>
      </c>
      <c r="S900" s="4" t="str">
        <f t="shared" si="85"/>
        <v>0_17_0</v>
      </c>
      <c r="T900" s="4" t="str">
        <f t="shared" si="85"/>
        <v>0_17</v>
      </c>
      <c r="U900" s="4" t="str">
        <f t="shared" si="85"/>
        <v>0</v>
      </c>
      <c r="V900" s="4">
        <v>269</v>
      </c>
      <c r="W900" s="4" t="s">
        <v>28</v>
      </c>
    </row>
    <row r="901" spans="1:23" x14ac:dyDescent="0.2">
      <c r="A901" s="4">
        <v>71935</v>
      </c>
      <c r="B901" s="4" t="s">
        <v>3017</v>
      </c>
      <c r="C901" s="4" t="str">
        <f t="shared" si="86"/>
        <v>SMG-20-71</v>
      </c>
      <c r="D901" s="4" t="str">
        <f t="shared" si="81"/>
        <v>71935_SMG-20-71</v>
      </c>
      <c r="E901" s="5" t="s">
        <v>3018</v>
      </c>
      <c r="F901" s="4" t="str" cm="1">
        <f t="array" aca="1" ref="F901" ca="1">_xlfn.TEXTJOIN("", TRUE, IF(ISNUMBER(SEARCH(MID(E901, ROW(INDIRECT("1:" &amp; LEN(E901))), 1), "ABCDEFGHIJKLMNOPQRSTUVWXYZabcdefghijklmnopqrstuvwxyz0123456789")), MID(E901, ROW(INDIRECT("1:" &amp; LEN(E901))), 1), "_"))</f>
        <v>71935_SMG_20_71</v>
      </c>
      <c r="G901" s="6" t="s">
        <v>3019</v>
      </c>
      <c r="H901" s="4">
        <v>22798</v>
      </c>
      <c r="I901" s="4" t="s">
        <v>3020</v>
      </c>
      <c r="J901" s="4" t="str">
        <f t="shared" si="85"/>
        <v>0_17_0_0_0_45_10_8_0_0_0_0</v>
      </c>
      <c r="K901" s="4" t="str">
        <f t="shared" si="85"/>
        <v>0_17_0_0_0_45_10_8_0_0_0</v>
      </c>
      <c r="L901" s="4" t="str">
        <f t="shared" si="85"/>
        <v>0_17_0_0_0_45_10_8_0_0</v>
      </c>
      <c r="M901" s="4" t="str">
        <f t="shared" si="85"/>
        <v>0_17_0_0_0_45_10_8_0</v>
      </c>
      <c r="N901" s="4" t="str">
        <f t="shared" si="85"/>
        <v>0_17_0_0_0_45_10_8</v>
      </c>
      <c r="O901" s="4" t="str">
        <f t="shared" si="85"/>
        <v>0_17_0_0_0_45_10</v>
      </c>
      <c r="P901" s="4" t="str">
        <f t="shared" si="85"/>
        <v>0_17_0_0_0_45</v>
      </c>
      <c r="Q901" s="4" t="str">
        <f t="shared" si="85"/>
        <v>0_17_0_0_0</v>
      </c>
      <c r="R901" s="4" t="str">
        <f t="shared" si="85"/>
        <v>0_17_0_0</v>
      </c>
      <c r="S901" s="4" t="str">
        <f t="shared" si="85"/>
        <v>0_17_0</v>
      </c>
      <c r="T901" s="4" t="str">
        <f t="shared" si="85"/>
        <v>0_17</v>
      </c>
      <c r="U901" s="4" t="str">
        <f t="shared" si="85"/>
        <v>0</v>
      </c>
      <c r="V901" s="4">
        <v>269</v>
      </c>
      <c r="W901" s="4" t="s">
        <v>28</v>
      </c>
    </row>
    <row r="902" spans="1:23" x14ac:dyDescent="0.2">
      <c r="A902" s="4">
        <v>71937</v>
      </c>
      <c r="B902" s="4" t="s">
        <v>3021</v>
      </c>
      <c r="C902" s="4" t="str">
        <f t="shared" si="86"/>
        <v>SMG-20-80</v>
      </c>
      <c r="D902" s="4" t="str">
        <f t="shared" si="81"/>
        <v>71937_SMG-20-80</v>
      </c>
      <c r="E902" s="5" t="s">
        <v>3022</v>
      </c>
      <c r="F902" s="4" t="str" cm="1">
        <f t="array" aca="1" ref="F902" ca="1">_xlfn.TEXTJOIN("", TRUE, IF(ISNUMBER(SEARCH(MID(E902, ROW(INDIRECT("1:" &amp; LEN(E902))), 1), "ABCDEFGHIJKLMNOPQRSTUVWXYZabcdefghijklmnopqrstuvwxyz0123456789")), MID(E902, ROW(INDIRECT("1:" &amp; LEN(E902))), 1), "_"))</f>
        <v>71937_SMG_20_80</v>
      </c>
      <c r="G902" s="6" t="s">
        <v>3023</v>
      </c>
      <c r="H902" s="4" t="s">
        <v>3024</v>
      </c>
      <c r="I902" s="4" t="s">
        <v>3025</v>
      </c>
      <c r="J902" s="4" t="str">
        <f t="shared" si="85"/>
        <v>0_15_2_1_0_63_0_1_0_0_0_0</v>
      </c>
      <c r="K902" s="4" t="str">
        <f t="shared" si="85"/>
        <v>0_15_2_1_0_63_0_1_0_0_0</v>
      </c>
      <c r="L902" s="4" t="str">
        <f t="shared" si="85"/>
        <v>0_15_2_1_0_63_0_1_0_0</v>
      </c>
      <c r="M902" s="4" t="str">
        <f t="shared" si="85"/>
        <v>0_15_2_1_0_63_0_1_0</v>
      </c>
      <c r="N902" s="4" t="str">
        <f t="shared" si="85"/>
        <v>0_15_2_1_0_63_0_1</v>
      </c>
      <c r="O902" s="4" t="str">
        <f t="shared" si="85"/>
        <v>0_15_2_1_0_63_0</v>
      </c>
      <c r="P902" s="4" t="str">
        <f t="shared" si="85"/>
        <v>0_15_2_1_0_63</v>
      </c>
      <c r="Q902" s="4" t="str">
        <f t="shared" si="85"/>
        <v>0_15_2_1_0</v>
      </c>
      <c r="R902" s="4" t="str">
        <f t="shared" si="85"/>
        <v>0_15_2_1</v>
      </c>
      <c r="S902" s="4" t="str">
        <f t="shared" si="85"/>
        <v>0_15_2</v>
      </c>
      <c r="T902" s="4" t="str">
        <f t="shared" si="85"/>
        <v>0_15</v>
      </c>
      <c r="U902" s="4" t="str">
        <f t="shared" si="85"/>
        <v>0</v>
      </c>
      <c r="V902" s="4">
        <v>1163</v>
      </c>
      <c r="W902" s="4" t="s">
        <v>28</v>
      </c>
    </row>
    <row r="903" spans="1:23" x14ac:dyDescent="0.2">
      <c r="A903" s="4">
        <v>71938</v>
      </c>
      <c r="B903" s="4" t="s">
        <v>3026</v>
      </c>
      <c r="C903" s="4" t="str">
        <f t="shared" si="86"/>
        <v>SMG-20-88</v>
      </c>
      <c r="D903" s="4" t="str">
        <f t="shared" si="81"/>
        <v>71938_SMG-20-88</v>
      </c>
      <c r="E903" s="5" t="s">
        <v>3027</v>
      </c>
      <c r="F903" s="4" t="str" cm="1">
        <f t="array" aca="1" ref="F903" ca="1">_xlfn.TEXTJOIN("", TRUE, IF(ISNUMBER(SEARCH(MID(E903, ROW(INDIRECT("1:" &amp; LEN(E903))), 1), "ABCDEFGHIJKLMNOPQRSTUVWXYZabcdefghijklmnopqrstuvwxyz0123456789")), MID(E903, ROW(INDIRECT("1:" &amp; LEN(E903))), 1), "_"))</f>
        <v>71938_SMG_20_88</v>
      </c>
      <c r="G903" s="6" t="s">
        <v>3028</v>
      </c>
      <c r="H903" s="4" t="s">
        <v>3029</v>
      </c>
      <c r="I903" s="4" t="s">
        <v>3030</v>
      </c>
      <c r="J903" s="4" t="str">
        <f t="shared" si="85"/>
        <v>0_17_0_0_0_0_19_5_0_0_0_0</v>
      </c>
      <c r="K903" s="4" t="str">
        <f t="shared" si="85"/>
        <v>0_17_0_0_0_0_19_5_0_0_0</v>
      </c>
      <c r="L903" s="4" t="str">
        <f t="shared" si="85"/>
        <v>0_17_0_0_0_0_19_5_0_0</v>
      </c>
      <c r="M903" s="4" t="str">
        <f t="shared" si="85"/>
        <v>0_17_0_0_0_0_19_5_0</v>
      </c>
      <c r="N903" s="4" t="str">
        <f t="shared" si="85"/>
        <v>0_17_0_0_0_0_19_5</v>
      </c>
      <c r="O903" s="4" t="str">
        <f t="shared" si="85"/>
        <v>0_17_0_0_0_0_19</v>
      </c>
      <c r="P903" s="4" t="str">
        <f t="shared" si="85"/>
        <v>0_17_0_0_0_0</v>
      </c>
      <c r="Q903" s="4" t="str">
        <f t="shared" si="85"/>
        <v>0_17_0_0_0</v>
      </c>
      <c r="R903" s="4" t="str">
        <f t="shared" si="85"/>
        <v>0_17_0_0</v>
      </c>
      <c r="S903" s="4" t="str">
        <f t="shared" si="85"/>
        <v>0_17_0</v>
      </c>
      <c r="T903" s="4" t="str">
        <f t="shared" si="85"/>
        <v>0_17</v>
      </c>
      <c r="U903" s="4" t="str">
        <f t="shared" si="85"/>
        <v>0</v>
      </c>
      <c r="V903" s="4">
        <v>269</v>
      </c>
      <c r="W903" s="4" t="s">
        <v>28</v>
      </c>
    </row>
    <row r="904" spans="1:23" x14ac:dyDescent="0.2">
      <c r="A904" s="4">
        <v>71948</v>
      </c>
      <c r="B904" s="4" t="s">
        <v>3031</v>
      </c>
      <c r="C904" s="4" t="str">
        <f t="shared" si="86"/>
        <v>SMG-20-94</v>
      </c>
      <c r="D904" s="4" t="str">
        <f t="shared" si="81"/>
        <v>71948_SMG-20-94</v>
      </c>
      <c r="E904" s="5" t="s">
        <v>3032</v>
      </c>
      <c r="F904" s="4" t="str" cm="1">
        <f t="array" aca="1" ref="F904" ca="1">_xlfn.TEXTJOIN("", TRUE, IF(ISNUMBER(SEARCH(MID(E904, ROW(INDIRECT("1:" &amp; LEN(E904))), 1), "ABCDEFGHIJKLMNOPQRSTUVWXYZabcdefghijklmnopqrstuvwxyz0123456789")), MID(E904, ROW(INDIRECT("1:" &amp; LEN(E904))), 1), "_"))</f>
        <v>71948_SMG_20_94</v>
      </c>
      <c r="G904" s="6" t="s">
        <v>3033</v>
      </c>
      <c r="H904" s="4">
        <v>22807</v>
      </c>
      <c r="I904" s="4" t="s">
        <v>3034</v>
      </c>
      <c r="J904" s="4" t="str">
        <f t="shared" si="85"/>
        <v>0_17_0_0_0_45_2_2_0_0_0_0</v>
      </c>
      <c r="K904" s="4" t="str">
        <f t="shared" si="85"/>
        <v>0_17_0_0_0_45_2_2_0_0_0</v>
      </c>
      <c r="L904" s="4" t="str">
        <f t="shared" si="85"/>
        <v>0_17_0_0_0_45_2_2_0_0</v>
      </c>
      <c r="M904" s="4" t="str">
        <f t="shared" si="85"/>
        <v>0_17_0_0_0_45_2_2_0</v>
      </c>
      <c r="N904" s="4" t="str">
        <f t="shared" si="85"/>
        <v>0_17_0_0_0_45_2_2</v>
      </c>
      <c r="O904" s="4" t="str">
        <f t="shared" si="85"/>
        <v>0_17_0_0_0_45_2</v>
      </c>
      <c r="P904" s="4" t="str">
        <f t="shared" si="85"/>
        <v>0_17_0_0_0_45</v>
      </c>
      <c r="Q904" s="4" t="str">
        <f t="shared" si="85"/>
        <v>0_17_0_0_0</v>
      </c>
      <c r="R904" s="4" t="str">
        <f t="shared" si="85"/>
        <v>0_17_0_0</v>
      </c>
      <c r="S904" s="4" t="str">
        <f t="shared" si="85"/>
        <v>0_17_0</v>
      </c>
      <c r="T904" s="4" t="str">
        <f t="shared" si="85"/>
        <v>0_17</v>
      </c>
      <c r="U904" s="4" t="str">
        <f t="shared" si="85"/>
        <v>0</v>
      </c>
      <c r="V904" s="4">
        <v>467</v>
      </c>
      <c r="W904" s="4" t="s">
        <v>28</v>
      </c>
    </row>
    <row r="905" spans="1:23" x14ac:dyDescent="0.2">
      <c r="A905" s="4">
        <v>71951</v>
      </c>
      <c r="B905" s="4" t="s">
        <v>3035</v>
      </c>
      <c r="C905" s="4" t="str">
        <f t="shared" si="86"/>
        <v>SMG-20-116</v>
      </c>
      <c r="D905" s="4" t="str">
        <f t="shared" si="81"/>
        <v>71951_SMG-20-116</v>
      </c>
      <c r="E905" s="5" t="s">
        <v>3036</v>
      </c>
      <c r="F905" s="4" t="str" cm="1">
        <f t="array" aca="1" ref="F905" ca="1">_xlfn.TEXTJOIN("", TRUE, IF(ISNUMBER(SEARCH(MID(E905, ROW(INDIRECT("1:" &amp; LEN(E905))), 1), "ABCDEFGHIJKLMNOPQRSTUVWXYZabcdefghijklmnopqrstuvwxyz0123456789")), MID(E905, ROW(INDIRECT("1:" &amp; LEN(E905))), 1), "_"))</f>
        <v>71951_SMG_20_116</v>
      </c>
      <c r="G905" s="6" t="s">
        <v>3037</v>
      </c>
      <c r="H905" s="4" t="s">
        <v>3038</v>
      </c>
      <c r="I905" s="4" t="s">
        <v>3039</v>
      </c>
      <c r="J905" s="4" t="str">
        <f t="shared" si="85"/>
        <v>0_17_0_0_0_10_0_1_0_0_0_0</v>
      </c>
      <c r="K905" s="4" t="str">
        <f t="shared" si="85"/>
        <v>0_17_0_0_0_10_0_1_0_0_0</v>
      </c>
      <c r="L905" s="4" t="str">
        <f t="shared" si="85"/>
        <v>0_17_0_0_0_10_0_1_0_0</v>
      </c>
      <c r="M905" s="4" t="str">
        <f t="shared" si="85"/>
        <v>0_17_0_0_0_10_0_1_0</v>
      </c>
      <c r="N905" s="4" t="str">
        <f t="shared" si="85"/>
        <v>0_17_0_0_0_10_0_1</v>
      </c>
      <c r="O905" s="4" t="str">
        <f t="shared" si="85"/>
        <v>0_17_0_0_0_10_0</v>
      </c>
      <c r="P905" s="4" t="str">
        <f t="shared" si="85"/>
        <v>0_17_0_0_0_10</v>
      </c>
      <c r="Q905" s="4" t="str">
        <f t="shared" si="85"/>
        <v>0_17_0_0_0</v>
      </c>
      <c r="R905" s="4" t="str">
        <f t="shared" si="85"/>
        <v>0_17_0_0</v>
      </c>
      <c r="S905" s="4" t="str">
        <f t="shared" si="85"/>
        <v>0_17_0</v>
      </c>
      <c r="T905" s="4" t="str">
        <f t="shared" si="85"/>
        <v>0_17</v>
      </c>
      <c r="U905" s="4" t="str">
        <f t="shared" si="85"/>
        <v>0</v>
      </c>
      <c r="V905" s="4">
        <v>269</v>
      </c>
      <c r="W905" s="4" t="s">
        <v>28</v>
      </c>
    </row>
    <row r="906" spans="1:23" x14ac:dyDescent="0.2">
      <c r="A906" s="4">
        <v>72594</v>
      </c>
      <c r="B906" s="4" t="s">
        <v>3040</v>
      </c>
      <c r="C906" s="4" t="str">
        <f t="shared" si="86"/>
        <v>SMG-20-288</v>
      </c>
      <c r="D906" s="4" t="str">
        <f t="shared" si="81"/>
        <v>72594_SMG-20-288</v>
      </c>
      <c r="E906" s="5" t="s">
        <v>3041</v>
      </c>
      <c r="F906" s="4" t="str" cm="1">
        <f t="array" aca="1" ref="F906" ca="1">_xlfn.TEXTJOIN("", TRUE, IF(ISNUMBER(SEARCH(MID(E906, ROW(INDIRECT("1:" &amp; LEN(E906))), 1), "ABCDEFGHIJKLMNOPQRSTUVWXYZabcdefghijklmnopqrstuvwxyz0123456789")), MID(E906, ROW(INDIRECT("1:" &amp; LEN(E906))), 1), "_"))</f>
        <v>72594_SMG_20_288</v>
      </c>
      <c r="G906" s="6" t="s">
        <v>3042</v>
      </c>
      <c r="H906" s="4">
        <v>23302</v>
      </c>
      <c r="I906" s="4" t="s">
        <v>3043</v>
      </c>
      <c r="J906" s="4" t="str">
        <f t="shared" si="85"/>
        <v>0_17_0_0_0_0_103_0_0_0_0_0</v>
      </c>
      <c r="K906" s="4" t="str">
        <f t="shared" si="85"/>
        <v>0_17_0_0_0_0_103_0_0_0_0</v>
      </c>
      <c r="L906" s="4" t="str">
        <f t="shared" si="85"/>
        <v>0_17_0_0_0_0_103_0_0_0</v>
      </c>
      <c r="M906" s="4" t="str">
        <f t="shared" si="85"/>
        <v>0_17_0_0_0_0_103_0_0</v>
      </c>
      <c r="N906" s="4" t="str">
        <f t="shared" si="85"/>
        <v>0_17_0_0_0_0_103_0</v>
      </c>
      <c r="O906" s="4" t="str">
        <f t="shared" si="85"/>
        <v>0_17_0_0_0_0_103</v>
      </c>
      <c r="P906" s="4" t="str">
        <f t="shared" si="85"/>
        <v>0_17_0_0_0_0</v>
      </c>
      <c r="Q906" s="4" t="str">
        <f t="shared" si="85"/>
        <v>0_17_0_0_0</v>
      </c>
      <c r="R906" s="4" t="str">
        <f t="shared" si="85"/>
        <v>0_17_0_0</v>
      </c>
      <c r="S906" s="4" t="str">
        <f t="shared" si="85"/>
        <v>0_17_0</v>
      </c>
      <c r="T906" s="4" t="str">
        <f t="shared" si="85"/>
        <v>0_17</v>
      </c>
      <c r="U906" s="4" t="str">
        <f t="shared" si="85"/>
        <v>0</v>
      </c>
      <c r="V906" s="4">
        <v>269</v>
      </c>
      <c r="W906" s="4" t="s">
        <v>28</v>
      </c>
    </row>
    <row r="907" spans="1:23" x14ac:dyDescent="0.2">
      <c r="A907" s="4">
        <v>72595</v>
      </c>
      <c r="B907" s="4" t="s">
        <v>3044</v>
      </c>
      <c r="C907" s="4" t="str">
        <f t="shared" si="86"/>
        <v>SMG-20-290</v>
      </c>
      <c r="D907" s="4" t="str">
        <f t="shared" si="81"/>
        <v>72595_SMG-20-290</v>
      </c>
      <c r="E907" s="5" t="s">
        <v>3045</v>
      </c>
      <c r="F907" s="4" t="str" cm="1">
        <f t="array" aca="1" ref="F907" ca="1">_xlfn.TEXTJOIN("", TRUE, IF(ISNUMBER(SEARCH(MID(E907, ROW(INDIRECT("1:" &amp; LEN(E907))), 1), "ABCDEFGHIJKLMNOPQRSTUVWXYZabcdefghijklmnopqrstuvwxyz0123456789")), MID(E907, ROW(INDIRECT("1:" &amp; LEN(E907))), 1), "_"))</f>
        <v>72595_SMG_20_290</v>
      </c>
      <c r="G907" s="6" t="s">
        <v>3046</v>
      </c>
      <c r="H907" s="4">
        <v>23303</v>
      </c>
      <c r="I907" s="4" t="s">
        <v>3047</v>
      </c>
      <c r="J907" s="4" t="str">
        <f t="shared" si="85"/>
        <v>0_17_0_0_0_45_56_0_0_0_0_0</v>
      </c>
      <c r="K907" s="4" t="str">
        <f t="shared" si="85"/>
        <v>0_17_0_0_0_45_56_0_0_0_0</v>
      </c>
      <c r="L907" s="4" t="str">
        <f t="shared" si="85"/>
        <v>0_17_0_0_0_45_56_0_0_0</v>
      </c>
      <c r="M907" s="4" t="str">
        <f t="shared" si="85"/>
        <v>0_17_0_0_0_45_56_0_0</v>
      </c>
      <c r="N907" s="4" t="str">
        <f t="shared" si="85"/>
        <v>0_17_0_0_0_45_56_0</v>
      </c>
      <c r="O907" s="4" t="str">
        <f t="shared" si="85"/>
        <v>0_17_0_0_0_45_56</v>
      </c>
      <c r="P907" s="4" t="str">
        <f t="shared" si="85"/>
        <v>0_17_0_0_0_45</v>
      </c>
      <c r="Q907" s="4" t="str">
        <f t="shared" si="85"/>
        <v>0_17_0_0_0</v>
      </c>
      <c r="R907" s="4" t="str">
        <f t="shared" si="85"/>
        <v>0_17_0_0</v>
      </c>
      <c r="S907" s="4" t="str">
        <f t="shared" si="85"/>
        <v>0_17_0</v>
      </c>
      <c r="T907" s="4" t="str">
        <f t="shared" si="85"/>
        <v>0_17</v>
      </c>
      <c r="U907" s="4" t="str">
        <f t="shared" si="85"/>
        <v>0</v>
      </c>
      <c r="V907" s="4">
        <v>3500</v>
      </c>
      <c r="W907" s="4" t="s">
        <v>28</v>
      </c>
    </row>
    <row r="908" spans="1:23" x14ac:dyDescent="0.2">
      <c r="A908" s="4">
        <v>72597</v>
      </c>
      <c r="B908" s="4" t="s">
        <v>3048</v>
      </c>
      <c r="C908" s="4" t="str">
        <f t="shared" si="86"/>
        <v>SMG-20-299</v>
      </c>
      <c r="D908" s="4" t="str">
        <f t="shared" si="81"/>
        <v>72597_SMG-20-299</v>
      </c>
      <c r="E908" s="5" t="s">
        <v>3049</v>
      </c>
      <c r="F908" s="4" t="str" cm="1">
        <f t="array" aca="1" ref="F908" ca="1">_xlfn.TEXTJOIN("", TRUE, IF(ISNUMBER(SEARCH(MID(E908, ROW(INDIRECT("1:" &amp; LEN(E908))), 1), "ABCDEFGHIJKLMNOPQRSTUVWXYZabcdefghijklmnopqrstuvwxyz0123456789")), MID(E908, ROW(INDIRECT("1:" &amp; LEN(E908))), 1), "_"))</f>
        <v>72597_SMG_20_299</v>
      </c>
      <c r="G908" s="6" t="s">
        <v>3050</v>
      </c>
      <c r="H908" s="4">
        <v>23305</v>
      </c>
      <c r="I908" s="4" t="s">
        <v>3051</v>
      </c>
      <c r="J908" s="4" t="str">
        <f t="shared" si="85"/>
        <v>0_15_2_1_0_0_35_0_0_0_0_0</v>
      </c>
      <c r="K908" s="4" t="str">
        <f t="shared" si="85"/>
        <v>0_15_2_1_0_0_35_0_0_0_0</v>
      </c>
      <c r="L908" s="4" t="str">
        <f t="shared" si="85"/>
        <v>0_15_2_1_0_0_35_0_0_0</v>
      </c>
      <c r="M908" s="4" t="str">
        <f t="shared" si="85"/>
        <v>0_15_2_1_0_0_35_0_0</v>
      </c>
      <c r="N908" s="4" t="str">
        <f t="shared" si="85"/>
        <v>0_15_2_1_0_0_35_0</v>
      </c>
      <c r="O908" s="4" t="str">
        <f t="shared" si="85"/>
        <v>0_15_2_1_0_0_35</v>
      </c>
      <c r="P908" s="4" t="str">
        <f t="shared" si="85"/>
        <v>0_15_2_1_0_0</v>
      </c>
      <c r="Q908" s="4" t="str">
        <f t="shared" si="85"/>
        <v>0_15_2_1_0</v>
      </c>
      <c r="R908" s="4" t="str">
        <f t="shared" si="85"/>
        <v>0_15_2_1</v>
      </c>
      <c r="S908" s="4" t="str">
        <f t="shared" si="85"/>
        <v>0_15_2</v>
      </c>
      <c r="T908" s="4" t="str">
        <f t="shared" si="85"/>
        <v>0_15</v>
      </c>
      <c r="U908" s="4" t="str">
        <f t="shared" si="85"/>
        <v>0</v>
      </c>
      <c r="V908" s="4">
        <v>1163</v>
      </c>
      <c r="W908" s="4" t="s">
        <v>28</v>
      </c>
    </row>
    <row r="909" spans="1:23" x14ac:dyDescent="0.2">
      <c r="A909" s="4">
        <v>72756</v>
      </c>
      <c r="B909" s="4" t="s">
        <v>3052</v>
      </c>
      <c r="C909" s="4" t="str">
        <f t="shared" si="86"/>
        <v>Nmen102</v>
      </c>
      <c r="D909" s="4" t="str">
        <f t="shared" si="81"/>
        <v>72756_Nmen102</v>
      </c>
      <c r="E909" s="5" t="s">
        <v>3053</v>
      </c>
      <c r="F909" s="4" t="str" cm="1">
        <f t="array" aca="1" ref="F909" ca="1">_xlfn.TEXTJOIN("", TRUE, IF(ISNUMBER(SEARCH(MID(E909, ROW(INDIRECT("1:" &amp; LEN(E909))), 1), "ABCDEFGHIJKLMNOPQRSTUVWXYZabcdefghijklmnopqrstuvwxyz0123456789")), MID(E909, ROW(INDIRECT("1:" &amp; LEN(E909))), 1), "_"))</f>
        <v>72756_Nmen102</v>
      </c>
      <c r="G909" s="6" t="s">
        <v>3053</v>
      </c>
      <c r="H909" s="4">
        <v>23413</v>
      </c>
      <c r="I909" s="4" t="s">
        <v>3054</v>
      </c>
      <c r="J909" s="4" t="str">
        <f t="shared" si="85"/>
        <v>0_15_2_1_0_97_0_0_0_0_0_0</v>
      </c>
      <c r="K909" s="4" t="str">
        <f t="shared" si="85"/>
        <v>0_15_2_1_0_97_0_0_0_0_0</v>
      </c>
      <c r="L909" s="4" t="str">
        <f t="shared" si="85"/>
        <v>0_15_2_1_0_97_0_0_0_0</v>
      </c>
      <c r="M909" s="4" t="str">
        <f t="shared" si="85"/>
        <v>0_15_2_1_0_97_0_0_0</v>
      </c>
      <c r="N909" s="4" t="str">
        <f t="shared" si="85"/>
        <v>0_15_2_1_0_97_0_0</v>
      </c>
      <c r="O909" s="4" t="str">
        <f t="shared" si="85"/>
        <v>0_15_2_1_0_97_0</v>
      </c>
      <c r="P909" s="4" t="str">
        <f t="shared" si="85"/>
        <v>0_15_2_1_0_97</v>
      </c>
      <c r="Q909" s="4" t="str">
        <f t="shared" si="85"/>
        <v>0_15_2_1_0</v>
      </c>
      <c r="R909" s="4" t="str">
        <f t="shared" si="85"/>
        <v>0_15_2_1</v>
      </c>
      <c r="S909" s="4" t="str">
        <f t="shared" si="85"/>
        <v>0_15_2</v>
      </c>
      <c r="T909" s="4" t="str">
        <f t="shared" si="85"/>
        <v>0_15</v>
      </c>
      <c r="U909" s="4" t="str">
        <f t="shared" si="85"/>
        <v>0</v>
      </c>
      <c r="V909" s="4">
        <v>15130</v>
      </c>
      <c r="W909" s="4" t="s">
        <v>28</v>
      </c>
    </row>
    <row r="910" spans="1:23" x14ac:dyDescent="0.2">
      <c r="A910" s="4">
        <v>72794</v>
      </c>
      <c r="B910" s="4" t="s">
        <v>3055</v>
      </c>
      <c r="C910" s="4" t="str">
        <f t="shared" si="86"/>
        <v>22639</v>
      </c>
      <c r="D910" s="4" t="str">
        <f t="shared" si="81"/>
        <v>72794_22639</v>
      </c>
      <c r="E910" s="5" t="s">
        <v>3056</v>
      </c>
      <c r="F910" s="4" t="str" cm="1">
        <f t="array" aca="1" ref="F910" ca="1">_xlfn.TEXTJOIN("", TRUE, IF(ISNUMBER(SEARCH(MID(E910, ROW(INDIRECT("1:" &amp; LEN(E910))), 1), "ABCDEFGHIJKLMNOPQRSTUVWXYZabcdefghijklmnopqrstuvwxyz0123456789")), MID(E910, ROW(INDIRECT("1:" &amp; LEN(E910))), 1), "_"))</f>
        <v>72794_22639</v>
      </c>
      <c r="G910" s="6" t="s">
        <v>3056</v>
      </c>
      <c r="H910" s="4" t="s">
        <v>3057</v>
      </c>
      <c r="I910" s="4" t="s">
        <v>3058</v>
      </c>
      <c r="J910" s="4" t="str">
        <f t="shared" si="85"/>
        <v>0_15_2_1_0_94_0_0_0_0_0_0</v>
      </c>
      <c r="K910" s="4" t="str">
        <f t="shared" si="85"/>
        <v>0_15_2_1_0_94_0_0_0_0_0</v>
      </c>
      <c r="L910" s="4" t="str">
        <f t="shared" si="85"/>
        <v>0_15_2_1_0_94_0_0_0_0</v>
      </c>
      <c r="M910" s="4" t="str">
        <f t="shared" si="85"/>
        <v>0_15_2_1_0_94_0_0_0</v>
      </c>
      <c r="N910" s="4" t="str">
        <f t="shared" si="85"/>
        <v>0_15_2_1_0_94_0_0</v>
      </c>
      <c r="O910" s="4" t="str">
        <f t="shared" si="85"/>
        <v>0_15_2_1_0_94_0</v>
      </c>
      <c r="P910" s="4" t="str">
        <f t="shared" si="85"/>
        <v>0_15_2_1_0_94</v>
      </c>
      <c r="Q910" s="4" t="str">
        <f t="shared" si="85"/>
        <v>0_15_2_1_0</v>
      </c>
      <c r="R910" s="4" t="str">
        <f t="shared" si="85"/>
        <v>0_15_2_1</v>
      </c>
      <c r="S910" s="4" t="str">
        <f t="shared" si="85"/>
        <v>0_15_2</v>
      </c>
      <c r="T910" s="4" t="str">
        <f t="shared" si="85"/>
        <v>0_15</v>
      </c>
      <c r="U910" s="4" t="str">
        <f t="shared" si="85"/>
        <v>0</v>
      </c>
      <c r="V910" s="4">
        <v>15366</v>
      </c>
      <c r="W910" s="4" t="s">
        <v>28</v>
      </c>
    </row>
    <row r="911" spans="1:23" x14ac:dyDescent="0.2">
      <c r="A911" s="4">
        <v>72846</v>
      </c>
      <c r="B911" s="4" t="s">
        <v>3059</v>
      </c>
      <c r="C911" s="4" t="str">
        <f t="shared" si="86"/>
        <v>M04_240196</v>
      </c>
      <c r="D911" s="4" t="str">
        <f t="shared" ref="D911:D974" si="87">SUBSTITUTE(A911 &amp; "_" &amp; C911, " ", "_")</f>
        <v>72846_M04_240196</v>
      </c>
      <c r="E911" s="5" t="s">
        <v>3060</v>
      </c>
      <c r="F911" s="4" t="str" cm="1">
        <f t="array" aca="1" ref="F911" ca="1">_xlfn.TEXTJOIN("", TRUE, IF(ISNUMBER(SEARCH(MID(E911, ROW(INDIRECT("1:" &amp; LEN(E911))), 1), "ABCDEFGHIJKLMNOPQRSTUVWXYZabcdefghijklmnopqrstuvwxyz0123456789")), MID(E911, ROW(INDIRECT("1:" &amp; LEN(E911))), 1), "_"))</f>
        <v>72846_M04_240196</v>
      </c>
      <c r="G911" s="6" t="s">
        <v>3060</v>
      </c>
      <c r="H911" s="4">
        <v>701</v>
      </c>
      <c r="I911" s="4" t="s">
        <v>51</v>
      </c>
      <c r="J911" s="4" t="str">
        <f t="shared" si="85"/>
        <v>0_17_0_0_0_0_0_0_0_0_0_0</v>
      </c>
      <c r="K911" s="4" t="str">
        <f t="shared" si="85"/>
        <v>0_17_0_0_0_0_0_0_0_0_0</v>
      </c>
      <c r="L911" s="4" t="str">
        <f t="shared" si="85"/>
        <v>0_17_0_0_0_0_0_0_0_0</v>
      </c>
      <c r="M911" s="4" t="str">
        <f t="shared" si="85"/>
        <v>0_17_0_0_0_0_0_0_0</v>
      </c>
      <c r="N911" s="4" t="str">
        <f t="shared" si="85"/>
        <v>0_17_0_0_0_0_0_0</v>
      </c>
      <c r="O911" s="4" t="str">
        <f t="shared" si="85"/>
        <v>0_17_0_0_0_0_0</v>
      </c>
      <c r="P911" s="4" t="str">
        <f t="shared" si="85"/>
        <v>0_17_0_0_0_0</v>
      </c>
      <c r="Q911" s="4" t="str">
        <f t="shared" si="85"/>
        <v>0_17_0_0_0</v>
      </c>
      <c r="R911" s="4" t="str">
        <f t="shared" si="85"/>
        <v>0_17_0_0</v>
      </c>
      <c r="S911" s="4" t="str">
        <f t="shared" si="85"/>
        <v>0_17_0</v>
      </c>
      <c r="T911" s="4" t="str">
        <f t="shared" si="85"/>
        <v>0_17</v>
      </c>
      <c r="U911" s="4" t="str">
        <f t="shared" si="85"/>
        <v>0</v>
      </c>
      <c r="V911" s="4">
        <v>269</v>
      </c>
      <c r="W911" s="4" t="s">
        <v>28</v>
      </c>
    </row>
    <row r="912" spans="1:23" x14ac:dyDescent="0.2">
      <c r="A912" s="4">
        <v>73796</v>
      </c>
      <c r="B912" s="4" t="s">
        <v>3061</v>
      </c>
      <c r="C912" s="4" t="str">
        <f t="shared" si="86"/>
        <v>Nm_14-15</v>
      </c>
      <c r="D912" s="4" t="str">
        <f t="shared" si="87"/>
        <v>73796_Nm_14-15</v>
      </c>
      <c r="E912" s="5" t="s">
        <v>3062</v>
      </c>
      <c r="F912" s="4" t="str" cm="1">
        <f t="array" aca="1" ref="F912" ca="1">_xlfn.TEXTJOIN("", TRUE, IF(ISNUMBER(SEARCH(MID(E912, ROW(INDIRECT("1:" &amp; LEN(E912))), 1), "ABCDEFGHIJKLMNOPQRSTUVWXYZabcdefghijklmnopqrstuvwxyz0123456789")), MID(E912, ROW(INDIRECT("1:" &amp; LEN(E912))), 1), "_"))</f>
        <v>73796_Nm_14_15</v>
      </c>
      <c r="G912" s="6" t="s">
        <v>3063</v>
      </c>
      <c r="H912" s="4">
        <v>24246</v>
      </c>
      <c r="I912" s="4" t="s">
        <v>3064</v>
      </c>
      <c r="J912" s="4" t="str">
        <f t="shared" si="85"/>
        <v>0_15_2_1_0_91_0_0_0_0_0_0</v>
      </c>
      <c r="K912" s="4" t="str">
        <f t="shared" si="85"/>
        <v>0_15_2_1_0_91_0_0_0_0_0</v>
      </c>
      <c r="L912" s="4" t="str">
        <f t="shared" si="85"/>
        <v>0_15_2_1_0_91_0_0_0_0</v>
      </c>
      <c r="M912" s="4" t="str">
        <f t="shared" si="85"/>
        <v>0_15_2_1_0_91_0_0_0</v>
      </c>
      <c r="N912" s="4" t="str">
        <f t="shared" si="85"/>
        <v>0_15_2_1_0_91_0_0</v>
      </c>
      <c r="O912" s="4" t="str">
        <f t="shared" si="85"/>
        <v>0_15_2_1_0_91_0</v>
      </c>
      <c r="P912" s="4" t="str">
        <f t="shared" si="85"/>
        <v>0_15_2_1_0_91</v>
      </c>
      <c r="Q912" s="4" t="str">
        <f t="shared" si="85"/>
        <v>0_15_2_1_0</v>
      </c>
      <c r="R912" s="4" t="str">
        <f t="shared" si="85"/>
        <v>0_15_2_1</v>
      </c>
      <c r="S912" s="4" t="str">
        <f t="shared" si="85"/>
        <v>0_15_2</v>
      </c>
      <c r="T912" s="4" t="str">
        <f t="shared" si="85"/>
        <v>0_15</v>
      </c>
      <c r="U912" s="4" t="str">
        <f t="shared" si="85"/>
        <v>0</v>
      </c>
      <c r="V912" s="4">
        <v>1163</v>
      </c>
      <c r="W912" s="4" t="s">
        <v>28</v>
      </c>
    </row>
    <row r="913" spans="1:23" x14ac:dyDescent="0.2">
      <c r="A913" s="4">
        <v>73798</v>
      </c>
      <c r="B913" s="4" t="s">
        <v>3065</v>
      </c>
      <c r="C913" s="4" t="str">
        <f t="shared" si="86"/>
        <v>Nm_16-15</v>
      </c>
      <c r="D913" s="4" t="str">
        <f t="shared" si="87"/>
        <v>73798_Nm_16-15</v>
      </c>
      <c r="E913" s="5" t="s">
        <v>3066</v>
      </c>
      <c r="F913" s="4" t="str" cm="1">
        <f t="array" aca="1" ref="F913" ca="1">_xlfn.TEXTJOIN("", TRUE, IF(ISNUMBER(SEARCH(MID(E913, ROW(INDIRECT("1:" &amp; LEN(E913))), 1), "ABCDEFGHIJKLMNOPQRSTUVWXYZabcdefghijklmnopqrstuvwxyz0123456789")), MID(E913, ROW(INDIRECT("1:" &amp; LEN(E913))), 1), "_"))</f>
        <v>73798_Nm_16_15</v>
      </c>
      <c r="G913" s="6" t="s">
        <v>3067</v>
      </c>
      <c r="H913" s="4" t="s">
        <v>3068</v>
      </c>
      <c r="I913" s="4" t="s">
        <v>3069</v>
      </c>
      <c r="J913" s="4" t="str">
        <f t="shared" si="85"/>
        <v>0_15_2_1_0_80_1_0_0_0_0_0</v>
      </c>
      <c r="K913" s="4" t="str">
        <f t="shared" si="85"/>
        <v>0_15_2_1_0_80_1_0_0_0_0</v>
      </c>
      <c r="L913" s="4" t="str">
        <f t="shared" si="85"/>
        <v>0_15_2_1_0_80_1_0_0_0</v>
      </c>
      <c r="M913" s="4" t="str">
        <f t="shared" si="85"/>
        <v>0_15_2_1_0_80_1_0_0</v>
      </c>
      <c r="N913" s="4" t="str">
        <f t="shared" si="85"/>
        <v>0_15_2_1_0_80_1_0</v>
      </c>
      <c r="O913" s="4" t="str">
        <f t="shared" si="85"/>
        <v>0_15_2_1_0_80_1</v>
      </c>
      <c r="P913" s="4" t="str">
        <f t="shared" si="85"/>
        <v>0_15_2_1_0_80</v>
      </c>
      <c r="Q913" s="4" t="str">
        <f t="shared" si="85"/>
        <v>0_15_2_1_0</v>
      </c>
      <c r="R913" s="4" t="str">
        <f t="shared" si="85"/>
        <v>0_15_2_1</v>
      </c>
      <c r="S913" s="4" t="str">
        <f t="shared" si="85"/>
        <v>0_15_2</v>
      </c>
      <c r="T913" s="4" t="str">
        <f t="shared" si="85"/>
        <v>0_15</v>
      </c>
      <c r="U913" s="4" t="str">
        <f t="shared" si="85"/>
        <v>0</v>
      </c>
      <c r="V913" s="4">
        <v>275</v>
      </c>
      <c r="W913" s="4" t="s">
        <v>28</v>
      </c>
    </row>
    <row r="914" spans="1:23" x14ac:dyDescent="0.2">
      <c r="A914" s="4">
        <v>74325</v>
      </c>
      <c r="B914" s="4" t="s">
        <v>3070</v>
      </c>
      <c r="C914" s="4" t="str">
        <f t="shared" si="86"/>
        <v>Nm_100-14</v>
      </c>
      <c r="D914" s="4" t="str">
        <f t="shared" si="87"/>
        <v>74325_Nm_100-14</v>
      </c>
      <c r="E914" s="5" t="s">
        <v>3071</v>
      </c>
      <c r="F914" s="4" t="str" cm="1">
        <f t="array" aca="1" ref="F914" ca="1">_xlfn.TEXTJOIN("", TRUE, IF(ISNUMBER(SEARCH(MID(E914, ROW(INDIRECT("1:" &amp; LEN(E914))), 1), "ABCDEFGHIJKLMNOPQRSTUVWXYZabcdefghijklmnopqrstuvwxyz0123456789")), MID(E914, ROW(INDIRECT("1:" &amp; LEN(E914))), 1), "_"))</f>
        <v>74325_Nm_100_14</v>
      </c>
      <c r="G914" s="6" t="s">
        <v>3072</v>
      </c>
      <c r="H914" s="4">
        <v>24698</v>
      </c>
      <c r="I914" s="4" t="s">
        <v>3073</v>
      </c>
      <c r="J914" s="4" t="str">
        <f t="shared" ref="J914:U929" si="88">LEFT(I914, FIND("@", SUBSTITUTE(I914, "_", "@", LEN(I914)-LEN(SUBSTITUTE(I914, "_", "")))) - 1)</f>
        <v>0_15_2_1_0_3_124_0_0_0_0_0</v>
      </c>
      <c r="K914" s="4" t="str">
        <f t="shared" si="88"/>
        <v>0_15_2_1_0_3_124_0_0_0_0</v>
      </c>
      <c r="L914" s="4" t="str">
        <f t="shared" si="88"/>
        <v>0_15_2_1_0_3_124_0_0_0</v>
      </c>
      <c r="M914" s="4" t="str">
        <f t="shared" si="88"/>
        <v>0_15_2_1_0_3_124_0_0</v>
      </c>
      <c r="N914" s="4" t="str">
        <f t="shared" si="88"/>
        <v>0_15_2_1_0_3_124_0</v>
      </c>
      <c r="O914" s="4" t="str">
        <f t="shared" si="88"/>
        <v>0_15_2_1_0_3_124</v>
      </c>
      <c r="P914" s="4" t="str">
        <f t="shared" si="88"/>
        <v>0_15_2_1_0_3</v>
      </c>
      <c r="Q914" s="4" t="str">
        <f t="shared" si="88"/>
        <v>0_15_2_1_0</v>
      </c>
      <c r="R914" s="4" t="str">
        <f t="shared" si="88"/>
        <v>0_15_2_1</v>
      </c>
      <c r="S914" s="4" t="str">
        <f t="shared" si="88"/>
        <v>0_15_2</v>
      </c>
      <c r="T914" s="4" t="str">
        <f t="shared" si="88"/>
        <v>0_15</v>
      </c>
      <c r="U914" s="4" t="str">
        <f t="shared" si="88"/>
        <v>0</v>
      </c>
      <c r="V914" s="4">
        <v>6604</v>
      </c>
      <c r="W914" s="4" t="s">
        <v>28</v>
      </c>
    </row>
    <row r="915" spans="1:23" x14ac:dyDescent="0.2">
      <c r="A915" s="4">
        <v>74336</v>
      </c>
      <c r="B915" s="4" t="s">
        <v>3074</v>
      </c>
      <c r="C915" s="4" t="str">
        <f t="shared" si="86"/>
        <v>Nm_61-12</v>
      </c>
      <c r="D915" s="4" t="str">
        <f t="shared" si="87"/>
        <v>74336_Nm_61-12</v>
      </c>
      <c r="E915" s="5" t="s">
        <v>3075</v>
      </c>
      <c r="F915" s="4" t="str" cm="1">
        <f t="array" aca="1" ref="F915" ca="1">_xlfn.TEXTJOIN("", TRUE, IF(ISNUMBER(SEARCH(MID(E915, ROW(INDIRECT("1:" &amp; LEN(E915))), 1), "ABCDEFGHIJKLMNOPQRSTUVWXYZabcdefghijklmnopqrstuvwxyz0123456789")), MID(E915, ROW(INDIRECT("1:" &amp; LEN(E915))), 1), "_"))</f>
        <v>74336_Nm_61_12</v>
      </c>
      <c r="G915" s="6" t="s">
        <v>3076</v>
      </c>
      <c r="H915" s="4">
        <v>24708</v>
      </c>
      <c r="I915" s="4" t="s">
        <v>3077</v>
      </c>
      <c r="J915" s="4" t="str">
        <f t="shared" si="88"/>
        <v>0_15_2_1_0_33_17_0_0_0_0_0</v>
      </c>
      <c r="K915" s="4" t="str">
        <f t="shared" si="88"/>
        <v>0_15_2_1_0_33_17_0_0_0_0</v>
      </c>
      <c r="L915" s="4" t="str">
        <f t="shared" si="88"/>
        <v>0_15_2_1_0_33_17_0_0_0</v>
      </c>
      <c r="M915" s="4" t="str">
        <f t="shared" si="88"/>
        <v>0_15_2_1_0_33_17_0_0</v>
      </c>
      <c r="N915" s="4" t="str">
        <f t="shared" si="88"/>
        <v>0_15_2_1_0_33_17_0</v>
      </c>
      <c r="O915" s="4" t="str">
        <f t="shared" si="88"/>
        <v>0_15_2_1_0_33_17</v>
      </c>
      <c r="P915" s="4" t="str">
        <f t="shared" si="88"/>
        <v>0_15_2_1_0_33</v>
      </c>
      <c r="Q915" s="4" t="str">
        <f t="shared" si="88"/>
        <v>0_15_2_1_0</v>
      </c>
      <c r="R915" s="4" t="str">
        <f t="shared" si="88"/>
        <v>0_15_2_1</v>
      </c>
      <c r="S915" s="4" t="str">
        <f t="shared" si="88"/>
        <v>0_15_2</v>
      </c>
      <c r="T915" s="4" t="str">
        <f t="shared" si="88"/>
        <v>0_15</v>
      </c>
      <c r="U915" s="4" t="str">
        <f t="shared" si="88"/>
        <v>0</v>
      </c>
      <c r="V915" s="4">
        <v>7013</v>
      </c>
    </row>
    <row r="916" spans="1:23" x14ac:dyDescent="0.2">
      <c r="A916" s="4">
        <v>74340</v>
      </c>
      <c r="B916" s="4" t="s">
        <v>3078</v>
      </c>
      <c r="C916" s="4" t="str">
        <f t="shared" si="86"/>
        <v>Nm_30-09</v>
      </c>
      <c r="D916" s="4" t="str">
        <f t="shared" si="87"/>
        <v>74340_Nm_30-09</v>
      </c>
      <c r="E916" s="5" t="s">
        <v>3079</v>
      </c>
      <c r="F916" s="4" t="str" cm="1">
        <f t="array" aca="1" ref="F916" ca="1">_xlfn.TEXTJOIN("", TRUE, IF(ISNUMBER(SEARCH(MID(E916, ROW(INDIRECT("1:" &amp; LEN(E916))), 1), "ABCDEFGHIJKLMNOPQRSTUVWXYZabcdefghijklmnopqrstuvwxyz0123456789")), MID(E916, ROW(INDIRECT("1:" &amp; LEN(E916))), 1), "_"))</f>
        <v>74340_Nm_30_09</v>
      </c>
      <c r="G916" s="6" t="s">
        <v>3080</v>
      </c>
      <c r="H916" s="4">
        <v>24712</v>
      </c>
      <c r="I916" s="4" t="s">
        <v>3081</v>
      </c>
      <c r="J916" s="4" t="str">
        <f t="shared" si="88"/>
        <v>0_15_2_1_0_100_0_0_0_0_0_0</v>
      </c>
      <c r="K916" s="4" t="str">
        <f t="shared" si="88"/>
        <v>0_15_2_1_0_100_0_0_0_0_0</v>
      </c>
      <c r="L916" s="4" t="str">
        <f t="shared" si="88"/>
        <v>0_15_2_1_0_100_0_0_0_0</v>
      </c>
      <c r="M916" s="4" t="str">
        <f t="shared" si="88"/>
        <v>0_15_2_1_0_100_0_0_0</v>
      </c>
      <c r="N916" s="4" t="str">
        <f t="shared" si="88"/>
        <v>0_15_2_1_0_100_0_0</v>
      </c>
      <c r="O916" s="4" t="str">
        <f t="shared" si="88"/>
        <v>0_15_2_1_0_100_0</v>
      </c>
      <c r="P916" s="4" t="str">
        <f t="shared" si="88"/>
        <v>0_15_2_1_0_100</v>
      </c>
      <c r="Q916" s="4" t="str">
        <f t="shared" si="88"/>
        <v>0_15_2_1_0</v>
      </c>
      <c r="R916" s="4" t="str">
        <f t="shared" si="88"/>
        <v>0_15_2_1</v>
      </c>
      <c r="S916" s="4" t="str">
        <f t="shared" si="88"/>
        <v>0_15_2</v>
      </c>
      <c r="T916" s="4" t="str">
        <f t="shared" si="88"/>
        <v>0_15</v>
      </c>
      <c r="U916" s="4" t="str">
        <f t="shared" si="88"/>
        <v>0</v>
      </c>
      <c r="V916" s="4">
        <v>1163</v>
      </c>
      <c r="W916" s="4" t="s">
        <v>28</v>
      </c>
    </row>
    <row r="917" spans="1:23" x14ac:dyDescent="0.2">
      <c r="A917" s="4">
        <v>75062</v>
      </c>
      <c r="B917" s="4" t="s">
        <v>3082</v>
      </c>
      <c r="C917" s="4" t="str">
        <f t="shared" si="86"/>
        <v>DE14521</v>
      </c>
      <c r="D917" s="4" t="str">
        <f t="shared" si="87"/>
        <v>75062_DE14521</v>
      </c>
      <c r="E917" s="5" t="s">
        <v>3083</v>
      </c>
      <c r="F917" s="4" t="str" cm="1">
        <f t="array" aca="1" ref="F917" ca="1">_xlfn.TEXTJOIN("", TRUE, IF(ISNUMBER(SEARCH(MID(E917, ROW(INDIRECT("1:" &amp; LEN(E917))), 1), "ABCDEFGHIJKLMNOPQRSTUVWXYZabcdefghijklmnopqrstuvwxyz0123456789")), MID(E917, ROW(INDIRECT("1:" &amp; LEN(E917))), 1), "_"))</f>
        <v>75062_DE14521</v>
      </c>
      <c r="G917" s="6" t="s">
        <v>3083</v>
      </c>
      <c r="H917" s="4" t="s">
        <v>3084</v>
      </c>
      <c r="I917" s="4" t="s">
        <v>3085</v>
      </c>
      <c r="J917" s="4" t="str">
        <f t="shared" si="88"/>
        <v>0_17_0_0_0_20_10_0_0_0_0_0</v>
      </c>
      <c r="K917" s="4" t="str">
        <f t="shared" si="88"/>
        <v>0_17_0_0_0_20_10_0_0_0_0</v>
      </c>
      <c r="L917" s="4" t="str">
        <f t="shared" si="88"/>
        <v>0_17_0_0_0_20_10_0_0_0</v>
      </c>
      <c r="M917" s="4" t="str">
        <f t="shared" si="88"/>
        <v>0_17_0_0_0_20_10_0_0</v>
      </c>
      <c r="N917" s="4" t="str">
        <f t="shared" si="88"/>
        <v>0_17_0_0_0_20_10_0</v>
      </c>
      <c r="O917" s="4" t="str">
        <f t="shared" si="88"/>
        <v>0_17_0_0_0_20_10</v>
      </c>
      <c r="P917" s="4" t="str">
        <f t="shared" si="88"/>
        <v>0_17_0_0_0_20</v>
      </c>
      <c r="Q917" s="4" t="str">
        <f t="shared" si="88"/>
        <v>0_17_0_0_0</v>
      </c>
      <c r="R917" s="4" t="str">
        <f t="shared" si="88"/>
        <v>0_17_0_0</v>
      </c>
      <c r="S917" s="4" t="str">
        <f t="shared" si="88"/>
        <v>0_17_0</v>
      </c>
      <c r="T917" s="4" t="str">
        <f t="shared" si="88"/>
        <v>0_17</v>
      </c>
      <c r="U917" s="4" t="str">
        <f t="shared" si="88"/>
        <v>0</v>
      </c>
      <c r="V917" s="4">
        <v>269</v>
      </c>
      <c r="W917" s="4" t="s">
        <v>28</v>
      </c>
    </row>
    <row r="918" spans="1:23" x14ac:dyDescent="0.2">
      <c r="A918" s="4">
        <v>75071</v>
      </c>
      <c r="B918" s="4" t="s">
        <v>3086</v>
      </c>
      <c r="C918" s="4" t="str">
        <f t="shared" si="86"/>
        <v>DE14532</v>
      </c>
      <c r="D918" s="4" t="str">
        <f t="shared" si="87"/>
        <v>75071_DE14532</v>
      </c>
      <c r="E918" s="5" t="s">
        <v>3087</v>
      </c>
      <c r="F918" s="4" t="str" cm="1">
        <f t="array" aca="1" ref="F918" ca="1">_xlfn.TEXTJOIN("", TRUE, IF(ISNUMBER(SEARCH(MID(E918, ROW(INDIRECT("1:" &amp; LEN(E918))), 1), "ABCDEFGHIJKLMNOPQRSTUVWXYZabcdefghijklmnopqrstuvwxyz0123456789")), MID(E918, ROW(INDIRECT("1:" &amp; LEN(E918))), 1), "_"))</f>
        <v>75071_DE14532</v>
      </c>
      <c r="G918" s="6" t="s">
        <v>3087</v>
      </c>
      <c r="H918" s="4">
        <v>25124</v>
      </c>
      <c r="I918" s="4" t="s">
        <v>3088</v>
      </c>
      <c r="J918" s="4" t="str">
        <f t="shared" si="88"/>
        <v>0_17_0_0_0_20_11_2_0_1_0_0</v>
      </c>
      <c r="K918" s="4" t="str">
        <f t="shared" si="88"/>
        <v>0_17_0_0_0_20_11_2_0_1_0</v>
      </c>
      <c r="L918" s="4" t="str">
        <f t="shared" si="88"/>
        <v>0_17_0_0_0_20_11_2_0_1</v>
      </c>
      <c r="M918" s="4" t="str">
        <f t="shared" si="88"/>
        <v>0_17_0_0_0_20_11_2_0</v>
      </c>
      <c r="N918" s="4" t="str">
        <f t="shared" si="88"/>
        <v>0_17_0_0_0_20_11_2</v>
      </c>
      <c r="O918" s="4" t="str">
        <f t="shared" si="88"/>
        <v>0_17_0_0_0_20_11</v>
      </c>
      <c r="P918" s="4" t="str">
        <f t="shared" si="88"/>
        <v>0_17_0_0_0_20</v>
      </c>
      <c r="Q918" s="4" t="str">
        <f t="shared" si="88"/>
        <v>0_17_0_0_0</v>
      </c>
      <c r="R918" s="4" t="str">
        <f t="shared" si="88"/>
        <v>0_17_0_0</v>
      </c>
      <c r="S918" s="4" t="str">
        <f t="shared" si="88"/>
        <v>0_17_0</v>
      </c>
      <c r="T918" s="4" t="str">
        <f t="shared" si="88"/>
        <v>0_17</v>
      </c>
      <c r="U918" s="4" t="str">
        <f t="shared" si="88"/>
        <v>0</v>
      </c>
      <c r="V918" s="4">
        <v>269</v>
      </c>
      <c r="W918" s="4" t="s">
        <v>28</v>
      </c>
    </row>
    <row r="919" spans="1:23" x14ac:dyDescent="0.2">
      <c r="A919" s="4">
        <v>75075</v>
      </c>
      <c r="B919" s="4" t="s">
        <v>3089</v>
      </c>
      <c r="C919" s="4" t="str">
        <f t="shared" si="86"/>
        <v>DE14538</v>
      </c>
      <c r="D919" s="4" t="str">
        <f t="shared" si="87"/>
        <v>75075_DE14538</v>
      </c>
      <c r="E919" s="5" t="s">
        <v>3090</v>
      </c>
      <c r="F919" s="4" t="str" cm="1">
        <f t="array" aca="1" ref="F919" ca="1">_xlfn.TEXTJOIN("", TRUE, IF(ISNUMBER(SEARCH(MID(E919, ROW(INDIRECT("1:" &amp; LEN(E919))), 1), "ABCDEFGHIJKLMNOPQRSTUVWXYZabcdefghijklmnopqrstuvwxyz0123456789")), MID(E919, ROW(INDIRECT("1:" &amp; LEN(E919))), 1), "_"))</f>
        <v>75075_DE14538</v>
      </c>
      <c r="G919" s="6" t="s">
        <v>3090</v>
      </c>
      <c r="H919" s="4" t="s">
        <v>3091</v>
      </c>
      <c r="I919" s="4" t="s">
        <v>3092</v>
      </c>
      <c r="J919" s="4" t="str">
        <f t="shared" si="88"/>
        <v>0_17_0_0_0_20_13_0_0_0_0_0</v>
      </c>
      <c r="K919" s="4" t="str">
        <f t="shared" si="88"/>
        <v>0_17_0_0_0_20_13_0_0_0_0</v>
      </c>
      <c r="L919" s="4" t="str">
        <f t="shared" si="88"/>
        <v>0_17_0_0_0_20_13_0_0_0</v>
      </c>
      <c r="M919" s="4" t="str">
        <f t="shared" si="88"/>
        <v>0_17_0_0_0_20_13_0_0</v>
      </c>
      <c r="N919" s="4" t="str">
        <f t="shared" si="88"/>
        <v>0_17_0_0_0_20_13_0</v>
      </c>
      <c r="O919" s="4" t="str">
        <f t="shared" si="88"/>
        <v>0_17_0_0_0_20_13</v>
      </c>
      <c r="P919" s="4" t="str">
        <f t="shared" si="88"/>
        <v>0_17_0_0_0_20</v>
      </c>
      <c r="Q919" s="4" t="str">
        <f t="shared" si="88"/>
        <v>0_17_0_0_0</v>
      </c>
      <c r="R919" s="4" t="str">
        <f t="shared" si="88"/>
        <v>0_17_0_0</v>
      </c>
      <c r="S919" s="4" t="str">
        <f t="shared" si="88"/>
        <v>0_17_0</v>
      </c>
      <c r="T919" s="4" t="str">
        <f t="shared" si="88"/>
        <v>0_17</v>
      </c>
      <c r="U919" s="4" t="str">
        <f t="shared" si="88"/>
        <v>0</v>
      </c>
      <c r="V919" s="4">
        <v>269</v>
      </c>
      <c r="W919" s="4" t="s">
        <v>28</v>
      </c>
    </row>
    <row r="920" spans="1:23" x14ac:dyDescent="0.2">
      <c r="A920" s="4">
        <v>75089</v>
      </c>
      <c r="B920" s="4" t="s">
        <v>3093</v>
      </c>
      <c r="C920" s="4" t="str">
        <f t="shared" si="86"/>
        <v>DE14555</v>
      </c>
      <c r="D920" s="4" t="str">
        <f t="shared" si="87"/>
        <v>75089_DE14555</v>
      </c>
      <c r="E920" s="5" t="s">
        <v>3094</v>
      </c>
      <c r="F920" s="4" t="str" cm="1">
        <f t="array" aca="1" ref="F920" ca="1">_xlfn.TEXTJOIN("", TRUE, IF(ISNUMBER(SEARCH(MID(E920, ROW(INDIRECT("1:" &amp; LEN(E920))), 1), "ABCDEFGHIJKLMNOPQRSTUVWXYZabcdefghijklmnopqrstuvwxyz0123456789")), MID(E920, ROW(INDIRECT("1:" &amp; LEN(E920))), 1), "_"))</f>
        <v>75089_DE14555</v>
      </c>
      <c r="G920" s="6" t="s">
        <v>3094</v>
      </c>
      <c r="H920" s="4" t="s">
        <v>3095</v>
      </c>
      <c r="I920" s="4" t="s">
        <v>3096</v>
      </c>
      <c r="J920" s="4" t="str">
        <f t="shared" si="88"/>
        <v>0_17_0_0_0_20_0_15_0_0_0_0</v>
      </c>
      <c r="K920" s="4" t="str">
        <f t="shared" si="88"/>
        <v>0_17_0_0_0_20_0_15_0_0_0</v>
      </c>
      <c r="L920" s="4" t="str">
        <f t="shared" si="88"/>
        <v>0_17_0_0_0_20_0_15_0_0</v>
      </c>
      <c r="M920" s="4" t="str">
        <f t="shared" si="88"/>
        <v>0_17_0_0_0_20_0_15_0</v>
      </c>
      <c r="N920" s="4" t="str">
        <f t="shared" si="88"/>
        <v>0_17_0_0_0_20_0_15</v>
      </c>
      <c r="O920" s="4" t="str">
        <f t="shared" si="88"/>
        <v>0_17_0_0_0_20_0</v>
      </c>
      <c r="P920" s="4" t="str">
        <f t="shared" si="88"/>
        <v>0_17_0_0_0_20</v>
      </c>
      <c r="Q920" s="4" t="str">
        <f t="shared" si="88"/>
        <v>0_17_0_0_0</v>
      </c>
      <c r="R920" s="4" t="str">
        <f t="shared" si="88"/>
        <v>0_17_0_0</v>
      </c>
      <c r="S920" s="4" t="str">
        <f t="shared" si="88"/>
        <v>0_17_0</v>
      </c>
      <c r="T920" s="4" t="str">
        <f t="shared" si="88"/>
        <v>0_17</v>
      </c>
      <c r="U920" s="4" t="str">
        <f t="shared" si="88"/>
        <v>0</v>
      </c>
      <c r="V920" s="4">
        <v>269</v>
      </c>
      <c r="W920" s="4" t="s">
        <v>28</v>
      </c>
    </row>
    <row r="921" spans="1:23" x14ac:dyDescent="0.2">
      <c r="A921" s="4">
        <v>75096</v>
      </c>
      <c r="B921" s="4" t="s">
        <v>3097</v>
      </c>
      <c r="C921" s="4" t="str">
        <f t="shared" si="86"/>
        <v>DE14568</v>
      </c>
      <c r="D921" s="4" t="str">
        <f t="shared" si="87"/>
        <v>75096_DE14568</v>
      </c>
      <c r="E921" s="5" t="s">
        <v>3098</v>
      </c>
      <c r="F921" s="4" t="str" cm="1">
        <f t="array" aca="1" ref="F921" ca="1">_xlfn.TEXTJOIN("", TRUE, IF(ISNUMBER(SEARCH(MID(E921, ROW(INDIRECT("1:" &amp; LEN(E921))), 1), "ABCDEFGHIJKLMNOPQRSTUVWXYZabcdefghijklmnopqrstuvwxyz0123456789")), MID(E921, ROW(INDIRECT("1:" &amp; LEN(E921))), 1), "_"))</f>
        <v>75096_DE14568</v>
      </c>
      <c r="G921" s="6" t="s">
        <v>3098</v>
      </c>
      <c r="H921" s="4" t="s">
        <v>3099</v>
      </c>
      <c r="I921" s="4" t="s">
        <v>3100</v>
      </c>
      <c r="J921" s="4" t="str">
        <f t="shared" si="88"/>
        <v>0_17_0_0_0_0_69_2_0_0_0_0</v>
      </c>
      <c r="K921" s="4" t="str">
        <f t="shared" si="88"/>
        <v>0_17_0_0_0_0_69_2_0_0_0</v>
      </c>
      <c r="L921" s="4" t="str">
        <f t="shared" si="88"/>
        <v>0_17_0_0_0_0_69_2_0_0</v>
      </c>
      <c r="M921" s="4" t="str">
        <f t="shared" si="88"/>
        <v>0_17_0_0_0_0_69_2_0</v>
      </c>
      <c r="N921" s="4" t="str">
        <f t="shared" si="88"/>
        <v>0_17_0_0_0_0_69_2</v>
      </c>
      <c r="O921" s="4" t="str">
        <f t="shared" si="88"/>
        <v>0_17_0_0_0_0_69</v>
      </c>
      <c r="P921" s="4" t="str">
        <f t="shared" si="88"/>
        <v>0_17_0_0_0_0</v>
      </c>
      <c r="Q921" s="4" t="str">
        <f t="shared" si="88"/>
        <v>0_17_0_0_0</v>
      </c>
      <c r="R921" s="4" t="str">
        <f t="shared" si="88"/>
        <v>0_17_0_0</v>
      </c>
      <c r="S921" s="4" t="str">
        <f t="shared" si="88"/>
        <v>0_17_0</v>
      </c>
      <c r="T921" s="4" t="str">
        <f t="shared" si="88"/>
        <v>0_17</v>
      </c>
      <c r="U921" s="4" t="str">
        <f t="shared" si="88"/>
        <v>0</v>
      </c>
      <c r="V921" s="4">
        <v>269</v>
      </c>
      <c r="W921" s="4" t="s">
        <v>28</v>
      </c>
    </row>
    <row r="922" spans="1:23" x14ac:dyDescent="0.2">
      <c r="A922" s="4">
        <v>75111</v>
      </c>
      <c r="B922" s="4" t="s">
        <v>3101</v>
      </c>
      <c r="C922" s="4" t="str">
        <f t="shared" si="86"/>
        <v>DE14587</v>
      </c>
      <c r="D922" s="4" t="str">
        <f t="shared" si="87"/>
        <v>75111_DE14587</v>
      </c>
      <c r="E922" s="5" t="s">
        <v>3102</v>
      </c>
      <c r="F922" s="4" t="str" cm="1">
        <f t="array" aca="1" ref="F922" ca="1">_xlfn.TEXTJOIN("", TRUE, IF(ISNUMBER(SEARCH(MID(E922, ROW(INDIRECT("1:" &amp; LEN(E922))), 1), "ABCDEFGHIJKLMNOPQRSTUVWXYZabcdefghijklmnopqrstuvwxyz0123456789")), MID(E922, ROW(INDIRECT("1:" &amp; LEN(E922))), 1), "_"))</f>
        <v>75111_DE14587</v>
      </c>
      <c r="G922" s="6" t="s">
        <v>3102</v>
      </c>
      <c r="H922" s="4" t="s">
        <v>3103</v>
      </c>
      <c r="I922" s="4" t="s">
        <v>3104</v>
      </c>
      <c r="J922" s="4" t="str">
        <f t="shared" si="88"/>
        <v>0_17_0_0_0_45_52_0_0_0_0_0</v>
      </c>
      <c r="K922" s="4" t="str">
        <f t="shared" si="88"/>
        <v>0_17_0_0_0_45_52_0_0_0_0</v>
      </c>
      <c r="L922" s="4" t="str">
        <f t="shared" si="88"/>
        <v>0_17_0_0_0_45_52_0_0_0</v>
      </c>
      <c r="M922" s="4" t="str">
        <f t="shared" si="88"/>
        <v>0_17_0_0_0_45_52_0_0</v>
      </c>
      <c r="N922" s="4" t="str">
        <f t="shared" si="88"/>
        <v>0_17_0_0_0_45_52_0</v>
      </c>
      <c r="O922" s="4" t="str">
        <f t="shared" si="88"/>
        <v>0_17_0_0_0_45_52</v>
      </c>
      <c r="P922" s="4" t="str">
        <f t="shared" si="88"/>
        <v>0_17_0_0_0_45</v>
      </c>
      <c r="Q922" s="4" t="str">
        <f t="shared" si="88"/>
        <v>0_17_0_0_0</v>
      </c>
      <c r="R922" s="4" t="str">
        <f t="shared" si="88"/>
        <v>0_17_0_0</v>
      </c>
      <c r="S922" s="4" t="str">
        <f t="shared" si="88"/>
        <v>0_17_0</v>
      </c>
      <c r="T922" s="4" t="str">
        <f t="shared" si="88"/>
        <v>0_17</v>
      </c>
      <c r="U922" s="4" t="str">
        <f t="shared" si="88"/>
        <v>0</v>
      </c>
      <c r="V922" s="4">
        <v>467</v>
      </c>
      <c r="W922" s="4" t="s">
        <v>28</v>
      </c>
    </row>
    <row r="923" spans="1:23" x14ac:dyDescent="0.2">
      <c r="A923" s="4">
        <v>75114</v>
      </c>
      <c r="B923" s="4" t="s">
        <v>3105</v>
      </c>
      <c r="C923" s="4" t="str">
        <f t="shared" si="86"/>
        <v>DE14590</v>
      </c>
      <c r="D923" s="4" t="str">
        <f t="shared" si="87"/>
        <v>75114_DE14590</v>
      </c>
      <c r="E923" s="5" t="s">
        <v>3106</v>
      </c>
      <c r="F923" s="4" t="str" cm="1">
        <f t="array" aca="1" ref="F923" ca="1">_xlfn.TEXTJOIN("", TRUE, IF(ISNUMBER(SEARCH(MID(E923, ROW(INDIRECT("1:" &amp; LEN(E923))), 1), "ABCDEFGHIJKLMNOPQRSTUVWXYZabcdefghijklmnopqrstuvwxyz0123456789")), MID(E923, ROW(INDIRECT("1:" &amp; LEN(E923))), 1), "_"))</f>
        <v>75114_DE14590</v>
      </c>
      <c r="G923" s="6" t="s">
        <v>3106</v>
      </c>
      <c r="H923" s="4" t="s">
        <v>3107</v>
      </c>
      <c r="I923" s="4" t="s">
        <v>3108</v>
      </c>
      <c r="J923" s="4" t="str">
        <f t="shared" si="88"/>
        <v>0_17_0_0_0_20_0_10_0_0_0_0</v>
      </c>
      <c r="K923" s="4" t="str">
        <f t="shared" si="88"/>
        <v>0_17_0_0_0_20_0_10_0_0_0</v>
      </c>
      <c r="L923" s="4" t="str">
        <f t="shared" si="88"/>
        <v>0_17_0_0_0_20_0_10_0_0</v>
      </c>
      <c r="M923" s="4" t="str">
        <f t="shared" si="88"/>
        <v>0_17_0_0_0_20_0_10_0</v>
      </c>
      <c r="N923" s="4" t="str">
        <f t="shared" si="88"/>
        <v>0_17_0_0_0_20_0_10</v>
      </c>
      <c r="O923" s="4" t="str">
        <f t="shared" si="88"/>
        <v>0_17_0_0_0_20_0</v>
      </c>
      <c r="P923" s="4" t="str">
        <f t="shared" si="88"/>
        <v>0_17_0_0_0_20</v>
      </c>
      <c r="Q923" s="4" t="str">
        <f t="shared" si="88"/>
        <v>0_17_0_0_0</v>
      </c>
      <c r="R923" s="4" t="str">
        <f t="shared" si="88"/>
        <v>0_17_0_0</v>
      </c>
      <c r="S923" s="4" t="str">
        <f t="shared" si="88"/>
        <v>0_17_0</v>
      </c>
      <c r="T923" s="4" t="str">
        <f t="shared" si="88"/>
        <v>0_17</v>
      </c>
      <c r="U923" s="4" t="str">
        <f t="shared" si="88"/>
        <v>0</v>
      </c>
      <c r="V923" s="4">
        <v>5985</v>
      </c>
      <c r="W923" s="4" t="s">
        <v>28</v>
      </c>
    </row>
    <row r="924" spans="1:23" x14ac:dyDescent="0.2">
      <c r="A924" s="4">
        <v>75180</v>
      </c>
      <c r="B924" s="4" t="s">
        <v>3109</v>
      </c>
      <c r="C924" s="4" t="str">
        <f t="shared" si="86"/>
        <v>DE14191</v>
      </c>
      <c r="D924" s="4" t="str">
        <f t="shared" si="87"/>
        <v>75180_DE14191</v>
      </c>
      <c r="E924" s="5" t="s">
        <v>3110</v>
      </c>
      <c r="F924" s="4" t="str" cm="1">
        <f t="array" aca="1" ref="F924" ca="1">_xlfn.TEXTJOIN("", TRUE, IF(ISNUMBER(SEARCH(MID(E924, ROW(INDIRECT("1:" &amp; LEN(E924))), 1), "ABCDEFGHIJKLMNOPQRSTUVWXYZabcdefghijklmnopqrstuvwxyz0123456789")), MID(E924, ROW(INDIRECT("1:" &amp; LEN(E924))), 1), "_"))</f>
        <v>75180_DE14191</v>
      </c>
      <c r="G924" s="6" t="s">
        <v>3110</v>
      </c>
      <c r="H924" s="4" t="s">
        <v>3111</v>
      </c>
      <c r="I924" s="4" t="s">
        <v>3112</v>
      </c>
      <c r="J924" s="4" t="str">
        <f t="shared" si="88"/>
        <v>0_15_0_6_0_0_0_0_0_0_0_0</v>
      </c>
      <c r="K924" s="4" t="str">
        <f t="shared" si="88"/>
        <v>0_15_0_6_0_0_0_0_0_0_0</v>
      </c>
      <c r="L924" s="4" t="str">
        <f t="shared" si="88"/>
        <v>0_15_0_6_0_0_0_0_0_0</v>
      </c>
      <c r="M924" s="4" t="str">
        <f t="shared" si="88"/>
        <v>0_15_0_6_0_0_0_0_0</v>
      </c>
      <c r="N924" s="4" t="str">
        <f t="shared" si="88"/>
        <v>0_15_0_6_0_0_0_0</v>
      </c>
      <c r="O924" s="4" t="str">
        <f t="shared" si="88"/>
        <v>0_15_0_6_0_0_0</v>
      </c>
      <c r="P924" s="4" t="str">
        <f t="shared" si="88"/>
        <v>0_15_0_6_0_0</v>
      </c>
      <c r="Q924" s="4" t="str">
        <f t="shared" si="88"/>
        <v>0_15_0_6_0</v>
      </c>
      <c r="R924" s="4" t="str">
        <f t="shared" si="88"/>
        <v>0_15_0_6</v>
      </c>
      <c r="S924" s="4" t="str">
        <f t="shared" si="88"/>
        <v>0_15_0</v>
      </c>
      <c r="T924" s="4" t="str">
        <f t="shared" si="88"/>
        <v>0_15</v>
      </c>
      <c r="U924" s="4" t="str">
        <f t="shared" si="88"/>
        <v>0</v>
      </c>
      <c r="V924" s="4">
        <v>15448</v>
      </c>
      <c r="W924" s="4" t="s">
        <v>28</v>
      </c>
    </row>
    <row r="925" spans="1:23" x14ac:dyDescent="0.2">
      <c r="A925" s="4">
        <v>75181</v>
      </c>
      <c r="B925" s="4" t="s">
        <v>3113</v>
      </c>
      <c r="C925" s="4" t="str">
        <f t="shared" si="86"/>
        <v>DE14133</v>
      </c>
      <c r="D925" s="4" t="str">
        <f t="shared" si="87"/>
        <v>75181_DE14133</v>
      </c>
      <c r="E925" s="5" t="s">
        <v>3114</v>
      </c>
      <c r="F925" s="4" t="str" cm="1">
        <f t="array" aca="1" ref="F925" ca="1">_xlfn.TEXTJOIN("", TRUE, IF(ISNUMBER(SEARCH(MID(E925, ROW(INDIRECT("1:" &amp; LEN(E925))), 1), "ABCDEFGHIJKLMNOPQRSTUVWXYZabcdefghijklmnopqrstuvwxyz0123456789")), MID(E925, ROW(INDIRECT("1:" &amp; LEN(E925))), 1), "_"))</f>
        <v>75181_DE14133</v>
      </c>
      <c r="G925" s="6" t="s">
        <v>3114</v>
      </c>
      <c r="H925" s="4">
        <v>25231</v>
      </c>
      <c r="I925" s="4" t="s">
        <v>3115</v>
      </c>
      <c r="J925" s="4" t="str">
        <f t="shared" si="88"/>
        <v>0_17_0_0_0_20_0_13_0_0_0_0</v>
      </c>
      <c r="K925" s="4" t="str">
        <f t="shared" si="88"/>
        <v>0_17_0_0_0_20_0_13_0_0_0</v>
      </c>
      <c r="L925" s="4" t="str">
        <f t="shared" si="88"/>
        <v>0_17_0_0_0_20_0_13_0_0</v>
      </c>
      <c r="M925" s="4" t="str">
        <f t="shared" si="88"/>
        <v>0_17_0_0_0_20_0_13_0</v>
      </c>
      <c r="N925" s="4" t="str">
        <f t="shared" si="88"/>
        <v>0_17_0_0_0_20_0_13</v>
      </c>
      <c r="O925" s="4" t="str">
        <f t="shared" si="88"/>
        <v>0_17_0_0_0_20_0</v>
      </c>
      <c r="P925" s="4" t="str">
        <f t="shared" si="88"/>
        <v>0_17_0_0_0_20</v>
      </c>
      <c r="Q925" s="4" t="str">
        <f t="shared" si="88"/>
        <v>0_17_0_0_0</v>
      </c>
      <c r="R925" s="4" t="str">
        <f t="shared" si="88"/>
        <v>0_17_0_0</v>
      </c>
      <c r="S925" s="4" t="str">
        <f t="shared" si="88"/>
        <v>0_17_0</v>
      </c>
      <c r="T925" s="4" t="str">
        <f t="shared" si="88"/>
        <v>0_17</v>
      </c>
      <c r="U925" s="4" t="str">
        <f t="shared" si="88"/>
        <v>0</v>
      </c>
      <c r="V925" s="4">
        <v>15479</v>
      </c>
      <c r="W925" s="4" t="s">
        <v>28</v>
      </c>
    </row>
    <row r="926" spans="1:23" x14ac:dyDescent="0.2">
      <c r="A926" s="4">
        <v>75894</v>
      </c>
      <c r="B926" s="4" t="s">
        <v>3116</v>
      </c>
      <c r="C926" s="4" t="str">
        <f t="shared" si="86"/>
        <v>0016/18</v>
      </c>
      <c r="D926" s="4" t="str">
        <f t="shared" si="87"/>
        <v>75894_0016/18</v>
      </c>
      <c r="E926" s="5" t="s">
        <v>3117</v>
      </c>
      <c r="F926" s="4" t="str" cm="1">
        <f t="array" aca="1" ref="F926" ca="1">_xlfn.TEXTJOIN("", TRUE, IF(ISNUMBER(SEARCH(MID(E926, ROW(INDIRECT("1:" &amp; LEN(E926))), 1), "ABCDEFGHIJKLMNOPQRSTUVWXYZabcdefghijklmnopqrstuvwxyz0123456789")), MID(E926, ROW(INDIRECT("1:" &amp; LEN(E926))), 1), "_"))</f>
        <v>75894_0016_18</v>
      </c>
      <c r="G926" s="6" t="s">
        <v>3118</v>
      </c>
      <c r="H926" s="4" t="s">
        <v>3119</v>
      </c>
      <c r="I926" s="4" t="s">
        <v>3120</v>
      </c>
      <c r="J926" s="4" t="str">
        <f t="shared" si="88"/>
        <v>0_17_0_0_0_45_8_3_0_0_0_0</v>
      </c>
      <c r="K926" s="4" t="str">
        <f t="shared" si="88"/>
        <v>0_17_0_0_0_45_8_3_0_0_0</v>
      </c>
      <c r="L926" s="4" t="str">
        <f t="shared" si="88"/>
        <v>0_17_0_0_0_45_8_3_0_0</v>
      </c>
      <c r="M926" s="4" t="str">
        <f t="shared" si="88"/>
        <v>0_17_0_0_0_45_8_3_0</v>
      </c>
      <c r="N926" s="4" t="str">
        <f t="shared" si="88"/>
        <v>0_17_0_0_0_45_8_3</v>
      </c>
      <c r="O926" s="4" t="str">
        <f t="shared" si="88"/>
        <v>0_17_0_0_0_45_8</v>
      </c>
      <c r="P926" s="4" t="str">
        <f t="shared" si="88"/>
        <v>0_17_0_0_0_45</v>
      </c>
      <c r="Q926" s="4" t="str">
        <f t="shared" si="88"/>
        <v>0_17_0_0_0</v>
      </c>
      <c r="R926" s="4" t="str">
        <f t="shared" si="88"/>
        <v>0_17_0_0</v>
      </c>
      <c r="S926" s="4" t="str">
        <f t="shared" si="88"/>
        <v>0_17_0</v>
      </c>
      <c r="T926" s="4" t="str">
        <f t="shared" si="88"/>
        <v>0_17</v>
      </c>
      <c r="U926" s="4" t="str">
        <f t="shared" si="88"/>
        <v>0</v>
      </c>
      <c r="V926" s="4">
        <v>467</v>
      </c>
      <c r="W926" s="4" t="s">
        <v>28</v>
      </c>
    </row>
    <row r="927" spans="1:23" x14ac:dyDescent="0.2">
      <c r="A927" s="4">
        <v>76576</v>
      </c>
      <c r="B927" s="4" t="s">
        <v>3121</v>
      </c>
      <c r="C927" s="4" t="str">
        <f t="shared" si="86"/>
        <v>DE14654</v>
      </c>
      <c r="D927" s="4" t="str">
        <f t="shared" si="87"/>
        <v>76576_DE14654</v>
      </c>
      <c r="E927" s="5" t="s">
        <v>3122</v>
      </c>
      <c r="F927" s="4" t="str" cm="1">
        <f t="array" aca="1" ref="F927" ca="1">_xlfn.TEXTJOIN("", TRUE, IF(ISNUMBER(SEARCH(MID(E927, ROW(INDIRECT("1:" &amp; LEN(E927))), 1), "ABCDEFGHIJKLMNOPQRSTUVWXYZabcdefghijklmnopqrstuvwxyz0123456789")), MID(E927, ROW(INDIRECT("1:" &amp; LEN(E927))), 1), "_"))</f>
        <v>76576_DE14654</v>
      </c>
      <c r="G927" s="6" t="s">
        <v>3122</v>
      </c>
      <c r="H927" s="4">
        <v>25338</v>
      </c>
      <c r="I927" s="4" t="s">
        <v>3123</v>
      </c>
      <c r="J927" s="4" t="str">
        <f t="shared" si="88"/>
        <v>0_15_2_1_0_3_55_2_0_0_0_0</v>
      </c>
      <c r="K927" s="4" t="str">
        <f t="shared" si="88"/>
        <v>0_15_2_1_0_3_55_2_0_0_0</v>
      </c>
      <c r="L927" s="4" t="str">
        <f t="shared" si="88"/>
        <v>0_15_2_1_0_3_55_2_0_0</v>
      </c>
      <c r="M927" s="4" t="str">
        <f t="shared" si="88"/>
        <v>0_15_2_1_0_3_55_2_0</v>
      </c>
      <c r="N927" s="4" t="str">
        <f t="shared" si="88"/>
        <v>0_15_2_1_0_3_55_2</v>
      </c>
      <c r="O927" s="4" t="str">
        <f t="shared" si="88"/>
        <v>0_15_2_1_0_3_55</v>
      </c>
      <c r="P927" s="4" t="str">
        <f t="shared" si="88"/>
        <v>0_15_2_1_0_3</v>
      </c>
      <c r="Q927" s="4" t="str">
        <f t="shared" si="88"/>
        <v>0_15_2_1_0</v>
      </c>
      <c r="R927" s="4" t="str">
        <f t="shared" si="88"/>
        <v>0_15_2_1</v>
      </c>
      <c r="S927" s="4" t="str">
        <f t="shared" si="88"/>
        <v>0_15_2</v>
      </c>
      <c r="T927" s="4" t="str">
        <f t="shared" si="88"/>
        <v>0_15</v>
      </c>
      <c r="U927" s="4" t="str">
        <f t="shared" si="88"/>
        <v>0</v>
      </c>
      <c r="V927" s="4">
        <v>1161</v>
      </c>
      <c r="W927" s="4" t="s">
        <v>28</v>
      </c>
    </row>
    <row r="928" spans="1:23" x14ac:dyDescent="0.2">
      <c r="A928" s="4">
        <v>76970</v>
      </c>
      <c r="B928" s="4" t="s">
        <v>3124</v>
      </c>
      <c r="C928" s="4" t="str">
        <f t="shared" si="86"/>
        <v>Nm_70-14</v>
      </c>
      <c r="D928" s="4" t="str">
        <f t="shared" si="87"/>
        <v>76970_Nm_70-14</v>
      </c>
      <c r="E928" s="5" t="s">
        <v>3125</v>
      </c>
      <c r="F928" s="4" t="str" cm="1">
        <f t="array" aca="1" ref="F928" ca="1">_xlfn.TEXTJOIN("", TRUE, IF(ISNUMBER(SEARCH(MID(E928, ROW(INDIRECT("1:" &amp; LEN(E928))), 1), "ABCDEFGHIJKLMNOPQRSTUVWXYZabcdefghijklmnopqrstuvwxyz0123456789")), MID(E928, ROW(INDIRECT("1:" &amp; LEN(E928))), 1), "_"))</f>
        <v>76970_Nm_70_14</v>
      </c>
      <c r="G928" s="6" t="s">
        <v>3126</v>
      </c>
      <c r="H928" s="4">
        <v>25642</v>
      </c>
      <c r="I928" s="4" t="s">
        <v>3127</v>
      </c>
      <c r="J928" s="4" t="str">
        <f t="shared" si="88"/>
        <v>0_15_2_1_17_0_0_0_0_0_0_0</v>
      </c>
      <c r="K928" s="4" t="str">
        <f t="shared" si="88"/>
        <v>0_15_2_1_17_0_0_0_0_0_0</v>
      </c>
      <c r="L928" s="4" t="str">
        <f t="shared" si="88"/>
        <v>0_15_2_1_17_0_0_0_0_0</v>
      </c>
      <c r="M928" s="4" t="str">
        <f t="shared" si="88"/>
        <v>0_15_2_1_17_0_0_0_0</v>
      </c>
      <c r="N928" s="4" t="str">
        <f t="shared" si="88"/>
        <v>0_15_2_1_17_0_0_0</v>
      </c>
      <c r="O928" s="4" t="str">
        <f t="shared" si="88"/>
        <v>0_15_2_1_17_0_0</v>
      </c>
      <c r="P928" s="4" t="str">
        <f t="shared" si="88"/>
        <v>0_15_2_1_17_0</v>
      </c>
      <c r="Q928" s="4" t="str">
        <f t="shared" si="88"/>
        <v>0_15_2_1_17</v>
      </c>
      <c r="R928" s="4" t="str">
        <f t="shared" si="88"/>
        <v>0_15_2_1</v>
      </c>
      <c r="S928" s="4" t="str">
        <f t="shared" si="88"/>
        <v>0_15_2</v>
      </c>
      <c r="T928" s="4" t="str">
        <f t="shared" si="88"/>
        <v>0_15</v>
      </c>
      <c r="U928" s="4" t="str">
        <f t="shared" si="88"/>
        <v>0</v>
      </c>
      <c r="V928" s="4">
        <v>11002</v>
      </c>
    </row>
    <row r="929" spans="1:23" x14ac:dyDescent="0.2">
      <c r="A929" s="4">
        <v>76971</v>
      </c>
      <c r="B929" s="4" t="s">
        <v>3128</v>
      </c>
      <c r="C929" s="4" t="str">
        <f t="shared" si="86"/>
        <v>Nm_20-14</v>
      </c>
      <c r="D929" s="4" t="str">
        <f t="shared" si="87"/>
        <v>76971_Nm_20-14</v>
      </c>
      <c r="E929" s="5" t="s">
        <v>3129</v>
      </c>
      <c r="F929" s="4" t="str" cm="1">
        <f t="array" aca="1" ref="F929" ca="1">_xlfn.TEXTJOIN("", TRUE, IF(ISNUMBER(SEARCH(MID(E929, ROW(INDIRECT("1:" &amp; LEN(E929))), 1), "ABCDEFGHIJKLMNOPQRSTUVWXYZabcdefghijklmnopqrstuvwxyz0123456789")), MID(E929, ROW(INDIRECT("1:" &amp; LEN(E929))), 1), "_"))</f>
        <v>76971_Nm_20_14</v>
      </c>
      <c r="G929" s="6" t="s">
        <v>3130</v>
      </c>
      <c r="H929" s="4" t="s">
        <v>3131</v>
      </c>
      <c r="I929" s="4" t="s">
        <v>3132</v>
      </c>
      <c r="J929" s="4" t="str">
        <f t="shared" si="88"/>
        <v>0_15_2_1_0_3_126_0_0_0_0_0</v>
      </c>
      <c r="K929" s="4" t="str">
        <f t="shared" si="88"/>
        <v>0_15_2_1_0_3_126_0_0_0_0</v>
      </c>
      <c r="L929" s="4" t="str">
        <f t="shared" si="88"/>
        <v>0_15_2_1_0_3_126_0_0_0</v>
      </c>
      <c r="M929" s="4" t="str">
        <f t="shared" si="88"/>
        <v>0_15_2_1_0_3_126_0_0</v>
      </c>
      <c r="N929" s="4" t="str">
        <f t="shared" si="88"/>
        <v>0_15_2_1_0_3_126_0</v>
      </c>
      <c r="O929" s="4" t="str">
        <f t="shared" si="88"/>
        <v>0_15_2_1_0_3_126</v>
      </c>
      <c r="P929" s="4" t="str">
        <f t="shared" si="88"/>
        <v>0_15_2_1_0_3</v>
      </c>
      <c r="Q929" s="4" t="str">
        <f t="shared" si="88"/>
        <v>0_15_2_1_0</v>
      </c>
      <c r="R929" s="4" t="str">
        <f t="shared" si="88"/>
        <v>0_15_2_1</v>
      </c>
      <c r="S929" s="4" t="str">
        <f t="shared" si="88"/>
        <v>0_15_2</v>
      </c>
      <c r="T929" s="4" t="str">
        <f t="shared" si="88"/>
        <v>0_15</v>
      </c>
      <c r="U929" s="4" t="str">
        <f t="shared" si="88"/>
        <v>0</v>
      </c>
      <c r="V929" s="4">
        <v>275</v>
      </c>
      <c r="W929" s="4" t="s">
        <v>28</v>
      </c>
    </row>
    <row r="930" spans="1:23" x14ac:dyDescent="0.2">
      <c r="A930" s="4">
        <v>76981</v>
      </c>
      <c r="B930" s="4" t="s">
        <v>3133</v>
      </c>
      <c r="C930" s="4" t="str">
        <f t="shared" si="86"/>
        <v>Nm_62-12</v>
      </c>
      <c r="D930" s="4" t="str">
        <f t="shared" si="87"/>
        <v>76981_Nm_62-12</v>
      </c>
      <c r="E930" s="5" t="s">
        <v>3134</v>
      </c>
      <c r="F930" s="4" t="str" cm="1">
        <f t="array" aca="1" ref="F930" ca="1">_xlfn.TEXTJOIN("", TRUE, IF(ISNUMBER(SEARCH(MID(E930, ROW(INDIRECT("1:" &amp; LEN(E930))), 1), "ABCDEFGHIJKLMNOPQRSTUVWXYZabcdefghijklmnopqrstuvwxyz0123456789")), MID(E930, ROW(INDIRECT("1:" &amp; LEN(E930))), 1), "_"))</f>
        <v>76981_Nm_62_12</v>
      </c>
      <c r="G930" s="6" t="s">
        <v>3135</v>
      </c>
      <c r="H930" s="4">
        <v>25653</v>
      </c>
      <c r="I930" s="4" t="s">
        <v>3136</v>
      </c>
      <c r="J930" s="4" t="str">
        <f t="shared" ref="J930:U945" si="89">LEFT(I930, FIND("@", SUBSTITUTE(I930, "_", "@", LEN(I930)-LEN(SUBSTITUTE(I930, "_", "")))) - 1)</f>
        <v>0_15_2_1_0_100_1_0_0_0_0_0</v>
      </c>
      <c r="K930" s="4" t="str">
        <f t="shared" si="89"/>
        <v>0_15_2_1_0_100_1_0_0_0_0</v>
      </c>
      <c r="L930" s="4" t="str">
        <f t="shared" si="89"/>
        <v>0_15_2_1_0_100_1_0_0_0</v>
      </c>
      <c r="M930" s="4" t="str">
        <f t="shared" si="89"/>
        <v>0_15_2_1_0_100_1_0_0</v>
      </c>
      <c r="N930" s="4" t="str">
        <f t="shared" si="89"/>
        <v>0_15_2_1_0_100_1_0</v>
      </c>
      <c r="O930" s="4" t="str">
        <f t="shared" si="89"/>
        <v>0_15_2_1_0_100_1</v>
      </c>
      <c r="P930" s="4" t="str">
        <f t="shared" si="89"/>
        <v>0_15_2_1_0_100</v>
      </c>
      <c r="Q930" s="4" t="str">
        <f t="shared" si="89"/>
        <v>0_15_2_1_0</v>
      </c>
      <c r="R930" s="4" t="str">
        <f t="shared" si="89"/>
        <v>0_15_2_1</v>
      </c>
      <c r="S930" s="4" t="str">
        <f t="shared" si="89"/>
        <v>0_15_2</v>
      </c>
      <c r="T930" s="4" t="str">
        <f t="shared" si="89"/>
        <v>0_15</v>
      </c>
      <c r="U930" s="4" t="str">
        <f t="shared" si="89"/>
        <v>0</v>
      </c>
      <c r="V930" s="4">
        <v>1163</v>
      </c>
      <c r="W930" s="4" t="s">
        <v>28</v>
      </c>
    </row>
    <row r="931" spans="1:23" x14ac:dyDescent="0.2">
      <c r="A931" s="4">
        <v>77966</v>
      </c>
      <c r="B931" s="4" t="s">
        <v>3137</v>
      </c>
      <c r="C931" s="4" t="str">
        <f t="shared" si="86"/>
        <v>DE14121</v>
      </c>
      <c r="D931" s="4" t="str">
        <f t="shared" si="87"/>
        <v>77966_DE14121</v>
      </c>
      <c r="E931" s="5" t="s">
        <v>3138</v>
      </c>
      <c r="F931" s="4" t="str" cm="1">
        <f t="array" aca="1" ref="F931" ca="1">_xlfn.TEXTJOIN("", TRUE, IF(ISNUMBER(SEARCH(MID(E931, ROW(INDIRECT("1:" &amp; LEN(E931))), 1), "ABCDEFGHIJKLMNOPQRSTUVWXYZabcdefghijklmnopqrstuvwxyz0123456789")), MID(E931, ROW(INDIRECT("1:" &amp; LEN(E931))), 1), "_"))</f>
        <v>77966_DE14121</v>
      </c>
      <c r="G931" s="6" t="s">
        <v>3138</v>
      </c>
      <c r="H931" s="4" t="s">
        <v>3139</v>
      </c>
      <c r="I931" s="4" t="s">
        <v>3140</v>
      </c>
      <c r="J931" s="4" t="str">
        <f t="shared" si="89"/>
        <v>0_17_0_0_0_20_11_1_0_0_0_0</v>
      </c>
      <c r="K931" s="4" t="str">
        <f t="shared" si="89"/>
        <v>0_17_0_0_0_20_11_1_0_0_0</v>
      </c>
      <c r="L931" s="4" t="str">
        <f t="shared" si="89"/>
        <v>0_17_0_0_0_20_11_1_0_0</v>
      </c>
      <c r="M931" s="4" t="str">
        <f t="shared" si="89"/>
        <v>0_17_0_0_0_20_11_1_0</v>
      </c>
      <c r="N931" s="4" t="str">
        <f t="shared" si="89"/>
        <v>0_17_0_0_0_20_11_1</v>
      </c>
      <c r="O931" s="4" t="str">
        <f t="shared" si="89"/>
        <v>0_17_0_0_0_20_11</v>
      </c>
      <c r="P931" s="4" t="str">
        <f t="shared" si="89"/>
        <v>0_17_0_0_0_20</v>
      </c>
      <c r="Q931" s="4" t="str">
        <f t="shared" si="89"/>
        <v>0_17_0_0_0</v>
      </c>
      <c r="R931" s="4" t="str">
        <f t="shared" si="89"/>
        <v>0_17_0_0</v>
      </c>
      <c r="S931" s="4" t="str">
        <f t="shared" si="89"/>
        <v>0_17_0</v>
      </c>
      <c r="T931" s="4" t="str">
        <f t="shared" si="89"/>
        <v>0_17</v>
      </c>
      <c r="U931" s="4" t="str">
        <f t="shared" si="89"/>
        <v>0</v>
      </c>
      <c r="V931" s="4">
        <v>269</v>
      </c>
      <c r="W931" s="4" t="s">
        <v>28</v>
      </c>
    </row>
    <row r="932" spans="1:23" x14ac:dyDescent="0.2">
      <c r="A932" s="4">
        <v>77968</v>
      </c>
      <c r="B932" s="4" t="s">
        <v>3141</v>
      </c>
      <c r="C932" s="4" t="str">
        <f t="shared" si="86"/>
        <v>DE14124</v>
      </c>
      <c r="D932" s="4" t="str">
        <f t="shared" si="87"/>
        <v>77968_DE14124</v>
      </c>
      <c r="E932" s="5" t="s">
        <v>3142</v>
      </c>
      <c r="F932" s="4" t="str" cm="1">
        <f t="array" aca="1" ref="F932" ca="1">_xlfn.TEXTJOIN("", TRUE, IF(ISNUMBER(SEARCH(MID(E932, ROW(INDIRECT("1:" &amp; LEN(E932))), 1), "ABCDEFGHIJKLMNOPQRSTUVWXYZabcdefghijklmnopqrstuvwxyz0123456789")), MID(E932, ROW(INDIRECT("1:" &amp; LEN(E932))), 1), "_"))</f>
        <v>77968_DE14124</v>
      </c>
      <c r="G932" s="6" t="s">
        <v>3142</v>
      </c>
      <c r="H932" s="4" t="s">
        <v>3143</v>
      </c>
      <c r="I932" s="4" t="s">
        <v>3144</v>
      </c>
      <c r="J932" s="4" t="str">
        <f t="shared" si="89"/>
        <v>0_17_0_0_0_20_11_0_0_0_0_0</v>
      </c>
      <c r="K932" s="4" t="str">
        <f t="shared" si="89"/>
        <v>0_17_0_0_0_20_11_0_0_0_0</v>
      </c>
      <c r="L932" s="4" t="str">
        <f t="shared" si="89"/>
        <v>0_17_0_0_0_20_11_0_0_0</v>
      </c>
      <c r="M932" s="4" t="str">
        <f t="shared" si="89"/>
        <v>0_17_0_0_0_20_11_0_0</v>
      </c>
      <c r="N932" s="4" t="str">
        <f t="shared" si="89"/>
        <v>0_17_0_0_0_20_11_0</v>
      </c>
      <c r="O932" s="4" t="str">
        <f t="shared" si="89"/>
        <v>0_17_0_0_0_20_11</v>
      </c>
      <c r="P932" s="4" t="str">
        <f t="shared" si="89"/>
        <v>0_17_0_0_0_20</v>
      </c>
      <c r="Q932" s="4" t="str">
        <f t="shared" si="89"/>
        <v>0_17_0_0_0</v>
      </c>
      <c r="R932" s="4" t="str">
        <f t="shared" si="89"/>
        <v>0_17_0_0</v>
      </c>
      <c r="S932" s="4" t="str">
        <f t="shared" si="89"/>
        <v>0_17_0</v>
      </c>
      <c r="T932" s="4" t="str">
        <f t="shared" si="89"/>
        <v>0_17</v>
      </c>
      <c r="U932" s="4" t="str">
        <f t="shared" si="89"/>
        <v>0</v>
      </c>
      <c r="V932" s="4">
        <v>269</v>
      </c>
      <c r="W932" s="4" t="s">
        <v>28</v>
      </c>
    </row>
    <row r="933" spans="1:23" x14ac:dyDescent="0.2">
      <c r="A933" s="4">
        <v>77972</v>
      </c>
      <c r="B933" s="4" t="s">
        <v>3145</v>
      </c>
      <c r="C933" s="4" t="str">
        <f t="shared" si="86"/>
        <v>DE14128</v>
      </c>
      <c r="D933" s="4" t="str">
        <f t="shared" si="87"/>
        <v>77972_DE14128</v>
      </c>
      <c r="E933" s="5" t="s">
        <v>3146</v>
      </c>
      <c r="F933" s="4" t="str" cm="1">
        <f t="array" aca="1" ref="F933" ca="1">_xlfn.TEXTJOIN("", TRUE, IF(ISNUMBER(SEARCH(MID(E933, ROW(INDIRECT("1:" &amp; LEN(E933))), 1), "ABCDEFGHIJKLMNOPQRSTUVWXYZabcdefghijklmnopqrstuvwxyz0123456789")), MID(E933, ROW(INDIRECT("1:" &amp; LEN(E933))), 1), "_"))</f>
        <v>77972_DE14128</v>
      </c>
      <c r="G933" s="6" t="s">
        <v>3146</v>
      </c>
      <c r="H933" s="4" t="s">
        <v>3147</v>
      </c>
      <c r="I933" s="4" t="s">
        <v>3148</v>
      </c>
      <c r="J933" s="4" t="str">
        <f t="shared" si="89"/>
        <v>0_17_0_0_0_20_0_16_1_0_0_0</v>
      </c>
      <c r="K933" s="4" t="str">
        <f t="shared" si="89"/>
        <v>0_17_0_0_0_20_0_16_1_0_0</v>
      </c>
      <c r="L933" s="4" t="str">
        <f t="shared" si="89"/>
        <v>0_17_0_0_0_20_0_16_1_0</v>
      </c>
      <c r="M933" s="4" t="str">
        <f t="shared" si="89"/>
        <v>0_17_0_0_0_20_0_16_1</v>
      </c>
      <c r="N933" s="4" t="str">
        <f t="shared" si="89"/>
        <v>0_17_0_0_0_20_0_16</v>
      </c>
      <c r="O933" s="4" t="str">
        <f t="shared" si="89"/>
        <v>0_17_0_0_0_20_0</v>
      </c>
      <c r="P933" s="4" t="str">
        <f t="shared" si="89"/>
        <v>0_17_0_0_0_20</v>
      </c>
      <c r="Q933" s="4" t="str">
        <f t="shared" si="89"/>
        <v>0_17_0_0_0</v>
      </c>
      <c r="R933" s="4" t="str">
        <f t="shared" si="89"/>
        <v>0_17_0_0</v>
      </c>
      <c r="S933" s="4" t="str">
        <f t="shared" si="89"/>
        <v>0_17_0</v>
      </c>
      <c r="T933" s="4" t="str">
        <f t="shared" si="89"/>
        <v>0_17</v>
      </c>
      <c r="U933" s="4" t="str">
        <f t="shared" si="89"/>
        <v>0</v>
      </c>
      <c r="V933" s="4">
        <v>269</v>
      </c>
      <c r="W933" s="4" t="s">
        <v>28</v>
      </c>
    </row>
    <row r="934" spans="1:23" x14ac:dyDescent="0.2">
      <c r="A934" s="4">
        <v>77983</v>
      </c>
      <c r="B934" s="4" t="s">
        <v>3149</v>
      </c>
      <c r="C934" s="4" t="str">
        <f t="shared" si="86"/>
        <v>DE14145</v>
      </c>
      <c r="D934" s="4" t="str">
        <f t="shared" si="87"/>
        <v>77983_DE14145</v>
      </c>
      <c r="E934" s="5" t="s">
        <v>3150</v>
      </c>
      <c r="F934" s="4" t="str" cm="1">
        <f t="array" aca="1" ref="F934" ca="1">_xlfn.TEXTJOIN("", TRUE, IF(ISNUMBER(SEARCH(MID(E934, ROW(INDIRECT("1:" &amp; LEN(E934))), 1), "ABCDEFGHIJKLMNOPQRSTUVWXYZabcdefghijklmnopqrstuvwxyz0123456789")), MID(E934, ROW(INDIRECT("1:" &amp; LEN(E934))), 1), "_"))</f>
        <v>77983_DE14145</v>
      </c>
      <c r="G934" s="6" t="s">
        <v>3150</v>
      </c>
      <c r="H934" s="4">
        <v>25825</v>
      </c>
      <c r="I934" s="4" t="s">
        <v>3151</v>
      </c>
      <c r="J934" s="4" t="str">
        <f t="shared" si="89"/>
        <v>0_17_0_0_0_20_0_5_1_0_0_0</v>
      </c>
      <c r="K934" s="4" t="str">
        <f t="shared" si="89"/>
        <v>0_17_0_0_0_20_0_5_1_0_0</v>
      </c>
      <c r="L934" s="4" t="str">
        <f t="shared" si="89"/>
        <v>0_17_0_0_0_20_0_5_1_0</v>
      </c>
      <c r="M934" s="4" t="str">
        <f t="shared" si="89"/>
        <v>0_17_0_0_0_20_0_5_1</v>
      </c>
      <c r="N934" s="4" t="str">
        <f t="shared" si="89"/>
        <v>0_17_0_0_0_20_0_5</v>
      </c>
      <c r="O934" s="4" t="str">
        <f t="shared" si="89"/>
        <v>0_17_0_0_0_20_0</v>
      </c>
      <c r="P934" s="4" t="str">
        <f t="shared" si="89"/>
        <v>0_17_0_0_0_20</v>
      </c>
      <c r="Q934" s="4" t="str">
        <f t="shared" si="89"/>
        <v>0_17_0_0_0</v>
      </c>
      <c r="R934" s="4" t="str">
        <f t="shared" si="89"/>
        <v>0_17_0_0</v>
      </c>
      <c r="S934" s="4" t="str">
        <f t="shared" si="89"/>
        <v>0_17_0</v>
      </c>
      <c r="T934" s="4" t="str">
        <f t="shared" si="89"/>
        <v>0_17</v>
      </c>
      <c r="U934" s="4" t="str">
        <f t="shared" si="89"/>
        <v>0</v>
      </c>
      <c r="V934" s="4">
        <v>269</v>
      </c>
      <c r="W934" s="4" t="s">
        <v>28</v>
      </c>
    </row>
    <row r="935" spans="1:23" x14ac:dyDescent="0.2">
      <c r="A935" s="4">
        <v>77997</v>
      </c>
      <c r="B935" s="4" t="s">
        <v>3152</v>
      </c>
      <c r="C935" s="4" t="str">
        <f t="shared" si="86"/>
        <v>DE14164</v>
      </c>
      <c r="D935" s="4" t="str">
        <f t="shared" si="87"/>
        <v>77997_DE14164</v>
      </c>
      <c r="E935" s="5" t="s">
        <v>3153</v>
      </c>
      <c r="F935" s="4" t="str" cm="1">
        <f t="array" aca="1" ref="F935" ca="1">_xlfn.TEXTJOIN("", TRUE, IF(ISNUMBER(SEARCH(MID(E935, ROW(INDIRECT("1:" &amp; LEN(E935))), 1), "ABCDEFGHIJKLMNOPQRSTUVWXYZabcdefghijklmnopqrstuvwxyz0123456789")), MID(E935, ROW(INDIRECT("1:" &amp; LEN(E935))), 1), "_"))</f>
        <v>77997_DE14164</v>
      </c>
      <c r="G935" s="6" t="s">
        <v>3153</v>
      </c>
      <c r="H935" s="4">
        <v>25839</v>
      </c>
      <c r="I935" s="4" t="s">
        <v>3154</v>
      </c>
      <c r="J935" s="4" t="str">
        <f t="shared" si="89"/>
        <v>0_17_0_0_0_45_1_2_0_0_0_0</v>
      </c>
      <c r="K935" s="4" t="str">
        <f t="shared" si="89"/>
        <v>0_17_0_0_0_45_1_2_0_0_0</v>
      </c>
      <c r="L935" s="4" t="str">
        <f t="shared" si="89"/>
        <v>0_17_0_0_0_45_1_2_0_0</v>
      </c>
      <c r="M935" s="4" t="str">
        <f t="shared" si="89"/>
        <v>0_17_0_0_0_45_1_2_0</v>
      </c>
      <c r="N935" s="4" t="str">
        <f t="shared" si="89"/>
        <v>0_17_0_0_0_45_1_2</v>
      </c>
      <c r="O935" s="4" t="str">
        <f t="shared" si="89"/>
        <v>0_17_0_0_0_45_1</v>
      </c>
      <c r="P935" s="4" t="str">
        <f t="shared" si="89"/>
        <v>0_17_0_0_0_45</v>
      </c>
      <c r="Q935" s="4" t="str">
        <f t="shared" si="89"/>
        <v>0_17_0_0_0</v>
      </c>
      <c r="R935" s="4" t="str">
        <f t="shared" si="89"/>
        <v>0_17_0_0</v>
      </c>
      <c r="S935" s="4" t="str">
        <f t="shared" si="89"/>
        <v>0_17_0</v>
      </c>
      <c r="T935" s="4" t="str">
        <f t="shared" si="89"/>
        <v>0_17</v>
      </c>
      <c r="U935" s="4" t="str">
        <f t="shared" si="89"/>
        <v>0</v>
      </c>
      <c r="V935" s="4">
        <v>467</v>
      </c>
      <c r="W935" s="4" t="s">
        <v>28</v>
      </c>
    </row>
    <row r="936" spans="1:23" x14ac:dyDescent="0.2">
      <c r="A936" s="4">
        <v>78001</v>
      </c>
      <c r="B936" s="4" t="s">
        <v>3155</v>
      </c>
      <c r="C936" s="4" t="str">
        <f t="shared" si="86"/>
        <v>DE14170</v>
      </c>
      <c r="D936" s="4" t="str">
        <f t="shared" si="87"/>
        <v>78001_DE14170</v>
      </c>
      <c r="E936" s="5" t="s">
        <v>3156</v>
      </c>
      <c r="F936" s="4" t="str" cm="1">
        <f t="array" aca="1" ref="F936" ca="1">_xlfn.TEXTJOIN("", TRUE, IF(ISNUMBER(SEARCH(MID(E936, ROW(INDIRECT("1:" &amp; LEN(E936))), 1), "ABCDEFGHIJKLMNOPQRSTUVWXYZabcdefghijklmnopqrstuvwxyz0123456789")), MID(E936, ROW(INDIRECT("1:" &amp; LEN(E936))), 1), "_"))</f>
        <v>78001_DE14170</v>
      </c>
      <c r="G936" s="6" t="s">
        <v>3156</v>
      </c>
      <c r="H936" s="4">
        <v>25843</v>
      </c>
      <c r="I936" s="4" t="s">
        <v>3157</v>
      </c>
      <c r="J936" s="4" t="str">
        <f t="shared" si="89"/>
        <v>0_17_0_0_0_20_0_18_0_0_0_0</v>
      </c>
      <c r="K936" s="4" t="str">
        <f t="shared" si="89"/>
        <v>0_17_0_0_0_20_0_18_0_0_0</v>
      </c>
      <c r="L936" s="4" t="str">
        <f t="shared" si="89"/>
        <v>0_17_0_0_0_20_0_18_0_0</v>
      </c>
      <c r="M936" s="4" t="str">
        <f t="shared" si="89"/>
        <v>0_17_0_0_0_20_0_18_0</v>
      </c>
      <c r="N936" s="4" t="str">
        <f t="shared" si="89"/>
        <v>0_17_0_0_0_20_0_18</v>
      </c>
      <c r="O936" s="4" t="str">
        <f t="shared" si="89"/>
        <v>0_17_0_0_0_20_0</v>
      </c>
      <c r="P936" s="4" t="str">
        <f t="shared" si="89"/>
        <v>0_17_0_0_0_20</v>
      </c>
      <c r="Q936" s="4" t="str">
        <f t="shared" si="89"/>
        <v>0_17_0_0_0</v>
      </c>
      <c r="R936" s="4" t="str">
        <f t="shared" si="89"/>
        <v>0_17_0_0</v>
      </c>
      <c r="S936" s="4" t="str">
        <f t="shared" si="89"/>
        <v>0_17_0</v>
      </c>
      <c r="T936" s="4" t="str">
        <f t="shared" si="89"/>
        <v>0_17</v>
      </c>
      <c r="U936" s="4" t="str">
        <f t="shared" si="89"/>
        <v>0</v>
      </c>
      <c r="V936" s="4">
        <v>15479</v>
      </c>
      <c r="W936" s="4" t="s">
        <v>28</v>
      </c>
    </row>
    <row r="937" spans="1:23" x14ac:dyDescent="0.2">
      <c r="A937" s="4">
        <v>78007</v>
      </c>
      <c r="B937" s="4" t="s">
        <v>3158</v>
      </c>
      <c r="C937" s="4" t="str">
        <f t="shared" si="86"/>
        <v>DE14179</v>
      </c>
      <c r="D937" s="4" t="str">
        <f t="shared" si="87"/>
        <v>78007_DE14179</v>
      </c>
      <c r="E937" s="5" t="s">
        <v>3159</v>
      </c>
      <c r="F937" s="4" t="str" cm="1">
        <f t="array" aca="1" ref="F937" ca="1">_xlfn.TEXTJOIN("", TRUE, IF(ISNUMBER(SEARCH(MID(E937, ROW(INDIRECT("1:" &amp; LEN(E937))), 1), "ABCDEFGHIJKLMNOPQRSTUVWXYZabcdefghijklmnopqrstuvwxyz0123456789")), MID(E937, ROW(INDIRECT("1:" &amp; LEN(E937))), 1), "_"))</f>
        <v>78007_DE14179</v>
      </c>
      <c r="G937" s="6" t="s">
        <v>3159</v>
      </c>
      <c r="H937" s="4">
        <v>25849</v>
      </c>
      <c r="I937" s="4" t="s">
        <v>3160</v>
      </c>
      <c r="J937" s="4" t="str">
        <f t="shared" si="89"/>
        <v>0_17_0_0_0_20_14_0_0_0_0_0</v>
      </c>
      <c r="K937" s="4" t="str">
        <f t="shared" si="89"/>
        <v>0_17_0_0_0_20_14_0_0_0_0</v>
      </c>
      <c r="L937" s="4" t="str">
        <f t="shared" si="89"/>
        <v>0_17_0_0_0_20_14_0_0_0</v>
      </c>
      <c r="M937" s="4" t="str">
        <f t="shared" si="89"/>
        <v>0_17_0_0_0_20_14_0_0</v>
      </c>
      <c r="N937" s="4" t="str">
        <f t="shared" si="89"/>
        <v>0_17_0_0_0_20_14_0</v>
      </c>
      <c r="O937" s="4" t="str">
        <f t="shared" si="89"/>
        <v>0_17_0_0_0_20_14</v>
      </c>
      <c r="P937" s="4" t="str">
        <f t="shared" si="89"/>
        <v>0_17_0_0_0_20</v>
      </c>
      <c r="Q937" s="4" t="str">
        <f t="shared" si="89"/>
        <v>0_17_0_0_0</v>
      </c>
      <c r="R937" s="4" t="str">
        <f t="shared" si="89"/>
        <v>0_17_0_0</v>
      </c>
      <c r="S937" s="4" t="str">
        <f t="shared" si="89"/>
        <v>0_17_0</v>
      </c>
      <c r="T937" s="4" t="str">
        <f t="shared" si="89"/>
        <v>0_17</v>
      </c>
      <c r="U937" s="4" t="str">
        <f t="shared" si="89"/>
        <v>0</v>
      </c>
      <c r="V937" s="4">
        <v>8288</v>
      </c>
      <c r="W937" s="4" t="s">
        <v>28</v>
      </c>
    </row>
    <row r="938" spans="1:23" x14ac:dyDescent="0.2">
      <c r="A938" s="4">
        <v>78018</v>
      </c>
      <c r="B938" s="4" t="s">
        <v>3161</v>
      </c>
      <c r="C938" s="4" t="str">
        <f t="shared" si="86"/>
        <v>DE14195</v>
      </c>
      <c r="D938" s="4" t="str">
        <f t="shared" si="87"/>
        <v>78018_DE14195</v>
      </c>
      <c r="E938" s="5" t="s">
        <v>3162</v>
      </c>
      <c r="F938" s="4" t="str" cm="1">
        <f t="array" aca="1" ref="F938" ca="1">_xlfn.TEXTJOIN("", TRUE, IF(ISNUMBER(SEARCH(MID(E938, ROW(INDIRECT("1:" &amp; LEN(E938))), 1), "ABCDEFGHIJKLMNOPQRSTUVWXYZabcdefghijklmnopqrstuvwxyz0123456789")), MID(E938, ROW(INDIRECT("1:" &amp; LEN(E938))), 1), "_"))</f>
        <v>78018_DE14195</v>
      </c>
      <c r="G938" s="6" t="s">
        <v>3162</v>
      </c>
      <c r="H938" s="4" t="s">
        <v>3163</v>
      </c>
      <c r="I938" s="4" t="s">
        <v>3164</v>
      </c>
      <c r="J938" s="4" t="str">
        <f t="shared" si="89"/>
        <v>0_15_2_1_0_23_2_0_0_0_0_0</v>
      </c>
      <c r="K938" s="4" t="str">
        <f t="shared" si="89"/>
        <v>0_15_2_1_0_23_2_0_0_0_0</v>
      </c>
      <c r="L938" s="4" t="str">
        <f t="shared" si="89"/>
        <v>0_15_2_1_0_23_2_0_0_0</v>
      </c>
      <c r="M938" s="4" t="str">
        <f t="shared" si="89"/>
        <v>0_15_2_1_0_23_2_0_0</v>
      </c>
      <c r="N938" s="4" t="str">
        <f t="shared" si="89"/>
        <v>0_15_2_1_0_23_2_0</v>
      </c>
      <c r="O938" s="4" t="str">
        <f t="shared" si="89"/>
        <v>0_15_2_1_0_23_2</v>
      </c>
      <c r="P938" s="4" t="str">
        <f t="shared" si="89"/>
        <v>0_15_2_1_0_23</v>
      </c>
      <c r="Q938" s="4" t="str">
        <f t="shared" si="89"/>
        <v>0_15_2_1_0</v>
      </c>
      <c r="R938" s="4" t="str">
        <f t="shared" si="89"/>
        <v>0_15_2_1</v>
      </c>
      <c r="S938" s="4" t="str">
        <f t="shared" si="89"/>
        <v>0_15_2</v>
      </c>
      <c r="T938" s="4" t="str">
        <f t="shared" si="89"/>
        <v>0_15</v>
      </c>
      <c r="U938" s="4" t="str">
        <f t="shared" si="89"/>
        <v>0</v>
      </c>
      <c r="V938" s="4">
        <v>1163</v>
      </c>
      <c r="W938" s="4" t="s">
        <v>28</v>
      </c>
    </row>
    <row r="939" spans="1:23" x14ac:dyDescent="0.2">
      <c r="A939" s="4">
        <v>78021</v>
      </c>
      <c r="B939" s="4" t="s">
        <v>3165</v>
      </c>
      <c r="C939" s="4" t="str">
        <f t="shared" si="86"/>
        <v>DE14198</v>
      </c>
      <c r="D939" s="4" t="str">
        <f t="shared" si="87"/>
        <v>78021_DE14198</v>
      </c>
      <c r="E939" s="5" t="s">
        <v>3166</v>
      </c>
      <c r="F939" s="4" t="str" cm="1">
        <f t="array" aca="1" ref="F939" ca="1">_xlfn.TEXTJOIN("", TRUE, IF(ISNUMBER(SEARCH(MID(E939, ROW(INDIRECT("1:" &amp; LEN(E939))), 1), "ABCDEFGHIJKLMNOPQRSTUVWXYZabcdefghijklmnopqrstuvwxyz0123456789")), MID(E939, ROW(INDIRECT("1:" &amp; LEN(E939))), 1), "_"))</f>
        <v>78021_DE14198</v>
      </c>
      <c r="G939" s="6" t="s">
        <v>3166</v>
      </c>
      <c r="H939" s="4" t="s">
        <v>3167</v>
      </c>
      <c r="I939" s="4" t="s">
        <v>3168</v>
      </c>
      <c r="J939" s="4" t="str">
        <f t="shared" si="89"/>
        <v>0_17_0_0_0_20_0_11_0_0_0_0</v>
      </c>
      <c r="K939" s="4" t="str">
        <f t="shared" si="89"/>
        <v>0_17_0_0_0_20_0_11_0_0_0</v>
      </c>
      <c r="L939" s="4" t="str">
        <f t="shared" si="89"/>
        <v>0_17_0_0_0_20_0_11_0_0</v>
      </c>
      <c r="M939" s="4" t="str">
        <f t="shared" si="89"/>
        <v>0_17_0_0_0_20_0_11_0</v>
      </c>
      <c r="N939" s="4" t="str">
        <f t="shared" si="89"/>
        <v>0_17_0_0_0_20_0_11</v>
      </c>
      <c r="O939" s="4" t="str">
        <f t="shared" si="89"/>
        <v>0_17_0_0_0_20_0</v>
      </c>
      <c r="P939" s="4" t="str">
        <f t="shared" si="89"/>
        <v>0_17_0_0_0_20</v>
      </c>
      <c r="Q939" s="4" t="str">
        <f t="shared" si="89"/>
        <v>0_17_0_0_0</v>
      </c>
      <c r="R939" s="4" t="str">
        <f t="shared" si="89"/>
        <v>0_17_0_0</v>
      </c>
      <c r="S939" s="4" t="str">
        <f t="shared" si="89"/>
        <v>0_17_0</v>
      </c>
      <c r="T939" s="4" t="str">
        <f t="shared" si="89"/>
        <v>0_17</v>
      </c>
      <c r="U939" s="4" t="str">
        <f t="shared" si="89"/>
        <v>0</v>
      </c>
      <c r="V939" s="4">
        <v>269</v>
      </c>
      <c r="W939" s="4" t="s">
        <v>28</v>
      </c>
    </row>
    <row r="940" spans="1:23" x14ac:dyDescent="0.2">
      <c r="A940" s="4">
        <v>78024</v>
      </c>
      <c r="B940" s="4" t="s">
        <v>3169</v>
      </c>
      <c r="C940" s="4" t="str">
        <f t="shared" si="86"/>
        <v>DE14203</v>
      </c>
      <c r="D940" s="4" t="str">
        <f t="shared" si="87"/>
        <v>78024_DE14203</v>
      </c>
      <c r="E940" s="5" t="s">
        <v>3170</v>
      </c>
      <c r="F940" s="4" t="str" cm="1">
        <f t="array" aca="1" ref="F940" ca="1">_xlfn.TEXTJOIN("", TRUE, IF(ISNUMBER(SEARCH(MID(E940, ROW(INDIRECT("1:" &amp; LEN(E940))), 1), "ABCDEFGHIJKLMNOPQRSTUVWXYZabcdefghijklmnopqrstuvwxyz0123456789")), MID(E940, ROW(INDIRECT("1:" &amp; LEN(E940))), 1), "_"))</f>
        <v>78024_DE14203</v>
      </c>
      <c r="G940" s="6" t="s">
        <v>3170</v>
      </c>
      <c r="H940" s="4" t="s">
        <v>3171</v>
      </c>
      <c r="I940" s="4" t="s">
        <v>3172</v>
      </c>
      <c r="J940" s="4" t="str">
        <f t="shared" si="89"/>
        <v>0_15_2_1_0_32_2_0_0_1_0_0</v>
      </c>
      <c r="K940" s="4" t="str">
        <f t="shared" si="89"/>
        <v>0_15_2_1_0_32_2_0_0_1_0</v>
      </c>
      <c r="L940" s="4" t="str">
        <f t="shared" si="89"/>
        <v>0_15_2_1_0_32_2_0_0_1</v>
      </c>
      <c r="M940" s="4" t="str">
        <f t="shared" si="89"/>
        <v>0_15_2_1_0_32_2_0_0</v>
      </c>
      <c r="N940" s="4" t="str">
        <f t="shared" si="89"/>
        <v>0_15_2_1_0_32_2_0</v>
      </c>
      <c r="O940" s="4" t="str">
        <f t="shared" si="89"/>
        <v>0_15_2_1_0_32_2</v>
      </c>
      <c r="P940" s="4" t="str">
        <f t="shared" si="89"/>
        <v>0_15_2_1_0_32</v>
      </c>
      <c r="Q940" s="4" t="str">
        <f t="shared" si="89"/>
        <v>0_15_2_1_0</v>
      </c>
      <c r="R940" s="4" t="str">
        <f t="shared" si="89"/>
        <v>0_15_2_1</v>
      </c>
      <c r="S940" s="4" t="str">
        <f t="shared" si="89"/>
        <v>0_15_2</v>
      </c>
      <c r="T940" s="4" t="str">
        <f t="shared" si="89"/>
        <v>0_15</v>
      </c>
      <c r="U940" s="4" t="str">
        <f t="shared" si="89"/>
        <v>0</v>
      </c>
      <c r="V940" s="4">
        <v>13320</v>
      </c>
      <c r="W940" s="4" t="s">
        <v>28</v>
      </c>
    </row>
    <row r="941" spans="1:23" x14ac:dyDescent="0.2">
      <c r="A941" s="4">
        <v>78029</v>
      </c>
      <c r="B941" s="4" t="s">
        <v>3173</v>
      </c>
      <c r="C941" s="4" t="str">
        <f t="shared" si="86"/>
        <v>DE14210</v>
      </c>
      <c r="D941" s="4" t="str">
        <f t="shared" si="87"/>
        <v>78029_DE14210</v>
      </c>
      <c r="E941" s="5" t="s">
        <v>3174</v>
      </c>
      <c r="F941" s="4" t="str" cm="1">
        <f t="array" aca="1" ref="F941" ca="1">_xlfn.TEXTJOIN("", TRUE, IF(ISNUMBER(SEARCH(MID(E941, ROW(INDIRECT("1:" &amp; LEN(E941))), 1), "ABCDEFGHIJKLMNOPQRSTUVWXYZabcdefghijklmnopqrstuvwxyz0123456789")), MID(E941, ROW(INDIRECT("1:" &amp; LEN(E941))), 1), "_"))</f>
        <v>78029_DE14210</v>
      </c>
      <c r="G941" s="6" t="s">
        <v>3174</v>
      </c>
      <c r="H941" s="4">
        <v>25871</v>
      </c>
      <c r="I941" s="4" t="s">
        <v>3175</v>
      </c>
      <c r="J941" s="4" t="str">
        <f t="shared" si="89"/>
        <v>0_15_2_1_0_15_4_0_0_0_0_0</v>
      </c>
      <c r="K941" s="4" t="str">
        <f t="shared" si="89"/>
        <v>0_15_2_1_0_15_4_0_0_0_0</v>
      </c>
      <c r="L941" s="4" t="str">
        <f t="shared" si="89"/>
        <v>0_15_2_1_0_15_4_0_0_0</v>
      </c>
      <c r="M941" s="4" t="str">
        <f t="shared" si="89"/>
        <v>0_15_2_1_0_15_4_0_0</v>
      </c>
      <c r="N941" s="4" t="str">
        <f t="shared" si="89"/>
        <v>0_15_2_1_0_15_4_0</v>
      </c>
      <c r="O941" s="4" t="str">
        <f t="shared" si="89"/>
        <v>0_15_2_1_0_15_4</v>
      </c>
      <c r="P941" s="4" t="str">
        <f t="shared" si="89"/>
        <v>0_15_2_1_0_15</v>
      </c>
      <c r="Q941" s="4" t="str">
        <f t="shared" si="89"/>
        <v>0_15_2_1_0</v>
      </c>
      <c r="R941" s="4" t="str">
        <f t="shared" si="89"/>
        <v>0_15_2_1</v>
      </c>
      <c r="S941" s="4" t="str">
        <f t="shared" si="89"/>
        <v>0_15_2</v>
      </c>
      <c r="T941" s="4" t="str">
        <f t="shared" si="89"/>
        <v>0_15</v>
      </c>
      <c r="U941" s="4" t="str">
        <f t="shared" si="89"/>
        <v>0</v>
      </c>
      <c r="V941" s="4">
        <v>1163</v>
      </c>
      <c r="W941" s="4" t="s">
        <v>28</v>
      </c>
    </row>
    <row r="942" spans="1:23" x14ac:dyDescent="0.2">
      <c r="A942" s="4">
        <v>78032</v>
      </c>
      <c r="B942" s="4" t="s">
        <v>3176</v>
      </c>
      <c r="C942" s="4" t="str">
        <f t="shared" si="86"/>
        <v>DE14218</v>
      </c>
      <c r="D942" s="4" t="str">
        <f t="shared" si="87"/>
        <v>78032_DE14218</v>
      </c>
      <c r="E942" s="5" t="s">
        <v>3177</v>
      </c>
      <c r="F942" s="4" t="str" cm="1">
        <f t="array" aca="1" ref="F942" ca="1">_xlfn.TEXTJOIN("", TRUE, IF(ISNUMBER(SEARCH(MID(E942, ROW(INDIRECT("1:" &amp; LEN(E942))), 1), "ABCDEFGHIJKLMNOPQRSTUVWXYZabcdefghijklmnopqrstuvwxyz0123456789")), MID(E942, ROW(INDIRECT("1:" &amp; LEN(E942))), 1), "_"))</f>
        <v>78032_DE14218</v>
      </c>
      <c r="G942" s="6" t="s">
        <v>3177</v>
      </c>
      <c r="H942" s="4" t="s">
        <v>3178</v>
      </c>
      <c r="I942" s="4" t="s">
        <v>3179</v>
      </c>
      <c r="J942" s="4" t="str">
        <f t="shared" si="89"/>
        <v>0_17_0_0_0_0_112_0_0_0_0_0</v>
      </c>
      <c r="K942" s="4" t="str">
        <f t="shared" si="89"/>
        <v>0_17_0_0_0_0_112_0_0_0_0</v>
      </c>
      <c r="L942" s="4" t="str">
        <f t="shared" si="89"/>
        <v>0_17_0_0_0_0_112_0_0_0</v>
      </c>
      <c r="M942" s="4" t="str">
        <f t="shared" si="89"/>
        <v>0_17_0_0_0_0_112_0_0</v>
      </c>
      <c r="N942" s="4" t="str">
        <f t="shared" si="89"/>
        <v>0_17_0_0_0_0_112_0</v>
      </c>
      <c r="O942" s="4" t="str">
        <f t="shared" si="89"/>
        <v>0_17_0_0_0_0_112</v>
      </c>
      <c r="P942" s="4" t="str">
        <f t="shared" si="89"/>
        <v>0_17_0_0_0_0</v>
      </c>
      <c r="Q942" s="4" t="str">
        <f t="shared" si="89"/>
        <v>0_17_0_0_0</v>
      </c>
      <c r="R942" s="4" t="str">
        <f t="shared" si="89"/>
        <v>0_17_0_0</v>
      </c>
      <c r="S942" s="4" t="str">
        <f t="shared" si="89"/>
        <v>0_17_0</v>
      </c>
      <c r="T942" s="4" t="str">
        <f t="shared" si="89"/>
        <v>0_17</v>
      </c>
      <c r="U942" s="4" t="str">
        <f t="shared" si="89"/>
        <v>0</v>
      </c>
      <c r="V942" s="4">
        <v>269</v>
      </c>
      <c r="W942" s="4" t="s">
        <v>28</v>
      </c>
    </row>
    <row r="943" spans="1:23" x14ac:dyDescent="0.2">
      <c r="A943" s="4">
        <v>79888</v>
      </c>
      <c r="B943" s="4" t="s">
        <v>3180</v>
      </c>
      <c r="C943" s="4" t="str">
        <f t="shared" si="86"/>
        <v>M19_240473</v>
      </c>
      <c r="D943" s="4" t="str">
        <f t="shared" si="87"/>
        <v>79888_M19_240473</v>
      </c>
      <c r="E943" s="5" t="s">
        <v>3181</v>
      </c>
      <c r="F943" s="4" t="str" cm="1">
        <f t="array" aca="1" ref="F943" ca="1">_xlfn.TEXTJOIN("", TRUE, IF(ISNUMBER(SEARCH(MID(E943, ROW(INDIRECT("1:" &amp; LEN(E943))), 1), "ABCDEFGHIJKLMNOPQRSTUVWXYZabcdefghijklmnopqrstuvwxyz0123456789")), MID(E943, ROW(INDIRECT("1:" &amp; LEN(E943))), 1), "_"))</f>
        <v>79888_M19_240473</v>
      </c>
      <c r="G943" s="6" t="s">
        <v>3181</v>
      </c>
      <c r="H943" s="4">
        <v>25921</v>
      </c>
      <c r="I943" s="4" t="s">
        <v>3182</v>
      </c>
      <c r="J943" s="4" t="str">
        <f t="shared" si="89"/>
        <v>0_15_2_1_0_3_6_38_0_0_0_0</v>
      </c>
      <c r="K943" s="4" t="str">
        <f t="shared" si="89"/>
        <v>0_15_2_1_0_3_6_38_0_0_0</v>
      </c>
      <c r="L943" s="4" t="str">
        <f t="shared" si="89"/>
        <v>0_15_2_1_0_3_6_38_0_0</v>
      </c>
      <c r="M943" s="4" t="str">
        <f t="shared" si="89"/>
        <v>0_15_2_1_0_3_6_38_0</v>
      </c>
      <c r="N943" s="4" t="str">
        <f t="shared" si="89"/>
        <v>0_15_2_1_0_3_6_38</v>
      </c>
      <c r="O943" s="4" t="str">
        <f t="shared" si="89"/>
        <v>0_15_2_1_0_3_6</v>
      </c>
      <c r="P943" s="4" t="str">
        <f t="shared" si="89"/>
        <v>0_15_2_1_0_3</v>
      </c>
      <c r="Q943" s="4" t="str">
        <f t="shared" si="89"/>
        <v>0_15_2_1_0</v>
      </c>
      <c r="R943" s="4" t="str">
        <f t="shared" si="89"/>
        <v>0_15_2_1</v>
      </c>
      <c r="S943" s="4" t="str">
        <f t="shared" si="89"/>
        <v>0_15_2</v>
      </c>
      <c r="T943" s="4" t="str">
        <f t="shared" si="89"/>
        <v>0_15</v>
      </c>
      <c r="U943" s="4" t="str">
        <f t="shared" si="89"/>
        <v>0</v>
      </c>
      <c r="V943" s="4">
        <v>1161</v>
      </c>
      <c r="W943" s="4" t="s">
        <v>28</v>
      </c>
    </row>
    <row r="944" spans="1:23" x14ac:dyDescent="0.2">
      <c r="A944" s="4">
        <v>79891</v>
      </c>
      <c r="B944" s="4" t="s">
        <v>3183</v>
      </c>
      <c r="C944" s="4" t="str">
        <f t="shared" si="86"/>
        <v>M19_240476</v>
      </c>
      <c r="D944" s="4" t="str">
        <f t="shared" si="87"/>
        <v>79891_M19_240476</v>
      </c>
      <c r="E944" s="5" t="s">
        <v>3184</v>
      </c>
      <c r="F944" s="4" t="str" cm="1">
        <f t="array" aca="1" ref="F944" ca="1">_xlfn.TEXTJOIN("", TRUE, IF(ISNUMBER(SEARCH(MID(E944, ROW(INDIRECT("1:" &amp; LEN(E944))), 1), "ABCDEFGHIJKLMNOPQRSTUVWXYZabcdefghijklmnopqrstuvwxyz0123456789")), MID(E944, ROW(INDIRECT("1:" &amp; LEN(E944))), 1), "_"))</f>
        <v>79891_M19_240476</v>
      </c>
      <c r="G944" s="6" t="s">
        <v>3184</v>
      </c>
      <c r="H944" s="4" t="s">
        <v>3185</v>
      </c>
      <c r="I944" s="4" t="s">
        <v>3186</v>
      </c>
      <c r="J944" s="4" t="str">
        <f t="shared" si="89"/>
        <v>0_15_2_1_0_3_6_0_2_0_0_0</v>
      </c>
      <c r="K944" s="4" t="str">
        <f t="shared" si="89"/>
        <v>0_15_2_1_0_3_6_0_2_0_0</v>
      </c>
      <c r="L944" s="4" t="str">
        <f t="shared" si="89"/>
        <v>0_15_2_1_0_3_6_0_2_0</v>
      </c>
      <c r="M944" s="4" t="str">
        <f t="shared" si="89"/>
        <v>0_15_2_1_0_3_6_0_2</v>
      </c>
      <c r="N944" s="4" t="str">
        <f t="shared" si="89"/>
        <v>0_15_2_1_0_3_6_0</v>
      </c>
      <c r="O944" s="4" t="str">
        <f t="shared" si="89"/>
        <v>0_15_2_1_0_3_6</v>
      </c>
      <c r="P944" s="4" t="str">
        <f t="shared" si="89"/>
        <v>0_15_2_1_0_3</v>
      </c>
      <c r="Q944" s="4" t="str">
        <f t="shared" si="89"/>
        <v>0_15_2_1_0</v>
      </c>
      <c r="R944" s="4" t="str">
        <f t="shared" si="89"/>
        <v>0_15_2_1</v>
      </c>
      <c r="S944" s="4" t="str">
        <f t="shared" si="89"/>
        <v>0_15_2</v>
      </c>
      <c r="T944" s="4" t="str">
        <f t="shared" si="89"/>
        <v>0_15</v>
      </c>
      <c r="U944" s="4" t="str">
        <f t="shared" si="89"/>
        <v>0</v>
      </c>
      <c r="V944" s="4">
        <v>1161</v>
      </c>
      <c r="W944" s="4" t="s">
        <v>28</v>
      </c>
    </row>
    <row r="945" spans="1:23" x14ac:dyDescent="0.2">
      <c r="A945" s="4">
        <v>79944</v>
      </c>
      <c r="B945" s="4" t="s">
        <v>3187</v>
      </c>
      <c r="C945" s="4" t="str">
        <f t="shared" si="86"/>
        <v>M19_240526</v>
      </c>
      <c r="D945" s="4" t="str">
        <f t="shared" si="87"/>
        <v>79944_M19_240526</v>
      </c>
      <c r="E945" s="5" t="s">
        <v>3188</v>
      </c>
      <c r="F945" s="4" t="str" cm="1">
        <f t="array" aca="1" ref="F945" ca="1">_xlfn.TEXTJOIN("", TRUE, IF(ISNUMBER(SEARCH(MID(E945, ROW(INDIRECT("1:" &amp; LEN(E945))), 1), "ABCDEFGHIJKLMNOPQRSTUVWXYZabcdefghijklmnopqrstuvwxyz0123456789")), MID(E945, ROW(INDIRECT("1:" &amp; LEN(E945))), 1), "_"))</f>
        <v>79944_M19_240526</v>
      </c>
      <c r="G945" s="6" t="s">
        <v>3188</v>
      </c>
      <c r="H945" s="4">
        <v>25956</v>
      </c>
      <c r="I945" s="4" t="s">
        <v>3189</v>
      </c>
      <c r="J945" s="4" t="str">
        <f t="shared" si="89"/>
        <v>0_15_2_1_0_11_2_5_0_0_0_0</v>
      </c>
      <c r="K945" s="4" t="str">
        <f t="shared" si="89"/>
        <v>0_15_2_1_0_11_2_5_0_0_0</v>
      </c>
      <c r="L945" s="4" t="str">
        <f t="shared" si="89"/>
        <v>0_15_2_1_0_11_2_5_0_0</v>
      </c>
      <c r="M945" s="4" t="str">
        <f t="shared" si="89"/>
        <v>0_15_2_1_0_11_2_5_0</v>
      </c>
      <c r="N945" s="4" t="str">
        <f t="shared" si="89"/>
        <v>0_15_2_1_0_11_2_5</v>
      </c>
      <c r="O945" s="4" t="str">
        <f t="shared" si="89"/>
        <v>0_15_2_1_0_11_2</v>
      </c>
      <c r="P945" s="4" t="str">
        <f t="shared" si="89"/>
        <v>0_15_2_1_0_11</v>
      </c>
      <c r="Q945" s="4" t="str">
        <f t="shared" si="89"/>
        <v>0_15_2_1_0</v>
      </c>
      <c r="R945" s="4" t="str">
        <f t="shared" si="89"/>
        <v>0_15_2_1</v>
      </c>
      <c r="S945" s="4" t="str">
        <f t="shared" si="89"/>
        <v>0_15_2</v>
      </c>
      <c r="T945" s="4" t="str">
        <f t="shared" si="89"/>
        <v>0_15</v>
      </c>
      <c r="U945" s="4" t="str">
        <f t="shared" si="89"/>
        <v>0</v>
      </c>
      <c r="V945" s="4">
        <v>275</v>
      </c>
      <c r="W945" s="4" t="s">
        <v>28</v>
      </c>
    </row>
    <row r="946" spans="1:23" x14ac:dyDescent="0.2">
      <c r="A946" s="4">
        <v>79954</v>
      </c>
      <c r="B946" s="4" t="s">
        <v>3190</v>
      </c>
      <c r="C946" s="4" t="str">
        <f t="shared" si="86"/>
        <v>M19_240531</v>
      </c>
      <c r="D946" s="4" t="str">
        <f t="shared" si="87"/>
        <v>79954_M19_240531</v>
      </c>
      <c r="E946" s="5" t="s">
        <v>3191</v>
      </c>
      <c r="F946" s="4" t="str" cm="1">
        <f t="array" aca="1" ref="F946" ca="1">_xlfn.TEXTJOIN("", TRUE, IF(ISNUMBER(SEARCH(MID(E946, ROW(INDIRECT("1:" &amp; LEN(E946))), 1), "ABCDEFGHIJKLMNOPQRSTUVWXYZabcdefghijklmnopqrstuvwxyz0123456789")), MID(E946, ROW(INDIRECT("1:" &amp; LEN(E946))), 1), "_"))</f>
        <v>79954_M19_240531</v>
      </c>
      <c r="G946" s="6" t="s">
        <v>3191</v>
      </c>
      <c r="H946" s="4">
        <v>25961</v>
      </c>
      <c r="I946" s="4" t="s">
        <v>3192</v>
      </c>
      <c r="J946" s="4" t="str">
        <f t="shared" ref="J946:U961" si="90">LEFT(I946, FIND("@", SUBSTITUTE(I946, "_", "@", LEN(I946)-LEN(SUBSTITUTE(I946, "_", "")))) - 1)</f>
        <v>0_17_0_0_0_0_52_0_1_0_0_0</v>
      </c>
      <c r="K946" s="4" t="str">
        <f t="shared" si="90"/>
        <v>0_17_0_0_0_0_52_0_1_0_0</v>
      </c>
      <c r="L946" s="4" t="str">
        <f t="shared" si="90"/>
        <v>0_17_0_0_0_0_52_0_1_0</v>
      </c>
      <c r="M946" s="4" t="str">
        <f t="shared" si="90"/>
        <v>0_17_0_0_0_0_52_0_1</v>
      </c>
      <c r="N946" s="4" t="str">
        <f t="shared" si="90"/>
        <v>0_17_0_0_0_0_52_0</v>
      </c>
      <c r="O946" s="4" t="str">
        <f t="shared" si="90"/>
        <v>0_17_0_0_0_0_52</v>
      </c>
      <c r="P946" s="4" t="str">
        <f t="shared" si="90"/>
        <v>0_17_0_0_0_0</v>
      </c>
      <c r="Q946" s="4" t="str">
        <f t="shared" si="90"/>
        <v>0_17_0_0_0</v>
      </c>
      <c r="R946" s="4" t="str">
        <f t="shared" si="90"/>
        <v>0_17_0_0</v>
      </c>
      <c r="S946" s="4" t="str">
        <f t="shared" si="90"/>
        <v>0_17_0</v>
      </c>
      <c r="T946" s="4" t="str">
        <f t="shared" si="90"/>
        <v>0_17</v>
      </c>
      <c r="U946" s="4" t="str">
        <f t="shared" si="90"/>
        <v>0</v>
      </c>
      <c r="V946" s="4">
        <v>269</v>
      </c>
      <c r="W946" s="4" t="s">
        <v>28</v>
      </c>
    </row>
    <row r="947" spans="1:23" x14ac:dyDescent="0.2">
      <c r="A947" s="4">
        <v>79958</v>
      </c>
      <c r="B947" s="4" t="s">
        <v>3193</v>
      </c>
      <c r="C947" s="4" t="str">
        <f t="shared" si="86"/>
        <v>M19_240538</v>
      </c>
      <c r="D947" s="4" t="str">
        <f t="shared" si="87"/>
        <v>79958_M19_240538</v>
      </c>
      <c r="E947" s="5" t="s">
        <v>3194</v>
      </c>
      <c r="F947" s="4" t="str" cm="1">
        <f t="array" aca="1" ref="F947" ca="1">_xlfn.TEXTJOIN("", TRUE, IF(ISNUMBER(SEARCH(MID(E947, ROW(INDIRECT("1:" &amp; LEN(E947))), 1), "ABCDEFGHIJKLMNOPQRSTUVWXYZabcdefghijklmnopqrstuvwxyz0123456789")), MID(E947, ROW(INDIRECT("1:" &amp; LEN(E947))), 1), "_"))</f>
        <v>79958_M19_240538</v>
      </c>
      <c r="G947" s="6" t="s">
        <v>3194</v>
      </c>
      <c r="H947" s="4">
        <v>25964</v>
      </c>
      <c r="I947" s="4" t="s">
        <v>3195</v>
      </c>
      <c r="J947" s="4" t="str">
        <f t="shared" si="90"/>
        <v>0_17_0_0_0_0_99_0_0_0_0_0</v>
      </c>
      <c r="K947" s="4" t="str">
        <f t="shared" si="90"/>
        <v>0_17_0_0_0_0_99_0_0_0_0</v>
      </c>
      <c r="L947" s="4" t="str">
        <f t="shared" si="90"/>
        <v>0_17_0_0_0_0_99_0_0_0</v>
      </c>
      <c r="M947" s="4" t="str">
        <f t="shared" si="90"/>
        <v>0_17_0_0_0_0_99_0_0</v>
      </c>
      <c r="N947" s="4" t="str">
        <f t="shared" si="90"/>
        <v>0_17_0_0_0_0_99_0</v>
      </c>
      <c r="O947" s="4" t="str">
        <f t="shared" si="90"/>
        <v>0_17_0_0_0_0_99</v>
      </c>
      <c r="P947" s="4" t="str">
        <f t="shared" si="90"/>
        <v>0_17_0_0_0_0</v>
      </c>
      <c r="Q947" s="4" t="str">
        <f t="shared" si="90"/>
        <v>0_17_0_0_0</v>
      </c>
      <c r="R947" s="4" t="str">
        <f t="shared" si="90"/>
        <v>0_17_0_0</v>
      </c>
      <c r="S947" s="4" t="str">
        <f t="shared" si="90"/>
        <v>0_17_0</v>
      </c>
      <c r="T947" s="4" t="str">
        <f t="shared" si="90"/>
        <v>0_17</v>
      </c>
      <c r="U947" s="4" t="str">
        <f t="shared" si="90"/>
        <v>0</v>
      </c>
      <c r="V947" s="4">
        <v>1986</v>
      </c>
      <c r="W947" s="4" t="s">
        <v>28</v>
      </c>
    </row>
    <row r="948" spans="1:23" x14ac:dyDescent="0.2">
      <c r="A948" s="4">
        <v>79981</v>
      </c>
      <c r="B948" s="4" t="s">
        <v>3196</v>
      </c>
      <c r="C948" s="4" t="str">
        <f t="shared" si="86"/>
        <v>M19_240558</v>
      </c>
      <c r="D948" s="4" t="str">
        <f t="shared" si="87"/>
        <v>79981_M19_240558</v>
      </c>
      <c r="E948" s="5" t="s">
        <v>3197</v>
      </c>
      <c r="F948" s="4" t="str" cm="1">
        <f t="array" aca="1" ref="F948" ca="1">_xlfn.TEXTJOIN("", TRUE, IF(ISNUMBER(SEARCH(MID(E948, ROW(INDIRECT("1:" &amp; LEN(E948))), 1), "ABCDEFGHIJKLMNOPQRSTUVWXYZabcdefghijklmnopqrstuvwxyz0123456789")), MID(E948, ROW(INDIRECT("1:" &amp; LEN(E948))), 1), "_"))</f>
        <v>79981_M19_240558</v>
      </c>
      <c r="G948" s="6" t="s">
        <v>3197</v>
      </c>
      <c r="H948" s="4">
        <v>25981</v>
      </c>
      <c r="I948" s="4" t="s">
        <v>3198</v>
      </c>
      <c r="J948" s="4" t="str">
        <f t="shared" si="90"/>
        <v>0_15_2_1_0_3_8_4_1_0_0_0</v>
      </c>
      <c r="K948" s="4" t="str">
        <f t="shared" si="90"/>
        <v>0_15_2_1_0_3_8_4_1_0_0</v>
      </c>
      <c r="L948" s="4" t="str">
        <f t="shared" si="90"/>
        <v>0_15_2_1_0_3_8_4_1_0</v>
      </c>
      <c r="M948" s="4" t="str">
        <f t="shared" si="90"/>
        <v>0_15_2_1_0_3_8_4_1</v>
      </c>
      <c r="N948" s="4" t="str">
        <f t="shared" si="90"/>
        <v>0_15_2_1_0_3_8_4</v>
      </c>
      <c r="O948" s="4" t="str">
        <f t="shared" si="90"/>
        <v>0_15_2_1_0_3_8</v>
      </c>
      <c r="P948" s="4" t="str">
        <f t="shared" si="90"/>
        <v>0_15_2_1_0_3</v>
      </c>
      <c r="Q948" s="4" t="str">
        <f t="shared" si="90"/>
        <v>0_15_2_1_0</v>
      </c>
      <c r="R948" s="4" t="str">
        <f t="shared" si="90"/>
        <v>0_15_2_1</v>
      </c>
      <c r="S948" s="4" t="str">
        <f t="shared" si="90"/>
        <v>0_15_2</v>
      </c>
      <c r="T948" s="4" t="str">
        <f t="shared" si="90"/>
        <v>0_15</v>
      </c>
      <c r="U948" s="4" t="str">
        <f t="shared" si="90"/>
        <v>0</v>
      </c>
      <c r="V948" s="4">
        <v>1161</v>
      </c>
      <c r="W948" s="4" t="s">
        <v>28</v>
      </c>
    </row>
    <row r="949" spans="1:23" x14ac:dyDescent="0.2">
      <c r="A949" s="4">
        <v>79990</v>
      </c>
      <c r="B949" s="4" t="s">
        <v>3199</v>
      </c>
      <c r="C949" s="4" t="str">
        <f t="shared" si="86"/>
        <v>M19_240565</v>
      </c>
      <c r="D949" s="4" t="str">
        <f t="shared" si="87"/>
        <v>79990_M19_240565</v>
      </c>
      <c r="E949" s="5" t="s">
        <v>3200</v>
      </c>
      <c r="F949" s="4" t="str" cm="1">
        <f t="array" aca="1" ref="F949" ca="1">_xlfn.TEXTJOIN("", TRUE, IF(ISNUMBER(SEARCH(MID(E949, ROW(INDIRECT("1:" &amp; LEN(E949))), 1), "ABCDEFGHIJKLMNOPQRSTUVWXYZabcdefghijklmnopqrstuvwxyz0123456789")), MID(E949, ROW(INDIRECT("1:" &amp; LEN(E949))), 1), "_"))</f>
        <v>79990_M19_240565</v>
      </c>
      <c r="G949" s="6" t="s">
        <v>3200</v>
      </c>
      <c r="H949" s="4">
        <v>25986</v>
      </c>
      <c r="I949" s="4" t="s">
        <v>3201</v>
      </c>
      <c r="J949" s="4" t="str">
        <f t="shared" si="90"/>
        <v>0_15_2_1_0_3_113_0_0_0_0_0</v>
      </c>
      <c r="K949" s="4" t="str">
        <f t="shared" si="90"/>
        <v>0_15_2_1_0_3_113_0_0_0_0</v>
      </c>
      <c r="L949" s="4" t="str">
        <f t="shared" si="90"/>
        <v>0_15_2_1_0_3_113_0_0_0</v>
      </c>
      <c r="M949" s="4" t="str">
        <f t="shared" si="90"/>
        <v>0_15_2_1_0_3_113_0_0</v>
      </c>
      <c r="N949" s="4" t="str">
        <f t="shared" si="90"/>
        <v>0_15_2_1_0_3_113_0</v>
      </c>
      <c r="O949" s="4" t="str">
        <f t="shared" si="90"/>
        <v>0_15_2_1_0_3_113</v>
      </c>
      <c r="P949" s="4" t="str">
        <f t="shared" si="90"/>
        <v>0_15_2_1_0_3</v>
      </c>
      <c r="Q949" s="4" t="str">
        <f t="shared" si="90"/>
        <v>0_15_2_1_0</v>
      </c>
      <c r="R949" s="4" t="str">
        <f t="shared" si="90"/>
        <v>0_15_2_1</v>
      </c>
      <c r="S949" s="4" t="str">
        <f t="shared" si="90"/>
        <v>0_15_2</v>
      </c>
      <c r="T949" s="4" t="str">
        <f t="shared" si="90"/>
        <v>0_15</v>
      </c>
      <c r="U949" s="4" t="str">
        <f t="shared" si="90"/>
        <v>0</v>
      </c>
      <c r="V949" s="4">
        <v>1161</v>
      </c>
      <c r="W949" s="4" t="s">
        <v>28</v>
      </c>
    </row>
    <row r="950" spans="1:23" x14ac:dyDescent="0.2">
      <c r="A950" s="4">
        <v>79991</v>
      </c>
      <c r="B950" s="4" t="s">
        <v>3202</v>
      </c>
      <c r="C950" s="4" t="str">
        <f t="shared" si="86"/>
        <v>M19_240569</v>
      </c>
      <c r="D950" s="4" t="str">
        <f t="shared" si="87"/>
        <v>79991_M19_240569</v>
      </c>
      <c r="E950" s="5" t="s">
        <v>3203</v>
      </c>
      <c r="F950" s="4" t="str" cm="1">
        <f t="array" aca="1" ref="F950" ca="1">_xlfn.TEXTJOIN("", TRUE, IF(ISNUMBER(SEARCH(MID(E950, ROW(INDIRECT("1:" &amp; LEN(E950))), 1), "ABCDEFGHIJKLMNOPQRSTUVWXYZabcdefghijklmnopqrstuvwxyz0123456789")), MID(E950, ROW(INDIRECT("1:" &amp; LEN(E950))), 1), "_"))</f>
        <v>79991_M19_240569</v>
      </c>
      <c r="G950" s="6" t="s">
        <v>3203</v>
      </c>
      <c r="H950" s="4">
        <v>25987</v>
      </c>
      <c r="I950" s="4" t="s">
        <v>3204</v>
      </c>
      <c r="J950" s="4" t="str">
        <f t="shared" si="90"/>
        <v>0_15_2_1_0_3_8_3_0_0_0_0</v>
      </c>
      <c r="K950" s="4" t="str">
        <f t="shared" si="90"/>
        <v>0_15_2_1_0_3_8_3_0_0_0</v>
      </c>
      <c r="L950" s="4" t="str">
        <f t="shared" si="90"/>
        <v>0_15_2_1_0_3_8_3_0_0</v>
      </c>
      <c r="M950" s="4" t="str">
        <f t="shared" si="90"/>
        <v>0_15_2_1_0_3_8_3_0</v>
      </c>
      <c r="N950" s="4" t="str">
        <f t="shared" si="90"/>
        <v>0_15_2_1_0_3_8_3</v>
      </c>
      <c r="O950" s="4" t="str">
        <f t="shared" si="90"/>
        <v>0_15_2_1_0_3_8</v>
      </c>
      <c r="P950" s="4" t="str">
        <f t="shared" si="90"/>
        <v>0_15_2_1_0_3</v>
      </c>
      <c r="Q950" s="4" t="str">
        <f t="shared" si="90"/>
        <v>0_15_2_1_0</v>
      </c>
      <c r="R950" s="4" t="str">
        <f t="shared" si="90"/>
        <v>0_15_2_1</v>
      </c>
      <c r="S950" s="4" t="str">
        <f t="shared" si="90"/>
        <v>0_15_2</v>
      </c>
      <c r="T950" s="4" t="str">
        <f t="shared" si="90"/>
        <v>0_15</v>
      </c>
      <c r="U950" s="4" t="str">
        <f t="shared" si="90"/>
        <v>0</v>
      </c>
      <c r="V950" s="4">
        <v>1161</v>
      </c>
      <c r="W950" s="4" t="s">
        <v>28</v>
      </c>
    </row>
    <row r="951" spans="1:23" x14ac:dyDescent="0.2">
      <c r="A951" s="4">
        <v>79992</v>
      </c>
      <c r="B951" s="4" t="s">
        <v>3205</v>
      </c>
      <c r="C951" s="4" t="str">
        <f t="shared" si="86"/>
        <v>M19_240571</v>
      </c>
      <c r="D951" s="4" t="str">
        <f t="shared" si="87"/>
        <v>79992_M19_240571</v>
      </c>
      <c r="E951" s="5" t="s">
        <v>3206</v>
      </c>
      <c r="F951" s="4" t="str" cm="1">
        <f t="array" aca="1" ref="F951" ca="1">_xlfn.TEXTJOIN("", TRUE, IF(ISNUMBER(SEARCH(MID(E951, ROW(INDIRECT("1:" &amp; LEN(E951))), 1), "ABCDEFGHIJKLMNOPQRSTUVWXYZabcdefghijklmnopqrstuvwxyz0123456789")), MID(E951, ROW(INDIRECT("1:" &amp; LEN(E951))), 1), "_"))</f>
        <v>79992_M19_240571</v>
      </c>
      <c r="G951" s="6" t="s">
        <v>3206</v>
      </c>
      <c r="H951" s="4" t="s">
        <v>3207</v>
      </c>
      <c r="I951" s="4" t="s">
        <v>3208</v>
      </c>
      <c r="J951" s="4" t="str">
        <f t="shared" si="90"/>
        <v>0_15_2_1_0_3_6_40_0_0_0_0</v>
      </c>
      <c r="K951" s="4" t="str">
        <f t="shared" si="90"/>
        <v>0_15_2_1_0_3_6_40_0_0_0</v>
      </c>
      <c r="L951" s="4" t="str">
        <f t="shared" si="90"/>
        <v>0_15_2_1_0_3_6_40_0_0</v>
      </c>
      <c r="M951" s="4" t="str">
        <f t="shared" si="90"/>
        <v>0_15_2_1_0_3_6_40_0</v>
      </c>
      <c r="N951" s="4" t="str">
        <f t="shared" si="90"/>
        <v>0_15_2_1_0_3_6_40</v>
      </c>
      <c r="O951" s="4" t="str">
        <f t="shared" si="90"/>
        <v>0_15_2_1_0_3_6</v>
      </c>
      <c r="P951" s="4" t="str">
        <f t="shared" si="90"/>
        <v>0_15_2_1_0_3</v>
      </c>
      <c r="Q951" s="4" t="str">
        <f t="shared" si="90"/>
        <v>0_15_2_1_0</v>
      </c>
      <c r="R951" s="4" t="str">
        <f t="shared" si="90"/>
        <v>0_15_2_1</v>
      </c>
      <c r="S951" s="4" t="str">
        <f t="shared" si="90"/>
        <v>0_15_2</v>
      </c>
      <c r="T951" s="4" t="str">
        <f t="shared" si="90"/>
        <v>0_15</v>
      </c>
      <c r="U951" s="4" t="str">
        <f t="shared" si="90"/>
        <v>0</v>
      </c>
      <c r="V951" s="4">
        <v>1161</v>
      </c>
      <c r="W951" s="4" t="s">
        <v>28</v>
      </c>
    </row>
    <row r="952" spans="1:23" x14ac:dyDescent="0.2">
      <c r="A952" s="4">
        <v>80005</v>
      </c>
      <c r="B952" s="4" t="s">
        <v>3209</v>
      </c>
      <c r="C952" s="4" t="str">
        <f t="shared" si="86"/>
        <v>M19_240580</v>
      </c>
      <c r="D952" s="4" t="str">
        <f t="shared" si="87"/>
        <v>80005_M19_240580</v>
      </c>
      <c r="E952" s="5" t="s">
        <v>3210</v>
      </c>
      <c r="F952" s="4" t="str" cm="1">
        <f t="array" aca="1" ref="F952" ca="1">_xlfn.TEXTJOIN("", TRUE, IF(ISNUMBER(SEARCH(MID(E952, ROW(INDIRECT("1:" &amp; LEN(E952))), 1), "ABCDEFGHIJKLMNOPQRSTUVWXYZabcdefghijklmnopqrstuvwxyz0123456789")), MID(E952, ROW(INDIRECT("1:" &amp; LEN(E952))), 1), "_"))</f>
        <v>80005_M19_240580</v>
      </c>
      <c r="G952" s="6" t="s">
        <v>3210</v>
      </c>
      <c r="H952" s="4">
        <v>25997</v>
      </c>
      <c r="I952" s="4" t="s">
        <v>3211</v>
      </c>
      <c r="J952" s="4" t="str">
        <f t="shared" si="90"/>
        <v>0_15_2_1_0_3_123_0_0_0_0_0</v>
      </c>
      <c r="K952" s="4" t="str">
        <f t="shared" si="90"/>
        <v>0_15_2_1_0_3_123_0_0_0_0</v>
      </c>
      <c r="L952" s="4" t="str">
        <f t="shared" si="90"/>
        <v>0_15_2_1_0_3_123_0_0_0</v>
      </c>
      <c r="M952" s="4" t="str">
        <f t="shared" si="90"/>
        <v>0_15_2_1_0_3_123_0_0</v>
      </c>
      <c r="N952" s="4" t="str">
        <f t="shared" si="90"/>
        <v>0_15_2_1_0_3_123_0</v>
      </c>
      <c r="O952" s="4" t="str">
        <f t="shared" si="90"/>
        <v>0_15_2_1_0_3_123</v>
      </c>
      <c r="P952" s="4" t="str">
        <f t="shared" si="90"/>
        <v>0_15_2_1_0_3</v>
      </c>
      <c r="Q952" s="4" t="str">
        <f t="shared" si="90"/>
        <v>0_15_2_1_0</v>
      </c>
      <c r="R952" s="4" t="str">
        <f t="shared" si="90"/>
        <v>0_15_2_1</v>
      </c>
      <c r="S952" s="4" t="str">
        <f t="shared" si="90"/>
        <v>0_15_2</v>
      </c>
      <c r="T952" s="4" t="str">
        <f t="shared" si="90"/>
        <v>0_15</v>
      </c>
      <c r="U952" s="4" t="str">
        <f t="shared" si="90"/>
        <v>0</v>
      </c>
      <c r="V952" s="4">
        <v>15831</v>
      </c>
    </row>
    <row r="953" spans="1:23" x14ac:dyDescent="0.2">
      <c r="A953" s="4">
        <v>80047</v>
      </c>
      <c r="B953" s="4" t="s">
        <v>3212</v>
      </c>
      <c r="C953" s="4" t="str">
        <f t="shared" si="86"/>
        <v>M19_240666</v>
      </c>
      <c r="D953" s="4" t="str">
        <f t="shared" si="87"/>
        <v>80047_M19_240666</v>
      </c>
      <c r="E953" s="5" t="s">
        <v>3213</v>
      </c>
      <c r="F953" s="4" t="str" cm="1">
        <f t="array" aca="1" ref="F953" ca="1">_xlfn.TEXTJOIN("", TRUE, IF(ISNUMBER(SEARCH(MID(E953, ROW(INDIRECT("1:" &amp; LEN(E953))), 1), "ABCDEFGHIJKLMNOPQRSTUVWXYZabcdefghijklmnopqrstuvwxyz0123456789")), MID(E953, ROW(INDIRECT("1:" &amp; LEN(E953))), 1), "_"))</f>
        <v>80047_M19_240666</v>
      </c>
      <c r="G953" s="6" t="s">
        <v>3213</v>
      </c>
      <c r="H953" s="4">
        <v>26024</v>
      </c>
      <c r="I953" s="4" t="s">
        <v>3214</v>
      </c>
      <c r="J953" s="4" t="str">
        <f t="shared" si="90"/>
        <v>0_15_2_1_0_33_0_3_0_0_0_0</v>
      </c>
      <c r="K953" s="4" t="str">
        <f t="shared" si="90"/>
        <v>0_15_2_1_0_33_0_3_0_0_0</v>
      </c>
      <c r="L953" s="4" t="str">
        <f t="shared" si="90"/>
        <v>0_15_2_1_0_33_0_3_0_0</v>
      </c>
      <c r="M953" s="4" t="str">
        <f t="shared" si="90"/>
        <v>0_15_2_1_0_33_0_3_0</v>
      </c>
      <c r="N953" s="4" t="str">
        <f t="shared" si="90"/>
        <v>0_15_2_1_0_33_0_3</v>
      </c>
      <c r="O953" s="4" t="str">
        <f t="shared" si="90"/>
        <v>0_15_2_1_0_33_0</v>
      </c>
      <c r="P953" s="4" t="str">
        <f t="shared" si="90"/>
        <v>0_15_2_1_0_33</v>
      </c>
      <c r="Q953" s="4" t="str">
        <f t="shared" si="90"/>
        <v>0_15_2_1_0</v>
      </c>
      <c r="R953" s="4" t="str">
        <f t="shared" si="90"/>
        <v>0_15_2_1</v>
      </c>
      <c r="S953" s="4" t="str">
        <f t="shared" si="90"/>
        <v>0_15_2</v>
      </c>
      <c r="T953" s="4" t="str">
        <f t="shared" si="90"/>
        <v>0_15</v>
      </c>
      <c r="U953" s="4" t="str">
        <f t="shared" si="90"/>
        <v>0</v>
      </c>
      <c r="V953" s="4">
        <v>1163</v>
      </c>
      <c r="W953" s="4" t="s">
        <v>28</v>
      </c>
    </row>
    <row r="954" spans="1:23" x14ac:dyDescent="0.2">
      <c r="A954" s="4">
        <v>80052</v>
      </c>
      <c r="B954" s="4" t="s">
        <v>3215</v>
      </c>
      <c r="C954" s="4" t="str">
        <f t="shared" si="86"/>
        <v>M19_240685</v>
      </c>
      <c r="D954" s="4" t="str">
        <f t="shared" si="87"/>
        <v>80052_M19_240685</v>
      </c>
      <c r="E954" s="5" t="s">
        <v>3216</v>
      </c>
      <c r="F954" s="4" t="str" cm="1">
        <f t="array" aca="1" ref="F954" ca="1">_xlfn.TEXTJOIN("", TRUE, IF(ISNUMBER(SEARCH(MID(E954, ROW(INDIRECT("1:" &amp; LEN(E954))), 1), "ABCDEFGHIJKLMNOPQRSTUVWXYZabcdefghijklmnopqrstuvwxyz0123456789")), MID(E954, ROW(INDIRECT("1:" &amp; LEN(E954))), 1), "_"))</f>
        <v>80052_M19_240685</v>
      </c>
      <c r="G954" s="6" t="s">
        <v>3216</v>
      </c>
      <c r="H954" s="4">
        <v>26028</v>
      </c>
      <c r="I954" s="4" t="s">
        <v>3217</v>
      </c>
      <c r="J954" s="4" t="str">
        <f t="shared" si="90"/>
        <v>0_17_0_0_0_26_7_0_0_0_0_0</v>
      </c>
      <c r="K954" s="4" t="str">
        <f t="shared" si="90"/>
        <v>0_17_0_0_0_26_7_0_0_0_0</v>
      </c>
      <c r="L954" s="4" t="str">
        <f t="shared" si="90"/>
        <v>0_17_0_0_0_26_7_0_0_0</v>
      </c>
      <c r="M954" s="4" t="str">
        <f t="shared" si="90"/>
        <v>0_17_0_0_0_26_7_0_0</v>
      </c>
      <c r="N954" s="4" t="str">
        <f t="shared" si="90"/>
        <v>0_17_0_0_0_26_7_0</v>
      </c>
      <c r="O954" s="4" t="str">
        <f t="shared" si="90"/>
        <v>0_17_0_0_0_26_7</v>
      </c>
      <c r="P954" s="4" t="str">
        <f t="shared" si="90"/>
        <v>0_17_0_0_0_26</v>
      </c>
      <c r="Q954" s="4" t="str">
        <f t="shared" si="90"/>
        <v>0_17_0_0_0</v>
      </c>
      <c r="R954" s="4" t="str">
        <f t="shared" si="90"/>
        <v>0_17_0_0</v>
      </c>
      <c r="S954" s="4" t="str">
        <f t="shared" si="90"/>
        <v>0_17_0</v>
      </c>
      <c r="T954" s="4" t="str">
        <f t="shared" si="90"/>
        <v>0_17</v>
      </c>
      <c r="U954" s="4" t="str">
        <f t="shared" si="90"/>
        <v>0</v>
      </c>
      <c r="V954" s="4">
        <v>1195</v>
      </c>
      <c r="W954" s="4" t="s">
        <v>28</v>
      </c>
    </row>
    <row r="955" spans="1:23" x14ac:dyDescent="0.2">
      <c r="A955" s="4">
        <v>80053</v>
      </c>
      <c r="B955" s="4" t="s">
        <v>3218</v>
      </c>
      <c r="C955" s="4" t="str">
        <f t="shared" si="86"/>
        <v>M19_240694</v>
      </c>
      <c r="D955" s="4" t="str">
        <f t="shared" si="87"/>
        <v>80053_M19_240694</v>
      </c>
      <c r="E955" s="5" t="s">
        <v>3219</v>
      </c>
      <c r="F955" s="4" t="str" cm="1">
        <f t="array" aca="1" ref="F955" ca="1">_xlfn.TEXTJOIN("", TRUE, IF(ISNUMBER(SEARCH(MID(E955, ROW(INDIRECT("1:" &amp; LEN(E955))), 1), "ABCDEFGHIJKLMNOPQRSTUVWXYZabcdefghijklmnopqrstuvwxyz0123456789")), MID(E955, ROW(INDIRECT("1:" &amp; LEN(E955))), 1), "_"))</f>
        <v>80053_M19_240694</v>
      </c>
      <c r="G955" s="6" t="s">
        <v>3219</v>
      </c>
      <c r="H955" s="4">
        <v>26029</v>
      </c>
      <c r="I955" s="4" t="s">
        <v>3220</v>
      </c>
      <c r="J955" s="4" t="str">
        <f t="shared" si="90"/>
        <v>0_17_0_0_0_80_0_0_0_1_0_1</v>
      </c>
      <c r="K955" s="4" t="str">
        <f t="shared" si="90"/>
        <v>0_17_0_0_0_80_0_0_0_1_0</v>
      </c>
      <c r="L955" s="4" t="str">
        <f t="shared" si="90"/>
        <v>0_17_0_0_0_80_0_0_0_1</v>
      </c>
      <c r="M955" s="4" t="str">
        <f t="shared" si="90"/>
        <v>0_17_0_0_0_80_0_0_0</v>
      </c>
      <c r="N955" s="4" t="str">
        <f t="shared" si="90"/>
        <v>0_17_0_0_0_80_0_0</v>
      </c>
      <c r="O955" s="4" t="str">
        <f t="shared" si="90"/>
        <v>0_17_0_0_0_80_0</v>
      </c>
      <c r="P955" s="4" t="str">
        <f t="shared" si="90"/>
        <v>0_17_0_0_0_80</v>
      </c>
      <c r="Q955" s="4" t="str">
        <f t="shared" si="90"/>
        <v>0_17_0_0_0</v>
      </c>
      <c r="R955" s="4" t="str">
        <f t="shared" si="90"/>
        <v>0_17_0_0</v>
      </c>
      <c r="S955" s="4" t="str">
        <f t="shared" si="90"/>
        <v>0_17_0</v>
      </c>
      <c r="T955" s="4" t="str">
        <f t="shared" si="90"/>
        <v>0_17</v>
      </c>
      <c r="U955" s="4" t="str">
        <f t="shared" si="90"/>
        <v>0</v>
      </c>
      <c r="V955" s="4">
        <v>15208</v>
      </c>
      <c r="W955" s="4" t="s">
        <v>28</v>
      </c>
    </row>
    <row r="956" spans="1:23" x14ac:dyDescent="0.2">
      <c r="A956" s="4">
        <v>80057</v>
      </c>
      <c r="B956" s="4" t="s">
        <v>3221</v>
      </c>
      <c r="C956" s="4" t="str">
        <f t="shared" si="86"/>
        <v>M19_240690</v>
      </c>
      <c r="D956" s="4" t="str">
        <f t="shared" si="87"/>
        <v>80057_M19_240690</v>
      </c>
      <c r="E956" s="5" t="s">
        <v>3222</v>
      </c>
      <c r="F956" s="4" t="str" cm="1">
        <f t="array" aca="1" ref="F956" ca="1">_xlfn.TEXTJOIN("", TRUE, IF(ISNUMBER(SEARCH(MID(E956, ROW(INDIRECT("1:" &amp; LEN(E956))), 1), "ABCDEFGHIJKLMNOPQRSTUVWXYZabcdefghijklmnopqrstuvwxyz0123456789")), MID(E956, ROW(INDIRECT("1:" &amp; LEN(E956))), 1), "_"))</f>
        <v>80057_M19_240690</v>
      </c>
      <c r="G956" s="6" t="s">
        <v>3222</v>
      </c>
      <c r="H956" s="4">
        <v>26031</v>
      </c>
      <c r="I956" s="4" t="s">
        <v>3223</v>
      </c>
      <c r="J956" s="4" t="str">
        <f t="shared" si="90"/>
        <v>0_15_2_1_0_33_15_0_0_0_0_0</v>
      </c>
      <c r="K956" s="4" t="str">
        <f t="shared" si="90"/>
        <v>0_15_2_1_0_33_15_0_0_0_0</v>
      </c>
      <c r="L956" s="4" t="str">
        <f t="shared" si="90"/>
        <v>0_15_2_1_0_33_15_0_0_0</v>
      </c>
      <c r="M956" s="4" t="str">
        <f t="shared" si="90"/>
        <v>0_15_2_1_0_33_15_0_0</v>
      </c>
      <c r="N956" s="4" t="str">
        <f t="shared" si="90"/>
        <v>0_15_2_1_0_33_15_0</v>
      </c>
      <c r="O956" s="4" t="str">
        <f t="shared" si="90"/>
        <v>0_15_2_1_0_33_15</v>
      </c>
      <c r="P956" s="4" t="str">
        <f t="shared" si="90"/>
        <v>0_15_2_1_0_33</v>
      </c>
      <c r="Q956" s="4" t="str">
        <f t="shared" si="90"/>
        <v>0_15_2_1_0</v>
      </c>
      <c r="R956" s="4" t="str">
        <f t="shared" si="90"/>
        <v>0_15_2_1</v>
      </c>
      <c r="S956" s="4" t="str">
        <f t="shared" si="90"/>
        <v>0_15_2</v>
      </c>
      <c r="T956" s="4" t="str">
        <f t="shared" si="90"/>
        <v>0_15</v>
      </c>
      <c r="U956" s="4" t="str">
        <f t="shared" si="90"/>
        <v>0</v>
      </c>
      <c r="V956" s="4">
        <v>1163</v>
      </c>
      <c r="W956" s="4" t="s">
        <v>28</v>
      </c>
    </row>
    <row r="957" spans="1:23" x14ac:dyDescent="0.2">
      <c r="A957" s="4">
        <v>80076</v>
      </c>
      <c r="B957" s="4" t="s">
        <v>3224</v>
      </c>
      <c r="C957" s="4" t="str">
        <f t="shared" si="86"/>
        <v>M19_240701</v>
      </c>
      <c r="D957" s="4" t="str">
        <f t="shared" si="87"/>
        <v>80076_M19_240701</v>
      </c>
      <c r="E957" s="5" t="s">
        <v>3225</v>
      </c>
      <c r="F957" s="4" t="str" cm="1">
        <f t="array" aca="1" ref="F957" ca="1">_xlfn.TEXTJOIN("", TRUE, IF(ISNUMBER(SEARCH(MID(E957, ROW(INDIRECT("1:" &amp; LEN(E957))), 1), "ABCDEFGHIJKLMNOPQRSTUVWXYZabcdefghijklmnopqrstuvwxyz0123456789")), MID(E957, ROW(INDIRECT("1:" &amp; LEN(E957))), 1), "_"))</f>
        <v>80076_M19_240701</v>
      </c>
      <c r="G957" s="6" t="s">
        <v>3225</v>
      </c>
      <c r="H957" s="4" t="s">
        <v>3226</v>
      </c>
      <c r="I957" s="4" t="s">
        <v>3227</v>
      </c>
      <c r="J957" s="4" t="str">
        <f t="shared" si="90"/>
        <v>0_17_0_0_0_89_0_0_0_0_0_0</v>
      </c>
      <c r="K957" s="4" t="str">
        <f t="shared" si="90"/>
        <v>0_17_0_0_0_89_0_0_0_0_0</v>
      </c>
      <c r="L957" s="4" t="str">
        <f t="shared" si="90"/>
        <v>0_17_0_0_0_89_0_0_0_0</v>
      </c>
      <c r="M957" s="4" t="str">
        <f t="shared" si="90"/>
        <v>0_17_0_0_0_89_0_0_0</v>
      </c>
      <c r="N957" s="4" t="str">
        <f t="shared" si="90"/>
        <v>0_17_0_0_0_89_0_0</v>
      </c>
      <c r="O957" s="4" t="str">
        <f t="shared" si="90"/>
        <v>0_17_0_0_0_89_0</v>
      </c>
      <c r="P957" s="4" t="str">
        <f t="shared" si="90"/>
        <v>0_17_0_0_0_89</v>
      </c>
      <c r="Q957" s="4" t="str">
        <f t="shared" si="90"/>
        <v>0_17_0_0_0</v>
      </c>
      <c r="R957" s="4" t="str">
        <f t="shared" si="90"/>
        <v>0_17_0_0</v>
      </c>
      <c r="S957" s="4" t="str">
        <f t="shared" si="90"/>
        <v>0_17_0</v>
      </c>
      <c r="T957" s="4" t="str">
        <f t="shared" si="90"/>
        <v>0_17</v>
      </c>
      <c r="U957" s="4" t="str">
        <f t="shared" si="90"/>
        <v>0</v>
      </c>
      <c r="V957" s="4">
        <v>269</v>
      </c>
      <c r="W957" s="4" t="s">
        <v>28</v>
      </c>
    </row>
    <row r="958" spans="1:23" x14ac:dyDescent="0.2">
      <c r="A958" s="4">
        <v>80094</v>
      </c>
      <c r="B958" s="4" t="s">
        <v>3228</v>
      </c>
      <c r="C958" s="4" t="str">
        <f t="shared" si="86"/>
        <v>M20_240004</v>
      </c>
      <c r="D958" s="4" t="str">
        <f t="shared" si="87"/>
        <v>80094_M20_240004</v>
      </c>
      <c r="E958" s="5" t="s">
        <v>3229</v>
      </c>
      <c r="F958" s="4" t="str" cm="1">
        <f t="array" aca="1" ref="F958" ca="1">_xlfn.TEXTJOIN("", TRUE, IF(ISNUMBER(SEARCH(MID(E958, ROW(INDIRECT("1:" &amp; LEN(E958))), 1), "ABCDEFGHIJKLMNOPQRSTUVWXYZabcdefghijklmnopqrstuvwxyz0123456789")), MID(E958, ROW(INDIRECT("1:" &amp; LEN(E958))), 1), "_"))</f>
        <v>80094_M20_240004</v>
      </c>
      <c r="G958" s="6" t="s">
        <v>3229</v>
      </c>
      <c r="H958" s="4">
        <v>26046</v>
      </c>
      <c r="I958" s="4" t="s">
        <v>3230</v>
      </c>
      <c r="J958" s="4" t="str">
        <f t="shared" si="90"/>
        <v>0_15_2_1_0_3_17_22_0_0_0_0</v>
      </c>
      <c r="K958" s="4" t="str">
        <f t="shared" si="90"/>
        <v>0_15_2_1_0_3_17_22_0_0_0</v>
      </c>
      <c r="L958" s="4" t="str">
        <f t="shared" si="90"/>
        <v>0_15_2_1_0_3_17_22_0_0</v>
      </c>
      <c r="M958" s="4" t="str">
        <f t="shared" si="90"/>
        <v>0_15_2_1_0_3_17_22_0</v>
      </c>
      <c r="N958" s="4" t="str">
        <f t="shared" si="90"/>
        <v>0_15_2_1_0_3_17_22</v>
      </c>
      <c r="O958" s="4" t="str">
        <f t="shared" si="90"/>
        <v>0_15_2_1_0_3_17</v>
      </c>
      <c r="P958" s="4" t="str">
        <f t="shared" si="90"/>
        <v>0_15_2_1_0_3</v>
      </c>
      <c r="Q958" s="4" t="str">
        <f t="shared" si="90"/>
        <v>0_15_2_1_0</v>
      </c>
      <c r="R958" s="4" t="str">
        <f t="shared" si="90"/>
        <v>0_15_2_1</v>
      </c>
      <c r="S958" s="4" t="str">
        <f t="shared" si="90"/>
        <v>0_15_2</v>
      </c>
      <c r="T958" s="4" t="str">
        <f t="shared" si="90"/>
        <v>0_15</v>
      </c>
      <c r="U958" s="4" t="str">
        <f t="shared" si="90"/>
        <v>0</v>
      </c>
      <c r="V958" s="4">
        <v>1161</v>
      </c>
      <c r="W958" s="4" t="s">
        <v>28</v>
      </c>
    </row>
    <row r="959" spans="1:23" x14ac:dyDescent="0.2">
      <c r="A959" s="4">
        <v>80150</v>
      </c>
      <c r="B959" s="4" t="s">
        <v>3231</v>
      </c>
      <c r="C959" s="4" t="str">
        <f t="shared" si="86"/>
        <v>M20_240047</v>
      </c>
      <c r="D959" s="4" t="str">
        <f t="shared" si="87"/>
        <v>80150_M20_240047</v>
      </c>
      <c r="E959" s="5" t="s">
        <v>3232</v>
      </c>
      <c r="F959" s="4" t="str" cm="1">
        <f t="array" aca="1" ref="F959" ca="1">_xlfn.TEXTJOIN("", TRUE, IF(ISNUMBER(SEARCH(MID(E959, ROW(INDIRECT("1:" &amp; LEN(E959))), 1), "ABCDEFGHIJKLMNOPQRSTUVWXYZabcdefghijklmnopqrstuvwxyz0123456789")), MID(E959, ROW(INDIRECT("1:" &amp; LEN(E959))), 1), "_"))</f>
        <v>80150_M20_240047</v>
      </c>
      <c r="G959" s="6" t="s">
        <v>3232</v>
      </c>
      <c r="H959" s="4">
        <v>26083</v>
      </c>
      <c r="I959" s="4" t="s">
        <v>3233</v>
      </c>
      <c r="J959" s="4" t="str">
        <f t="shared" si="90"/>
        <v>0_15_2_1_0_11_2_6_0_0_0_0</v>
      </c>
      <c r="K959" s="4" t="str">
        <f t="shared" si="90"/>
        <v>0_15_2_1_0_11_2_6_0_0_0</v>
      </c>
      <c r="L959" s="4" t="str">
        <f t="shared" si="90"/>
        <v>0_15_2_1_0_11_2_6_0_0</v>
      </c>
      <c r="M959" s="4" t="str">
        <f t="shared" si="90"/>
        <v>0_15_2_1_0_11_2_6_0</v>
      </c>
      <c r="N959" s="4" t="str">
        <f t="shared" si="90"/>
        <v>0_15_2_1_0_11_2_6</v>
      </c>
      <c r="O959" s="4" t="str">
        <f t="shared" si="90"/>
        <v>0_15_2_1_0_11_2</v>
      </c>
      <c r="P959" s="4" t="str">
        <f t="shared" si="90"/>
        <v>0_15_2_1_0_11</v>
      </c>
      <c r="Q959" s="4" t="str">
        <f t="shared" si="90"/>
        <v>0_15_2_1_0</v>
      </c>
      <c r="R959" s="4" t="str">
        <f t="shared" si="90"/>
        <v>0_15_2_1</v>
      </c>
      <c r="S959" s="4" t="str">
        <f t="shared" si="90"/>
        <v>0_15_2</v>
      </c>
      <c r="T959" s="4" t="str">
        <f t="shared" si="90"/>
        <v>0_15</v>
      </c>
      <c r="U959" s="4" t="str">
        <f t="shared" si="90"/>
        <v>0</v>
      </c>
      <c r="V959" s="4">
        <v>1991</v>
      </c>
      <c r="W959" s="4" t="s">
        <v>28</v>
      </c>
    </row>
    <row r="960" spans="1:23" x14ac:dyDescent="0.2">
      <c r="A960" s="4">
        <v>80151</v>
      </c>
      <c r="B960" s="4" t="s">
        <v>3234</v>
      </c>
      <c r="C960" s="4" t="str">
        <f t="shared" si="86"/>
        <v>M20_240065</v>
      </c>
      <c r="D960" s="4" t="str">
        <f t="shared" si="87"/>
        <v>80151_M20_240065</v>
      </c>
      <c r="E960" s="5" t="s">
        <v>3235</v>
      </c>
      <c r="F960" s="4" t="str" cm="1">
        <f t="array" aca="1" ref="F960" ca="1">_xlfn.TEXTJOIN("", TRUE, IF(ISNUMBER(SEARCH(MID(E960, ROW(INDIRECT("1:" &amp; LEN(E960))), 1), "ABCDEFGHIJKLMNOPQRSTUVWXYZabcdefghijklmnopqrstuvwxyz0123456789")), MID(E960, ROW(INDIRECT("1:" &amp; LEN(E960))), 1), "_"))</f>
        <v>80151_M20_240065</v>
      </c>
      <c r="G960" s="6" t="s">
        <v>3235</v>
      </c>
      <c r="H960" s="4">
        <v>26084</v>
      </c>
      <c r="I960" s="4" t="s">
        <v>3236</v>
      </c>
      <c r="J960" s="4" t="str">
        <f t="shared" si="90"/>
        <v>0_15_2_1_0_3_6_42_0_0_0_0</v>
      </c>
      <c r="K960" s="4" t="str">
        <f t="shared" si="90"/>
        <v>0_15_2_1_0_3_6_42_0_0_0</v>
      </c>
      <c r="L960" s="4" t="str">
        <f t="shared" si="90"/>
        <v>0_15_2_1_0_3_6_42_0_0</v>
      </c>
      <c r="M960" s="4" t="str">
        <f t="shared" si="90"/>
        <v>0_15_2_1_0_3_6_42_0</v>
      </c>
      <c r="N960" s="4" t="str">
        <f t="shared" si="90"/>
        <v>0_15_2_1_0_3_6_42</v>
      </c>
      <c r="O960" s="4" t="str">
        <f t="shared" si="90"/>
        <v>0_15_2_1_0_3_6</v>
      </c>
      <c r="P960" s="4" t="str">
        <f t="shared" si="90"/>
        <v>0_15_2_1_0_3</v>
      </c>
      <c r="Q960" s="4" t="str">
        <f t="shared" si="90"/>
        <v>0_15_2_1_0</v>
      </c>
      <c r="R960" s="4" t="str">
        <f t="shared" si="90"/>
        <v>0_15_2_1</v>
      </c>
      <c r="S960" s="4" t="str">
        <f t="shared" si="90"/>
        <v>0_15_2</v>
      </c>
      <c r="T960" s="4" t="str">
        <f t="shared" si="90"/>
        <v>0_15</v>
      </c>
      <c r="U960" s="4" t="str">
        <f t="shared" si="90"/>
        <v>0</v>
      </c>
      <c r="V960" s="4">
        <v>1161</v>
      </c>
      <c r="W960" s="4" t="s">
        <v>28</v>
      </c>
    </row>
    <row r="961" spans="1:23" x14ac:dyDescent="0.2">
      <c r="A961" s="4">
        <v>80154</v>
      </c>
      <c r="B961" s="4" t="s">
        <v>3237</v>
      </c>
      <c r="C961" s="4" t="str">
        <f t="shared" si="86"/>
        <v>M20_240045</v>
      </c>
      <c r="D961" s="4" t="str">
        <f t="shared" si="87"/>
        <v>80154_M20_240045</v>
      </c>
      <c r="E961" s="5" t="s">
        <v>3238</v>
      </c>
      <c r="F961" s="4" t="str" cm="1">
        <f t="array" aca="1" ref="F961" ca="1">_xlfn.TEXTJOIN("", TRUE, IF(ISNUMBER(SEARCH(MID(E961, ROW(INDIRECT("1:" &amp; LEN(E961))), 1), "ABCDEFGHIJKLMNOPQRSTUVWXYZabcdefghijklmnopqrstuvwxyz0123456789")), MID(E961, ROW(INDIRECT("1:" &amp; LEN(E961))), 1), "_"))</f>
        <v>80154_M20_240045</v>
      </c>
      <c r="G961" s="6" t="s">
        <v>3238</v>
      </c>
      <c r="H961" s="4">
        <v>26087</v>
      </c>
      <c r="I961" s="4" t="s">
        <v>3239</v>
      </c>
      <c r="J961" s="4" t="str">
        <f t="shared" si="90"/>
        <v>0_15_2_1_0_3_17_19_0_0_0_0</v>
      </c>
      <c r="K961" s="4" t="str">
        <f t="shared" si="90"/>
        <v>0_15_2_1_0_3_17_19_0_0_0</v>
      </c>
      <c r="L961" s="4" t="str">
        <f t="shared" si="90"/>
        <v>0_15_2_1_0_3_17_19_0_0</v>
      </c>
      <c r="M961" s="4" t="str">
        <f t="shared" si="90"/>
        <v>0_15_2_1_0_3_17_19_0</v>
      </c>
      <c r="N961" s="4" t="str">
        <f t="shared" si="90"/>
        <v>0_15_2_1_0_3_17_19</v>
      </c>
      <c r="O961" s="4" t="str">
        <f t="shared" si="90"/>
        <v>0_15_2_1_0_3_17</v>
      </c>
      <c r="P961" s="4" t="str">
        <f t="shared" si="90"/>
        <v>0_15_2_1_0_3</v>
      </c>
      <c r="Q961" s="4" t="str">
        <f t="shared" si="90"/>
        <v>0_15_2_1_0</v>
      </c>
      <c r="R961" s="4" t="str">
        <f t="shared" si="90"/>
        <v>0_15_2_1</v>
      </c>
      <c r="S961" s="4" t="str">
        <f t="shared" si="90"/>
        <v>0_15_2</v>
      </c>
      <c r="T961" s="4" t="str">
        <f t="shared" si="90"/>
        <v>0_15</v>
      </c>
      <c r="U961" s="4" t="str">
        <f t="shared" si="90"/>
        <v>0</v>
      </c>
      <c r="V961" s="4">
        <v>1161</v>
      </c>
      <c r="W961" s="4" t="s">
        <v>28</v>
      </c>
    </row>
    <row r="962" spans="1:23" x14ac:dyDescent="0.2">
      <c r="A962" s="4">
        <v>80167</v>
      </c>
      <c r="B962" s="4" t="s">
        <v>3240</v>
      </c>
      <c r="C962" s="4" t="str">
        <f t="shared" si="86"/>
        <v>M20_240080</v>
      </c>
      <c r="D962" s="4" t="str">
        <f t="shared" si="87"/>
        <v>80167_M20_240080</v>
      </c>
      <c r="E962" s="5" t="s">
        <v>3241</v>
      </c>
      <c r="F962" s="4" t="str" cm="1">
        <f t="array" aca="1" ref="F962" ca="1">_xlfn.TEXTJOIN("", TRUE, IF(ISNUMBER(SEARCH(MID(E962, ROW(INDIRECT("1:" &amp; LEN(E962))), 1), "ABCDEFGHIJKLMNOPQRSTUVWXYZabcdefghijklmnopqrstuvwxyz0123456789")), MID(E962, ROW(INDIRECT("1:" &amp; LEN(E962))), 1), "_"))</f>
        <v>80167_M20_240080</v>
      </c>
      <c r="G962" s="6" t="s">
        <v>3241</v>
      </c>
      <c r="H962" s="4">
        <v>26096</v>
      </c>
      <c r="I962" s="4" t="s">
        <v>3242</v>
      </c>
      <c r="J962" s="4" t="str">
        <f t="shared" ref="J962:U977" si="91">LEFT(I962, FIND("@", SUBSTITUTE(I962, "_", "@", LEN(I962)-LEN(SUBSTITUTE(I962, "_", "")))) - 1)</f>
        <v>0_15_2_1_0_3_25_20_0_0_0_0</v>
      </c>
      <c r="K962" s="4" t="str">
        <f t="shared" si="91"/>
        <v>0_15_2_1_0_3_25_20_0_0_0</v>
      </c>
      <c r="L962" s="4" t="str">
        <f t="shared" si="91"/>
        <v>0_15_2_1_0_3_25_20_0_0</v>
      </c>
      <c r="M962" s="4" t="str">
        <f t="shared" si="91"/>
        <v>0_15_2_1_0_3_25_20_0</v>
      </c>
      <c r="N962" s="4" t="str">
        <f t="shared" si="91"/>
        <v>0_15_2_1_0_3_25_20</v>
      </c>
      <c r="O962" s="4" t="str">
        <f t="shared" si="91"/>
        <v>0_15_2_1_0_3_25</v>
      </c>
      <c r="P962" s="4" t="str">
        <f t="shared" si="91"/>
        <v>0_15_2_1_0_3</v>
      </c>
      <c r="Q962" s="4" t="str">
        <f t="shared" si="91"/>
        <v>0_15_2_1_0</v>
      </c>
      <c r="R962" s="4" t="str">
        <f t="shared" si="91"/>
        <v>0_15_2_1</v>
      </c>
      <c r="S962" s="4" t="str">
        <f t="shared" si="91"/>
        <v>0_15_2</v>
      </c>
      <c r="T962" s="4" t="str">
        <f t="shared" si="91"/>
        <v>0_15</v>
      </c>
      <c r="U962" s="4" t="str">
        <f t="shared" si="91"/>
        <v>0</v>
      </c>
      <c r="V962" s="4">
        <v>1161</v>
      </c>
      <c r="W962" s="4" t="s">
        <v>28</v>
      </c>
    </row>
    <row r="963" spans="1:23" x14ac:dyDescent="0.2">
      <c r="A963" s="4">
        <v>80168</v>
      </c>
      <c r="B963" s="4" t="s">
        <v>3243</v>
      </c>
      <c r="C963" s="4" t="str">
        <f t="shared" ref="C963:C1026" si="92">SUBSTITUTE(B963," ", "_")</f>
        <v>M20_240090</v>
      </c>
      <c r="D963" s="4" t="str">
        <f t="shared" si="87"/>
        <v>80168_M20_240090</v>
      </c>
      <c r="E963" s="5" t="s">
        <v>3244</v>
      </c>
      <c r="F963" s="4" t="str" cm="1">
        <f t="array" aca="1" ref="F963" ca="1">_xlfn.TEXTJOIN("", TRUE, IF(ISNUMBER(SEARCH(MID(E963, ROW(INDIRECT("1:" &amp; LEN(E963))), 1), "ABCDEFGHIJKLMNOPQRSTUVWXYZabcdefghijklmnopqrstuvwxyz0123456789")), MID(E963, ROW(INDIRECT("1:" &amp; LEN(E963))), 1), "_"))</f>
        <v>80168_M20_240090</v>
      </c>
      <c r="G963" s="6" t="s">
        <v>3244</v>
      </c>
      <c r="H963" s="4">
        <v>26097</v>
      </c>
      <c r="I963" s="4" t="s">
        <v>3245</v>
      </c>
      <c r="J963" s="4" t="str">
        <f t="shared" si="91"/>
        <v>0_17_0_0_0_0_19_4_0_0_0_0</v>
      </c>
      <c r="K963" s="4" t="str">
        <f t="shared" si="91"/>
        <v>0_17_0_0_0_0_19_4_0_0_0</v>
      </c>
      <c r="L963" s="4" t="str">
        <f t="shared" si="91"/>
        <v>0_17_0_0_0_0_19_4_0_0</v>
      </c>
      <c r="M963" s="4" t="str">
        <f t="shared" si="91"/>
        <v>0_17_0_0_0_0_19_4_0</v>
      </c>
      <c r="N963" s="4" t="str">
        <f t="shared" si="91"/>
        <v>0_17_0_0_0_0_19_4</v>
      </c>
      <c r="O963" s="4" t="str">
        <f t="shared" si="91"/>
        <v>0_17_0_0_0_0_19</v>
      </c>
      <c r="P963" s="4" t="str">
        <f t="shared" si="91"/>
        <v>0_17_0_0_0_0</v>
      </c>
      <c r="Q963" s="4" t="str">
        <f t="shared" si="91"/>
        <v>0_17_0_0_0</v>
      </c>
      <c r="R963" s="4" t="str">
        <f t="shared" si="91"/>
        <v>0_17_0_0</v>
      </c>
      <c r="S963" s="4" t="str">
        <f t="shared" si="91"/>
        <v>0_17_0</v>
      </c>
      <c r="T963" s="4" t="str">
        <f t="shared" si="91"/>
        <v>0_17</v>
      </c>
      <c r="U963" s="4" t="str">
        <f t="shared" si="91"/>
        <v>0</v>
      </c>
      <c r="V963" s="4">
        <v>269</v>
      </c>
      <c r="W963" s="4" t="s">
        <v>28</v>
      </c>
    </row>
    <row r="964" spans="1:23" x14ac:dyDescent="0.2">
      <c r="A964" s="4">
        <v>80170</v>
      </c>
      <c r="B964" s="4" t="s">
        <v>3246</v>
      </c>
      <c r="C964" s="4" t="str">
        <f t="shared" si="92"/>
        <v>M20_240078</v>
      </c>
      <c r="D964" s="4" t="str">
        <f t="shared" si="87"/>
        <v>80170_M20_240078</v>
      </c>
      <c r="E964" s="5" t="s">
        <v>3247</v>
      </c>
      <c r="F964" s="4" t="str" cm="1">
        <f t="array" aca="1" ref="F964" ca="1">_xlfn.TEXTJOIN("", TRUE, IF(ISNUMBER(SEARCH(MID(E964, ROW(INDIRECT("1:" &amp; LEN(E964))), 1), "ABCDEFGHIJKLMNOPQRSTUVWXYZabcdefghijklmnopqrstuvwxyz0123456789")), MID(E964, ROW(INDIRECT("1:" &amp; LEN(E964))), 1), "_"))</f>
        <v>80170_M20_240078</v>
      </c>
      <c r="G964" s="6" t="s">
        <v>3247</v>
      </c>
      <c r="H964" s="4">
        <v>26098</v>
      </c>
      <c r="I964" s="4" t="s">
        <v>3248</v>
      </c>
      <c r="J964" s="4" t="str">
        <f t="shared" si="91"/>
        <v>0_15_2_1_0_3_17_14_1_0_0_0</v>
      </c>
      <c r="K964" s="4" t="str">
        <f t="shared" si="91"/>
        <v>0_15_2_1_0_3_17_14_1_0_0</v>
      </c>
      <c r="L964" s="4" t="str">
        <f t="shared" si="91"/>
        <v>0_15_2_1_0_3_17_14_1_0</v>
      </c>
      <c r="M964" s="4" t="str">
        <f t="shared" si="91"/>
        <v>0_15_2_1_0_3_17_14_1</v>
      </c>
      <c r="N964" s="4" t="str">
        <f t="shared" si="91"/>
        <v>0_15_2_1_0_3_17_14</v>
      </c>
      <c r="O964" s="4" t="str">
        <f t="shared" si="91"/>
        <v>0_15_2_1_0_3_17</v>
      </c>
      <c r="P964" s="4" t="str">
        <f t="shared" si="91"/>
        <v>0_15_2_1_0_3</v>
      </c>
      <c r="Q964" s="4" t="str">
        <f t="shared" si="91"/>
        <v>0_15_2_1_0</v>
      </c>
      <c r="R964" s="4" t="str">
        <f t="shared" si="91"/>
        <v>0_15_2_1</v>
      </c>
      <c r="S964" s="4" t="str">
        <f t="shared" si="91"/>
        <v>0_15_2</v>
      </c>
      <c r="T964" s="4" t="str">
        <f t="shared" si="91"/>
        <v>0_15</v>
      </c>
      <c r="U964" s="4" t="str">
        <f t="shared" si="91"/>
        <v>0</v>
      </c>
      <c r="V964" s="4">
        <v>1161</v>
      </c>
      <c r="W964" s="4" t="s">
        <v>28</v>
      </c>
    </row>
    <row r="965" spans="1:23" x14ac:dyDescent="0.2">
      <c r="A965" s="4">
        <v>80254</v>
      </c>
      <c r="B965" s="4" t="s">
        <v>3249</v>
      </c>
      <c r="C965" s="4" t="str">
        <f t="shared" si="92"/>
        <v>M20_240177</v>
      </c>
      <c r="D965" s="4" t="str">
        <f t="shared" si="87"/>
        <v>80254_M20_240177</v>
      </c>
      <c r="E965" s="5" t="s">
        <v>3250</v>
      </c>
      <c r="F965" s="4" t="str" cm="1">
        <f t="array" aca="1" ref="F965" ca="1">_xlfn.TEXTJOIN("", TRUE, IF(ISNUMBER(SEARCH(MID(E965, ROW(INDIRECT("1:" &amp; LEN(E965))), 1), "ABCDEFGHIJKLMNOPQRSTUVWXYZabcdefghijklmnopqrstuvwxyz0123456789")), MID(E965, ROW(INDIRECT("1:" &amp; LEN(E965))), 1), "_"))</f>
        <v>80254_M20_240177</v>
      </c>
      <c r="G965" s="6" t="s">
        <v>3250</v>
      </c>
      <c r="H965" s="4">
        <v>26142</v>
      </c>
      <c r="I965" s="4" t="s">
        <v>3251</v>
      </c>
      <c r="J965" s="4" t="str">
        <f t="shared" si="91"/>
        <v>0_15_2_1_0_3_6_41_0_0_0_0</v>
      </c>
      <c r="K965" s="4" t="str">
        <f t="shared" si="91"/>
        <v>0_15_2_1_0_3_6_41_0_0_0</v>
      </c>
      <c r="L965" s="4" t="str">
        <f t="shared" si="91"/>
        <v>0_15_2_1_0_3_6_41_0_0</v>
      </c>
      <c r="M965" s="4" t="str">
        <f t="shared" si="91"/>
        <v>0_15_2_1_0_3_6_41_0</v>
      </c>
      <c r="N965" s="4" t="str">
        <f t="shared" si="91"/>
        <v>0_15_2_1_0_3_6_41</v>
      </c>
      <c r="O965" s="4" t="str">
        <f t="shared" si="91"/>
        <v>0_15_2_1_0_3_6</v>
      </c>
      <c r="P965" s="4" t="str">
        <f t="shared" si="91"/>
        <v>0_15_2_1_0_3</v>
      </c>
      <c r="Q965" s="4" t="str">
        <f t="shared" si="91"/>
        <v>0_15_2_1_0</v>
      </c>
      <c r="R965" s="4" t="str">
        <f t="shared" si="91"/>
        <v>0_15_2_1</v>
      </c>
      <c r="S965" s="4" t="str">
        <f t="shared" si="91"/>
        <v>0_15_2</v>
      </c>
      <c r="T965" s="4" t="str">
        <f t="shared" si="91"/>
        <v>0_15</v>
      </c>
      <c r="U965" s="4" t="str">
        <f t="shared" si="91"/>
        <v>0</v>
      </c>
      <c r="V965" s="4">
        <v>1161</v>
      </c>
      <c r="W965" s="4" t="s">
        <v>28</v>
      </c>
    </row>
    <row r="966" spans="1:23" x14ac:dyDescent="0.2">
      <c r="A966" s="4">
        <v>80286</v>
      </c>
      <c r="B966" s="4" t="s">
        <v>3252</v>
      </c>
      <c r="C966" s="4" t="str">
        <f t="shared" si="92"/>
        <v>M20_240212</v>
      </c>
      <c r="D966" s="4" t="str">
        <f t="shared" si="87"/>
        <v>80286_M20_240212</v>
      </c>
      <c r="E966" s="5" t="s">
        <v>3253</v>
      </c>
      <c r="F966" s="4" t="str" cm="1">
        <f t="array" aca="1" ref="F966" ca="1">_xlfn.TEXTJOIN("", TRUE, IF(ISNUMBER(SEARCH(MID(E966, ROW(INDIRECT("1:" &amp; LEN(E966))), 1), "ABCDEFGHIJKLMNOPQRSTUVWXYZabcdefghijklmnopqrstuvwxyz0123456789")), MID(E966, ROW(INDIRECT("1:" &amp; LEN(E966))), 1), "_"))</f>
        <v>80286_M20_240212</v>
      </c>
      <c r="G966" s="6" t="s">
        <v>3253</v>
      </c>
      <c r="H966" s="4">
        <v>26156</v>
      </c>
      <c r="I966" s="4" t="s">
        <v>3254</v>
      </c>
      <c r="J966" s="4" t="str">
        <f t="shared" si="91"/>
        <v>0_17_0_0_0_80_0_0_0_1_0_0</v>
      </c>
      <c r="K966" s="4" t="str">
        <f t="shared" si="91"/>
        <v>0_17_0_0_0_80_0_0_0_1_0</v>
      </c>
      <c r="L966" s="4" t="str">
        <f t="shared" si="91"/>
        <v>0_17_0_0_0_80_0_0_0_1</v>
      </c>
      <c r="M966" s="4" t="str">
        <f t="shared" si="91"/>
        <v>0_17_0_0_0_80_0_0_0</v>
      </c>
      <c r="N966" s="4" t="str">
        <f t="shared" si="91"/>
        <v>0_17_0_0_0_80_0_0</v>
      </c>
      <c r="O966" s="4" t="str">
        <f t="shared" si="91"/>
        <v>0_17_0_0_0_80_0</v>
      </c>
      <c r="P966" s="4" t="str">
        <f t="shared" si="91"/>
        <v>0_17_0_0_0_80</v>
      </c>
      <c r="Q966" s="4" t="str">
        <f t="shared" si="91"/>
        <v>0_17_0_0_0</v>
      </c>
      <c r="R966" s="4" t="str">
        <f t="shared" si="91"/>
        <v>0_17_0_0</v>
      </c>
      <c r="S966" s="4" t="str">
        <f t="shared" si="91"/>
        <v>0_17_0</v>
      </c>
      <c r="T966" s="4" t="str">
        <f t="shared" si="91"/>
        <v>0_17</v>
      </c>
      <c r="U966" s="4" t="str">
        <f t="shared" si="91"/>
        <v>0</v>
      </c>
      <c r="V966" s="4">
        <v>15208</v>
      </c>
      <c r="W966" s="4" t="s">
        <v>28</v>
      </c>
    </row>
    <row r="967" spans="1:23" x14ac:dyDescent="0.2">
      <c r="A967" s="4">
        <v>80291</v>
      </c>
      <c r="B967" s="4" t="s">
        <v>3255</v>
      </c>
      <c r="C967" s="4" t="str">
        <f t="shared" si="92"/>
        <v>M20_240215</v>
      </c>
      <c r="D967" s="4" t="str">
        <f t="shared" si="87"/>
        <v>80291_M20_240215</v>
      </c>
      <c r="E967" s="5" t="s">
        <v>3256</v>
      </c>
      <c r="F967" s="4" t="str" cm="1">
        <f t="array" aca="1" ref="F967" ca="1">_xlfn.TEXTJOIN("", TRUE, IF(ISNUMBER(SEARCH(MID(E967, ROW(INDIRECT("1:" &amp; LEN(E967))), 1), "ABCDEFGHIJKLMNOPQRSTUVWXYZabcdefghijklmnopqrstuvwxyz0123456789")), MID(E967, ROW(INDIRECT("1:" &amp; LEN(E967))), 1), "_"))</f>
        <v>80291_M20_240215</v>
      </c>
      <c r="G967" s="6" t="s">
        <v>3256</v>
      </c>
      <c r="H967" s="4">
        <v>26158</v>
      </c>
      <c r="I967" s="4" t="s">
        <v>3257</v>
      </c>
      <c r="J967" s="4" t="str">
        <f t="shared" si="91"/>
        <v>0_15_2_1_0_35_0_1_0_0_0_0</v>
      </c>
      <c r="K967" s="4" t="str">
        <f t="shared" si="91"/>
        <v>0_15_2_1_0_35_0_1_0_0_0</v>
      </c>
      <c r="L967" s="4" t="str">
        <f t="shared" si="91"/>
        <v>0_15_2_1_0_35_0_1_0_0</v>
      </c>
      <c r="M967" s="4" t="str">
        <f t="shared" si="91"/>
        <v>0_15_2_1_0_35_0_1_0</v>
      </c>
      <c r="N967" s="4" t="str">
        <f t="shared" si="91"/>
        <v>0_15_2_1_0_35_0_1</v>
      </c>
      <c r="O967" s="4" t="str">
        <f t="shared" si="91"/>
        <v>0_15_2_1_0_35_0</v>
      </c>
      <c r="P967" s="4" t="str">
        <f t="shared" si="91"/>
        <v>0_15_2_1_0_35</v>
      </c>
      <c r="Q967" s="4" t="str">
        <f t="shared" si="91"/>
        <v>0_15_2_1_0</v>
      </c>
      <c r="R967" s="4" t="str">
        <f t="shared" si="91"/>
        <v>0_15_2_1</v>
      </c>
      <c r="S967" s="4" t="str">
        <f t="shared" si="91"/>
        <v>0_15_2</v>
      </c>
      <c r="T967" s="4" t="str">
        <f t="shared" si="91"/>
        <v>0_15</v>
      </c>
      <c r="U967" s="4" t="str">
        <f t="shared" si="91"/>
        <v>0</v>
      </c>
      <c r="V967" s="4">
        <v>1163</v>
      </c>
      <c r="W967" s="4" t="s">
        <v>28</v>
      </c>
    </row>
    <row r="968" spans="1:23" x14ac:dyDescent="0.2">
      <c r="A968" s="4">
        <v>81788</v>
      </c>
      <c r="B968" s="4" t="s">
        <v>3258</v>
      </c>
      <c r="C968" s="4" t="str">
        <f t="shared" si="92"/>
        <v>SMG-20-1218</v>
      </c>
      <c r="D968" s="4" t="str">
        <f t="shared" si="87"/>
        <v>81788_SMG-20-1218</v>
      </c>
      <c r="E968" s="5" t="s">
        <v>3259</v>
      </c>
      <c r="F968" s="4" t="str" cm="1">
        <f t="array" aca="1" ref="F968" ca="1">_xlfn.TEXTJOIN("", TRUE, IF(ISNUMBER(SEARCH(MID(E968, ROW(INDIRECT("1:" &amp; LEN(E968))), 1), "ABCDEFGHIJKLMNOPQRSTUVWXYZabcdefghijklmnopqrstuvwxyz0123456789")), MID(E968, ROW(INDIRECT("1:" &amp; LEN(E968))), 1), "_"))</f>
        <v>81788_SMG_20_1218</v>
      </c>
      <c r="G968" s="6" t="s">
        <v>3260</v>
      </c>
      <c r="H968" s="4" t="s">
        <v>3261</v>
      </c>
      <c r="I968" s="4" t="s">
        <v>3262</v>
      </c>
      <c r="J968" s="4" t="str">
        <f t="shared" si="91"/>
        <v>0_15_2_1_0_80_0_0_0_0_0_0</v>
      </c>
      <c r="K968" s="4" t="str">
        <f t="shared" si="91"/>
        <v>0_15_2_1_0_80_0_0_0_0_0</v>
      </c>
      <c r="L968" s="4" t="str">
        <f t="shared" si="91"/>
        <v>0_15_2_1_0_80_0_0_0_0</v>
      </c>
      <c r="M968" s="4" t="str">
        <f t="shared" si="91"/>
        <v>0_15_2_1_0_80_0_0_0</v>
      </c>
      <c r="N968" s="4" t="str">
        <f t="shared" si="91"/>
        <v>0_15_2_1_0_80_0_0</v>
      </c>
      <c r="O968" s="4" t="str">
        <f t="shared" si="91"/>
        <v>0_15_2_1_0_80_0</v>
      </c>
      <c r="P968" s="4" t="str">
        <f t="shared" si="91"/>
        <v>0_15_2_1_0_80</v>
      </c>
      <c r="Q968" s="4" t="str">
        <f t="shared" si="91"/>
        <v>0_15_2_1_0</v>
      </c>
      <c r="R968" s="4" t="str">
        <f t="shared" si="91"/>
        <v>0_15_2_1</v>
      </c>
      <c r="S968" s="4" t="str">
        <f t="shared" si="91"/>
        <v>0_15_2</v>
      </c>
      <c r="T968" s="4" t="str">
        <f t="shared" si="91"/>
        <v>0_15</v>
      </c>
      <c r="U968" s="4" t="str">
        <f t="shared" si="91"/>
        <v>0</v>
      </c>
      <c r="V968" s="4">
        <v>3068</v>
      </c>
    </row>
    <row r="969" spans="1:23" x14ac:dyDescent="0.2">
      <c r="A969" s="4">
        <v>82443</v>
      </c>
      <c r="B969" s="4" t="s">
        <v>3263</v>
      </c>
      <c r="C969" s="4" t="str">
        <f t="shared" si="92"/>
        <v>Nmen188</v>
      </c>
      <c r="D969" s="4" t="str">
        <f t="shared" si="87"/>
        <v>82443_Nmen188</v>
      </c>
      <c r="E969" s="5" t="s">
        <v>3264</v>
      </c>
      <c r="F969" s="4" t="str" cm="1">
        <f t="array" aca="1" ref="F969" ca="1">_xlfn.TEXTJOIN("", TRUE, IF(ISNUMBER(SEARCH(MID(E969, ROW(INDIRECT("1:" &amp; LEN(E969))), 1), "ABCDEFGHIJKLMNOPQRSTUVWXYZabcdefghijklmnopqrstuvwxyz0123456789")), MID(E969, ROW(INDIRECT("1:" &amp; LEN(E969))), 1), "_"))</f>
        <v>82443_Nmen188</v>
      </c>
      <c r="G969" s="6" t="s">
        <v>3264</v>
      </c>
      <c r="H969" s="4" t="s">
        <v>3265</v>
      </c>
      <c r="I969" s="4" t="s">
        <v>3266</v>
      </c>
      <c r="J969" s="4" t="str">
        <f t="shared" si="91"/>
        <v>0_15_2_1_0_98_0_0_0_0_0_0</v>
      </c>
      <c r="K969" s="4" t="str">
        <f t="shared" si="91"/>
        <v>0_15_2_1_0_98_0_0_0_0_0</v>
      </c>
      <c r="L969" s="4" t="str">
        <f t="shared" si="91"/>
        <v>0_15_2_1_0_98_0_0_0_0</v>
      </c>
      <c r="M969" s="4" t="str">
        <f t="shared" si="91"/>
        <v>0_15_2_1_0_98_0_0_0</v>
      </c>
      <c r="N969" s="4" t="str">
        <f t="shared" si="91"/>
        <v>0_15_2_1_0_98_0_0</v>
      </c>
      <c r="O969" s="4" t="str">
        <f t="shared" si="91"/>
        <v>0_15_2_1_0_98_0</v>
      </c>
      <c r="P969" s="4" t="str">
        <f t="shared" si="91"/>
        <v>0_15_2_1_0_98</v>
      </c>
      <c r="Q969" s="4" t="str">
        <f t="shared" si="91"/>
        <v>0_15_2_1_0</v>
      </c>
      <c r="R969" s="4" t="str">
        <f t="shared" si="91"/>
        <v>0_15_2_1</v>
      </c>
      <c r="S969" s="4" t="str">
        <f t="shared" si="91"/>
        <v>0_15_2</v>
      </c>
      <c r="T969" s="4" t="str">
        <f t="shared" si="91"/>
        <v>0_15</v>
      </c>
      <c r="U969" s="4" t="str">
        <f t="shared" si="91"/>
        <v>0</v>
      </c>
      <c r="V969" s="4">
        <v>1163</v>
      </c>
      <c r="W969" s="4" t="s">
        <v>28</v>
      </c>
    </row>
    <row r="970" spans="1:23" x14ac:dyDescent="0.2">
      <c r="A970" s="4">
        <v>82458</v>
      </c>
      <c r="B970" s="4" t="s">
        <v>3267</v>
      </c>
      <c r="C970" s="4" t="str">
        <f t="shared" si="92"/>
        <v>Nmen203</v>
      </c>
      <c r="D970" s="4" t="str">
        <f t="shared" si="87"/>
        <v>82458_Nmen203</v>
      </c>
      <c r="E970" s="5" t="s">
        <v>3268</v>
      </c>
      <c r="F970" s="4" t="str" cm="1">
        <f t="array" aca="1" ref="F970" ca="1">_xlfn.TEXTJOIN("", TRUE, IF(ISNUMBER(SEARCH(MID(E970, ROW(INDIRECT("1:" &amp; LEN(E970))), 1), "ABCDEFGHIJKLMNOPQRSTUVWXYZabcdefghijklmnopqrstuvwxyz0123456789")), MID(E970, ROW(INDIRECT("1:" &amp; LEN(E970))), 1), "_"))</f>
        <v>82458_Nmen203</v>
      </c>
      <c r="G970" s="6" t="s">
        <v>3268</v>
      </c>
      <c r="H970" s="4" t="s">
        <v>3269</v>
      </c>
      <c r="I970" s="4" t="s">
        <v>3270</v>
      </c>
      <c r="J970" s="4" t="str">
        <f t="shared" si="91"/>
        <v>0_15_2_1_0_32_2_1_0_0_0_0</v>
      </c>
      <c r="K970" s="4" t="str">
        <f t="shared" si="91"/>
        <v>0_15_2_1_0_32_2_1_0_0_0</v>
      </c>
      <c r="L970" s="4" t="str">
        <f t="shared" si="91"/>
        <v>0_15_2_1_0_32_2_1_0_0</v>
      </c>
      <c r="M970" s="4" t="str">
        <f t="shared" si="91"/>
        <v>0_15_2_1_0_32_2_1_0</v>
      </c>
      <c r="N970" s="4" t="str">
        <f t="shared" si="91"/>
        <v>0_15_2_1_0_32_2_1</v>
      </c>
      <c r="O970" s="4" t="str">
        <f t="shared" si="91"/>
        <v>0_15_2_1_0_32_2</v>
      </c>
      <c r="P970" s="4" t="str">
        <f t="shared" si="91"/>
        <v>0_15_2_1_0_32</v>
      </c>
      <c r="Q970" s="4" t="str">
        <f t="shared" si="91"/>
        <v>0_15_2_1_0</v>
      </c>
      <c r="R970" s="4" t="str">
        <f t="shared" si="91"/>
        <v>0_15_2_1</v>
      </c>
      <c r="S970" s="4" t="str">
        <f t="shared" si="91"/>
        <v>0_15_2</v>
      </c>
      <c r="T970" s="4" t="str">
        <f t="shared" si="91"/>
        <v>0_15</v>
      </c>
      <c r="U970" s="4" t="str">
        <f t="shared" si="91"/>
        <v>0</v>
      </c>
      <c r="V970" s="4">
        <v>15619</v>
      </c>
      <c r="W970" s="4" t="s">
        <v>28</v>
      </c>
    </row>
    <row r="971" spans="1:23" x14ac:dyDescent="0.2">
      <c r="A971" s="4">
        <v>82499</v>
      </c>
      <c r="B971" s="4" t="s">
        <v>3271</v>
      </c>
      <c r="C971" s="4" t="str">
        <f t="shared" si="92"/>
        <v>Nmen245</v>
      </c>
      <c r="D971" s="4" t="str">
        <f t="shared" si="87"/>
        <v>82499_Nmen245</v>
      </c>
      <c r="E971" s="5" t="s">
        <v>3272</v>
      </c>
      <c r="F971" s="4" t="str" cm="1">
        <f t="array" aca="1" ref="F971" ca="1">_xlfn.TEXTJOIN("", TRUE, IF(ISNUMBER(SEARCH(MID(E971, ROW(INDIRECT("1:" &amp; LEN(E971))), 1), "ABCDEFGHIJKLMNOPQRSTUVWXYZabcdefghijklmnopqrstuvwxyz0123456789")), MID(E971, ROW(INDIRECT("1:" &amp; LEN(E971))), 1), "_"))</f>
        <v>82499_Nmen245</v>
      </c>
      <c r="G971" s="6" t="s">
        <v>3272</v>
      </c>
      <c r="H971" s="4" t="s">
        <v>3273</v>
      </c>
      <c r="I971" s="4" t="s">
        <v>3274</v>
      </c>
      <c r="J971" s="4" t="str">
        <f t="shared" si="91"/>
        <v>0_15_2_1_0_93_1_0_0_0_0_0</v>
      </c>
      <c r="K971" s="4" t="str">
        <f t="shared" si="91"/>
        <v>0_15_2_1_0_93_1_0_0_0_0</v>
      </c>
      <c r="L971" s="4" t="str">
        <f t="shared" si="91"/>
        <v>0_15_2_1_0_93_1_0_0_0</v>
      </c>
      <c r="M971" s="4" t="str">
        <f t="shared" si="91"/>
        <v>0_15_2_1_0_93_1_0_0</v>
      </c>
      <c r="N971" s="4" t="str">
        <f t="shared" si="91"/>
        <v>0_15_2_1_0_93_1_0</v>
      </c>
      <c r="O971" s="4" t="str">
        <f t="shared" si="91"/>
        <v>0_15_2_1_0_93_1</v>
      </c>
      <c r="P971" s="4" t="str">
        <f t="shared" si="91"/>
        <v>0_15_2_1_0_93</v>
      </c>
      <c r="Q971" s="4" t="str">
        <f t="shared" si="91"/>
        <v>0_15_2_1_0</v>
      </c>
      <c r="R971" s="4" t="str">
        <f t="shared" si="91"/>
        <v>0_15_2_1</v>
      </c>
      <c r="S971" s="4" t="str">
        <f t="shared" si="91"/>
        <v>0_15_2</v>
      </c>
      <c r="T971" s="4" t="str">
        <f t="shared" si="91"/>
        <v>0_15</v>
      </c>
      <c r="U971" s="4" t="str">
        <f t="shared" si="91"/>
        <v>0</v>
      </c>
      <c r="V971" s="4">
        <v>1163</v>
      </c>
      <c r="W971" s="4" t="s">
        <v>28</v>
      </c>
    </row>
    <row r="972" spans="1:23" x14ac:dyDescent="0.2">
      <c r="A972" s="4">
        <v>82501</v>
      </c>
      <c r="B972" s="4" t="s">
        <v>3275</v>
      </c>
      <c r="C972" s="4" t="str">
        <f t="shared" si="92"/>
        <v>Nmen247</v>
      </c>
      <c r="D972" s="4" t="str">
        <f t="shared" si="87"/>
        <v>82501_Nmen247</v>
      </c>
      <c r="E972" s="5" t="s">
        <v>3276</v>
      </c>
      <c r="F972" s="4" t="str" cm="1">
        <f t="array" aca="1" ref="F972" ca="1">_xlfn.TEXTJOIN("", TRUE, IF(ISNUMBER(SEARCH(MID(E972, ROW(INDIRECT("1:" &amp; LEN(E972))), 1), "ABCDEFGHIJKLMNOPQRSTUVWXYZabcdefghijklmnopqrstuvwxyz0123456789")), MID(E972, ROW(INDIRECT("1:" &amp; LEN(E972))), 1), "_"))</f>
        <v>82501_Nmen247</v>
      </c>
      <c r="G972" s="6" t="s">
        <v>3276</v>
      </c>
      <c r="H972" s="4" t="s">
        <v>3277</v>
      </c>
      <c r="I972" s="4" t="s">
        <v>3278</v>
      </c>
      <c r="J972" s="4" t="str">
        <f t="shared" si="91"/>
        <v>0_15_2_1_0_93_1_0_0_1_0_0</v>
      </c>
      <c r="K972" s="4" t="str">
        <f t="shared" si="91"/>
        <v>0_15_2_1_0_93_1_0_0_1_0</v>
      </c>
      <c r="L972" s="4" t="str">
        <f t="shared" si="91"/>
        <v>0_15_2_1_0_93_1_0_0_1</v>
      </c>
      <c r="M972" s="4" t="str">
        <f t="shared" si="91"/>
        <v>0_15_2_1_0_93_1_0_0</v>
      </c>
      <c r="N972" s="4" t="str">
        <f t="shared" si="91"/>
        <v>0_15_2_1_0_93_1_0</v>
      </c>
      <c r="O972" s="4" t="str">
        <f t="shared" si="91"/>
        <v>0_15_2_1_0_93_1</v>
      </c>
      <c r="P972" s="4" t="str">
        <f t="shared" si="91"/>
        <v>0_15_2_1_0_93</v>
      </c>
      <c r="Q972" s="4" t="str">
        <f t="shared" si="91"/>
        <v>0_15_2_1_0</v>
      </c>
      <c r="R972" s="4" t="str">
        <f t="shared" si="91"/>
        <v>0_15_2_1</v>
      </c>
      <c r="S972" s="4" t="str">
        <f t="shared" si="91"/>
        <v>0_15_2</v>
      </c>
      <c r="T972" s="4" t="str">
        <f t="shared" si="91"/>
        <v>0_15</v>
      </c>
      <c r="U972" s="4" t="str">
        <f t="shared" si="91"/>
        <v>0</v>
      </c>
      <c r="V972" s="4">
        <v>1163</v>
      </c>
      <c r="W972" s="4" t="s">
        <v>28</v>
      </c>
    </row>
    <row r="973" spans="1:23" x14ac:dyDescent="0.2">
      <c r="A973" s="4">
        <v>82510</v>
      </c>
      <c r="B973" s="4" t="s">
        <v>3279</v>
      </c>
      <c r="C973" s="4" t="str">
        <f t="shared" si="92"/>
        <v>Nmen257</v>
      </c>
      <c r="D973" s="4" t="str">
        <f t="shared" si="87"/>
        <v>82510_Nmen257</v>
      </c>
      <c r="E973" s="5" t="s">
        <v>3280</v>
      </c>
      <c r="F973" s="4" t="str" cm="1">
        <f t="array" aca="1" ref="F973" ca="1">_xlfn.TEXTJOIN("", TRUE, IF(ISNUMBER(SEARCH(MID(E973, ROW(INDIRECT("1:" &amp; LEN(E973))), 1), "ABCDEFGHIJKLMNOPQRSTUVWXYZabcdefghijklmnopqrstuvwxyz0123456789")), MID(E973, ROW(INDIRECT("1:" &amp; LEN(E973))), 1), "_"))</f>
        <v>82510_Nmen257</v>
      </c>
      <c r="G973" s="6" t="s">
        <v>3280</v>
      </c>
      <c r="H973" s="4">
        <v>26353</v>
      </c>
      <c r="I973" s="4" t="s">
        <v>3281</v>
      </c>
      <c r="J973" s="4" t="str">
        <f t="shared" si="91"/>
        <v>0_15_2_1_0_96_0_0_0_0_0_0</v>
      </c>
      <c r="K973" s="4" t="str">
        <f t="shared" si="91"/>
        <v>0_15_2_1_0_96_0_0_0_0_0</v>
      </c>
      <c r="L973" s="4" t="str">
        <f t="shared" si="91"/>
        <v>0_15_2_1_0_96_0_0_0_0</v>
      </c>
      <c r="M973" s="4" t="str">
        <f t="shared" si="91"/>
        <v>0_15_2_1_0_96_0_0_0</v>
      </c>
      <c r="N973" s="4" t="str">
        <f t="shared" si="91"/>
        <v>0_15_2_1_0_96_0_0</v>
      </c>
      <c r="O973" s="4" t="str">
        <f t="shared" si="91"/>
        <v>0_15_2_1_0_96_0</v>
      </c>
      <c r="P973" s="4" t="str">
        <f t="shared" si="91"/>
        <v>0_15_2_1_0_96</v>
      </c>
      <c r="Q973" s="4" t="str">
        <f t="shared" si="91"/>
        <v>0_15_2_1_0</v>
      </c>
      <c r="R973" s="4" t="str">
        <f t="shared" si="91"/>
        <v>0_15_2_1</v>
      </c>
      <c r="S973" s="4" t="str">
        <f t="shared" si="91"/>
        <v>0_15_2</v>
      </c>
      <c r="T973" s="4" t="str">
        <f t="shared" si="91"/>
        <v>0_15</v>
      </c>
      <c r="U973" s="4" t="str">
        <f t="shared" si="91"/>
        <v>0</v>
      </c>
      <c r="V973" s="4">
        <v>1163</v>
      </c>
      <c r="W973" s="4" t="s">
        <v>28</v>
      </c>
    </row>
    <row r="974" spans="1:23" x14ac:dyDescent="0.2">
      <c r="A974" s="4">
        <v>82516</v>
      </c>
      <c r="B974" s="4" t="s">
        <v>3282</v>
      </c>
      <c r="C974" s="4" t="str">
        <f t="shared" si="92"/>
        <v>Nmen263</v>
      </c>
      <c r="D974" s="4" t="str">
        <f t="shared" si="87"/>
        <v>82516_Nmen263</v>
      </c>
      <c r="E974" s="5" t="s">
        <v>3283</v>
      </c>
      <c r="F974" s="4" t="str" cm="1">
        <f t="array" aca="1" ref="F974" ca="1">_xlfn.TEXTJOIN("", TRUE, IF(ISNUMBER(SEARCH(MID(E974, ROW(INDIRECT("1:" &amp; LEN(E974))), 1), "ABCDEFGHIJKLMNOPQRSTUVWXYZabcdefghijklmnopqrstuvwxyz0123456789")), MID(E974, ROW(INDIRECT("1:" &amp; LEN(E974))), 1), "_"))</f>
        <v>82516_Nmen263</v>
      </c>
      <c r="G974" s="6" t="s">
        <v>3283</v>
      </c>
      <c r="H974" s="4" t="s">
        <v>3284</v>
      </c>
      <c r="I974" s="4" t="s">
        <v>3285</v>
      </c>
      <c r="J974" s="4" t="str">
        <f t="shared" si="91"/>
        <v>0_15_2_1_0_93_1_1_0_0_0_0</v>
      </c>
      <c r="K974" s="4" t="str">
        <f t="shared" si="91"/>
        <v>0_15_2_1_0_93_1_1_0_0_0</v>
      </c>
      <c r="L974" s="4" t="str">
        <f t="shared" si="91"/>
        <v>0_15_2_1_0_93_1_1_0_0</v>
      </c>
      <c r="M974" s="4" t="str">
        <f t="shared" si="91"/>
        <v>0_15_2_1_0_93_1_1_0</v>
      </c>
      <c r="N974" s="4" t="str">
        <f t="shared" si="91"/>
        <v>0_15_2_1_0_93_1_1</v>
      </c>
      <c r="O974" s="4" t="str">
        <f t="shared" si="91"/>
        <v>0_15_2_1_0_93_1</v>
      </c>
      <c r="P974" s="4" t="str">
        <f t="shared" si="91"/>
        <v>0_15_2_1_0_93</v>
      </c>
      <c r="Q974" s="4" t="str">
        <f t="shared" si="91"/>
        <v>0_15_2_1_0</v>
      </c>
      <c r="R974" s="4" t="str">
        <f t="shared" si="91"/>
        <v>0_15_2_1</v>
      </c>
      <c r="S974" s="4" t="str">
        <f t="shared" si="91"/>
        <v>0_15_2</v>
      </c>
      <c r="T974" s="4" t="str">
        <f t="shared" si="91"/>
        <v>0_15</v>
      </c>
      <c r="U974" s="4" t="str">
        <f t="shared" si="91"/>
        <v>0</v>
      </c>
      <c r="V974" s="4">
        <v>1163</v>
      </c>
      <c r="W974" s="4" t="s">
        <v>28</v>
      </c>
    </row>
    <row r="975" spans="1:23" x14ac:dyDescent="0.2">
      <c r="A975" s="4">
        <v>82537</v>
      </c>
      <c r="B975" s="4" t="s">
        <v>3286</v>
      </c>
      <c r="C975" s="4" t="str">
        <f t="shared" si="92"/>
        <v>Nmen285</v>
      </c>
      <c r="D975" s="4" t="str">
        <f t="shared" ref="D975:D1038" si="93">SUBSTITUTE(A975 &amp; "_" &amp; C975, " ", "_")</f>
        <v>82537_Nmen285</v>
      </c>
      <c r="E975" s="5" t="s">
        <v>3287</v>
      </c>
      <c r="F975" s="4" t="str" cm="1">
        <f t="array" aca="1" ref="F975" ca="1">_xlfn.TEXTJOIN("", TRUE, IF(ISNUMBER(SEARCH(MID(E975, ROW(INDIRECT("1:" &amp; LEN(E975))), 1), "ABCDEFGHIJKLMNOPQRSTUVWXYZabcdefghijklmnopqrstuvwxyz0123456789")), MID(E975, ROW(INDIRECT("1:" &amp; LEN(E975))), 1), "_"))</f>
        <v>82537_Nmen285</v>
      </c>
      <c r="G975" s="6" t="s">
        <v>3287</v>
      </c>
      <c r="H975" s="4" t="s">
        <v>3288</v>
      </c>
      <c r="I975" s="4" t="s">
        <v>3289</v>
      </c>
      <c r="J975" s="4" t="str">
        <f t="shared" si="91"/>
        <v>0_17_0_0_0_0_111_1_0_0_0_0</v>
      </c>
      <c r="K975" s="4" t="str">
        <f t="shared" si="91"/>
        <v>0_17_0_0_0_0_111_1_0_0_0</v>
      </c>
      <c r="L975" s="4" t="str">
        <f t="shared" si="91"/>
        <v>0_17_0_0_0_0_111_1_0_0</v>
      </c>
      <c r="M975" s="4" t="str">
        <f t="shared" si="91"/>
        <v>0_17_0_0_0_0_111_1_0</v>
      </c>
      <c r="N975" s="4" t="str">
        <f t="shared" si="91"/>
        <v>0_17_0_0_0_0_111_1</v>
      </c>
      <c r="O975" s="4" t="str">
        <f t="shared" si="91"/>
        <v>0_17_0_0_0_0_111</v>
      </c>
      <c r="P975" s="4" t="str">
        <f t="shared" si="91"/>
        <v>0_17_0_0_0_0</v>
      </c>
      <c r="Q975" s="4" t="str">
        <f t="shared" si="91"/>
        <v>0_17_0_0_0</v>
      </c>
      <c r="R975" s="4" t="str">
        <f t="shared" si="91"/>
        <v>0_17_0_0</v>
      </c>
      <c r="S975" s="4" t="str">
        <f t="shared" si="91"/>
        <v>0_17_0</v>
      </c>
      <c r="T975" s="4" t="str">
        <f t="shared" si="91"/>
        <v>0_17</v>
      </c>
      <c r="U975" s="4" t="str">
        <f t="shared" si="91"/>
        <v>0</v>
      </c>
      <c r="V975" s="4">
        <v>269</v>
      </c>
      <c r="W975" s="4" t="s">
        <v>28</v>
      </c>
    </row>
    <row r="976" spans="1:23" x14ac:dyDescent="0.2">
      <c r="A976" s="4">
        <v>83883</v>
      </c>
      <c r="B976" s="4" t="s">
        <v>3290</v>
      </c>
      <c r="C976" s="4" t="str">
        <f t="shared" si="92"/>
        <v>0100/17</v>
      </c>
      <c r="D976" s="4" t="str">
        <f t="shared" si="93"/>
        <v>83883_0100/17</v>
      </c>
      <c r="E976" s="5" t="s">
        <v>3291</v>
      </c>
      <c r="F976" s="4" t="str" cm="1">
        <f t="array" aca="1" ref="F976" ca="1">_xlfn.TEXTJOIN("", TRUE, IF(ISNUMBER(SEARCH(MID(E976, ROW(INDIRECT("1:" &amp; LEN(E976))), 1), "ABCDEFGHIJKLMNOPQRSTUVWXYZabcdefghijklmnopqrstuvwxyz0123456789")), MID(E976, ROW(INDIRECT("1:" &amp; LEN(E976))), 1), "_"))</f>
        <v>83883_0100_17</v>
      </c>
      <c r="G976" s="6" t="s">
        <v>3292</v>
      </c>
      <c r="H976" s="4" t="s">
        <v>3293</v>
      </c>
      <c r="I976" s="4" t="s">
        <v>3294</v>
      </c>
      <c r="J976" s="4" t="str">
        <f t="shared" si="91"/>
        <v>0_17_0_0_0_45_76_0_0_0_0_0</v>
      </c>
      <c r="K976" s="4" t="str">
        <f t="shared" si="91"/>
        <v>0_17_0_0_0_45_76_0_0_0_0</v>
      </c>
      <c r="L976" s="4" t="str">
        <f t="shared" si="91"/>
        <v>0_17_0_0_0_45_76_0_0_0</v>
      </c>
      <c r="M976" s="4" t="str">
        <f t="shared" si="91"/>
        <v>0_17_0_0_0_45_76_0_0</v>
      </c>
      <c r="N976" s="4" t="str">
        <f t="shared" si="91"/>
        <v>0_17_0_0_0_45_76_0</v>
      </c>
      <c r="O976" s="4" t="str">
        <f t="shared" si="91"/>
        <v>0_17_0_0_0_45_76</v>
      </c>
      <c r="P976" s="4" t="str">
        <f t="shared" si="91"/>
        <v>0_17_0_0_0_45</v>
      </c>
      <c r="Q976" s="4" t="str">
        <f t="shared" si="91"/>
        <v>0_17_0_0_0</v>
      </c>
      <c r="R976" s="4" t="str">
        <f t="shared" si="91"/>
        <v>0_17_0_0</v>
      </c>
      <c r="S976" s="4" t="str">
        <f t="shared" si="91"/>
        <v>0_17_0</v>
      </c>
      <c r="T976" s="4" t="str">
        <f t="shared" si="91"/>
        <v>0_17</v>
      </c>
      <c r="U976" s="4" t="str">
        <f t="shared" si="91"/>
        <v>0</v>
      </c>
      <c r="V976" s="4">
        <v>467</v>
      </c>
      <c r="W976" s="4" t="s">
        <v>28</v>
      </c>
    </row>
    <row r="977" spans="1:23" x14ac:dyDescent="0.2">
      <c r="A977" s="4">
        <v>83885</v>
      </c>
      <c r="B977" s="4" t="s">
        <v>3295</v>
      </c>
      <c r="C977" s="4" t="str">
        <f t="shared" si="92"/>
        <v>0103/17</v>
      </c>
      <c r="D977" s="4" t="str">
        <f t="shared" si="93"/>
        <v>83885_0103/17</v>
      </c>
      <c r="E977" s="5" t="s">
        <v>3296</v>
      </c>
      <c r="F977" s="4" t="str" cm="1">
        <f t="array" aca="1" ref="F977" ca="1">_xlfn.TEXTJOIN("", TRUE, IF(ISNUMBER(SEARCH(MID(E977, ROW(INDIRECT("1:" &amp; LEN(E977))), 1), "ABCDEFGHIJKLMNOPQRSTUVWXYZabcdefghijklmnopqrstuvwxyz0123456789")), MID(E977, ROW(INDIRECT("1:" &amp; LEN(E977))), 1), "_"))</f>
        <v>83885_0103_17</v>
      </c>
      <c r="G977" s="6" t="s">
        <v>3297</v>
      </c>
      <c r="H977" s="4" t="s">
        <v>3298</v>
      </c>
      <c r="I977" s="4" t="s">
        <v>3299</v>
      </c>
      <c r="J977" s="4" t="str">
        <f t="shared" si="91"/>
        <v>0_15_2_1_0_11_29_1_0_0_0_0</v>
      </c>
      <c r="K977" s="4" t="str">
        <f t="shared" si="91"/>
        <v>0_15_2_1_0_11_29_1_0_0_0</v>
      </c>
      <c r="L977" s="4" t="str">
        <f t="shared" si="91"/>
        <v>0_15_2_1_0_11_29_1_0_0</v>
      </c>
      <c r="M977" s="4" t="str">
        <f t="shared" si="91"/>
        <v>0_15_2_1_0_11_29_1_0</v>
      </c>
      <c r="N977" s="4" t="str">
        <f t="shared" si="91"/>
        <v>0_15_2_1_0_11_29_1</v>
      </c>
      <c r="O977" s="4" t="str">
        <f t="shared" si="91"/>
        <v>0_15_2_1_0_11_29</v>
      </c>
      <c r="P977" s="4" t="str">
        <f t="shared" si="91"/>
        <v>0_15_2_1_0_11</v>
      </c>
      <c r="Q977" s="4" t="str">
        <f t="shared" si="91"/>
        <v>0_15_2_1_0</v>
      </c>
      <c r="R977" s="4" t="str">
        <f t="shared" si="91"/>
        <v>0_15_2_1</v>
      </c>
      <c r="S977" s="4" t="str">
        <f t="shared" si="91"/>
        <v>0_15_2</v>
      </c>
      <c r="T977" s="4" t="str">
        <f t="shared" si="91"/>
        <v>0_15</v>
      </c>
      <c r="U977" s="4" t="str">
        <f t="shared" si="91"/>
        <v>0</v>
      </c>
      <c r="V977" s="4">
        <v>275</v>
      </c>
      <c r="W977" s="4" t="s">
        <v>28</v>
      </c>
    </row>
    <row r="978" spans="1:23" x14ac:dyDescent="0.2">
      <c r="A978" s="4">
        <v>83893</v>
      </c>
      <c r="B978" s="4" t="s">
        <v>3300</v>
      </c>
      <c r="C978" s="4" t="str">
        <f t="shared" si="92"/>
        <v>0135/17</v>
      </c>
      <c r="D978" s="4" t="str">
        <f t="shared" si="93"/>
        <v>83893_0135/17</v>
      </c>
      <c r="E978" s="5" t="s">
        <v>3301</v>
      </c>
      <c r="F978" s="4" t="str" cm="1">
        <f t="array" aca="1" ref="F978" ca="1">_xlfn.TEXTJOIN("", TRUE, IF(ISNUMBER(SEARCH(MID(E978, ROW(INDIRECT("1:" &amp; LEN(E978))), 1), "ABCDEFGHIJKLMNOPQRSTUVWXYZabcdefghijklmnopqrstuvwxyz0123456789")), MID(E978, ROW(INDIRECT("1:" &amp; LEN(E978))), 1), "_"))</f>
        <v>83893_0135_17</v>
      </c>
      <c r="G978" s="6" t="s">
        <v>3302</v>
      </c>
      <c r="H978" s="4">
        <v>26926</v>
      </c>
      <c r="I978" s="4" t="s">
        <v>3303</v>
      </c>
      <c r="J978" s="4" t="str">
        <f t="shared" ref="J978:U993" si="94">LEFT(I978, FIND("@", SUBSTITUTE(I978, "_", "@", LEN(I978)-LEN(SUBSTITUTE(I978, "_", "")))) - 1)</f>
        <v>0_17_0_0_0_45_8_2_0_0_0_0</v>
      </c>
      <c r="K978" s="4" t="str">
        <f t="shared" si="94"/>
        <v>0_17_0_0_0_45_8_2_0_0_0</v>
      </c>
      <c r="L978" s="4" t="str">
        <f t="shared" si="94"/>
        <v>0_17_0_0_0_45_8_2_0_0</v>
      </c>
      <c r="M978" s="4" t="str">
        <f t="shared" si="94"/>
        <v>0_17_0_0_0_45_8_2_0</v>
      </c>
      <c r="N978" s="4" t="str">
        <f t="shared" si="94"/>
        <v>0_17_0_0_0_45_8_2</v>
      </c>
      <c r="O978" s="4" t="str">
        <f t="shared" si="94"/>
        <v>0_17_0_0_0_45_8</v>
      </c>
      <c r="P978" s="4" t="str">
        <f t="shared" si="94"/>
        <v>0_17_0_0_0_45</v>
      </c>
      <c r="Q978" s="4" t="str">
        <f t="shared" si="94"/>
        <v>0_17_0_0_0</v>
      </c>
      <c r="R978" s="4" t="str">
        <f t="shared" si="94"/>
        <v>0_17_0_0</v>
      </c>
      <c r="S978" s="4" t="str">
        <f t="shared" si="94"/>
        <v>0_17_0</v>
      </c>
      <c r="T978" s="4" t="str">
        <f t="shared" si="94"/>
        <v>0_17</v>
      </c>
      <c r="U978" s="4" t="str">
        <f t="shared" si="94"/>
        <v>0</v>
      </c>
      <c r="V978" s="4">
        <v>467</v>
      </c>
      <c r="W978" s="4" t="s">
        <v>28</v>
      </c>
    </row>
    <row r="979" spans="1:23" x14ac:dyDescent="0.2">
      <c r="A979" s="4">
        <v>83992</v>
      </c>
      <c r="B979" s="4" t="s">
        <v>3304</v>
      </c>
      <c r="C979" s="4" t="str">
        <f t="shared" si="92"/>
        <v>2182118</v>
      </c>
      <c r="D979" s="4" t="str">
        <f t="shared" si="93"/>
        <v>83992_2182118</v>
      </c>
      <c r="E979" s="5" t="s">
        <v>3305</v>
      </c>
      <c r="F979" s="4" t="str" cm="1">
        <f t="array" aca="1" ref="F979" ca="1">_xlfn.TEXTJOIN("", TRUE, IF(ISNUMBER(SEARCH(MID(E979, ROW(INDIRECT("1:" &amp; LEN(E979))), 1), "ABCDEFGHIJKLMNOPQRSTUVWXYZabcdefghijklmnopqrstuvwxyz0123456789")), MID(E979, ROW(INDIRECT("1:" &amp; LEN(E979))), 1), "_"))</f>
        <v>83992_2182118</v>
      </c>
      <c r="G979" s="6" t="s">
        <v>3305</v>
      </c>
      <c r="H979" s="4" t="s">
        <v>3306</v>
      </c>
      <c r="I979" s="4" t="s">
        <v>3307</v>
      </c>
      <c r="J979" s="4" t="str">
        <f t="shared" si="94"/>
        <v>0_15_2_1_0_15_6_0_0_0_0_0</v>
      </c>
      <c r="K979" s="4" t="str">
        <f t="shared" si="94"/>
        <v>0_15_2_1_0_15_6_0_0_0_0</v>
      </c>
      <c r="L979" s="4" t="str">
        <f t="shared" si="94"/>
        <v>0_15_2_1_0_15_6_0_0_0</v>
      </c>
      <c r="M979" s="4" t="str">
        <f t="shared" si="94"/>
        <v>0_15_2_1_0_15_6_0_0</v>
      </c>
      <c r="N979" s="4" t="str">
        <f t="shared" si="94"/>
        <v>0_15_2_1_0_15_6_0</v>
      </c>
      <c r="O979" s="4" t="str">
        <f t="shared" si="94"/>
        <v>0_15_2_1_0_15_6</v>
      </c>
      <c r="P979" s="4" t="str">
        <f t="shared" si="94"/>
        <v>0_15_2_1_0_15</v>
      </c>
      <c r="Q979" s="4" t="str">
        <f t="shared" si="94"/>
        <v>0_15_2_1_0</v>
      </c>
      <c r="R979" s="4" t="str">
        <f t="shared" si="94"/>
        <v>0_15_2_1</v>
      </c>
      <c r="S979" s="4" t="str">
        <f t="shared" si="94"/>
        <v>0_15_2</v>
      </c>
      <c r="T979" s="4" t="str">
        <f t="shared" si="94"/>
        <v>0_15</v>
      </c>
      <c r="U979" s="4" t="str">
        <f t="shared" si="94"/>
        <v>0</v>
      </c>
      <c r="V979" s="4">
        <v>7981</v>
      </c>
      <c r="W979" s="4" t="s">
        <v>28</v>
      </c>
    </row>
    <row r="980" spans="1:23" x14ac:dyDescent="0.2">
      <c r="A980" s="4">
        <v>83995</v>
      </c>
      <c r="B980" s="4" t="s">
        <v>3308</v>
      </c>
      <c r="C980" s="4" t="str">
        <f t="shared" si="92"/>
        <v>2182140_I</v>
      </c>
      <c r="D980" s="4" t="str">
        <f t="shared" si="93"/>
        <v>83995_2182140_I</v>
      </c>
      <c r="E980" s="5" t="s">
        <v>3309</v>
      </c>
      <c r="F980" s="4" t="str" cm="1">
        <f t="array" aca="1" ref="F980" ca="1">_xlfn.TEXTJOIN("", TRUE, IF(ISNUMBER(SEARCH(MID(E980, ROW(INDIRECT("1:" &amp; LEN(E980))), 1), "ABCDEFGHIJKLMNOPQRSTUVWXYZabcdefghijklmnopqrstuvwxyz0123456789")), MID(E980, ROW(INDIRECT("1:" &amp; LEN(E980))), 1), "_"))</f>
        <v>83995_2182140_I</v>
      </c>
      <c r="G980" s="6" t="s">
        <v>3309</v>
      </c>
      <c r="H980" s="4">
        <v>26990</v>
      </c>
      <c r="I980" s="4" t="s">
        <v>3310</v>
      </c>
      <c r="J980" s="4" t="str">
        <f t="shared" si="94"/>
        <v>0_15_2_1_0_15_2_0_0_0_0_0</v>
      </c>
      <c r="K980" s="4" t="str">
        <f t="shared" si="94"/>
        <v>0_15_2_1_0_15_2_0_0_0_0</v>
      </c>
      <c r="L980" s="4" t="str">
        <f t="shared" si="94"/>
        <v>0_15_2_1_0_15_2_0_0_0</v>
      </c>
      <c r="M980" s="4" t="str">
        <f t="shared" si="94"/>
        <v>0_15_2_1_0_15_2_0_0</v>
      </c>
      <c r="N980" s="4" t="str">
        <f t="shared" si="94"/>
        <v>0_15_2_1_0_15_2_0</v>
      </c>
      <c r="O980" s="4" t="str">
        <f t="shared" si="94"/>
        <v>0_15_2_1_0_15_2</v>
      </c>
      <c r="P980" s="4" t="str">
        <f t="shared" si="94"/>
        <v>0_15_2_1_0_15</v>
      </c>
      <c r="Q980" s="4" t="str">
        <f t="shared" si="94"/>
        <v>0_15_2_1_0</v>
      </c>
      <c r="R980" s="4" t="str">
        <f t="shared" si="94"/>
        <v>0_15_2_1</v>
      </c>
      <c r="S980" s="4" t="str">
        <f t="shared" si="94"/>
        <v>0_15_2</v>
      </c>
      <c r="T980" s="4" t="str">
        <f t="shared" si="94"/>
        <v>0_15</v>
      </c>
      <c r="U980" s="4" t="str">
        <f t="shared" si="94"/>
        <v>0</v>
      </c>
      <c r="V980" s="4">
        <v>1163</v>
      </c>
      <c r="W980" s="4" t="s">
        <v>28</v>
      </c>
    </row>
    <row r="981" spans="1:23" x14ac:dyDescent="0.2">
      <c r="A981" s="4">
        <v>84005</v>
      </c>
      <c r="B981" s="4" t="s">
        <v>3311</v>
      </c>
      <c r="C981" s="4" t="str">
        <f t="shared" si="92"/>
        <v>2182376</v>
      </c>
      <c r="D981" s="4" t="str">
        <f t="shared" si="93"/>
        <v>84005_2182376</v>
      </c>
      <c r="E981" s="5" t="s">
        <v>3312</v>
      </c>
      <c r="F981" s="4" t="str" cm="1">
        <f t="array" aca="1" ref="F981" ca="1">_xlfn.TEXTJOIN("", TRUE, IF(ISNUMBER(SEARCH(MID(E981, ROW(INDIRECT("1:" &amp; LEN(E981))), 1), "ABCDEFGHIJKLMNOPQRSTUVWXYZabcdefghijklmnopqrstuvwxyz0123456789")), MID(E981, ROW(INDIRECT("1:" &amp; LEN(E981))), 1), "_"))</f>
        <v>84005_2182376</v>
      </c>
      <c r="G981" s="6" t="s">
        <v>3312</v>
      </c>
      <c r="H981" s="4" t="s">
        <v>3313</v>
      </c>
      <c r="I981" s="4" t="s">
        <v>3314</v>
      </c>
      <c r="J981" s="4" t="str">
        <f t="shared" si="94"/>
        <v>0_17_0_0_0_0_106_0_0_0_0_0</v>
      </c>
      <c r="K981" s="4" t="str">
        <f t="shared" si="94"/>
        <v>0_17_0_0_0_0_106_0_0_0_0</v>
      </c>
      <c r="L981" s="4" t="str">
        <f t="shared" si="94"/>
        <v>0_17_0_0_0_0_106_0_0_0</v>
      </c>
      <c r="M981" s="4" t="str">
        <f t="shared" si="94"/>
        <v>0_17_0_0_0_0_106_0_0</v>
      </c>
      <c r="N981" s="4" t="str">
        <f t="shared" si="94"/>
        <v>0_17_0_0_0_0_106_0</v>
      </c>
      <c r="O981" s="4" t="str">
        <f t="shared" si="94"/>
        <v>0_17_0_0_0_0_106</v>
      </c>
      <c r="P981" s="4" t="str">
        <f t="shared" si="94"/>
        <v>0_17_0_0_0_0</v>
      </c>
      <c r="Q981" s="4" t="str">
        <f t="shared" si="94"/>
        <v>0_17_0_0_0</v>
      </c>
      <c r="R981" s="4" t="str">
        <f t="shared" si="94"/>
        <v>0_17_0_0</v>
      </c>
      <c r="S981" s="4" t="str">
        <f t="shared" si="94"/>
        <v>0_17_0</v>
      </c>
      <c r="T981" s="4" t="str">
        <f t="shared" si="94"/>
        <v>0_17</v>
      </c>
      <c r="U981" s="4" t="str">
        <f t="shared" si="94"/>
        <v>0</v>
      </c>
      <c r="V981" s="4">
        <v>269</v>
      </c>
      <c r="W981" s="4" t="s">
        <v>28</v>
      </c>
    </row>
    <row r="982" spans="1:23" x14ac:dyDescent="0.2">
      <c r="A982" s="4">
        <v>84013</v>
      </c>
      <c r="B982" s="4" t="s">
        <v>3315</v>
      </c>
      <c r="C982" s="4" t="str">
        <f t="shared" si="92"/>
        <v>SMG-18-2199</v>
      </c>
      <c r="D982" s="4" t="str">
        <f t="shared" si="93"/>
        <v>84013_SMG-18-2199</v>
      </c>
      <c r="E982" s="5" t="s">
        <v>3316</v>
      </c>
      <c r="F982" s="4" t="str" cm="1">
        <f t="array" aca="1" ref="F982" ca="1">_xlfn.TEXTJOIN("", TRUE, IF(ISNUMBER(SEARCH(MID(E982, ROW(INDIRECT("1:" &amp; LEN(E982))), 1), "ABCDEFGHIJKLMNOPQRSTUVWXYZabcdefghijklmnopqrstuvwxyz0123456789")), MID(E982, ROW(INDIRECT("1:" &amp; LEN(E982))), 1), "_"))</f>
        <v>84013_SMG_18_2199</v>
      </c>
      <c r="G982" s="6" t="s">
        <v>3317</v>
      </c>
      <c r="H982" s="4">
        <v>27002</v>
      </c>
      <c r="I982" s="4" t="s">
        <v>3318</v>
      </c>
      <c r="J982" s="4" t="str">
        <f t="shared" si="94"/>
        <v>0_17_0_0_0_0_4_13_0_0_0_0</v>
      </c>
      <c r="K982" s="4" t="str">
        <f t="shared" si="94"/>
        <v>0_17_0_0_0_0_4_13_0_0_0</v>
      </c>
      <c r="L982" s="4" t="str">
        <f t="shared" si="94"/>
        <v>0_17_0_0_0_0_4_13_0_0</v>
      </c>
      <c r="M982" s="4" t="str">
        <f t="shared" si="94"/>
        <v>0_17_0_0_0_0_4_13_0</v>
      </c>
      <c r="N982" s="4" t="str">
        <f t="shared" si="94"/>
        <v>0_17_0_0_0_0_4_13</v>
      </c>
      <c r="O982" s="4" t="str">
        <f t="shared" si="94"/>
        <v>0_17_0_0_0_0_4</v>
      </c>
      <c r="P982" s="4" t="str">
        <f t="shared" si="94"/>
        <v>0_17_0_0_0_0</v>
      </c>
      <c r="Q982" s="4" t="str">
        <f t="shared" si="94"/>
        <v>0_17_0_0_0</v>
      </c>
      <c r="R982" s="4" t="str">
        <f t="shared" si="94"/>
        <v>0_17_0_0</v>
      </c>
      <c r="S982" s="4" t="str">
        <f t="shared" si="94"/>
        <v>0_17_0</v>
      </c>
      <c r="T982" s="4" t="str">
        <f t="shared" si="94"/>
        <v>0_17</v>
      </c>
      <c r="U982" s="4" t="str">
        <f t="shared" si="94"/>
        <v>0</v>
      </c>
      <c r="V982" s="4">
        <v>269</v>
      </c>
      <c r="W982" s="4" t="s">
        <v>28</v>
      </c>
    </row>
    <row r="983" spans="1:23" x14ac:dyDescent="0.2">
      <c r="A983" s="4">
        <v>84092</v>
      </c>
      <c r="B983" s="4" t="s">
        <v>3319</v>
      </c>
      <c r="C983" s="4" t="str">
        <f t="shared" si="92"/>
        <v>3000</v>
      </c>
      <c r="D983" s="4" t="str">
        <f t="shared" si="93"/>
        <v>84092_3000</v>
      </c>
      <c r="E983" s="5" t="s">
        <v>3320</v>
      </c>
      <c r="F983" s="4" t="str" cm="1">
        <f t="array" aca="1" ref="F983" ca="1">_xlfn.TEXTJOIN("", TRUE, IF(ISNUMBER(SEARCH(MID(E983, ROW(INDIRECT("1:" &amp; LEN(E983))), 1), "ABCDEFGHIJKLMNOPQRSTUVWXYZabcdefghijklmnopqrstuvwxyz0123456789")), MID(E983, ROW(INDIRECT("1:" &amp; LEN(E983))), 1), "_"))</f>
        <v>84092_3000</v>
      </c>
      <c r="G983" s="6" t="s">
        <v>3320</v>
      </c>
      <c r="H983" s="4" t="s">
        <v>3321</v>
      </c>
      <c r="I983" s="4" t="s">
        <v>3322</v>
      </c>
      <c r="J983" s="4" t="str">
        <f t="shared" si="94"/>
        <v>0_15_2_1_0_95_0_0_0_0_0_0</v>
      </c>
      <c r="K983" s="4" t="str">
        <f t="shared" si="94"/>
        <v>0_15_2_1_0_95_0_0_0_0_0</v>
      </c>
      <c r="L983" s="4" t="str">
        <f t="shared" si="94"/>
        <v>0_15_2_1_0_95_0_0_0_0</v>
      </c>
      <c r="M983" s="4" t="str">
        <f t="shared" si="94"/>
        <v>0_15_2_1_0_95_0_0_0</v>
      </c>
      <c r="N983" s="4" t="str">
        <f t="shared" si="94"/>
        <v>0_15_2_1_0_95_0_0</v>
      </c>
      <c r="O983" s="4" t="str">
        <f t="shared" si="94"/>
        <v>0_15_2_1_0_95_0</v>
      </c>
      <c r="P983" s="4" t="str">
        <f t="shared" si="94"/>
        <v>0_15_2_1_0_95</v>
      </c>
      <c r="Q983" s="4" t="str">
        <f t="shared" si="94"/>
        <v>0_15_2_1_0</v>
      </c>
      <c r="R983" s="4" t="str">
        <f t="shared" si="94"/>
        <v>0_15_2_1</v>
      </c>
      <c r="S983" s="4" t="str">
        <f t="shared" si="94"/>
        <v>0_15_2</v>
      </c>
      <c r="T983" s="4" t="str">
        <f t="shared" si="94"/>
        <v>0_15</v>
      </c>
      <c r="U983" s="4" t="str">
        <f t="shared" si="94"/>
        <v>0</v>
      </c>
      <c r="V983" s="4">
        <v>7011</v>
      </c>
    </row>
    <row r="984" spans="1:23" x14ac:dyDescent="0.2">
      <c r="A984" s="4">
        <v>84487</v>
      </c>
      <c r="B984" s="4" t="s">
        <v>3323</v>
      </c>
      <c r="C984" s="4" t="str">
        <f t="shared" si="92"/>
        <v>SMG-19-24</v>
      </c>
      <c r="D984" s="4" t="str">
        <f t="shared" si="93"/>
        <v>84487_SMG-19-24</v>
      </c>
      <c r="E984" s="5" t="s">
        <v>3324</v>
      </c>
      <c r="F984" s="4" t="str" cm="1">
        <f t="array" aca="1" ref="F984" ca="1">_xlfn.TEXTJOIN("", TRUE, IF(ISNUMBER(SEARCH(MID(E984, ROW(INDIRECT("1:" &amp; LEN(E984))), 1), "ABCDEFGHIJKLMNOPQRSTUVWXYZabcdefghijklmnopqrstuvwxyz0123456789")), MID(E984, ROW(INDIRECT("1:" &amp; LEN(E984))), 1), "_"))</f>
        <v>84487_SMG_19_24</v>
      </c>
      <c r="G984" s="6" t="s">
        <v>3325</v>
      </c>
      <c r="H984" s="4">
        <v>27252</v>
      </c>
      <c r="I984" s="4" t="s">
        <v>3326</v>
      </c>
      <c r="J984" s="4" t="str">
        <f t="shared" si="94"/>
        <v>0_15_2_1_0_11_11_1_0_0_0_0</v>
      </c>
      <c r="K984" s="4" t="str">
        <f t="shared" si="94"/>
        <v>0_15_2_1_0_11_11_1_0_0_0</v>
      </c>
      <c r="L984" s="4" t="str">
        <f t="shared" si="94"/>
        <v>0_15_2_1_0_11_11_1_0_0</v>
      </c>
      <c r="M984" s="4" t="str">
        <f t="shared" si="94"/>
        <v>0_15_2_1_0_11_11_1_0</v>
      </c>
      <c r="N984" s="4" t="str">
        <f t="shared" si="94"/>
        <v>0_15_2_1_0_11_11_1</v>
      </c>
      <c r="O984" s="4" t="str">
        <f t="shared" si="94"/>
        <v>0_15_2_1_0_11_11</v>
      </c>
      <c r="P984" s="4" t="str">
        <f t="shared" si="94"/>
        <v>0_15_2_1_0_11</v>
      </c>
      <c r="Q984" s="4" t="str">
        <f t="shared" si="94"/>
        <v>0_15_2_1_0</v>
      </c>
      <c r="R984" s="4" t="str">
        <f t="shared" si="94"/>
        <v>0_15_2_1</v>
      </c>
      <c r="S984" s="4" t="str">
        <f t="shared" si="94"/>
        <v>0_15_2</v>
      </c>
      <c r="T984" s="4" t="str">
        <f t="shared" si="94"/>
        <v>0_15</v>
      </c>
      <c r="U984" s="4" t="str">
        <f t="shared" si="94"/>
        <v>0</v>
      </c>
      <c r="V984" s="4">
        <v>275</v>
      </c>
      <c r="W984" s="4" t="s">
        <v>28</v>
      </c>
    </row>
    <row r="985" spans="1:23" x14ac:dyDescent="0.2">
      <c r="A985" s="4">
        <v>84677</v>
      </c>
      <c r="B985" s="4" t="s">
        <v>3327</v>
      </c>
      <c r="C985" s="4" t="str">
        <f t="shared" si="92"/>
        <v>DE13961</v>
      </c>
      <c r="D985" s="4" t="str">
        <f t="shared" si="93"/>
        <v>84677_DE13961</v>
      </c>
      <c r="E985" s="5" t="s">
        <v>3328</v>
      </c>
      <c r="F985" s="4" t="str" cm="1">
        <f t="array" aca="1" ref="F985" ca="1">_xlfn.TEXTJOIN("", TRUE, IF(ISNUMBER(SEARCH(MID(E985, ROW(INDIRECT("1:" &amp; LEN(E985))), 1), "ABCDEFGHIJKLMNOPQRSTUVWXYZabcdefghijklmnopqrstuvwxyz0123456789")), MID(E985, ROW(INDIRECT("1:" &amp; LEN(E985))), 1), "_"))</f>
        <v>84677_DE13961</v>
      </c>
      <c r="G985" s="6" t="s">
        <v>3328</v>
      </c>
      <c r="H985" s="4" t="s">
        <v>3329</v>
      </c>
      <c r="I985" s="4" t="s">
        <v>3330</v>
      </c>
      <c r="J985" s="4" t="str">
        <f t="shared" si="94"/>
        <v>0_17_0_0_0_0_108_0_0_0_0_0</v>
      </c>
      <c r="K985" s="4" t="str">
        <f t="shared" si="94"/>
        <v>0_17_0_0_0_0_108_0_0_0_0</v>
      </c>
      <c r="L985" s="4" t="str">
        <f t="shared" si="94"/>
        <v>0_17_0_0_0_0_108_0_0_0</v>
      </c>
      <c r="M985" s="4" t="str">
        <f t="shared" si="94"/>
        <v>0_17_0_0_0_0_108_0_0</v>
      </c>
      <c r="N985" s="4" t="str">
        <f t="shared" si="94"/>
        <v>0_17_0_0_0_0_108_0</v>
      </c>
      <c r="O985" s="4" t="str">
        <f t="shared" si="94"/>
        <v>0_17_0_0_0_0_108</v>
      </c>
      <c r="P985" s="4" t="str">
        <f t="shared" si="94"/>
        <v>0_17_0_0_0_0</v>
      </c>
      <c r="Q985" s="4" t="str">
        <f t="shared" si="94"/>
        <v>0_17_0_0_0</v>
      </c>
      <c r="R985" s="4" t="str">
        <f t="shared" si="94"/>
        <v>0_17_0_0</v>
      </c>
      <c r="S985" s="4" t="str">
        <f t="shared" si="94"/>
        <v>0_17_0</v>
      </c>
      <c r="T985" s="4" t="str">
        <f t="shared" si="94"/>
        <v>0_17</v>
      </c>
      <c r="U985" s="4" t="str">
        <f t="shared" si="94"/>
        <v>0</v>
      </c>
      <c r="V985" s="4">
        <v>14210</v>
      </c>
      <c r="W985" s="4" t="s">
        <v>28</v>
      </c>
    </row>
    <row r="986" spans="1:23" x14ac:dyDescent="0.2">
      <c r="A986" s="4">
        <v>84678</v>
      </c>
      <c r="B986" s="4" t="s">
        <v>3331</v>
      </c>
      <c r="C986" s="4" t="str">
        <f t="shared" si="92"/>
        <v>DE13588</v>
      </c>
      <c r="D986" s="4" t="str">
        <f t="shared" si="93"/>
        <v>84678_DE13588</v>
      </c>
      <c r="E986" s="5" t="s">
        <v>3332</v>
      </c>
      <c r="F986" s="4" t="str" cm="1">
        <f t="array" aca="1" ref="F986" ca="1">_xlfn.TEXTJOIN("", TRUE, IF(ISNUMBER(SEARCH(MID(E986, ROW(INDIRECT("1:" &amp; LEN(E986))), 1), "ABCDEFGHIJKLMNOPQRSTUVWXYZabcdefghijklmnopqrstuvwxyz0123456789")), MID(E986, ROW(INDIRECT("1:" &amp; LEN(E986))), 1), "_"))</f>
        <v>84678_DE13588</v>
      </c>
      <c r="G986" s="6" t="s">
        <v>3332</v>
      </c>
      <c r="H986" s="4" t="s">
        <v>3333</v>
      </c>
      <c r="I986" s="4" t="s">
        <v>3334</v>
      </c>
      <c r="J986" s="4" t="str">
        <f t="shared" si="94"/>
        <v>0_15_2_1_0_133_0_0_0_0_0_0</v>
      </c>
      <c r="K986" s="4" t="str">
        <f t="shared" si="94"/>
        <v>0_15_2_1_0_133_0_0_0_0_0</v>
      </c>
      <c r="L986" s="4" t="str">
        <f t="shared" si="94"/>
        <v>0_15_2_1_0_133_0_0_0_0</v>
      </c>
      <c r="M986" s="4" t="str">
        <f t="shared" si="94"/>
        <v>0_15_2_1_0_133_0_0_0</v>
      </c>
      <c r="N986" s="4" t="str">
        <f t="shared" si="94"/>
        <v>0_15_2_1_0_133_0_0</v>
      </c>
      <c r="O986" s="4" t="str">
        <f t="shared" si="94"/>
        <v>0_15_2_1_0_133_0</v>
      </c>
      <c r="P986" s="4" t="str">
        <f t="shared" si="94"/>
        <v>0_15_2_1_0_133</v>
      </c>
      <c r="Q986" s="4" t="str">
        <f t="shared" si="94"/>
        <v>0_15_2_1_0</v>
      </c>
      <c r="R986" s="4" t="str">
        <f t="shared" si="94"/>
        <v>0_15_2_1</v>
      </c>
      <c r="S986" s="4" t="str">
        <f t="shared" si="94"/>
        <v>0_15_2</v>
      </c>
      <c r="T986" s="4" t="str">
        <f t="shared" si="94"/>
        <v>0_15</v>
      </c>
      <c r="U986" s="4" t="str">
        <f t="shared" si="94"/>
        <v>0</v>
      </c>
      <c r="V986" s="4">
        <v>14211</v>
      </c>
    </row>
    <row r="987" spans="1:23" x14ac:dyDescent="0.2">
      <c r="A987" s="4">
        <v>84685</v>
      </c>
      <c r="B987" s="4" t="s">
        <v>3335</v>
      </c>
      <c r="C987" s="4" t="str">
        <f t="shared" si="92"/>
        <v>DE13759</v>
      </c>
      <c r="D987" s="4" t="str">
        <f t="shared" si="93"/>
        <v>84685_DE13759</v>
      </c>
      <c r="E987" s="5" t="s">
        <v>3336</v>
      </c>
      <c r="F987" s="4" t="str" cm="1">
        <f t="array" aca="1" ref="F987" ca="1">_xlfn.TEXTJOIN("", TRUE, IF(ISNUMBER(SEARCH(MID(E987, ROW(INDIRECT("1:" &amp; LEN(E987))), 1), "ABCDEFGHIJKLMNOPQRSTUVWXYZabcdefghijklmnopqrstuvwxyz0123456789")), MID(E987, ROW(INDIRECT("1:" &amp; LEN(E987))), 1), "_"))</f>
        <v>84685_DE13759</v>
      </c>
      <c r="G987" s="6" t="s">
        <v>3336</v>
      </c>
      <c r="H987" s="4" t="s">
        <v>3337</v>
      </c>
      <c r="I987" s="4" t="s">
        <v>3338</v>
      </c>
      <c r="J987" s="4" t="str">
        <f t="shared" si="94"/>
        <v>0_17_0_0_0_20_0_30_0_0_0_0</v>
      </c>
      <c r="K987" s="4" t="str">
        <f t="shared" si="94"/>
        <v>0_17_0_0_0_20_0_30_0_0_0</v>
      </c>
      <c r="L987" s="4" t="str">
        <f t="shared" si="94"/>
        <v>0_17_0_0_0_20_0_30_0_0</v>
      </c>
      <c r="M987" s="4" t="str">
        <f t="shared" si="94"/>
        <v>0_17_0_0_0_20_0_30_0</v>
      </c>
      <c r="N987" s="4" t="str">
        <f t="shared" si="94"/>
        <v>0_17_0_0_0_20_0_30</v>
      </c>
      <c r="O987" s="4" t="str">
        <f t="shared" si="94"/>
        <v>0_17_0_0_0_20_0</v>
      </c>
      <c r="P987" s="4" t="str">
        <f t="shared" si="94"/>
        <v>0_17_0_0_0_20</v>
      </c>
      <c r="Q987" s="4" t="str">
        <f t="shared" si="94"/>
        <v>0_17_0_0_0</v>
      </c>
      <c r="R987" s="4" t="str">
        <f t="shared" si="94"/>
        <v>0_17_0_0</v>
      </c>
      <c r="S987" s="4" t="str">
        <f t="shared" si="94"/>
        <v>0_17_0</v>
      </c>
      <c r="T987" s="4" t="str">
        <f t="shared" si="94"/>
        <v>0_17</v>
      </c>
      <c r="U987" s="4" t="str">
        <f t="shared" si="94"/>
        <v>0</v>
      </c>
      <c r="V987" s="4">
        <v>14217</v>
      </c>
      <c r="W987" s="4" t="s">
        <v>28</v>
      </c>
    </row>
    <row r="988" spans="1:23" x14ac:dyDescent="0.2">
      <c r="A988" s="4">
        <v>84693</v>
      </c>
      <c r="B988" s="4" t="s">
        <v>3339</v>
      </c>
      <c r="C988" s="4" t="str">
        <f t="shared" si="92"/>
        <v>DE13941</v>
      </c>
      <c r="D988" s="4" t="str">
        <f t="shared" si="93"/>
        <v>84693_DE13941</v>
      </c>
      <c r="E988" s="5" t="s">
        <v>3340</v>
      </c>
      <c r="F988" s="4" t="str" cm="1">
        <f t="array" aca="1" ref="F988" ca="1">_xlfn.TEXTJOIN("", TRUE, IF(ISNUMBER(SEARCH(MID(E988, ROW(INDIRECT("1:" &amp; LEN(E988))), 1), "ABCDEFGHIJKLMNOPQRSTUVWXYZabcdefghijklmnopqrstuvwxyz0123456789")), MID(E988, ROW(INDIRECT("1:" &amp; LEN(E988))), 1), "_"))</f>
        <v>84693_DE13941</v>
      </c>
      <c r="G988" s="6" t="s">
        <v>3340</v>
      </c>
      <c r="H988" s="4" t="s">
        <v>3341</v>
      </c>
      <c r="I988" s="4" t="s">
        <v>3342</v>
      </c>
      <c r="J988" s="4" t="str">
        <f t="shared" si="94"/>
        <v>0_15_0_1_0_2_1_0_0_0_0_0</v>
      </c>
      <c r="K988" s="4" t="str">
        <f t="shared" si="94"/>
        <v>0_15_0_1_0_2_1_0_0_0_0</v>
      </c>
      <c r="L988" s="4" t="str">
        <f t="shared" si="94"/>
        <v>0_15_0_1_0_2_1_0_0_0</v>
      </c>
      <c r="M988" s="4" t="str">
        <f t="shared" si="94"/>
        <v>0_15_0_1_0_2_1_0_0</v>
      </c>
      <c r="N988" s="4" t="str">
        <f t="shared" si="94"/>
        <v>0_15_0_1_0_2_1_0</v>
      </c>
      <c r="O988" s="4" t="str">
        <f t="shared" si="94"/>
        <v>0_15_0_1_0_2_1</v>
      </c>
      <c r="P988" s="4" t="str">
        <f t="shared" si="94"/>
        <v>0_15_0_1_0_2</v>
      </c>
      <c r="Q988" s="4" t="str">
        <f t="shared" si="94"/>
        <v>0_15_0_1_0</v>
      </c>
      <c r="R988" s="4" t="str">
        <f t="shared" si="94"/>
        <v>0_15_0_1</v>
      </c>
      <c r="S988" s="4" t="str">
        <f t="shared" si="94"/>
        <v>0_15_0</v>
      </c>
      <c r="T988" s="4" t="str">
        <f t="shared" si="94"/>
        <v>0_15</v>
      </c>
      <c r="U988" s="4" t="str">
        <f t="shared" si="94"/>
        <v>0</v>
      </c>
      <c r="V988" s="4">
        <v>14225</v>
      </c>
    </row>
    <row r="989" spans="1:23" x14ac:dyDescent="0.2">
      <c r="A989" s="4">
        <v>84748</v>
      </c>
      <c r="B989" s="4" t="s">
        <v>3343</v>
      </c>
      <c r="C989" s="4" t="str">
        <f t="shared" si="92"/>
        <v>2182627</v>
      </c>
      <c r="D989" s="4" t="str">
        <f t="shared" si="93"/>
        <v>84748_2182627</v>
      </c>
      <c r="E989" s="5" t="s">
        <v>3344</v>
      </c>
      <c r="F989" s="4" t="str" cm="1">
        <f t="array" aca="1" ref="F989" ca="1">_xlfn.TEXTJOIN("", TRUE, IF(ISNUMBER(SEARCH(MID(E989, ROW(INDIRECT("1:" &amp; LEN(E989))), 1), "ABCDEFGHIJKLMNOPQRSTUVWXYZabcdefghijklmnopqrstuvwxyz0123456789")), MID(E989, ROW(INDIRECT("1:" &amp; LEN(E989))), 1), "_"))</f>
        <v>84748_2182627</v>
      </c>
      <c r="G989" s="6" t="s">
        <v>3344</v>
      </c>
      <c r="H989" s="4">
        <v>27341</v>
      </c>
      <c r="I989" s="4" t="s">
        <v>3345</v>
      </c>
      <c r="J989" s="4" t="str">
        <f t="shared" si="94"/>
        <v>0_17_0_0_0_0_111_0_0_0_0_0</v>
      </c>
      <c r="K989" s="4" t="str">
        <f t="shared" si="94"/>
        <v>0_17_0_0_0_0_111_0_0_0_0</v>
      </c>
      <c r="L989" s="4" t="str">
        <f t="shared" si="94"/>
        <v>0_17_0_0_0_0_111_0_0_0</v>
      </c>
      <c r="M989" s="4" t="str">
        <f t="shared" si="94"/>
        <v>0_17_0_0_0_0_111_0_0</v>
      </c>
      <c r="N989" s="4" t="str">
        <f t="shared" si="94"/>
        <v>0_17_0_0_0_0_111_0</v>
      </c>
      <c r="O989" s="4" t="str">
        <f t="shared" si="94"/>
        <v>0_17_0_0_0_0_111</v>
      </c>
      <c r="P989" s="4" t="str">
        <f t="shared" si="94"/>
        <v>0_17_0_0_0_0</v>
      </c>
      <c r="Q989" s="4" t="str">
        <f t="shared" si="94"/>
        <v>0_17_0_0_0</v>
      </c>
      <c r="R989" s="4" t="str">
        <f t="shared" si="94"/>
        <v>0_17_0_0</v>
      </c>
      <c r="S989" s="4" t="str">
        <f t="shared" si="94"/>
        <v>0_17_0</v>
      </c>
      <c r="T989" s="4" t="str">
        <f t="shared" si="94"/>
        <v>0_17</v>
      </c>
      <c r="U989" s="4" t="str">
        <f t="shared" si="94"/>
        <v>0</v>
      </c>
      <c r="V989" s="4">
        <v>9182</v>
      </c>
      <c r="W989" s="4" t="s">
        <v>28</v>
      </c>
    </row>
    <row r="990" spans="1:23" x14ac:dyDescent="0.2">
      <c r="A990" s="4">
        <v>85114</v>
      </c>
      <c r="B990" s="4" t="s">
        <v>3346</v>
      </c>
      <c r="C990" s="4" t="str">
        <f t="shared" si="92"/>
        <v>SMG-19-169</v>
      </c>
      <c r="D990" s="4" t="str">
        <f t="shared" si="93"/>
        <v>85114_SMG-19-169</v>
      </c>
      <c r="E990" s="5" t="s">
        <v>3347</v>
      </c>
      <c r="F990" s="4" t="str" cm="1">
        <f t="array" aca="1" ref="F990" ca="1">_xlfn.TEXTJOIN("", TRUE, IF(ISNUMBER(SEARCH(MID(E990, ROW(INDIRECT("1:" &amp; LEN(E990))), 1), "ABCDEFGHIJKLMNOPQRSTUVWXYZabcdefghijklmnopqrstuvwxyz0123456789")), MID(E990, ROW(INDIRECT("1:" &amp; LEN(E990))), 1), "_"))</f>
        <v>85114_SMG_19_169</v>
      </c>
      <c r="G990" s="6" t="s">
        <v>3348</v>
      </c>
      <c r="H990" s="4">
        <v>27641</v>
      </c>
      <c r="I990" s="4" t="s">
        <v>3349</v>
      </c>
      <c r="J990" s="4" t="str">
        <f t="shared" si="94"/>
        <v>0_15_2_1_0_3_49_1_0_0_0_0</v>
      </c>
      <c r="K990" s="4" t="str">
        <f t="shared" si="94"/>
        <v>0_15_2_1_0_3_49_1_0_0_0</v>
      </c>
      <c r="L990" s="4" t="str">
        <f t="shared" si="94"/>
        <v>0_15_2_1_0_3_49_1_0_0</v>
      </c>
      <c r="M990" s="4" t="str">
        <f t="shared" si="94"/>
        <v>0_15_2_1_0_3_49_1_0</v>
      </c>
      <c r="N990" s="4" t="str">
        <f t="shared" si="94"/>
        <v>0_15_2_1_0_3_49_1</v>
      </c>
      <c r="O990" s="4" t="str">
        <f t="shared" si="94"/>
        <v>0_15_2_1_0_3_49</v>
      </c>
      <c r="P990" s="4" t="str">
        <f t="shared" si="94"/>
        <v>0_15_2_1_0_3</v>
      </c>
      <c r="Q990" s="4" t="str">
        <f t="shared" si="94"/>
        <v>0_15_2_1_0</v>
      </c>
      <c r="R990" s="4" t="str">
        <f t="shared" si="94"/>
        <v>0_15_2_1</v>
      </c>
      <c r="S990" s="4" t="str">
        <f t="shared" si="94"/>
        <v>0_15_2</v>
      </c>
      <c r="T990" s="4" t="str">
        <f t="shared" si="94"/>
        <v>0_15</v>
      </c>
      <c r="U990" s="4" t="str">
        <f t="shared" si="94"/>
        <v>0</v>
      </c>
      <c r="V990" s="4">
        <v>1161</v>
      </c>
      <c r="W990" s="4" t="s">
        <v>28</v>
      </c>
    </row>
    <row r="991" spans="1:23" x14ac:dyDescent="0.2">
      <c r="A991" s="4">
        <v>85359</v>
      </c>
      <c r="B991" s="4" t="s">
        <v>3350</v>
      </c>
      <c r="C991" s="4" t="str">
        <f t="shared" si="92"/>
        <v>AK-2069_Str</v>
      </c>
      <c r="D991" s="4" t="str">
        <f t="shared" si="93"/>
        <v>85359_AK-2069_Str</v>
      </c>
      <c r="E991" s="5" t="s">
        <v>3351</v>
      </c>
      <c r="F991" s="4" t="str" cm="1">
        <f t="array" aca="1" ref="F991" ca="1">_xlfn.TEXTJOIN("", TRUE, IF(ISNUMBER(SEARCH(MID(E991, ROW(INDIRECT("1:" &amp; LEN(E991))), 1), "ABCDEFGHIJKLMNOPQRSTUVWXYZabcdefghijklmnopqrstuvwxyz0123456789")), MID(E991, ROW(INDIRECT("1:" &amp; LEN(E991))), 1), "_"))</f>
        <v>85359_AK_2069_Str</v>
      </c>
      <c r="G991" s="6" t="s">
        <v>3352</v>
      </c>
      <c r="H991" s="4" t="s">
        <v>3353</v>
      </c>
      <c r="I991" s="4" t="s">
        <v>3354</v>
      </c>
      <c r="J991" s="4" t="str">
        <f t="shared" si="94"/>
        <v>0_17_0_0_0_0_87_0_0_1_0_0</v>
      </c>
      <c r="K991" s="4" t="str">
        <f t="shared" si="94"/>
        <v>0_17_0_0_0_0_87_0_0_1_0</v>
      </c>
      <c r="L991" s="4" t="str">
        <f t="shared" si="94"/>
        <v>0_17_0_0_0_0_87_0_0_1</v>
      </c>
      <c r="M991" s="4" t="str">
        <f t="shared" si="94"/>
        <v>0_17_0_0_0_0_87_0_0</v>
      </c>
      <c r="N991" s="4" t="str">
        <f t="shared" si="94"/>
        <v>0_17_0_0_0_0_87_0</v>
      </c>
      <c r="O991" s="4" t="str">
        <f t="shared" si="94"/>
        <v>0_17_0_0_0_0_87</v>
      </c>
      <c r="P991" s="4" t="str">
        <f t="shared" si="94"/>
        <v>0_17_0_0_0_0</v>
      </c>
      <c r="Q991" s="4" t="str">
        <f t="shared" si="94"/>
        <v>0_17_0_0_0</v>
      </c>
      <c r="R991" s="4" t="str">
        <f t="shared" si="94"/>
        <v>0_17_0_0</v>
      </c>
      <c r="S991" s="4" t="str">
        <f t="shared" si="94"/>
        <v>0_17_0</v>
      </c>
      <c r="T991" s="4" t="str">
        <f t="shared" si="94"/>
        <v>0_17</v>
      </c>
      <c r="U991" s="4" t="str">
        <f t="shared" si="94"/>
        <v>0</v>
      </c>
      <c r="V991" s="4">
        <v>269</v>
      </c>
      <c r="W991" s="4" t="s">
        <v>28</v>
      </c>
    </row>
    <row r="992" spans="1:23" x14ac:dyDescent="0.2">
      <c r="A992" s="4">
        <v>85371</v>
      </c>
      <c r="B992" s="4" t="s">
        <v>3355</v>
      </c>
      <c r="C992" s="4" t="str">
        <f t="shared" si="92"/>
        <v>W-7365_Str</v>
      </c>
      <c r="D992" s="4" t="str">
        <f t="shared" si="93"/>
        <v>85371_W-7365_Str</v>
      </c>
      <c r="E992" s="5" t="s">
        <v>3356</v>
      </c>
      <c r="F992" s="4" t="str" cm="1">
        <f t="array" aca="1" ref="F992" ca="1">_xlfn.TEXTJOIN("", TRUE, IF(ISNUMBER(SEARCH(MID(E992, ROW(INDIRECT("1:" &amp; LEN(E992))), 1), "ABCDEFGHIJKLMNOPQRSTUVWXYZabcdefghijklmnopqrstuvwxyz0123456789")), MID(E992, ROW(INDIRECT("1:" &amp; LEN(E992))), 1), "_"))</f>
        <v>85371_W_7365_Str</v>
      </c>
      <c r="G992" s="6" t="s">
        <v>3357</v>
      </c>
      <c r="H992" s="4" t="s">
        <v>3358</v>
      </c>
      <c r="I992" s="4" t="s">
        <v>3359</v>
      </c>
      <c r="J992" s="4" t="str">
        <f t="shared" si="94"/>
        <v>0_17_0_0_0_0_87_0_0_2_0_0</v>
      </c>
      <c r="K992" s="4" t="str">
        <f t="shared" si="94"/>
        <v>0_17_0_0_0_0_87_0_0_2_0</v>
      </c>
      <c r="L992" s="4" t="str">
        <f t="shared" si="94"/>
        <v>0_17_0_0_0_0_87_0_0_2</v>
      </c>
      <c r="M992" s="4" t="str">
        <f t="shared" si="94"/>
        <v>0_17_0_0_0_0_87_0_0</v>
      </c>
      <c r="N992" s="4" t="str">
        <f t="shared" si="94"/>
        <v>0_17_0_0_0_0_87_0</v>
      </c>
      <c r="O992" s="4" t="str">
        <f t="shared" si="94"/>
        <v>0_17_0_0_0_0_87</v>
      </c>
      <c r="P992" s="4" t="str">
        <f t="shared" si="94"/>
        <v>0_17_0_0_0_0</v>
      </c>
      <c r="Q992" s="4" t="str">
        <f t="shared" si="94"/>
        <v>0_17_0_0_0</v>
      </c>
      <c r="R992" s="4" t="str">
        <f t="shared" si="94"/>
        <v>0_17_0_0</v>
      </c>
      <c r="S992" s="4" t="str">
        <f t="shared" si="94"/>
        <v>0_17_0</v>
      </c>
      <c r="T992" s="4" t="str">
        <f t="shared" si="94"/>
        <v>0_17</v>
      </c>
      <c r="U992" s="4" t="str">
        <f t="shared" si="94"/>
        <v>0</v>
      </c>
      <c r="V992" s="4">
        <v>269</v>
      </c>
      <c r="W992" s="4" t="s">
        <v>28</v>
      </c>
    </row>
    <row r="993" spans="1:23" x14ac:dyDescent="0.2">
      <c r="A993" s="4">
        <v>85383</v>
      </c>
      <c r="B993" s="4" t="s">
        <v>3360</v>
      </c>
      <c r="C993" s="4" t="str">
        <f t="shared" si="92"/>
        <v>1990385</v>
      </c>
      <c r="D993" s="4" t="str">
        <f t="shared" si="93"/>
        <v>85383_1990385</v>
      </c>
      <c r="E993" s="5" t="s">
        <v>3361</v>
      </c>
      <c r="F993" s="4" t="str" cm="1">
        <f t="array" aca="1" ref="F993" ca="1">_xlfn.TEXTJOIN("", TRUE, IF(ISNUMBER(SEARCH(MID(E993, ROW(INDIRECT("1:" &amp; LEN(E993))), 1), "ABCDEFGHIJKLMNOPQRSTUVWXYZabcdefghijklmnopqrstuvwxyz0123456789")), MID(E993, ROW(INDIRECT("1:" &amp; LEN(E993))), 1), "_"))</f>
        <v>85383_1990385</v>
      </c>
      <c r="G993" s="6" t="s">
        <v>3361</v>
      </c>
      <c r="H993" s="4">
        <v>27815</v>
      </c>
      <c r="I993" s="4" t="s">
        <v>3362</v>
      </c>
      <c r="J993" s="4" t="str">
        <f t="shared" si="94"/>
        <v>0_15_2_1_0_93_0_0_0_0_0_0</v>
      </c>
      <c r="K993" s="4" t="str">
        <f t="shared" si="94"/>
        <v>0_15_2_1_0_93_0_0_0_0_0</v>
      </c>
      <c r="L993" s="4" t="str">
        <f t="shared" si="94"/>
        <v>0_15_2_1_0_93_0_0_0_0</v>
      </c>
      <c r="M993" s="4" t="str">
        <f t="shared" si="94"/>
        <v>0_15_2_1_0_93_0_0_0</v>
      </c>
      <c r="N993" s="4" t="str">
        <f t="shared" si="94"/>
        <v>0_15_2_1_0_93_0_0</v>
      </c>
      <c r="O993" s="4" t="str">
        <f t="shared" si="94"/>
        <v>0_15_2_1_0_93_0</v>
      </c>
      <c r="P993" s="4" t="str">
        <f t="shared" si="94"/>
        <v>0_15_2_1_0_93</v>
      </c>
      <c r="Q993" s="4" t="str">
        <f t="shared" si="94"/>
        <v>0_15_2_1_0</v>
      </c>
      <c r="R993" s="4" t="str">
        <f t="shared" si="94"/>
        <v>0_15_2_1</v>
      </c>
      <c r="S993" s="4" t="str">
        <f t="shared" si="94"/>
        <v>0_15_2</v>
      </c>
      <c r="T993" s="4" t="str">
        <f t="shared" si="94"/>
        <v>0_15</v>
      </c>
      <c r="U993" s="4" t="str">
        <f t="shared" si="94"/>
        <v>0</v>
      </c>
      <c r="V993" s="4">
        <v>1163</v>
      </c>
      <c r="W993" s="4" t="s">
        <v>28</v>
      </c>
    </row>
    <row r="994" spans="1:23" x14ac:dyDescent="0.2">
      <c r="A994" s="4">
        <v>85534</v>
      </c>
      <c r="B994" s="4" t="s">
        <v>3363</v>
      </c>
      <c r="C994" s="4" t="str">
        <f t="shared" si="92"/>
        <v>M18_240136</v>
      </c>
      <c r="D994" s="4" t="str">
        <f t="shared" si="93"/>
        <v>85534_M18_240136</v>
      </c>
      <c r="E994" s="5" t="s">
        <v>3364</v>
      </c>
      <c r="F994" s="4" t="str" cm="1">
        <f t="array" aca="1" ref="F994" ca="1">_xlfn.TEXTJOIN("", TRUE, IF(ISNUMBER(SEARCH(MID(E994, ROW(INDIRECT("1:" &amp; LEN(E994))), 1), "ABCDEFGHIJKLMNOPQRSTUVWXYZabcdefghijklmnopqrstuvwxyz0123456789")), MID(E994, ROW(INDIRECT("1:" &amp; LEN(E994))), 1), "_"))</f>
        <v>85534_M18_240136</v>
      </c>
      <c r="G994" s="6" t="s">
        <v>3364</v>
      </c>
      <c r="H994" s="4" t="s">
        <v>3365</v>
      </c>
      <c r="I994" s="4" t="s">
        <v>3366</v>
      </c>
      <c r="J994" s="4" t="str">
        <f t="shared" ref="J994:U1009" si="95">LEFT(I994, FIND("@", SUBSTITUTE(I994, "_", "@", LEN(I994)-LEN(SUBSTITUTE(I994, "_", "")))) - 1)</f>
        <v>0_15_2_1_0_3_6_0_0_2_0_0</v>
      </c>
      <c r="K994" s="4" t="str">
        <f t="shared" si="95"/>
        <v>0_15_2_1_0_3_6_0_0_2_0</v>
      </c>
      <c r="L994" s="4" t="str">
        <f t="shared" si="95"/>
        <v>0_15_2_1_0_3_6_0_0_2</v>
      </c>
      <c r="M994" s="4" t="str">
        <f t="shared" si="95"/>
        <v>0_15_2_1_0_3_6_0_0</v>
      </c>
      <c r="N994" s="4" t="str">
        <f t="shared" si="95"/>
        <v>0_15_2_1_0_3_6_0</v>
      </c>
      <c r="O994" s="4" t="str">
        <f t="shared" si="95"/>
        <v>0_15_2_1_0_3_6</v>
      </c>
      <c r="P994" s="4" t="str">
        <f t="shared" si="95"/>
        <v>0_15_2_1_0_3</v>
      </c>
      <c r="Q994" s="4" t="str">
        <f t="shared" si="95"/>
        <v>0_15_2_1_0</v>
      </c>
      <c r="R994" s="4" t="str">
        <f t="shared" si="95"/>
        <v>0_15_2_1</v>
      </c>
      <c r="S994" s="4" t="str">
        <f t="shared" si="95"/>
        <v>0_15_2</v>
      </c>
      <c r="T994" s="4" t="str">
        <f t="shared" si="95"/>
        <v>0_15</v>
      </c>
      <c r="U994" s="4" t="str">
        <f t="shared" si="95"/>
        <v>0</v>
      </c>
      <c r="V994" s="4">
        <v>1161</v>
      </c>
      <c r="W994" s="4" t="s">
        <v>28</v>
      </c>
    </row>
    <row r="995" spans="1:23" x14ac:dyDescent="0.2">
      <c r="A995" s="4">
        <v>85537</v>
      </c>
      <c r="B995" s="4" t="s">
        <v>3367</v>
      </c>
      <c r="C995" s="4" t="str">
        <f t="shared" si="92"/>
        <v>M18_240143</v>
      </c>
      <c r="D995" s="4" t="str">
        <f t="shared" si="93"/>
        <v>85537_M18_240143</v>
      </c>
      <c r="E995" s="5" t="s">
        <v>3368</v>
      </c>
      <c r="F995" s="4" t="str" cm="1">
        <f t="array" aca="1" ref="F995" ca="1">_xlfn.TEXTJOIN("", TRUE, IF(ISNUMBER(SEARCH(MID(E995, ROW(INDIRECT("1:" &amp; LEN(E995))), 1), "ABCDEFGHIJKLMNOPQRSTUVWXYZabcdefghijklmnopqrstuvwxyz0123456789")), MID(E995, ROW(INDIRECT("1:" &amp; LEN(E995))), 1), "_"))</f>
        <v>85537_M18_240143</v>
      </c>
      <c r="G995" s="6" t="s">
        <v>3368</v>
      </c>
      <c r="H995" s="4" t="s">
        <v>3369</v>
      </c>
      <c r="I995" s="4" t="s">
        <v>3370</v>
      </c>
      <c r="J995" s="4" t="str">
        <f t="shared" si="95"/>
        <v>0_15_2_1_0_11_60_0_0_0_0_0</v>
      </c>
      <c r="K995" s="4" t="str">
        <f t="shared" si="95"/>
        <v>0_15_2_1_0_11_60_0_0_0_0</v>
      </c>
      <c r="L995" s="4" t="str">
        <f t="shared" si="95"/>
        <v>0_15_2_1_0_11_60_0_0_0</v>
      </c>
      <c r="M995" s="4" t="str">
        <f t="shared" si="95"/>
        <v>0_15_2_1_0_11_60_0_0</v>
      </c>
      <c r="N995" s="4" t="str">
        <f t="shared" si="95"/>
        <v>0_15_2_1_0_11_60_0</v>
      </c>
      <c r="O995" s="4" t="str">
        <f t="shared" si="95"/>
        <v>0_15_2_1_0_11_60</v>
      </c>
      <c r="P995" s="4" t="str">
        <f t="shared" si="95"/>
        <v>0_15_2_1_0_11</v>
      </c>
      <c r="Q995" s="4" t="str">
        <f t="shared" si="95"/>
        <v>0_15_2_1_0</v>
      </c>
      <c r="R995" s="4" t="str">
        <f t="shared" si="95"/>
        <v>0_15_2_1</v>
      </c>
      <c r="S995" s="4" t="str">
        <f t="shared" si="95"/>
        <v>0_15_2</v>
      </c>
      <c r="T995" s="4" t="str">
        <f t="shared" si="95"/>
        <v>0_15</v>
      </c>
      <c r="U995" s="4" t="str">
        <f t="shared" si="95"/>
        <v>0</v>
      </c>
      <c r="V995" s="4">
        <v>275</v>
      </c>
      <c r="W995" s="4" t="s">
        <v>28</v>
      </c>
    </row>
    <row r="996" spans="1:23" x14ac:dyDescent="0.2">
      <c r="A996" s="4">
        <v>85555</v>
      </c>
      <c r="B996" s="4" t="s">
        <v>3371</v>
      </c>
      <c r="C996" s="4" t="str">
        <f t="shared" si="92"/>
        <v>M18_240220</v>
      </c>
      <c r="D996" s="4" t="str">
        <f t="shared" si="93"/>
        <v>85555_M18_240220</v>
      </c>
      <c r="E996" s="5" t="s">
        <v>3372</v>
      </c>
      <c r="F996" s="4" t="str" cm="1">
        <f t="array" aca="1" ref="F996" ca="1">_xlfn.TEXTJOIN("", TRUE, IF(ISNUMBER(SEARCH(MID(E996, ROW(INDIRECT("1:" &amp; LEN(E996))), 1), "ABCDEFGHIJKLMNOPQRSTUVWXYZabcdefghijklmnopqrstuvwxyz0123456789")), MID(E996, ROW(INDIRECT("1:" &amp; LEN(E996))), 1), "_"))</f>
        <v>85555_M18_240220</v>
      </c>
      <c r="G996" s="6" t="s">
        <v>3372</v>
      </c>
      <c r="H996" s="4">
        <v>27873</v>
      </c>
      <c r="I996" s="4" t="s">
        <v>3373</v>
      </c>
      <c r="J996" s="4" t="str">
        <f t="shared" si="95"/>
        <v>0_17_0_0_0_77_0_0_0_0_0_0</v>
      </c>
      <c r="K996" s="4" t="str">
        <f t="shared" si="95"/>
        <v>0_17_0_0_0_77_0_0_0_0_0</v>
      </c>
      <c r="L996" s="4" t="str">
        <f t="shared" si="95"/>
        <v>0_17_0_0_0_77_0_0_0_0</v>
      </c>
      <c r="M996" s="4" t="str">
        <f t="shared" si="95"/>
        <v>0_17_0_0_0_77_0_0_0</v>
      </c>
      <c r="N996" s="4" t="str">
        <f t="shared" si="95"/>
        <v>0_17_0_0_0_77_0_0</v>
      </c>
      <c r="O996" s="4" t="str">
        <f t="shared" si="95"/>
        <v>0_17_0_0_0_77_0</v>
      </c>
      <c r="P996" s="4" t="str">
        <f t="shared" si="95"/>
        <v>0_17_0_0_0_77</v>
      </c>
      <c r="Q996" s="4" t="str">
        <f t="shared" si="95"/>
        <v>0_17_0_0_0</v>
      </c>
      <c r="R996" s="4" t="str">
        <f t="shared" si="95"/>
        <v>0_17_0_0</v>
      </c>
      <c r="S996" s="4" t="str">
        <f t="shared" si="95"/>
        <v>0_17_0</v>
      </c>
      <c r="T996" s="4" t="str">
        <f t="shared" si="95"/>
        <v>0_17</v>
      </c>
      <c r="U996" s="4" t="str">
        <f t="shared" si="95"/>
        <v>0</v>
      </c>
      <c r="V996" s="4">
        <v>14358</v>
      </c>
      <c r="W996" s="4" t="s">
        <v>28</v>
      </c>
    </row>
    <row r="997" spans="1:23" x14ac:dyDescent="0.2">
      <c r="A997" s="4">
        <v>85567</v>
      </c>
      <c r="B997" s="4" t="s">
        <v>3374</v>
      </c>
      <c r="C997" s="4" t="str">
        <f t="shared" si="92"/>
        <v>M18_240290</v>
      </c>
      <c r="D997" s="4" t="str">
        <f t="shared" si="93"/>
        <v>85567_M18_240290</v>
      </c>
      <c r="E997" s="5" t="s">
        <v>3375</v>
      </c>
      <c r="F997" s="4" t="str" cm="1">
        <f t="array" aca="1" ref="F997" ca="1">_xlfn.TEXTJOIN("", TRUE, IF(ISNUMBER(SEARCH(MID(E997, ROW(INDIRECT("1:" &amp; LEN(E997))), 1), "ABCDEFGHIJKLMNOPQRSTUVWXYZabcdefghijklmnopqrstuvwxyz0123456789")), MID(E997, ROW(INDIRECT("1:" &amp; LEN(E997))), 1), "_"))</f>
        <v>85567_M18_240290</v>
      </c>
      <c r="G997" s="6" t="s">
        <v>3375</v>
      </c>
      <c r="H997" s="4" t="s">
        <v>3376</v>
      </c>
      <c r="I997" s="4" t="s">
        <v>3377</v>
      </c>
      <c r="J997" s="4" t="str">
        <f t="shared" si="95"/>
        <v>0_17_0_0_0_0_104_0_0_0_0_0</v>
      </c>
      <c r="K997" s="4" t="str">
        <f t="shared" si="95"/>
        <v>0_17_0_0_0_0_104_0_0_0_0</v>
      </c>
      <c r="L997" s="4" t="str">
        <f t="shared" si="95"/>
        <v>0_17_0_0_0_0_104_0_0_0</v>
      </c>
      <c r="M997" s="4" t="str">
        <f t="shared" si="95"/>
        <v>0_17_0_0_0_0_104_0_0</v>
      </c>
      <c r="N997" s="4" t="str">
        <f t="shared" si="95"/>
        <v>0_17_0_0_0_0_104_0</v>
      </c>
      <c r="O997" s="4" t="str">
        <f t="shared" si="95"/>
        <v>0_17_0_0_0_0_104</v>
      </c>
      <c r="P997" s="4" t="str">
        <f t="shared" si="95"/>
        <v>0_17_0_0_0_0</v>
      </c>
      <c r="Q997" s="4" t="str">
        <f t="shared" si="95"/>
        <v>0_17_0_0_0</v>
      </c>
      <c r="R997" s="4" t="str">
        <f t="shared" si="95"/>
        <v>0_17_0_0</v>
      </c>
      <c r="S997" s="4" t="str">
        <f t="shared" si="95"/>
        <v>0_17_0</v>
      </c>
      <c r="T997" s="4" t="str">
        <f t="shared" si="95"/>
        <v>0_17</v>
      </c>
      <c r="U997" s="4" t="str">
        <f t="shared" si="95"/>
        <v>0</v>
      </c>
      <c r="V997" s="4">
        <v>354</v>
      </c>
      <c r="W997" s="4" t="s">
        <v>28</v>
      </c>
    </row>
    <row r="998" spans="1:23" x14ac:dyDescent="0.2">
      <c r="A998" s="4">
        <v>85577</v>
      </c>
      <c r="B998" s="4" t="s">
        <v>3378</v>
      </c>
      <c r="C998" s="4" t="str">
        <f t="shared" si="92"/>
        <v>M18_240316</v>
      </c>
      <c r="D998" s="4" t="str">
        <f t="shared" si="93"/>
        <v>85577_M18_240316</v>
      </c>
      <c r="E998" s="5" t="s">
        <v>3379</v>
      </c>
      <c r="F998" s="4" t="str" cm="1">
        <f t="array" aca="1" ref="F998" ca="1">_xlfn.TEXTJOIN("", TRUE, IF(ISNUMBER(SEARCH(MID(E998, ROW(INDIRECT("1:" &amp; LEN(E998))), 1), "ABCDEFGHIJKLMNOPQRSTUVWXYZabcdefghijklmnopqrstuvwxyz0123456789")), MID(E998, ROW(INDIRECT("1:" &amp; LEN(E998))), 1), "_"))</f>
        <v>85577_M18_240316</v>
      </c>
      <c r="G998" s="6" t="s">
        <v>3379</v>
      </c>
      <c r="H998" s="4">
        <v>27895</v>
      </c>
      <c r="I998" s="4" t="s">
        <v>3380</v>
      </c>
      <c r="J998" s="4" t="str">
        <f t="shared" si="95"/>
        <v>0_17_0_0_2_1_0_0_0_1_0_0</v>
      </c>
      <c r="K998" s="4" t="str">
        <f t="shared" si="95"/>
        <v>0_17_0_0_2_1_0_0_0_1_0</v>
      </c>
      <c r="L998" s="4" t="str">
        <f t="shared" si="95"/>
        <v>0_17_0_0_2_1_0_0_0_1</v>
      </c>
      <c r="M998" s="4" t="str">
        <f t="shared" si="95"/>
        <v>0_17_0_0_2_1_0_0_0</v>
      </c>
      <c r="N998" s="4" t="str">
        <f t="shared" si="95"/>
        <v>0_17_0_0_2_1_0_0</v>
      </c>
      <c r="O998" s="4" t="str">
        <f t="shared" si="95"/>
        <v>0_17_0_0_2_1_0</v>
      </c>
      <c r="P998" s="4" t="str">
        <f t="shared" si="95"/>
        <v>0_17_0_0_2_1</v>
      </c>
      <c r="Q998" s="4" t="str">
        <f t="shared" si="95"/>
        <v>0_17_0_0_2</v>
      </c>
      <c r="R998" s="4" t="str">
        <f t="shared" si="95"/>
        <v>0_17_0_0</v>
      </c>
      <c r="S998" s="4" t="str">
        <f t="shared" si="95"/>
        <v>0_17_0</v>
      </c>
      <c r="T998" s="4" t="str">
        <f t="shared" si="95"/>
        <v>0_17</v>
      </c>
      <c r="U998" s="4" t="str">
        <f t="shared" si="95"/>
        <v>0</v>
      </c>
      <c r="V998" s="4">
        <v>1354</v>
      </c>
      <c r="W998" s="4" t="s">
        <v>28</v>
      </c>
    </row>
    <row r="999" spans="1:23" x14ac:dyDescent="0.2">
      <c r="A999" s="4">
        <v>85587</v>
      </c>
      <c r="B999" s="4" t="s">
        <v>3381</v>
      </c>
      <c r="C999" s="4" t="str">
        <f t="shared" si="92"/>
        <v>M18_240333</v>
      </c>
      <c r="D999" s="4" t="str">
        <f t="shared" si="93"/>
        <v>85587_M18_240333</v>
      </c>
      <c r="E999" s="5" t="s">
        <v>3382</v>
      </c>
      <c r="F999" s="4" t="str" cm="1">
        <f t="array" aca="1" ref="F999" ca="1">_xlfn.TEXTJOIN("", TRUE, IF(ISNUMBER(SEARCH(MID(E999, ROW(INDIRECT("1:" &amp; LEN(E999))), 1), "ABCDEFGHIJKLMNOPQRSTUVWXYZabcdefghijklmnopqrstuvwxyz0123456789")), MID(E999, ROW(INDIRECT("1:" &amp; LEN(E999))), 1), "_"))</f>
        <v>85587_M18_240333</v>
      </c>
      <c r="G999" s="6" t="s">
        <v>3382</v>
      </c>
      <c r="H999" s="4">
        <v>27905</v>
      </c>
      <c r="I999" s="4" t="s">
        <v>3383</v>
      </c>
      <c r="J999" s="4" t="str">
        <f t="shared" si="95"/>
        <v>0_15_2_1_0_11_28_1_0_0_0_0</v>
      </c>
      <c r="K999" s="4" t="str">
        <f t="shared" si="95"/>
        <v>0_15_2_1_0_11_28_1_0_0_0</v>
      </c>
      <c r="L999" s="4" t="str">
        <f t="shared" si="95"/>
        <v>0_15_2_1_0_11_28_1_0_0</v>
      </c>
      <c r="M999" s="4" t="str">
        <f t="shared" si="95"/>
        <v>0_15_2_1_0_11_28_1_0</v>
      </c>
      <c r="N999" s="4" t="str">
        <f t="shared" si="95"/>
        <v>0_15_2_1_0_11_28_1</v>
      </c>
      <c r="O999" s="4" t="str">
        <f t="shared" si="95"/>
        <v>0_15_2_1_0_11_28</v>
      </c>
      <c r="P999" s="4" t="str">
        <f t="shared" si="95"/>
        <v>0_15_2_1_0_11</v>
      </c>
      <c r="Q999" s="4" t="str">
        <f t="shared" si="95"/>
        <v>0_15_2_1_0</v>
      </c>
      <c r="R999" s="4" t="str">
        <f t="shared" si="95"/>
        <v>0_15_2_1</v>
      </c>
      <c r="S999" s="4" t="str">
        <f t="shared" si="95"/>
        <v>0_15_2</v>
      </c>
      <c r="T999" s="4" t="str">
        <f t="shared" si="95"/>
        <v>0_15</v>
      </c>
      <c r="U999" s="4" t="str">
        <f t="shared" si="95"/>
        <v>0</v>
      </c>
      <c r="V999" s="4">
        <v>275</v>
      </c>
      <c r="W999" s="4" t="s">
        <v>28</v>
      </c>
    </row>
    <row r="1000" spans="1:23" x14ac:dyDescent="0.2">
      <c r="A1000" s="4">
        <v>85591</v>
      </c>
      <c r="B1000" s="4" t="s">
        <v>3384</v>
      </c>
      <c r="C1000" s="4" t="str">
        <f t="shared" si="92"/>
        <v>M18_240339</v>
      </c>
      <c r="D1000" s="4" t="str">
        <f t="shared" si="93"/>
        <v>85591_M18_240339</v>
      </c>
      <c r="E1000" s="5" t="s">
        <v>3385</v>
      </c>
      <c r="F1000" s="4" t="str" cm="1">
        <f t="array" aca="1" ref="F1000" ca="1">_xlfn.TEXTJOIN("", TRUE, IF(ISNUMBER(SEARCH(MID(E1000, ROW(INDIRECT("1:" &amp; LEN(E1000))), 1), "ABCDEFGHIJKLMNOPQRSTUVWXYZabcdefghijklmnopqrstuvwxyz0123456789")), MID(E1000, ROW(INDIRECT("1:" &amp; LEN(E1000))), 1), "_"))</f>
        <v>85591_M18_240339</v>
      </c>
      <c r="G1000" s="6" t="s">
        <v>3385</v>
      </c>
      <c r="H1000" s="4">
        <v>27909</v>
      </c>
      <c r="I1000" s="4" t="s">
        <v>3386</v>
      </c>
      <c r="J1000" s="4" t="str">
        <f t="shared" si="95"/>
        <v>0_15_2_1_0_3_117_0_0_0_0_0</v>
      </c>
      <c r="K1000" s="4" t="str">
        <f t="shared" si="95"/>
        <v>0_15_2_1_0_3_117_0_0_0_0</v>
      </c>
      <c r="L1000" s="4" t="str">
        <f t="shared" si="95"/>
        <v>0_15_2_1_0_3_117_0_0_0</v>
      </c>
      <c r="M1000" s="4" t="str">
        <f t="shared" si="95"/>
        <v>0_15_2_1_0_3_117_0_0</v>
      </c>
      <c r="N1000" s="4" t="str">
        <f t="shared" si="95"/>
        <v>0_15_2_1_0_3_117_0</v>
      </c>
      <c r="O1000" s="4" t="str">
        <f t="shared" si="95"/>
        <v>0_15_2_1_0_3_117</v>
      </c>
      <c r="P1000" s="4" t="str">
        <f t="shared" si="95"/>
        <v>0_15_2_1_0_3</v>
      </c>
      <c r="Q1000" s="4" t="str">
        <f t="shared" si="95"/>
        <v>0_15_2_1_0</v>
      </c>
      <c r="R1000" s="4" t="str">
        <f t="shared" si="95"/>
        <v>0_15_2_1</v>
      </c>
      <c r="S1000" s="4" t="str">
        <f t="shared" si="95"/>
        <v>0_15_2</v>
      </c>
      <c r="T1000" s="4" t="str">
        <f t="shared" si="95"/>
        <v>0_15</v>
      </c>
      <c r="U1000" s="4" t="str">
        <f t="shared" si="95"/>
        <v>0</v>
      </c>
      <c r="V1000" s="4">
        <v>14363</v>
      </c>
    </row>
    <row r="1001" spans="1:23" x14ac:dyDescent="0.2">
      <c r="A1001" s="4">
        <v>85594</v>
      </c>
      <c r="B1001" s="4" t="s">
        <v>3387</v>
      </c>
      <c r="C1001" s="4" t="str">
        <f t="shared" si="92"/>
        <v>M18_240358</v>
      </c>
      <c r="D1001" s="4" t="str">
        <f t="shared" si="93"/>
        <v>85594_M18_240358</v>
      </c>
      <c r="E1001" s="5" t="s">
        <v>3388</v>
      </c>
      <c r="F1001" s="4" t="str" cm="1">
        <f t="array" aca="1" ref="F1001" ca="1">_xlfn.TEXTJOIN("", TRUE, IF(ISNUMBER(SEARCH(MID(E1001, ROW(INDIRECT("1:" &amp; LEN(E1001))), 1), "ABCDEFGHIJKLMNOPQRSTUVWXYZabcdefghijklmnopqrstuvwxyz0123456789")), MID(E1001, ROW(INDIRECT("1:" &amp; LEN(E1001))), 1), "_"))</f>
        <v>85594_M18_240358</v>
      </c>
      <c r="G1001" s="6" t="s">
        <v>3388</v>
      </c>
      <c r="H1001" s="4">
        <v>27912</v>
      </c>
      <c r="I1001" s="4" t="s">
        <v>3389</v>
      </c>
      <c r="J1001" s="4" t="str">
        <f t="shared" si="95"/>
        <v>0_15_2_1_0_3_6_2_3_0_0_0</v>
      </c>
      <c r="K1001" s="4" t="str">
        <f t="shared" si="95"/>
        <v>0_15_2_1_0_3_6_2_3_0_0</v>
      </c>
      <c r="L1001" s="4" t="str">
        <f t="shared" si="95"/>
        <v>0_15_2_1_0_3_6_2_3_0</v>
      </c>
      <c r="M1001" s="4" t="str">
        <f t="shared" si="95"/>
        <v>0_15_2_1_0_3_6_2_3</v>
      </c>
      <c r="N1001" s="4" t="str">
        <f t="shared" si="95"/>
        <v>0_15_2_1_0_3_6_2</v>
      </c>
      <c r="O1001" s="4" t="str">
        <f t="shared" si="95"/>
        <v>0_15_2_1_0_3_6</v>
      </c>
      <c r="P1001" s="4" t="str">
        <f t="shared" si="95"/>
        <v>0_15_2_1_0_3</v>
      </c>
      <c r="Q1001" s="4" t="str">
        <f t="shared" si="95"/>
        <v>0_15_2_1_0</v>
      </c>
      <c r="R1001" s="4" t="str">
        <f t="shared" si="95"/>
        <v>0_15_2_1</v>
      </c>
      <c r="S1001" s="4" t="str">
        <f t="shared" si="95"/>
        <v>0_15_2</v>
      </c>
      <c r="T1001" s="4" t="str">
        <f t="shared" si="95"/>
        <v>0_15</v>
      </c>
      <c r="U1001" s="4" t="str">
        <f t="shared" si="95"/>
        <v>0</v>
      </c>
      <c r="V1001" s="4">
        <v>1161</v>
      </c>
      <c r="W1001" s="4" t="s">
        <v>28</v>
      </c>
    </row>
    <row r="1002" spans="1:23" x14ac:dyDescent="0.2">
      <c r="A1002" s="4">
        <v>85598</v>
      </c>
      <c r="B1002" s="4" t="s">
        <v>3390</v>
      </c>
      <c r="C1002" s="4" t="str">
        <f t="shared" si="92"/>
        <v>M18_240401</v>
      </c>
      <c r="D1002" s="4" t="str">
        <f t="shared" si="93"/>
        <v>85598_M18_240401</v>
      </c>
      <c r="E1002" s="5" t="s">
        <v>3391</v>
      </c>
      <c r="F1002" s="4" t="str" cm="1">
        <f t="array" aca="1" ref="F1002" ca="1">_xlfn.TEXTJOIN("", TRUE, IF(ISNUMBER(SEARCH(MID(E1002, ROW(INDIRECT("1:" &amp; LEN(E1002))), 1), "ABCDEFGHIJKLMNOPQRSTUVWXYZabcdefghijklmnopqrstuvwxyz0123456789")), MID(E1002, ROW(INDIRECT("1:" &amp; LEN(E1002))), 1), "_"))</f>
        <v>85598_M18_240401</v>
      </c>
      <c r="G1002" s="6" t="s">
        <v>3391</v>
      </c>
      <c r="H1002" s="4">
        <v>27916</v>
      </c>
      <c r="I1002" s="4" t="s">
        <v>3392</v>
      </c>
      <c r="J1002" s="4" t="str">
        <f t="shared" si="95"/>
        <v>0_15_2_1_0_3_65_1_0_0_0_0</v>
      </c>
      <c r="K1002" s="4" t="str">
        <f t="shared" si="95"/>
        <v>0_15_2_1_0_3_65_1_0_0_0</v>
      </c>
      <c r="L1002" s="4" t="str">
        <f t="shared" si="95"/>
        <v>0_15_2_1_0_3_65_1_0_0</v>
      </c>
      <c r="M1002" s="4" t="str">
        <f t="shared" si="95"/>
        <v>0_15_2_1_0_3_65_1_0</v>
      </c>
      <c r="N1002" s="4" t="str">
        <f t="shared" si="95"/>
        <v>0_15_2_1_0_3_65_1</v>
      </c>
      <c r="O1002" s="4" t="str">
        <f t="shared" si="95"/>
        <v>0_15_2_1_0_3_65</v>
      </c>
      <c r="P1002" s="4" t="str">
        <f t="shared" si="95"/>
        <v>0_15_2_1_0_3</v>
      </c>
      <c r="Q1002" s="4" t="str">
        <f t="shared" si="95"/>
        <v>0_15_2_1_0</v>
      </c>
      <c r="R1002" s="4" t="str">
        <f t="shared" si="95"/>
        <v>0_15_2_1</v>
      </c>
      <c r="S1002" s="4" t="str">
        <f t="shared" si="95"/>
        <v>0_15_2</v>
      </c>
      <c r="T1002" s="4" t="str">
        <f t="shared" si="95"/>
        <v>0_15</v>
      </c>
      <c r="U1002" s="4" t="str">
        <f t="shared" si="95"/>
        <v>0</v>
      </c>
      <c r="V1002" s="4">
        <v>4713</v>
      </c>
    </row>
    <row r="1003" spans="1:23" x14ac:dyDescent="0.2">
      <c r="A1003" s="4">
        <v>85603</v>
      </c>
      <c r="B1003" s="4" t="s">
        <v>3393</v>
      </c>
      <c r="C1003" s="4" t="str">
        <f t="shared" si="92"/>
        <v>M18_240434</v>
      </c>
      <c r="D1003" s="4" t="str">
        <f t="shared" si="93"/>
        <v>85603_M18_240434</v>
      </c>
      <c r="E1003" s="5" t="s">
        <v>3394</v>
      </c>
      <c r="F1003" s="4" t="str" cm="1">
        <f t="array" aca="1" ref="F1003" ca="1">_xlfn.TEXTJOIN("", TRUE, IF(ISNUMBER(SEARCH(MID(E1003, ROW(INDIRECT("1:" &amp; LEN(E1003))), 1), "ABCDEFGHIJKLMNOPQRSTUVWXYZabcdefghijklmnopqrstuvwxyz0123456789")), MID(E1003, ROW(INDIRECT("1:" &amp; LEN(E1003))), 1), "_"))</f>
        <v>85603_M18_240434</v>
      </c>
      <c r="G1003" s="6" t="s">
        <v>3394</v>
      </c>
      <c r="H1003" s="4">
        <v>27921</v>
      </c>
      <c r="I1003" s="4" t="s">
        <v>3395</v>
      </c>
      <c r="J1003" s="4" t="str">
        <f t="shared" si="95"/>
        <v>0_15_2_1_0_3_115_0_0_0_0_0</v>
      </c>
      <c r="K1003" s="4" t="str">
        <f t="shared" si="95"/>
        <v>0_15_2_1_0_3_115_0_0_0_0</v>
      </c>
      <c r="L1003" s="4" t="str">
        <f t="shared" si="95"/>
        <v>0_15_2_1_0_3_115_0_0_0</v>
      </c>
      <c r="M1003" s="4" t="str">
        <f t="shared" si="95"/>
        <v>0_15_2_1_0_3_115_0_0</v>
      </c>
      <c r="N1003" s="4" t="str">
        <f t="shared" si="95"/>
        <v>0_15_2_1_0_3_115_0</v>
      </c>
      <c r="O1003" s="4" t="str">
        <f t="shared" si="95"/>
        <v>0_15_2_1_0_3_115</v>
      </c>
      <c r="P1003" s="4" t="str">
        <f t="shared" si="95"/>
        <v>0_15_2_1_0_3</v>
      </c>
      <c r="Q1003" s="4" t="str">
        <f t="shared" si="95"/>
        <v>0_15_2_1_0</v>
      </c>
      <c r="R1003" s="4" t="str">
        <f t="shared" si="95"/>
        <v>0_15_2_1</v>
      </c>
      <c r="S1003" s="4" t="str">
        <f t="shared" si="95"/>
        <v>0_15_2</v>
      </c>
      <c r="T1003" s="4" t="str">
        <f t="shared" si="95"/>
        <v>0_15</v>
      </c>
      <c r="U1003" s="4" t="str">
        <f t="shared" si="95"/>
        <v>0</v>
      </c>
      <c r="V1003" s="4">
        <v>1161</v>
      </c>
      <c r="W1003" s="4" t="s">
        <v>28</v>
      </c>
    </row>
    <row r="1004" spans="1:23" x14ac:dyDescent="0.2">
      <c r="A1004" s="4">
        <v>85848</v>
      </c>
      <c r="B1004" s="4" t="s">
        <v>3396</v>
      </c>
      <c r="C1004" s="4" t="str">
        <f t="shared" si="92"/>
        <v>SMG-19-482</v>
      </c>
      <c r="D1004" s="4" t="str">
        <f t="shared" si="93"/>
        <v>85848_SMG-19-482</v>
      </c>
      <c r="E1004" s="5" t="s">
        <v>3397</v>
      </c>
      <c r="F1004" s="4" t="str" cm="1">
        <f t="array" aca="1" ref="F1004" ca="1">_xlfn.TEXTJOIN("", TRUE, IF(ISNUMBER(SEARCH(MID(E1004, ROW(INDIRECT("1:" &amp; LEN(E1004))), 1), "ABCDEFGHIJKLMNOPQRSTUVWXYZabcdefghijklmnopqrstuvwxyz0123456789")), MID(E1004, ROW(INDIRECT("1:" &amp; LEN(E1004))), 1), "_"))</f>
        <v>85848_SMG_19_482</v>
      </c>
      <c r="G1004" s="6" t="s">
        <v>3398</v>
      </c>
      <c r="H1004" s="4" t="s">
        <v>3399</v>
      </c>
      <c r="I1004" s="4" t="s">
        <v>3400</v>
      </c>
      <c r="J1004" s="4" t="str">
        <f t="shared" si="95"/>
        <v>0_17_0_0_0_0_110_0_0_0_0_0</v>
      </c>
      <c r="K1004" s="4" t="str">
        <f t="shared" si="95"/>
        <v>0_17_0_0_0_0_110_0_0_0_0</v>
      </c>
      <c r="L1004" s="4" t="str">
        <f t="shared" si="95"/>
        <v>0_17_0_0_0_0_110_0_0_0</v>
      </c>
      <c r="M1004" s="4" t="str">
        <f t="shared" si="95"/>
        <v>0_17_0_0_0_0_110_0_0</v>
      </c>
      <c r="N1004" s="4" t="str">
        <f t="shared" si="95"/>
        <v>0_17_0_0_0_0_110_0</v>
      </c>
      <c r="O1004" s="4" t="str">
        <f t="shared" si="95"/>
        <v>0_17_0_0_0_0_110</v>
      </c>
      <c r="P1004" s="4" t="str">
        <f t="shared" si="95"/>
        <v>0_17_0_0_0_0</v>
      </c>
      <c r="Q1004" s="4" t="str">
        <f t="shared" si="95"/>
        <v>0_17_0_0_0</v>
      </c>
      <c r="R1004" s="4" t="str">
        <f t="shared" si="95"/>
        <v>0_17_0_0</v>
      </c>
      <c r="S1004" s="4" t="str">
        <f t="shared" si="95"/>
        <v>0_17_0</v>
      </c>
      <c r="T1004" s="4" t="str">
        <f t="shared" si="95"/>
        <v>0_17</v>
      </c>
      <c r="U1004" s="4" t="str">
        <f t="shared" si="95"/>
        <v>0</v>
      </c>
      <c r="V1004" s="4">
        <v>11140</v>
      </c>
      <c r="W1004" s="4" t="s">
        <v>28</v>
      </c>
    </row>
    <row r="1005" spans="1:23" x14ac:dyDescent="0.2">
      <c r="A1005" s="4">
        <v>85851</v>
      </c>
      <c r="B1005" s="4" t="s">
        <v>3401</v>
      </c>
      <c r="C1005" s="4" t="str">
        <f t="shared" si="92"/>
        <v>BM-1038</v>
      </c>
      <c r="D1005" s="4" t="str">
        <f t="shared" si="93"/>
        <v>85851_BM-1038</v>
      </c>
      <c r="E1005" s="5" t="s">
        <v>3402</v>
      </c>
      <c r="F1005" s="4" t="str" cm="1">
        <f t="array" aca="1" ref="F1005" ca="1">_xlfn.TEXTJOIN("", TRUE, IF(ISNUMBER(SEARCH(MID(E1005, ROW(INDIRECT("1:" &amp; LEN(E1005))), 1), "ABCDEFGHIJKLMNOPQRSTUVWXYZabcdefghijklmnopqrstuvwxyz0123456789")), MID(E1005, ROW(INDIRECT("1:" &amp; LEN(E1005))), 1), "_"))</f>
        <v>85851_BM_1038</v>
      </c>
      <c r="G1005" s="6" t="s">
        <v>3403</v>
      </c>
      <c r="H1005" s="4" t="s">
        <v>3404</v>
      </c>
      <c r="I1005" s="4" t="s">
        <v>3405</v>
      </c>
      <c r="J1005" s="4" t="str">
        <f t="shared" si="95"/>
        <v>0_17_0_0_0_0_26_3_0_0_0_0</v>
      </c>
      <c r="K1005" s="4" t="str">
        <f t="shared" si="95"/>
        <v>0_17_0_0_0_0_26_3_0_0_0</v>
      </c>
      <c r="L1005" s="4" t="str">
        <f t="shared" si="95"/>
        <v>0_17_0_0_0_0_26_3_0_0</v>
      </c>
      <c r="M1005" s="4" t="str">
        <f t="shared" si="95"/>
        <v>0_17_0_0_0_0_26_3_0</v>
      </c>
      <c r="N1005" s="4" t="str">
        <f t="shared" si="95"/>
        <v>0_17_0_0_0_0_26_3</v>
      </c>
      <c r="O1005" s="4" t="str">
        <f t="shared" si="95"/>
        <v>0_17_0_0_0_0_26</v>
      </c>
      <c r="P1005" s="4" t="str">
        <f t="shared" si="95"/>
        <v>0_17_0_0_0_0</v>
      </c>
      <c r="Q1005" s="4" t="str">
        <f t="shared" si="95"/>
        <v>0_17_0_0_0</v>
      </c>
      <c r="R1005" s="4" t="str">
        <f t="shared" si="95"/>
        <v>0_17_0_0</v>
      </c>
      <c r="S1005" s="4" t="str">
        <f t="shared" si="95"/>
        <v>0_17_0</v>
      </c>
      <c r="T1005" s="4" t="str">
        <f t="shared" si="95"/>
        <v>0_17</v>
      </c>
      <c r="U1005" s="4" t="str">
        <f t="shared" si="95"/>
        <v>0</v>
      </c>
      <c r="V1005" s="4">
        <v>269</v>
      </c>
      <c r="W1005" s="4" t="s">
        <v>28</v>
      </c>
    </row>
    <row r="1006" spans="1:23" x14ac:dyDescent="0.2">
      <c r="A1006" s="4">
        <v>85865</v>
      </c>
      <c r="B1006" s="4" t="s">
        <v>3406</v>
      </c>
      <c r="C1006" s="4" t="str">
        <f t="shared" si="92"/>
        <v>W-3322</v>
      </c>
      <c r="D1006" s="4" t="str">
        <f t="shared" si="93"/>
        <v>85865_W-3322</v>
      </c>
      <c r="E1006" s="5" t="s">
        <v>3407</v>
      </c>
      <c r="F1006" s="4" t="str" cm="1">
        <f t="array" aca="1" ref="F1006" ca="1">_xlfn.TEXTJOIN("", TRUE, IF(ISNUMBER(SEARCH(MID(E1006, ROW(INDIRECT("1:" &amp; LEN(E1006))), 1), "ABCDEFGHIJKLMNOPQRSTUVWXYZabcdefghijklmnopqrstuvwxyz0123456789")), MID(E1006, ROW(INDIRECT("1:" &amp; LEN(E1006))), 1), "_"))</f>
        <v>85865_W_3322</v>
      </c>
      <c r="G1006" s="6" t="s">
        <v>3408</v>
      </c>
      <c r="H1006" s="4" t="s">
        <v>3409</v>
      </c>
      <c r="I1006" s="4" t="s">
        <v>3410</v>
      </c>
      <c r="J1006" s="4" t="str">
        <f t="shared" si="95"/>
        <v>0_17_0_0_0_0_26_5_0_0_0_0</v>
      </c>
      <c r="K1006" s="4" t="str">
        <f t="shared" si="95"/>
        <v>0_17_0_0_0_0_26_5_0_0_0</v>
      </c>
      <c r="L1006" s="4" t="str">
        <f t="shared" si="95"/>
        <v>0_17_0_0_0_0_26_5_0_0</v>
      </c>
      <c r="M1006" s="4" t="str">
        <f t="shared" si="95"/>
        <v>0_17_0_0_0_0_26_5_0</v>
      </c>
      <c r="N1006" s="4" t="str">
        <f t="shared" si="95"/>
        <v>0_17_0_0_0_0_26_5</v>
      </c>
      <c r="O1006" s="4" t="str">
        <f t="shared" si="95"/>
        <v>0_17_0_0_0_0_26</v>
      </c>
      <c r="P1006" s="4" t="str">
        <f t="shared" si="95"/>
        <v>0_17_0_0_0_0</v>
      </c>
      <c r="Q1006" s="4" t="str">
        <f t="shared" si="95"/>
        <v>0_17_0_0_0</v>
      </c>
      <c r="R1006" s="4" t="str">
        <f t="shared" si="95"/>
        <v>0_17_0_0</v>
      </c>
      <c r="S1006" s="4" t="str">
        <f t="shared" si="95"/>
        <v>0_17_0</v>
      </c>
      <c r="T1006" s="4" t="str">
        <f t="shared" si="95"/>
        <v>0_17</v>
      </c>
      <c r="U1006" s="4" t="str">
        <f t="shared" si="95"/>
        <v>0</v>
      </c>
      <c r="V1006" s="4">
        <v>269</v>
      </c>
      <c r="W1006" s="4" t="s">
        <v>28</v>
      </c>
    </row>
    <row r="1007" spans="1:23" x14ac:dyDescent="0.2">
      <c r="A1007" s="4">
        <v>85872</v>
      </c>
      <c r="B1007" s="4" t="s">
        <v>3411</v>
      </c>
      <c r="C1007" s="4" t="str">
        <f t="shared" si="92"/>
        <v>W-4897</v>
      </c>
      <c r="D1007" s="4" t="str">
        <f t="shared" si="93"/>
        <v>85872_W-4897</v>
      </c>
      <c r="E1007" s="5" t="s">
        <v>3412</v>
      </c>
      <c r="F1007" s="4" t="str" cm="1">
        <f t="array" aca="1" ref="F1007" ca="1">_xlfn.TEXTJOIN("", TRUE, IF(ISNUMBER(SEARCH(MID(E1007, ROW(INDIRECT("1:" &amp; LEN(E1007))), 1), "ABCDEFGHIJKLMNOPQRSTUVWXYZabcdefghijklmnopqrstuvwxyz0123456789")), MID(E1007, ROW(INDIRECT("1:" &amp; LEN(E1007))), 1), "_"))</f>
        <v>85872_W_4897</v>
      </c>
      <c r="G1007" s="6" t="s">
        <v>3413</v>
      </c>
      <c r="H1007" s="4" t="s">
        <v>3414</v>
      </c>
      <c r="I1007" s="4" t="s">
        <v>3415</v>
      </c>
      <c r="J1007" s="4" t="str">
        <f t="shared" si="95"/>
        <v>0_17_0_0_0_0_26_4_0_0_0_0</v>
      </c>
      <c r="K1007" s="4" t="str">
        <f t="shared" si="95"/>
        <v>0_17_0_0_0_0_26_4_0_0_0</v>
      </c>
      <c r="L1007" s="4" t="str">
        <f t="shared" si="95"/>
        <v>0_17_0_0_0_0_26_4_0_0</v>
      </c>
      <c r="M1007" s="4" t="str">
        <f t="shared" si="95"/>
        <v>0_17_0_0_0_0_26_4_0</v>
      </c>
      <c r="N1007" s="4" t="str">
        <f t="shared" si="95"/>
        <v>0_17_0_0_0_0_26_4</v>
      </c>
      <c r="O1007" s="4" t="str">
        <f t="shared" si="95"/>
        <v>0_17_0_0_0_0_26</v>
      </c>
      <c r="P1007" s="4" t="str">
        <f t="shared" si="95"/>
        <v>0_17_0_0_0_0</v>
      </c>
      <c r="Q1007" s="4" t="str">
        <f t="shared" si="95"/>
        <v>0_17_0_0_0</v>
      </c>
      <c r="R1007" s="4" t="str">
        <f t="shared" si="95"/>
        <v>0_17_0_0</v>
      </c>
      <c r="S1007" s="4" t="str">
        <f t="shared" si="95"/>
        <v>0_17_0</v>
      </c>
      <c r="T1007" s="4" t="str">
        <f t="shared" si="95"/>
        <v>0_17</v>
      </c>
      <c r="U1007" s="4" t="str">
        <f t="shared" si="95"/>
        <v>0</v>
      </c>
      <c r="V1007" s="4">
        <v>269</v>
      </c>
      <c r="W1007" s="4" t="s">
        <v>28</v>
      </c>
    </row>
    <row r="1008" spans="1:23" x14ac:dyDescent="0.2">
      <c r="A1008" s="4">
        <v>86021</v>
      </c>
      <c r="B1008" s="4" t="s">
        <v>3416</v>
      </c>
      <c r="C1008" s="4" t="str">
        <f t="shared" si="92"/>
        <v>NmNX17</v>
      </c>
      <c r="D1008" s="4" t="str">
        <f t="shared" si="93"/>
        <v>86021_NmNX17</v>
      </c>
      <c r="E1008" s="5" t="s">
        <v>3417</v>
      </c>
      <c r="F1008" s="4" t="str" cm="1">
        <f t="array" aca="1" ref="F1008" ca="1">_xlfn.TEXTJOIN("", TRUE, IF(ISNUMBER(SEARCH(MID(E1008, ROW(INDIRECT("1:" &amp; LEN(E1008))), 1), "ABCDEFGHIJKLMNOPQRSTUVWXYZabcdefghijklmnopqrstuvwxyz0123456789")), MID(E1008, ROW(INDIRECT("1:" &amp; LEN(E1008))), 1), "_"))</f>
        <v>86021_NmNX17</v>
      </c>
      <c r="G1008" s="6" t="s">
        <v>3417</v>
      </c>
      <c r="H1008" s="4" t="s">
        <v>3418</v>
      </c>
      <c r="I1008" s="4" t="s">
        <v>3419</v>
      </c>
      <c r="J1008" s="4" t="str">
        <f t="shared" si="95"/>
        <v>0_15_6_0_0_0_0_0_0_0_0_0</v>
      </c>
      <c r="K1008" s="4" t="str">
        <f t="shared" si="95"/>
        <v>0_15_6_0_0_0_0_0_0_0_0</v>
      </c>
      <c r="L1008" s="4" t="str">
        <f t="shared" si="95"/>
        <v>0_15_6_0_0_0_0_0_0_0</v>
      </c>
      <c r="M1008" s="4" t="str">
        <f t="shared" si="95"/>
        <v>0_15_6_0_0_0_0_0_0</v>
      </c>
      <c r="N1008" s="4" t="str">
        <f t="shared" si="95"/>
        <v>0_15_6_0_0_0_0_0</v>
      </c>
      <c r="O1008" s="4" t="str">
        <f t="shared" si="95"/>
        <v>0_15_6_0_0_0_0</v>
      </c>
      <c r="P1008" s="4" t="str">
        <f t="shared" si="95"/>
        <v>0_15_6_0_0_0</v>
      </c>
      <c r="Q1008" s="4" t="str">
        <f t="shared" si="95"/>
        <v>0_15_6_0_0</v>
      </c>
      <c r="R1008" s="4" t="str">
        <f t="shared" si="95"/>
        <v>0_15_6_0</v>
      </c>
      <c r="S1008" s="4" t="str">
        <f t="shared" si="95"/>
        <v>0_15_6</v>
      </c>
      <c r="T1008" s="4" t="str">
        <f t="shared" si="95"/>
        <v>0_15</v>
      </c>
      <c r="U1008" s="4" t="str">
        <f t="shared" si="95"/>
        <v>0</v>
      </c>
      <c r="V1008" s="4">
        <v>5657</v>
      </c>
      <c r="W1008" s="4" t="s">
        <v>28</v>
      </c>
    </row>
    <row r="1009" spans="1:23" x14ac:dyDescent="0.2">
      <c r="A1009" s="4">
        <v>86961</v>
      </c>
      <c r="B1009" s="4" t="s">
        <v>3420</v>
      </c>
      <c r="C1009" s="4" t="str">
        <f t="shared" si="92"/>
        <v>2183107</v>
      </c>
      <c r="D1009" s="4" t="str">
        <f t="shared" si="93"/>
        <v>86961_2183107</v>
      </c>
      <c r="E1009" s="5" t="s">
        <v>3421</v>
      </c>
      <c r="F1009" s="4" t="str" cm="1">
        <f t="array" aca="1" ref="F1009" ca="1">_xlfn.TEXTJOIN("", TRUE, IF(ISNUMBER(SEARCH(MID(E1009, ROW(INDIRECT("1:" &amp; LEN(E1009))), 1), "ABCDEFGHIJKLMNOPQRSTUVWXYZabcdefghijklmnopqrstuvwxyz0123456789")), MID(E1009, ROW(INDIRECT("1:" &amp; LEN(E1009))), 1), "_"))</f>
        <v>86961_2183107</v>
      </c>
      <c r="G1009" s="6" t="s">
        <v>3421</v>
      </c>
      <c r="H1009" s="4" t="s">
        <v>3422</v>
      </c>
      <c r="I1009" s="4" t="s">
        <v>3423</v>
      </c>
      <c r="J1009" s="4" t="str">
        <f t="shared" si="95"/>
        <v>0_17_0_0_0_20_0_12_0_0_0_0</v>
      </c>
      <c r="K1009" s="4" t="str">
        <f t="shared" si="95"/>
        <v>0_17_0_0_0_20_0_12_0_0_0</v>
      </c>
      <c r="L1009" s="4" t="str">
        <f t="shared" si="95"/>
        <v>0_17_0_0_0_20_0_12_0_0</v>
      </c>
      <c r="M1009" s="4" t="str">
        <f t="shared" si="95"/>
        <v>0_17_0_0_0_20_0_12_0</v>
      </c>
      <c r="N1009" s="4" t="str">
        <f t="shared" si="95"/>
        <v>0_17_0_0_0_20_0_12</v>
      </c>
      <c r="O1009" s="4" t="str">
        <f t="shared" si="95"/>
        <v>0_17_0_0_0_20_0</v>
      </c>
      <c r="P1009" s="4" t="str">
        <f t="shared" si="95"/>
        <v>0_17_0_0_0_20</v>
      </c>
      <c r="Q1009" s="4" t="str">
        <f t="shared" si="95"/>
        <v>0_17_0_0_0</v>
      </c>
      <c r="R1009" s="4" t="str">
        <f t="shared" si="95"/>
        <v>0_17_0_0</v>
      </c>
      <c r="S1009" s="4" t="str">
        <f t="shared" si="95"/>
        <v>0_17_0</v>
      </c>
      <c r="T1009" s="4" t="str">
        <f t="shared" si="95"/>
        <v>0_17</v>
      </c>
      <c r="U1009" s="4" t="str">
        <f t="shared" si="95"/>
        <v>0</v>
      </c>
      <c r="V1009" s="4">
        <v>269</v>
      </c>
      <c r="W1009" s="4" t="s">
        <v>28</v>
      </c>
    </row>
    <row r="1010" spans="1:23" x14ac:dyDescent="0.2">
      <c r="A1010" s="4">
        <v>86994</v>
      </c>
      <c r="B1010" s="4" t="s">
        <v>3424</v>
      </c>
      <c r="C1010" s="4" t="str">
        <f t="shared" si="92"/>
        <v>2190590_I</v>
      </c>
      <c r="D1010" s="4" t="str">
        <f t="shared" si="93"/>
        <v>86994_2190590_I</v>
      </c>
      <c r="E1010" s="5" t="s">
        <v>3425</v>
      </c>
      <c r="F1010" s="4" t="str" cm="1">
        <f t="array" aca="1" ref="F1010" ca="1">_xlfn.TEXTJOIN("", TRUE, IF(ISNUMBER(SEARCH(MID(E1010, ROW(INDIRECT("1:" &amp; LEN(E1010))), 1), "ABCDEFGHIJKLMNOPQRSTUVWXYZabcdefghijklmnopqrstuvwxyz0123456789")), MID(E1010, ROW(INDIRECT("1:" &amp; LEN(E1010))), 1), "_"))</f>
        <v>86994_2190590_I</v>
      </c>
      <c r="G1010" s="6" t="s">
        <v>3425</v>
      </c>
      <c r="H1010" s="4">
        <v>28198</v>
      </c>
      <c r="I1010" s="4" t="s">
        <v>3426</v>
      </c>
      <c r="J1010" s="4" t="str">
        <f t="shared" ref="J1010:U1025" si="96">LEFT(I1010, FIND("@", SUBSTITUTE(I1010, "_", "@", LEN(I1010)-LEN(SUBSTITUTE(I1010, "_", "")))) - 1)</f>
        <v>0_17_0_0_0_20_5_1_0_0_0_0</v>
      </c>
      <c r="K1010" s="4" t="str">
        <f t="shared" si="96"/>
        <v>0_17_0_0_0_20_5_1_0_0_0</v>
      </c>
      <c r="L1010" s="4" t="str">
        <f t="shared" si="96"/>
        <v>0_17_0_0_0_20_5_1_0_0</v>
      </c>
      <c r="M1010" s="4" t="str">
        <f t="shared" si="96"/>
        <v>0_17_0_0_0_20_5_1_0</v>
      </c>
      <c r="N1010" s="4" t="str">
        <f t="shared" si="96"/>
        <v>0_17_0_0_0_20_5_1</v>
      </c>
      <c r="O1010" s="4" t="str">
        <f t="shared" si="96"/>
        <v>0_17_0_0_0_20_5</v>
      </c>
      <c r="P1010" s="4" t="str">
        <f t="shared" si="96"/>
        <v>0_17_0_0_0_20</v>
      </c>
      <c r="Q1010" s="4" t="str">
        <f t="shared" si="96"/>
        <v>0_17_0_0_0</v>
      </c>
      <c r="R1010" s="4" t="str">
        <f t="shared" si="96"/>
        <v>0_17_0_0</v>
      </c>
      <c r="S1010" s="4" t="str">
        <f t="shared" si="96"/>
        <v>0_17_0</v>
      </c>
      <c r="T1010" s="4" t="str">
        <f t="shared" si="96"/>
        <v>0_17</v>
      </c>
      <c r="U1010" s="4" t="str">
        <f t="shared" si="96"/>
        <v>0</v>
      </c>
      <c r="V1010" s="4">
        <v>2693</v>
      </c>
      <c r="W1010" s="4" t="s">
        <v>28</v>
      </c>
    </row>
    <row r="1011" spans="1:23" x14ac:dyDescent="0.2">
      <c r="A1011" s="4">
        <v>88126</v>
      </c>
      <c r="B1011" s="4" t="s">
        <v>3427</v>
      </c>
      <c r="C1011" s="4" t="str">
        <f t="shared" si="92"/>
        <v>DE14352</v>
      </c>
      <c r="D1011" s="4" t="str">
        <f t="shared" si="93"/>
        <v>88126_DE14352</v>
      </c>
      <c r="E1011" s="5" t="s">
        <v>3428</v>
      </c>
      <c r="F1011" s="4" t="str" cm="1">
        <f t="array" aca="1" ref="F1011" ca="1">_xlfn.TEXTJOIN("", TRUE, IF(ISNUMBER(SEARCH(MID(E1011, ROW(INDIRECT("1:" &amp; LEN(E1011))), 1), "ABCDEFGHIJKLMNOPQRSTUVWXYZabcdefghijklmnopqrstuvwxyz0123456789")), MID(E1011, ROW(INDIRECT("1:" &amp; LEN(E1011))), 1), "_"))</f>
        <v>88126_DE14352</v>
      </c>
      <c r="G1011" s="6" t="s">
        <v>3428</v>
      </c>
      <c r="H1011" s="4">
        <v>28207</v>
      </c>
      <c r="I1011" s="4" t="s">
        <v>3429</v>
      </c>
      <c r="J1011" s="4" t="str">
        <f t="shared" si="96"/>
        <v>0_17_0_0_0_20_0_18_1_0_0_0</v>
      </c>
      <c r="K1011" s="4" t="str">
        <f t="shared" si="96"/>
        <v>0_17_0_0_0_20_0_18_1_0_0</v>
      </c>
      <c r="L1011" s="4" t="str">
        <f t="shared" si="96"/>
        <v>0_17_0_0_0_20_0_18_1_0</v>
      </c>
      <c r="M1011" s="4" t="str">
        <f t="shared" si="96"/>
        <v>0_17_0_0_0_20_0_18_1</v>
      </c>
      <c r="N1011" s="4" t="str">
        <f t="shared" si="96"/>
        <v>0_17_0_0_0_20_0_18</v>
      </c>
      <c r="O1011" s="4" t="str">
        <f t="shared" si="96"/>
        <v>0_17_0_0_0_20_0</v>
      </c>
      <c r="P1011" s="4" t="str">
        <f t="shared" si="96"/>
        <v>0_17_0_0_0_20</v>
      </c>
      <c r="Q1011" s="4" t="str">
        <f t="shared" si="96"/>
        <v>0_17_0_0_0</v>
      </c>
      <c r="R1011" s="4" t="str">
        <f t="shared" si="96"/>
        <v>0_17_0_0</v>
      </c>
      <c r="S1011" s="4" t="str">
        <f t="shared" si="96"/>
        <v>0_17_0</v>
      </c>
      <c r="T1011" s="4" t="str">
        <f t="shared" si="96"/>
        <v>0_17</v>
      </c>
      <c r="U1011" s="4" t="str">
        <f t="shared" si="96"/>
        <v>0</v>
      </c>
      <c r="V1011" s="4">
        <v>269</v>
      </c>
      <c r="W1011" s="4" t="s">
        <v>28</v>
      </c>
    </row>
    <row r="1012" spans="1:23" x14ac:dyDescent="0.2">
      <c r="A1012" s="4">
        <v>88129</v>
      </c>
      <c r="B1012" s="4" t="s">
        <v>3430</v>
      </c>
      <c r="C1012" s="4" t="str">
        <f t="shared" si="92"/>
        <v>DE14355</v>
      </c>
      <c r="D1012" s="4" t="str">
        <f t="shared" si="93"/>
        <v>88129_DE14355</v>
      </c>
      <c r="E1012" s="5" t="s">
        <v>3431</v>
      </c>
      <c r="F1012" s="4" t="str" cm="1">
        <f t="array" aca="1" ref="F1012" ca="1">_xlfn.TEXTJOIN("", TRUE, IF(ISNUMBER(SEARCH(MID(E1012, ROW(INDIRECT("1:" &amp; LEN(E1012))), 1), "ABCDEFGHIJKLMNOPQRSTUVWXYZabcdefghijklmnopqrstuvwxyz0123456789")), MID(E1012, ROW(INDIRECT("1:" &amp; LEN(E1012))), 1), "_"))</f>
        <v>88129_DE14355</v>
      </c>
      <c r="G1012" s="6" t="s">
        <v>3431</v>
      </c>
      <c r="H1012" s="4" t="s">
        <v>3432</v>
      </c>
      <c r="I1012" s="4" t="s">
        <v>3433</v>
      </c>
      <c r="J1012" s="4" t="str">
        <f t="shared" si="96"/>
        <v>0_17_0_0_0_20_11_2_0_0_0_0</v>
      </c>
      <c r="K1012" s="4" t="str">
        <f t="shared" si="96"/>
        <v>0_17_0_0_0_20_11_2_0_0_0</v>
      </c>
      <c r="L1012" s="4" t="str">
        <f t="shared" si="96"/>
        <v>0_17_0_0_0_20_11_2_0_0</v>
      </c>
      <c r="M1012" s="4" t="str">
        <f t="shared" si="96"/>
        <v>0_17_0_0_0_20_11_2_0</v>
      </c>
      <c r="N1012" s="4" t="str">
        <f t="shared" si="96"/>
        <v>0_17_0_0_0_20_11_2</v>
      </c>
      <c r="O1012" s="4" t="str">
        <f t="shared" si="96"/>
        <v>0_17_0_0_0_20_11</v>
      </c>
      <c r="P1012" s="4" t="str">
        <f t="shared" si="96"/>
        <v>0_17_0_0_0_20</v>
      </c>
      <c r="Q1012" s="4" t="str">
        <f t="shared" si="96"/>
        <v>0_17_0_0_0</v>
      </c>
      <c r="R1012" s="4" t="str">
        <f t="shared" si="96"/>
        <v>0_17_0_0</v>
      </c>
      <c r="S1012" s="4" t="str">
        <f t="shared" si="96"/>
        <v>0_17_0</v>
      </c>
      <c r="T1012" s="4" t="str">
        <f t="shared" si="96"/>
        <v>0_17</v>
      </c>
      <c r="U1012" s="4" t="str">
        <f t="shared" si="96"/>
        <v>0</v>
      </c>
      <c r="V1012" s="4">
        <v>269</v>
      </c>
      <c r="W1012" s="4" t="s">
        <v>28</v>
      </c>
    </row>
    <row r="1013" spans="1:23" x14ac:dyDescent="0.2">
      <c r="A1013" s="4">
        <v>88131</v>
      </c>
      <c r="B1013" s="4" t="s">
        <v>3434</v>
      </c>
      <c r="C1013" s="4" t="str">
        <f t="shared" si="92"/>
        <v>DE14357</v>
      </c>
      <c r="D1013" s="4" t="str">
        <f t="shared" si="93"/>
        <v>88131_DE14357</v>
      </c>
      <c r="E1013" s="5" t="s">
        <v>3435</v>
      </c>
      <c r="F1013" s="4" t="str" cm="1">
        <f t="array" aca="1" ref="F1013" ca="1">_xlfn.TEXTJOIN("", TRUE, IF(ISNUMBER(SEARCH(MID(E1013, ROW(INDIRECT("1:" &amp; LEN(E1013))), 1), "ABCDEFGHIJKLMNOPQRSTUVWXYZabcdefghijklmnopqrstuvwxyz0123456789")), MID(E1013, ROW(INDIRECT("1:" &amp; LEN(E1013))), 1), "_"))</f>
        <v>88131_DE14357</v>
      </c>
      <c r="G1013" s="6" t="s">
        <v>3435</v>
      </c>
      <c r="H1013" s="4">
        <v>28212</v>
      </c>
      <c r="I1013" s="4" t="s">
        <v>3436</v>
      </c>
      <c r="J1013" s="4" t="str">
        <f t="shared" si="96"/>
        <v>0_17_0_0_0_20_0_16_0_0_0_0</v>
      </c>
      <c r="K1013" s="4" t="str">
        <f t="shared" si="96"/>
        <v>0_17_0_0_0_20_0_16_0_0_0</v>
      </c>
      <c r="L1013" s="4" t="str">
        <f t="shared" si="96"/>
        <v>0_17_0_0_0_20_0_16_0_0</v>
      </c>
      <c r="M1013" s="4" t="str">
        <f t="shared" si="96"/>
        <v>0_17_0_0_0_20_0_16_0</v>
      </c>
      <c r="N1013" s="4" t="str">
        <f t="shared" si="96"/>
        <v>0_17_0_0_0_20_0_16</v>
      </c>
      <c r="O1013" s="4" t="str">
        <f t="shared" si="96"/>
        <v>0_17_0_0_0_20_0</v>
      </c>
      <c r="P1013" s="4" t="str">
        <f t="shared" si="96"/>
        <v>0_17_0_0_0_20</v>
      </c>
      <c r="Q1013" s="4" t="str">
        <f t="shared" si="96"/>
        <v>0_17_0_0_0</v>
      </c>
      <c r="R1013" s="4" t="str">
        <f t="shared" si="96"/>
        <v>0_17_0_0</v>
      </c>
      <c r="S1013" s="4" t="str">
        <f t="shared" si="96"/>
        <v>0_17_0</v>
      </c>
      <c r="T1013" s="4" t="str">
        <f t="shared" si="96"/>
        <v>0_17</v>
      </c>
      <c r="U1013" s="4" t="str">
        <f t="shared" si="96"/>
        <v>0</v>
      </c>
      <c r="V1013" s="4">
        <v>269</v>
      </c>
      <c r="W1013" s="4" t="s">
        <v>28</v>
      </c>
    </row>
    <row r="1014" spans="1:23" x14ac:dyDescent="0.2">
      <c r="A1014" s="4">
        <v>88137</v>
      </c>
      <c r="B1014" s="4" t="s">
        <v>3437</v>
      </c>
      <c r="C1014" s="4" t="str">
        <f t="shared" si="92"/>
        <v>DE14364</v>
      </c>
      <c r="D1014" s="4" t="str">
        <f t="shared" si="93"/>
        <v>88137_DE14364</v>
      </c>
      <c r="E1014" s="5" t="s">
        <v>3438</v>
      </c>
      <c r="F1014" s="4" t="str" cm="1">
        <f t="array" aca="1" ref="F1014" ca="1">_xlfn.TEXTJOIN("", TRUE, IF(ISNUMBER(SEARCH(MID(E1014, ROW(INDIRECT("1:" &amp; LEN(E1014))), 1), "ABCDEFGHIJKLMNOPQRSTUVWXYZabcdefghijklmnopqrstuvwxyz0123456789")), MID(E1014, ROW(INDIRECT("1:" &amp; LEN(E1014))), 1), "_"))</f>
        <v>88137_DE14364</v>
      </c>
      <c r="G1014" s="6" t="s">
        <v>3438</v>
      </c>
      <c r="H1014" s="4" t="s">
        <v>3439</v>
      </c>
      <c r="I1014" s="4" t="s">
        <v>3440</v>
      </c>
      <c r="J1014" s="4" t="str">
        <f t="shared" si="96"/>
        <v>0_15_0_0_0_0_9_0_0_0_0_0</v>
      </c>
      <c r="K1014" s="4" t="str">
        <f t="shared" si="96"/>
        <v>0_15_0_0_0_0_9_0_0_0_0</v>
      </c>
      <c r="L1014" s="4" t="str">
        <f t="shared" si="96"/>
        <v>0_15_0_0_0_0_9_0_0_0</v>
      </c>
      <c r="M1014" s="4" t="str">
        <f t="shared" si="96"/>
        <v>0_15_0_0_0_0_9_0_0</v>
      </c>
      <c r="N1014" s="4" t="str">
        <f t="shared" si="96"/>
        <v>0_15_0_0_0_0_9_0</v>
      </c>
      <c r="O1014" s="4" t="str">
        <f t="shared" si="96"/>
        <v>0_15_0_0_0_0_9</v>
      </c>
      <c r="P1014" s="4" t="str">
        <f t="shared" si="96"/>
        <v>0_15_0_0_0_0</v>
      </c>
      <c r="Q1014" s="4" t="str">
        <f t="shared" si="96"/>
        <v>0_15_0_0_0</v>
      </c>
      <c r="R1014" s="4" t="str">
        <f t="shared" si="96"/>
        <v>0_15_0_0</v>
      </c>
      <c r="S1014" s="4" t="str">
        <f t="shared" si="96"/>
        <v>0_15_0</v>
      </c>
      <c r="T1014" s="4" t="str">
        <f t="shared" si="96"/>
        <v>0_15</v>
      </c>
      <c r="U1014" s="4" t="str">
        <f t="shared" si="96"/>
        <v>0</v>
      </c>
      <c r="V1014" s="4">
        <v>8554</v>
      </c>
      <c r="W1014" s="4" t="s">
        <v>28</v>
      </c>
    </row>
    <row r="1015" spans="1:23" x14ac:dyDescent="0.2">
      <c r="A1015" s="4">
        <v>88154</v>
      </c>
      <c r="B1015" s="4" t="s">
        <v>3441</v>
      </c>
      <c r="C1015" s="4" t="str">
        <f t="shared" si="92"/>
        <v>DE14387</v>
      </c>
      <c r="D1015" s="4" t="str">
        <f t="shared" si="93"/>
        <v>88154_DE14387</v>
      </c>
      <c r="E1015" s="5" t="s">
        <v>3442</v>
      </c>
      <c r="F1015" s="4" t="str" cm="1">
        <f t="array" aca="1" ref="F1015" ca="1">_xlfn.TEXTJOIN("", TRUE, IF(ISNUMBER(SEARCH(MID(E1015, ROW(INDIRECT("1:" &amp; LEN(E1015))), 1), "ABCDEFGHIJKLMNOPQRSTUVWXYZabcdefghijklmnopqrstuvwxyz0123456789")), MID(E1015, ROW(INDIRECT("1:" &amp; LEN(E1015))), 1), "_"))</f>
        <v>88154_DE14387</v>
      </c>
      <c r="G1015" s="6" t="s">
        <v>3442</v>
      </c>
      <c r="H1015" s="4" t="s">
        <v>3443</v>
      </c>
      <c r="I1015" s="4" t="s">
        <v>3444</v>
      </c>
      <c r="J1015" s="4" t="str">
        <f t="shared" si="96"/>
        <v>0_17_0_0_0_37_13_0_0_0_0_0</v>
      </c>
      <c r="K1015" s="4" t="str">
        <f t="shared" si="96"/>
        <v>0_17_0_0_0_37_13_0_0_0_0</v>
      </c>
      <c r="L1015" s="4" t="str">
        <f t="shared" si="96"/>
        <v>0_17_0_0_0_37_13_0_0_0</v>
      </c>
      <c r="M1015" s="4" t="str">
        <f t="shared" si="96"/>
        <v>0_17_0_0_0_37_13_0_0</v>
      </c>
      <c r="N1015" s="4" t="str">
        <f t="shared" si="96"/>
        <v>0_17_0_0_0_37_13_0</v>
      </c>
      <c r="O1015" s="4" t="str">
        <f t="shared" si="96"/>
        <v>0_17_0_0_0_37_13</v>
      </c>
      <c r="P1015" s="4" t="str">
        <f t="shared" si="96"/>
        <v>0_17_0_0_0_37</v>
      </c>
      <c r="Q1015" s="4" t="str">
        <f t="shared" si="96"/>
        <v>0_17_0_0_0</v>
      </c>
      <c r="R1015" s="4" t="str">
        <f t="shared" si="96"/>
        <v>0_17_0_0</v>
      </c>
      <c r="S1015" s="4" t="str">
        <f t="shared" si="96"/>
        <v>0_17_0</v>
      </c>
      <c r="T1015" s="4" t="str">
        <f t="shared" si="96"/>
        <v>0_17</v>
      </c>
      <c r="U1015" s="4" t="str">
        <f t="shared" si="96"/>
        <v>0</v>
      </c>
      <c r="V1015" s="4">
        <v>479</v>
      </c>
      <c r="W1015" s="4" t="s">
        <v>28</v>
      </c>
    </row>
    <row r="1016" spans="1:23" x14ac:dyDescent="0.2">
      <c r="A1016" s="4">
        <v>88161</v>
      </c>
      <c r="B1016" s="4" t="s">
        <v>3445</v>
      </c>
      <c r="C1016" s="4" t="str">
        <f t="shared" si="92"/>
        <v>DE14396</v>
      </c>
      <c r="D1016" s="4" t="str">
        <f t="shared" si="93"/>
        <v>88161_DE14396</v>
      </c>
      <c r="E1016" s="5" t="s">
        <v>3446</v>
      </c>
      <c r="F1016" s="4" t="str" cm="1">
        <f t="array" aca="1" ref="F1016" ca="1">_xlfn.TEXTJOIN("", TRUE, IF(ISNUMBER(SEARCH(MID(E1016, ROW(INDIRECT("1:" &amp; LEN(E1016))), 1), "ABCDEFGHIJKLMNOPQRSTUVWXYZabcdefghijklmnopqrstuvwxyz0123456789")), MID(E1016, ROW(INDIRECT("1:" &amp; LEN(E1016))), 1), "_"))</f>
        <v>88161_DE14396</v>
      </c>
      <c r="G1016" s="6" t="s">
        <v>3446</v>
      </c>
      <c r="H1016" s="4" t="s">
        <v>3447</v>
      </c>
      <c r="I1016" s="4" t="s">
        <v>3448</v>
      </c>
      <c r="J1016" s="4" t="str">
        <f t="shared" si="96"/>
        <v>0_15_2_1_0_33_16_0_0_0_0_0</v>
      </c>
      <c r="K1016" s="4" t="str">
        <f t="shared" si="96"/>
        <v>0_15_2_1_0_33_16_0_0_0_0</v>
      </c>
      <c r="L1016" s="4" t="str">
        <f t="shared" si="96"/>
        <v>0_15_2_1_0_33_16_0_0_0</v>
      </c>
      <c r="M1016" s="4" t="str">
        <f t="shared" si="96"/>
        <v>0_15_2_1_0_33_16_0_0</v>
      </c>
      <c r="N1016" s="4" t="str">
        <f t="shared" si="96"/>
        <v>0_15_2_1_0_33_16_0</v>
      </c>
      <c r="O1016" s="4" t="str">
        <f t="shared" si="96"/>
        <v>0_15_2_1_0_33_16</v>
      </c>
      <c r="P1016" s="4" t="str">
        <f t="shared" si="96"/>
        <v>0_15_2_1_0_33</v>
      </c>
      <c r="Q1016" s="4" t="str">
        <f t="shared" si="96"/>
        <v>0_15_2_1_0</v>
      </c>
      <c r="R1016" s="4" t="str">
        <f t="shared" si="96"/>
        <v>0_15_2_1</v>
      </c>
      <c r="S1016" s="4" t="str">
        <f t="shared" si="96"/>
        <v>0_15_2</v>
      </c>
      <c r="T1016" s="4" t="str">
        <f t="shared" si="96"/>
        <v>0_15</v>
      </c>
      <c r="U1016" s="4" t="str">
        <f t="shared" si="96"/>
        <v>0</v>
      </c>
      <c r="V1016" s="4">
        <v>1163</v>
      </c>
      <c r="W1016" s="4" t="s">
        <v>28</v>
      </c>
    </row>
    <row r="1017" spans="1:23" x14ac:dyDescent="0.2">
      <c r="A1017" s="4">
        <v>88173</v>
      </c>
      <c r="B1017" s="4" t="s">
        <v>3449</v>
      </c>
      <c r="C1017" s="4" t="str">
        <f t="shared" si="92"/>
        <v>DE14410</v>
      </c>
      <c r="D1017" s="4" t="str">
        <f t="shared" si="93"/>
        <v>88173_DE14410</v>
      </c>
      <c r="E1017" s="5" t="s">
        <v>3450</v>
      </c>
      <c r="F1017" s="4" t="str" cm="1">
        <f t="array" aca="1" ref="F1017" ca="1">_xlfn.TEXTJOIN("", TRUE, IF(ISNUMBER(SEARCH(MID(E1017, ROW(INDIRECT("1:" &amp; LEN(E1017))), 1), "ABCDEFGHIJKLMNOPQRSTUVWXYZabcdefghijklmnopqrstuvwxyz0123456789")), MID(E1017, ROW(INDIRECT("1:" &amp; LEN(E1017))), 1), "_"))</f>
        <v>88173_DE14410</v>
      </c>
      <c r="G1017" s="6" t="s">
        <v>3450</v>
      </c>
      <c r="H1017" s="4">
        <v>28250</v>
      </c>
      <c r="I1017" s="4" t="s">
        <v>3451</v>
      </c>
      <c r="J1017" s="4" t="str">
        <f t="shared" si="96"/>
        <v>0_17_0_0_0_20_0_16_2_0_0_0</v>
      </c>
      <c r="K1017" s="4" t="str">
        <f t="shared" si="96"/>
        <v>0_17_0_0_0_20_0_16_2_0_0</v>
      </c>
      <c r="L1017" s="4" t="str">
        <f t="shared" si="96"/>
        <v>0_17_0_0_0_20_0_16_2_0</v>
      </c>
      <c r="M1017" s="4" t="str">
        <f t="shared" si="96"/>
        <v>0_17_0_0_0_20_0_16_2</v>
      </c>
      <c r="N1017" s="4" t="str">
        <f t="shared" si="96"/>
        <v>0_17_0_0_0_20_0_16</v>
      </c>
      <c r="O1017" s="4" t="str">
        <f t="shared" si="96"/>
        <v>0_17_0_0_0_20_0</v>
      </c>
      <c r="P1017" s="4" t="str">
        <f t="shared" si="96"/>
        <v>0_17_0_0_0_20</v>
      </c>
      <c r="Q1017" s="4" t="str">
        <f t="shared" si="96"/>
        <v>0_17_0_0_0</v>
      </c>
      <c r="R1017" s="4" t="str">
        <f t="shared" si="96"/>
        <v>0_17_0_0</v>
      </c>
      <c r="S1017" s="4" t="str">
        <f t="shared" si="96"/>
        <v>0_17_0</v>
      </c>
      <c r="T1017" s="4" t="str">
        <f t="shared" si="96"/>
        <v>0_17</v>
      </c>
      <c r="U1017" s="4" t="str">
        <f t="shared" si="96"/>
        <v>0</v>
      </c>
      <c r="V1017" s="4">
        <v>269</v>
      </c>
      <c r="W1017" s="4" t="s">
        <v>28</v>
      </c>
    </row>
    <row r="1018" spans="1:23" x14ac:dyDescent="0.2">
      <c r="A1018" s="4">
        <v>88956</v>
      </c>
      <c r="B1018" s="4" t="s">
        <v>3452</v>
      </c>
      <c r="C1018" s="4" t="str">
        <f t="shared" si="92"/>
        <v>NIID691</v>
      </c>
      <c r="D1018" s="4" t="str">
        <f t="shared" si="93"/>
        <v>88956_NIID691</v>
      </c>
      <c r="E1018" s="5" t="s">
        <v>3453</v>
      </c>
      <c r="F1018" s="4" t="str" cm="1">
        <f t="array" aca="1" ref="F1018" ca="1">_xlfn.TEXTJOIN("", TRUE, IF(ISNUMBER(SEARCH(MID(E1018, ROW(INDIRECT("1:" &amp; LEN(E1018))), 1), "ABCDEFGHIJKLMNOPQRSTUVWXYZabcdefghijklmnopqrstuvwxyz0123456789")), MID(E1018, ROW(INDIRECT("1:" &amp; LEN(E1018))), 1), "_"))</f>
        <v>88956_NIID691</v>
      </c>
      <c r="G1018" s="6" t="s">
        <v>3453</v>
      </c>
      <c r="H1018" s="4">
        <v>28641</v>
      </c>
      <c r="I1018" s="4" t="s">
        <v>3454</v>
      </c>
      <c r="J1018" s="4" t="str">
        <f t="shared" si="96"/>
        <v>0_17_0_0_0_45_8_4_0_0_0_0</v>
      </c>
      <c r="K1018" s="4" t="str">
        <f t="shared" si="96"/>
        <v>0_17_0_0_0_45_8_4_0_0_0</v>
      </c>
      <c r="L1018" s="4" t="str">
        <f t="shared" si="96"/>
        <v>0_17_0_0_0_45_8_4_0_0</v>
      </c>
      <c r="M1018" s="4" t="str">
        <f t="shared" si="96"/>
        <v>0_17_0_0_0_45_8_4_0</v>
      </c>
      <c r="N1018" s="4" t="str">
        <f t="shared" si="96"/>
        <v>0_17_0_0_0_45_8_4</v>
      </c>
      <c r="O1018" s="4" t="str">
        <f t="shared" si="96"/>
        <v>0_17_0_0_0_45_8</v>
      </c>
      <c r="P1018" s="4" t="str">
        <f t="shared" si="96"/>
        <v>0_17_0_0_0_45</v>
      </c>
      <c r="Q1018" s="4" t="str">
        <f t="shared" si="96"/>
        <v>0_17_0_0_0</v>
      </c>
      <c r="R1018" s="4" t="str">
        <f t="shared" si="96"/>
        <v>0_17_0_0</v>
      </c>
      <c r="S1018" s="4" t="str">
        <f t="shared" si="96"/>
        <v>0_17_0</v>
      </c>
      <c r="T1018" s="4" t="str">
        <f t="shared" si="96"/>
        <v>0_17</v>
      </c>
      <c r="U1018" s="4" t="str">
        <f t="shared" si="96"/>
        <v>0</v>
      </c>
      <c r="V1018" s="4">
        <v>467</v>
      </c>
      <c r="W1018" s="4" t="s">
        <v>28</v>
      </c>
    </row>
    <row r="1019" spans="1:23" x14ac:dyDescent="0.2">
      <c r="A1019" s="4">
        <v>89054</v>
      </c>
      <c r="B1019" s="4" t="s">
        <v>3455</v>
      </c>
      <c r="C1019" s="4" t="str">
        <f t="shared" si="92"/>
        <v>15/2013</v>
      </c>
      <c r="D1019" s="4" t="str">
        <f t="shared" si="93"/>
        <v>89054_15/2013</v>
      </c>
      <c r="E1019" s="5" t="s">
        <v>3456</v>
      </c>
      <c r="F1019" s="4" t="str" cm="1">
        <f t="array" aca="1" ref="F1019" ca="1">_xlfn.TEXTJOIN("", TRUE, IF(ISNUMBER(SEARCH(MID(E1019, ROW(INDIRECT("1:" &amp; LEN(E1019))), 1), "ABCDEFGHIJKLMNOPQRSTUVWXYZabcdefghijklmnopqrstuvwxyz0123456789")), MID(E1019, ROW(INDIRECT("1:" &amp; LEN(E1019))), 1), "_"))</f>
        <v>89054_15_2013</v>
      </c>
      <c r="G1019" s="6" t="s">
        <v>3457</v>
      </c>
      <c r="H1019" s="4" t="s">
        <v>3458</v>
      </c>
      <c r="I1019" s="4" t="s">
        <v>3459</v>
      </c>
      <c r="J1019" s="4" t="str">
        <f t="shared" si="96"/>
        <v>0_15_2_1_0_3_41_9_0_0_0_0</v>
      </c>
      <c r="K1019" s="4" t="str">
        <f t="shared" si="96"/>
        <v>0_15_2_1_0_3_41_9_0_0_0</v>
      </c>
      <c r="L1019" s="4" t="str">
        <f t="shared" si="96"/>
        <v>0_15_2_1_0_3_41_9_0_0</v>
      </c>
      <c r="M1019" s="4" t="str">
        <f t="shared" si="96"/>
        <v>0_15_2_1_0_3_41_9_0</v>
      </c>
      <c r="N1019" s="4" t="str">
        <f t="shared" si="96"/>
        <v>0_15_2_1_0_3_41_9</v>
      </c>
      <c r="O1019" s="4" t="str">
        <f t="shared" si="96"/>
        <v>0_15_2_1_0_3_41</v>
      </c>
      <c r="P1019" s="4" t="str">
        <f t="shared" si="96"/>
        <v>0_15_2_1_0_3</v>
      </c>
      <c r="Q1019" s="4" t="str">
        <f t="shared" si="96"/>
        <v>0_15_2_1_0</v>
      </c>
      <c r="R1019" s="4" t="str">
        <f t="shared" si="96"/>
        <v>0_15_2_1</v>
      </c>
      <c r="S1019" s="4" t="str">
        <f t="shared" si="96"/>
        <v>0_15_2</v>
      </c>
      <c r="T1019" s="4" t="str">
        <f t="shared" si="96"/>
        <v>0_15</v>
      </c>
      <c r="U1019" s="4" t="str">
        <f t="shared" si="96"/>
        <v>0</v>
      </c>
      <c r="V1019" s="4">
        <v>1161</v>
      </c>
      <c r="W1019" s="4" t="s">
        <v>28</v>
      </c>
    </row>
    <row r="1020" spans="1:23" x14ac:dyDescent="0.2">
      <c r="A1020" s="4">
        <v>89304</v>
      </c>
      <c r="B1020" s="4" t="s">
        <v>3460</v>
      </c>
      <c r="C1020" s="4" t="str">
        <f t="shared" si="92"/>
        <v>M04_241004</v>
      </c>
      <c r="D1020" s="4" t="str">
        <f t="shared" si="93"/>
        <v>89304_M04_241004</v>
      </c>
      <c r="E1020" s="5" t="s">
        <v>3461</v>
      </c>
      <c r="F1020" s="4" t="str" cm="1">
        <f t="array" aca="1" ref="F1020" ca="1">_xlfn.TEXTJOIN("", TRUE, IF(ISNUMBER(SEARCH(MID(E1020, ROW(INDIRECT("1:" &amp; LEN(E1020))), 1), "ABCDEFGHIJKLMNOPQRSTUVWXYZabcdefghijklmnopqrstuvwxyz0123456789")), MID(E1020, ROW(INDIRECT("1:" &amp; LEN(E1020))), 1), "_"))</f>
        <v>89304_M04_241004</v>
      </c>
      <c r="G1020" s="6" t="s">
        <v>3461</v>
      </c>
      <c r="H1020" s="4">
        <v>28889</v>
      </c>
      <c r="I1020" s="4" t="s">
        <v>3462</v>
      </c>
      <c r="J1020" s="4" t="str">
        <f t="shared" si="96"/>
        <v>0_17_0_0_0_87_0_1_0_0_0_0</v>
      </c>
      <c r="K1020" s="4" t="str">
        <f t="shared" si="96"/>
        <v>0_17_0_0_0_87_0_1_0_0_0</v>
      </c>
      <c r="L1020" s="4" t="str">
        <f t="shared" si="96"/>
        <v>0_17_0_0_0_87_0_1_0_0</v>
      </c>
      <c r="M1020" s="4" t="str">
        <f t="shared" si="96"/>
        <v>0_17_0_0_0_87_0_1_0</v>
      </c>
      <c r="N1020" s="4" t="str">
        <f t="shared" si="96"/>
        <v>0_17_0_0_0_87_0_1</v>
      </c>
      <c r="O1020" s="4" t="str">
        <f t="shared" si="96"/>
        <v>0_17_0_0_0_87_0</v>
      </c>
      <c r="P1020" s="4" t="str">
        <f t="shared" si="96"/>
        <v>0_17_0_0_0_87</v>
      </c>
      <c r="Q1020" s="4" t="str">
        <f t="shared" si="96"/>
        <v>0_17_0_0_0</v>
      </c>
      <c r="R1020" s="4" t="str">
        <f t="shared" si="96"/>
        <v>0_17_0_0</v>
      </c>
      <c r="S1020" s="4" t="str">
        <f t="shared" si="96"/>
        <v>0_17_0</v>
      </c>
      <c r="T1020" s="4" t="str">
        <f t="shared" si="96"/>
        <v>0_17</v>
      </c>
      <c r="U1020" s="4" t="str">
        <f t="shared" si="96"/>
        <v>0</v>
      </c>
      <c r="V1020" s="4">
        <v>269</v>
      </c>
      <c r="W1020" s="4" t="s">
        <v>28</v>
      </c>
    </row>
    <row r="1021" spans="1:23" x14ac:dyDescent="0.2">
      <c r="A1021" s="4">
        <v>89307</v>
      </c>
      <c r="B1021" s="4" t="s">
        <v>3463</v>
      </c>
      <c r="C1021" s="4" t="str">
        <f t="shared" si="92"/>
        <v>M04_241464</v>
      </c>
      <c r="D1021" s="4" t="str">
        <f t="shared" si="93"/>
        <v>89307_M04_241464</v>
      </c>
      <c r="E1021" s="5" t="s">
        <v>3464</v>
      </c>
      <c r="F1021" s="4" t="str" cm="1">
        <f t="array" aca="1" ref="F1021" ca="1">_xlfn.TEXTJOIN("", TRUE, IF(ISNUMBER(SEARCH(MID(E1021, ROW(INDIRECT("1:" &amp; LEN(E1021))), 1), "ABCDEFGHIJKLMNOPQRSTUVWXYZabcdefghijklmnopqrstuvwxyz0123456789")), MID(E1021, ROW(INDIRECT("1:" &amp; LEN(E1021))), 1), "_"))</f>
        <v>89307_M04_241464</v>
      </c>
      <c r="G1021" s="6" t="s">
        <v>3464</v>
      </c>
      <c r="H1021" s="4">
        <v>28892</v>
      </c>
      <c r="I1021" s="4" t="s">
        <v>3465</v>
      </c>
      <c r="J1021" s="4" t="str">
        <f t="shared" si="96"/>
        <v>0_17_0_0_0_87_0_0_0_0_0_0</v>
      </c>
      <c r="K1021" s="4" t="str">
        <f t="shared" si="96"/>
        <v>0_17_0_0_0_87_0_0_0_0_0</v>
      </c>
      <c r="L1021" s="4" t="str">
        <f t="shared" si="96"/>
        <v>0_17_0_0_0_87_0_0_0_0</v>
      </c>
      <c r="M1021" s="4" t="str">
        <f t="shared" si="96"/>
        <v>0_17_0_0_0_87_0_0_0</v>
      </c>
      <c r="N1021" s="4" t="str">
        <f t="shared" si="96"/>
        <v>0_17_0_0_0_87_0_0</v>
      </c>
      <c r="O1021" s="4" t="str">
        <f t="shared" si="96"/>
        <v>0_17_0_0_0_87_0</v>
      </c>
      <c r="P1021" s="4" t="str">
        <f t="shared" si="96"/>
        <v>0_17_0_0_0_87</v>
      </c>
      <c r="Q1021" s="4" t="str">
        <f t="shared" si="96"/>
        <v>0_17_0_0_0</v>
      </c>
      <c r="R1021" s="4" t="str">
        <f t="shared" si="96"/>
        <v>0_17_0_0</v>
      </c>
      <c r="S1021" s="4" t="str">
        <f t="shared" si="96"/>
        <v>0_17_0</v>
      </c>
      <c r="T1021" s="4" t="str">
        <f t="shared" si="96"/>
        <v>0_17</v>
      </c>
      <c r="U1021" s="4" t="str">
        <f t="shared" si="96"/>
        <v>0</v>
      </c>
      <c r="V1021" s="4">
        <v>269</v>
      </c>
      <c r="W1021" s="4" t="s">
        <v>28</v>
      </c>
    </row>
    <row r="1022" spans="1:23" x14ac:dyDescent="0.2">
      <c r="A1022" s="4">
        <v>89357</v>
      </c>
      <c r="B1022" s="4" t="s">
        <v>3466</v>
      </c>
      <c r="C1022" s="4" t="str">
        <f t="shared" si="92"/>
        <v>M98_252190</v>
      </c>
      <c r="D1022" s="4" t="str">
        <f t="shared" si="93"/>
        <v>89357_M98_252190</v>
      </c>
      <c r="E1022" s="5" t="s">
        <v>3467</v>
      </c>
      <c r="F1022" s="4" t="str" cm="1">
        <f t="array" aca="1" ref="F1022" ca="1">_xlfn.TEXTJOIN("", TRUE, IF(ISNUMBER(SEARCH(MID(E1022, ROW(INDIRECT("1:" &amp; LEN(E1022))), 1), "ABCDEFGHIJKLMNOPQRSTUVWXYZabcdefghijklmnopqrstuvwxyz0123456789")), MID(E1022, ROW(INDIRECT("1:" &amp; LEN(E1022))), 1), "_"))</f>
        <v>89357_M98_252190</v>
      </c>
      <c r="G1022" s="6" t="s">
        <v>3467</v>
      </c>
      <c r="H1022" s="4">
        <v>28942</v>
      </c>
      <c r="I1022" s="4" t="s">
        <v>3468</v>
      </c>
      <c r="J1022" s="4" t="str">
        <f t="shared" si="96"/>
        <v>0_17_0_0_0_38_4_0_0_0_0_0</v>
      </c>
      <c r="K1022" s="4" t="str">
        <f t="shared" si="96"/>
        <v>0_17_0_0_0_38_4_0_0_0_0</v>
      </c>
      <c r="L1022" s="4" t="str">
        <f t="shared" si="96"/>
        <v>0_17_0_0_0_38_4_0_0_0</v>
      </c>
      <c r="M1022" s="4" t="str">
        <f t="shared" si="96"/>
        <v>0_17_0_0_0_38_4_0_0</v>
      </c>
      <c r="N1022" s="4" t="str">
        <f t="shared" si="96"/>
        <v>0_17_0_0_0_38_4_0</v>
      </c>
      <c r="O1022" s="4" t="str">
        <f t="shared" si="96"/>
        <v>0_17_0_0_0_38_4</v>
      </c>
      <c r="P1022" s="4" t="str">
        <f t="shared" si="96"/>
        <v>0_17_0_0_0_38</v>
      </c>
      <c r="Q1022" s="4" t="str">
        <f t="shared" si="96"/>
        <v>0_17_0_0_0</v>
      </c>
      <c r="R1022" s="4" t="str">
        <f t="shared" si="96"/>
        <v>0_17_0_0</v>
      </c>
      <c r="S1022" s="4" t="str">
        <f t="shared" si="96"/>
        <v>0_17_0</v>
      </c>
      <c r="T1022" s="4" t="str">
        <f t="shared" si="96"/>
        <v>0_17</v>
      </c>
      <c r="U1022" s="4" t="str">
        <f t="shared" si="96"/>
        <v>0</v>
      </c>
      <c r="V1022" s="4">
        <v>1791</v>
      </c>
      <c r="W1022" s="4" t="s">
        <v>28</v>
      </c>
    </row>
    <row r="1023" spans="1:23" x14ac:dyDescent="0.2">
      <c r="A1023" s="4">
        <v>89414</v>
      </c>
      <c r="B1023" s="4" t="s">
        <v>3469</v>
      </c>
      <c r="C1023" s="4" t="str">
        <f t="shared" si="92"/>
        <v>CHB017</v>
      </c>
      <c r="D1023" s="4" t="str">
        <f t="shared" si="93"/>
        <v>89414_CHB017</v>
      </c>
      <c r="E1023" s="5" t="s">
        <v>3470</v>
      </c>
      <c r="F1023" s="4" t="str" cm="1">
        <f t="array" aca="1" ref="F1023" ca="1">_xlfn.TEXTJOIN("", TRUE, IF(ISNUMBER(SEARCH(MID(E1023, ROW(INDIRECT("1:" &amp; LEN(E1023))), 1), "ABCDEFGHIJKLMNOPQRSTUVWXYZabcdefghijklmnopqrstuvwxyz0123456789")), MID(E1023, ROW(INDIRECT("1:" &amp; LEN(E1023))), 1), "_"))</f>
        <v>89414_CHB017</v>
      </c>
      <c r="G1023" s="6" t="s">
        <v>3470</v>
      </c>
      <c r="H1023" s="4">
        <v>28986</v>
      </c>
      <c r="I1023" s="4" t="s">
        <v>3471</v>
      </c>
      <c r="J1023" s="4" t="str">
        <f t="shared" si="96"/>
        <v>0_15_2_1_0_3_41_0_0_1_1_0</v>
      </c>
      <c r="K1023" s="4" t="str">
        <f t="shared" si="96"/>
        <v>0_15_2_1_0_3_41_0_0_1_1</v>
      </c>
      <c r="L1023" s="4" t="str">
        <f t="shared" si="96"/>
        <v>0_15_2_1_0_3_41_0_0_1</v>
      </c>
      <c r="M1023" s="4" t="str">
        <f t="shared" si="96"/>
        <v>0_15_2_1_0_3_41_0_0</v>
      </c>
      <c r="N1023" s="4" t="str">
        <f t="shared" si="96"/>
        <v>0_15_2_1_0_3_41_0</v>
      </c>
      <c r="O1023" s="4" t="str">
        <f t="shared" si="96"/>
        <v>0_15_2_1_0_3_41</v>
      </c>
      <c r="P1023" s="4" t="str">
        <f t="shared" si="96"/>
        <v>0_15_2_1_0_3</v>
      </c>
      <c r="Q1023" s="4" t="str">
        <f t="shared" si="96"/>
        <v>0_15_2_1_0</v>
      </c>
      <c r="R1023" s="4" t="str">
        <f t="shared" si="96"/>
        <v>0_15_2_1</v>
      </c>
      <c r="S1023" s="4" t="str">
        <f t="shared" si="96"/>
        <v>0_15_2</v>
      </c>
      <c r="T1023" s="4" t="str">
        <f t="shared" si="96"/>
        <v>0_15</v>
      </c>
      <c r="U1023" s="4" t="str">
        <f t="shared" si="96"/>
        <v>0</v>
      </c>
      <c r="V1023" s="4">
        <v>1161</v>
      </c>
      <c r="W1023" s="4" t="s">
        <v>28</v>
      </c>
    </row>
    <row r="1024" spans="1:23" x14ac:dyDescent="0.2">
      <c r="A1024" s="4">
        <v>89419</v>
      </c>
      <c r="B1024" s="4" t="s">
        <v>3472</v>
      </c>
      <c r="C1024" s="4" t="str">
        <f t="shared" si="92"/>
        <v>CHB022</v>
      </c>
      <c r="D1024" s="4" t="str">
        <f t="shared" si="93"/>
        <v>89419_CHB022</v>
      </c>
      <c r="E1024" s="5" t="s">
        <v>3473</v>
      </c>
      <c r="F1024" s="4" t="str" cm="1">
        <f t="array" aca="1" ref="F1024" ca="1">_xlfn.TEXTJOIN("", TRUE, IF(ISNUMBER(SEARCH(MID(E1024, ROW(INDIRECT("1:" &amp; LEN(E1024))), 1), "ABCDEFGHIJKLMNOPQRSTUVWXYZabcdefghijklmnopqrstuvwxyz0123456789")), MID(E1024, ROW(INDIRECT("1:" &amp; LEN(E1024))), 1), "_"))</f>
        <v>89419_CHB022</v>
      </c>
      <c r="G1024" s="6" t="s">
        <v>3473</v>
      </c>
      <c r="H1024" s="4">
        <v>28991</v>
      </c>
      <c r="I1024" s="4" t="s">
        <v>3474</v>
      </c>
      <c r="J1024" s="4" t="str">
        <f t="shared" si="96"/>
        <v>0_17_0_0_0_66_2_0_0_0_0_0</v>
      </c>
      <c r="K1024" s="4" t="str">
        <f t="shared" si="96"/>
        <v>0_17_0_0_0_66_2_0_0_0_0</v>
      </c>
      <c r="L1024" s="4" t="str">
        <f t="shared" si="96"/>
        <v>0_17_0_0_0_66_2_0_0_0</v>
      </c>
      <c r="M1024" s="4" t="str">
        <f t="shared" si="96"/>
        <v>0_17_0_0_0_66_2_0_0</v>
      </c>
      <c r="N1024" s="4" t="str">
        <f t="shared" si="96"/>
        <v>0_17_0_0_0_66_2_0</v>
      </c>
      <c r="O1024" s="4" t="str">
        <f t="shared" si="96"/>
        <v>0_17_0_0_0_66_2</v>
      </c>
      <c r="P1024" s="4" t="str">
        <f t="shared" si="96"/>
        <v>0_17_0_0_0_66</v>
      </c>
      <c r="Q1024" s="4" t="str">
        <f t="shared" si="96"/>
        <v>0_17_0_0_0</v>
      </c>
      <c r="R1024" s="4" t="str">
        <f t="shared" si="96"/>
        <v>0_17_0_0</v>
      </c>
      <c r="S1024" s="4" t="str">
        <f t="shared" si="96"/>
        <v>0_17_0</v>
      </c>
      <c r="T1024" s="4" t="str">
        <f t="shared" si="96"/>
        <v>0_17</v>
      </c>
      <c r="U1024" s="4" t="str">
        <f t="shared" si="96"/>
        <v>0</v>
      </c>
      <c r="V1024" s="4">
        <v>269</v>
      </c>
      <c r="W1024" s="4" t="s">
        <v>28</v>
      </c>
    </row>
    <row r="1025" spans="1:23" x14ac:dyDescent="0.2">
      <c r="A1025" s="4">
        <v>89424</v>
      </c>
      <c r="B1025" s="4" t="s">
        <v>3475</v>
      </c>
      <c r="C1025" s="4" t="str">
        <f t="shared" si="92"/>
        <v>CHB027</v>
      </c>
      <c r="D1025" s="4" t="str">
        <f t="shared" si="93"/>
        <v>89424_CHB027</v>
      </c>
      <c r="E1025" s="5" t="s">
        <v>3476</v>
      </c>
      <c r="F1025" s="4" t="str" cm="1">
        <f t="array" aca="1" ref="F1025" ca="1">_xlfn.TEXTJOIN("", TRUE, IF(ISNUMBER(SEARCH(MID(E1025, ROW(INDIRECT("1:" &amp; LEN(E1025))), 1), "ABCDEFGHIJKLMNOPQRSTUVWXYZabcdefghijklmnopqrstuvwxyz0123456789")), MID(E1025, ROW(INDIRECT("1:" &amp; LEN(E1025))), 1), "_"))</f>
        <v>89424_CHB027</v>
      </c>
      <c r="G1025" s="6" t="s">
        <v>3476</v>
      </c>
      <c r="H1025" s="4" t="s">
        <v>3477</v>
      </c>
      <c r="I1025" s="4" t="s">
        <v>3478</v>
      </c>
      <c r="J1025" s="4" t="str">
        <f t="shared" si="96"/>
        <v>0_17_0_0_0_66_1_0_0_1_0_0</v>
      </c>
      <c r="K1025" s="4" t="str">
        <f t="shared" si="96"/>
        <v>0_17_0_0_0_66_1_0_0_1_0</v>
      </c>
      <c r="L1025" s="4" t="str">
        <f t="shared" si="96"/>
        <v>0_17_0_0_0_66_1_0_0_1</v>
      </c>
      <c r="M1025" s="4" t="str">
        <f t="shared" si="96"/>
        <v>0_17_0_0_0_66_1_0_0</v>
      </c>
      <c r="N1025" s="4" t="str">
        <f t="shared" si="96"/>
        <v>0_17_0_0_0_66_1_0</v>
      </c>
      <c r="O1025" s="4" t="str">
        <f t="shared" si="96"/>
        <v>0_17_0_0_0_66_1</v>
      </c>
      <c r="P1025" s="4" t="str">
        <f t="shared" si="96"/>
        <v>0_17_0_0_0_66</v>
      </c>
      <c r="Q1025" s="4" t="str">
        <f t="shared" si="96"/>
        <v>0_17_0_0_0</v>
      </c>
      <c r="R1025" s="4" t="str">
        <f t="shared" si="96"/>
        <v>0_17_0_0</v>
      </c>
      <c r="S1025" s="4" t="str">
        <f t="shared" si="96"/>
        <v>0_17_0</v>
      </c>
      <c r="T1025" s="4" t="str">
        <f t="shared" si="96"/>
        <v>0_17</v>
      </c>
      <c r="U1025" s="4" t="str">
        <f t="shared" si="96"/>
        <v>0</v>
      </c>
      <c r="V1025" s="4">
        <v>269</v>
      </c>
      <c r="W1025" s="4" t="s">
        <v>28</v>
      </c>
    </row>
    <row r="1026" spans="1:23" x14ac:dyDescent="0.2">
      <c r="A1026" s="4">
        <v>89427</v>
      </c>
      <c r="B1026" s="4" t="s">
        <v>3479</v>
      </c>
      <c r="C1026" s="4" t="str">
        <f t="shared" si="92"/>
        <v>CHB030</v>
      </c>
      <c r="D1026" s="4" t="str">
        <f t="shared" si="93"/>
        <v>89427_CHB030</v>
      </c>
      <c r="E1026" s="5" t="s">
        <v>3480</v>
      </c>
      <c r="F1026" s="4" t="str" cm="1">
        <f t="array" aca="1" ref="F1026" ca="1">_xlfn.TEXTJOIN("", TRUE, IF(ISNUMBER(SEARCH(MID(E1026, ROW(INDIRECT("1:" &amp; LEN(E1026))), 1), "ABCDEFGHIJKLMNOPQRSTUVWXYZabcdefghijklmnopqrstuvwxyz0123456789")), MID(E1026, ROW(INDIRECT("1:" &amp; LEN(E1026))), 1), "_"))</f>
        <v>89427_CHB030</v>
      </c>
      <c r="G1026" s="6" t="s">
        <v>3480</v>
      </c>
      <c r="H1026" s="4">
        <v>28998</v>
      </c>
      <c r="I1026" s="4" t="s">
        <v>3481</v>
      </c>
      <c r="J1026" s="4" t="str">
        <f t="shared" ref="J1026:U1041" si="97">LEFT(I1026, FIND("@", SUBSTITUTE(I1026, "_", "@", LEN(I1026)-LEN(SUBSTITUTE(I1026, "_", "")))) - 1)</f>
        <v>0_15_2_1_0_3_41_4_0_1_0_0</v>
      </c>
      <c r="K1026" s="4" t="str">
        <f t="shared" si="97"/>
        <v>0_15_2_1_0_3_41_4_0_1_0</v>
      </c>
      <c r="L1026" s="4" t="str">
        <f t="shared" si="97"/>
        <v>0_15_2_1_0_3_41_4_0_1</v>
      </c>
      <c r="M1026" s="4" t="str">
        <f t="shared" si="97"/>
        <v>0_15_2_1_0_3_41_4_0</v>
      </c>
      <c r="N1026" s="4" t="str">
        <f t="shared" si="97"/>
        <v>0_15_2_1_0_3_41_4</v>
      </c>
      <c r="O1026" s="4" t="str">
        <f t="shared" si="97"/>
        <v>0_15_2_1_0_3_41</v>
      </c>
      <c r="P1026" s="4" t="str">
        <f t="shared" si="97"/>
        <v>0_15_2_1_0_3</v>
      </c>
      <c r="Q1026" s="4" t="str">
        <f t="shared" si="97"/>
        <v>0_15_2_1_0</v>
      </c>
      <c r="R1026" s="4" t="str">
        <f t="shared" si="97"/>
        <v>0_15_2_1</v>
      </c>
      <c r="S1026" s="4" t="str">
        <f t="shared" si="97"/>
        <v>0_15_2</v>
      </c>
      <c r="T1026" s="4" t="str">
        <f t="shared" si="97"/>
        <v>0_15</v>
      </c>
      <c r="U1026" s="4" t="str">
        <f t="shared" si="97"/>
        <v>0</v>
      </c>
      <c r="V1026" s="4">
        <v>1161</v>
      </c>
      <c r="W1026" s="4" t="s">
        <v>28</v>
      </c>
    </row>
    <row r="1027" spans="1:23" x14ac:dyDescent="0.2">
      <c r="A1027" s="4">
        <v>89429</v>
      </c>
      <c r="B1027" s="4" t="s">
        <v>3482</v>
      </c>
      <c r="C1027" s="4" t="str">
        <f t="shared" ref="C1027:C1090" si="98">SUBSTITUTE(B1027," ", "_")</f>
        <v>CHB032</v>
      </c>
      <c r="D1027" s="4" t="str">
        <f t="shared" si="93"/>
        <v>89429_CHB032</v>
      </c>
      <c r="E1027" s="5" t="s">
        <v>3483</v>
      </c>
      <c r="F1027" s="4" t="str" cm="1">
        <f t="array" aca="1" ref="F1027" ca="1">_xlfn.TEXTJOIN("", TRUE, IF(ISNUMBER(SEARCH(MID(E1027, ROW(INDIRECT("1:" &amp; LEN(E1027))), 1), "ABCDEFGHIJKLMNOPQRSTUVWXYZabcdefghijklmnopqrstuvwxyz0123456789")), MID(E1027, ROW(INDIRECT("1:" &amp; LEN(E1027))), 1), "_"))</f>
        <v>89429_CHB032</v>
      </c>
      <c r="G1027" s="6" t="s">
        <v>3483</v>
      </c>
      <c r="H1027" s="4">
        <v>29000</v>
      </c>
      <c r="I1027" s="4" t="s">
        <v>3484</v>
      </c>
      <c r="J1027" s="4" t="str">
        <f t="shared" si="97"/>
        <v>0_15_2_1_0_3_99_0_0_0_0_1</v>
      </c>
      <c r="K1027" s="4" t="str">
        <f t="shared" si="97"/>
        <v>0_15_2_1_0_3_99_0_0_0_0</v>
      </c>
      <c r="L1027" s="4" t="str">
        <f t="shared" si="97"/>
        <v>0_15_2_1_0_3_99_0_0_0</v>
      </c>
      <c r="M1027" s="4" t="str">
        <f t="shared" si="97"/>
        <v>0_15_2_1_0_3_99_0_0</v>
      </c>
      <c r="N1027" s="4" t="str">
        <f t="shared" si="97"/>
        <v>0_15_2_1_0_3_99_0</v>
      </c>
      <c r="O1027" s="4" t="str">
        <f t="shared" si="97"/>
        <v>0_15_2_1_0_3_99</v>
      </c>
      <c r="P1027" s="4" t="str">
        <f t="shared" si="97"/>
        <v>0_15_2_1_0_3</v>
      </c>
      <c r="Q1027" s="4" t="str">
        <f t="shared" si="97"/>
        <v>0_15_2_1_0</v>
      </c>
      <c r="R1027" s="4" t="str">
        <f t="shared" si="97"/>
        <v>0_15_2_1</v>
      </c>
      <c r="S1027" s="4" t="str">
        <f t="shared" si="97"/>
        <v>0_15_2</v>
      </c>
      <c r="T1027" s="4" t="str">
        <f t="shared" si="97"/>
        <v>0_15</v>
      </c>
      <c r="U1027" s="4" t="str">
        <f t="shared" si="97"/>
        <v>0</v>
      </c>
      <c r="V1027" s="4">
        <v>6604</v>
      </c>
      <c r="W1027" s="4" t="s">
        <v>28</v>
      </c>
    </row>
    <row r="1028" spans="1:23" x14ac:dyDescent="0.2">
      <c r="A1028" s="4">
        <v>89433</v>
      </c>
      <c r="B1028" s="4" t="s">
        <v>3485</v>
      </c>
      <c r="C1028" s="4" t="str">
        <f t="shared" si="98"/>
        <v>CHB036</v>
      </c>
      <c r="D1028" s="4" t="str">
        <f t="shared" si="93"/>
        <v>89433_CHB036</v>
      </c>
      <c r="E1028" s="5" t="s">
        <v>3486</v>
      </c>
      <c r="F1028" s="4" t="str" cm="1">
        <f t="array" aca="1" ref="F1028" ca="1">_xlfn.TEXTJOIN("", TRUE, IF(ISNUMBER(SEARCH(MID(E1028, ROW(INDIRECT("1:" &amp; LEN(E1028))), 1), "ABCDEFGHIJKLMNOPQRSTUVWXYZabcdefghijklmnopqrstuvwxyz0123456789")), MID(E1028, ROW(INDIRECT("1:" &amp; LEN(E1028))), 1), "_"))</f>
        <v>89433_CHB036</v>
      </c>
      <c r="G1028" s="6" t="s">
        <v>3486</v>
      </c>
      <c r="H1028" s="4">
        <v>29004</v>
      </c>
      <c r="I1028" s="4" t="s">
        <v>3487</v>
      </c>
      <c r="J1028" s="4" t="str">
        <f t="shared" si="97"/>
        <v>0_15_2_1_0_31_0_1_0_0_1_0</v>
      </c>
      <c r="K1028" s="4" t="str">
        <f t="shared" si="97"/>
        <v>0_15_2_1_0_31_0_1_0_0_1</v>
      </c>
      <c r="L1028" s="4" t="str">
        <f t="shared" si="97"/>
        <v>0_15_2_1_0_31_0_1_0_0</v>
      </c>
      <c r="M1028" s="4" t="str">
        <f t="shared" si="97"/>
        <v>0_15_2_1_0_31_0_1_0</v>
      </c>
      <c r="N1028" s="4" t="str">
        <f t="shared" si="97"/>
        <v>0_15_2_1_0_31_0_1</v>
      </c>
      <c r="O1028" s="4" t="str">
        <f t="shared" si="97"/>
        <v>0_15_2_1_0_31_0</v>
      </c>
      <c r="P1028" s="4" t="str">
        <f t="shared" si="97"/>
        <v>0_15_2_1_0_31</v>
      </c>
      <c r="Q1028" s="4" t="str">
        <f t="shared" si="97"/>
        <v>0_15_2_1_0</v>
      </c>
      <c r="R1028" s="4" t="str">
        <f t="shared" si="97"/>
        <v>0_15_2_1</v>
      </c>
      <c r="S1028" s="4" t="str">
        <f t="shared" si="97"/>
        <v>0_15_2</v>
      </c>
      <c r="T1028" s="4" t="str">
        <f t="shared" si="97"/>
        <v>0_15</v>
      </c>
      <c r="U1028" s="4" t="str">
        <f t="shared" si="97"/>
        <v>0</v>
      </c>
      <c r="V1028" s="4">
        <v>6122</v>
      </c>
    </row>
    <row r="1029" spans="1:23" x14ac:dyDescent="0.2">
      <c r="A1029" s="4">
        <v>89436</v>
      </c>
      <c r="B1029" s="4" t="s">
        <v>3488</v>
      </c>
      <c r="C1029" s="4" t="str">
        <f t="shared" si="98"/>
        <v>CHB039</v>
      </c>
      <c r="D1029" s="4" t="str">
        <f t="shared" si="93"/>
        <v>89436_CHB039</v>
      </c>
      <c r="E1029" s="5" t="s">
        <v>3489</v>
      </c>
      <c r="F1029" s="4" t="str" cm="1">
        <f t="array" aca="1" ref="F1029" ca="1">_xlfn.TEXTJOIN("", TRUE, IF(ISNUMBER(SEARCH(MID(E1029, ROW(INDIRECT("1:" &amp; LEN(E1029))), 1), "ABCDEFGHIJKLMNOPQRSTUVWXYZabcdefghijklmnopqrstuvwxyz0123456789")), MID(E1029, ROW(INDIRECT("1:" &amp; LEN(E1029))), 1), "_"))</f>
        <v>89436_CHB039</v>
      </c>
      <c r="G1029" s="6" t="s">
        <v>3489</v>
      </c>
      <c r="H1029" s="4" t="s">
        <v>3490</v>
      </c>
      <c r="I1029" s="4" t="s">
        <v>3491</v>
      </c>
      <c r="J1029" s="4" t="str">
        <f t="shared" si="97"/>
        <v>0_15_2_1_0_3_41_6_0_1_0_0</v>
      </c>
      <c r="K1029" s="4" t="str">
        <f t="shared" si="97"/>
        <v>0_15_2_1_0_3_41_6_0_1_0</v>
      </c>
      <c r="L1029" s="4" t="str">
        <f t="shared" si="97"/>
        <v>0_15_2_1_0_3_41_6_0_1</v>
      </c>
      <c r="M1029" s="4" t="str">
        <f t="shared" si="97"/>
        <v>0_15_2_1_0_3_41_6_0</v>
      </c>
      <c r="N1029" s="4" t="str">
        <f t="shared" si="97"/>
        <v>0_15_2_1_0_3_41_6</v>
      </c>
      <c r="O1029" s="4" t="str">
        <f t="shared" si="97"/>
        <v>0_15_2_1_0_3_41</v>
      </c>
      <c r="P1029" s="4" t="str">
        <f t="shared" si="97"/>
        <v>0_15_2_1_0_3</v>
      </c>
      <c r="Q1029" s="4" t="str">
        <f t="shared" si="97"/>
        <v>0_15_2_1_0</v>
      </c>
      <c r="R1029" s="4" t="str">
        <f t="shared" si="97"/>
        <v>0_15_2_1</v>
      </c>
      <c r="S1029" s="4" t="str">
        <f t="shared" si="97"/>
        <v>0_15_2</v>
      </c>
      <c r="T1029" s="4" t="str">
        <f t="shared" si="97"/>
        <v>0_15</v>
      </c>
      <c r="U1029" s="4" t="str">
        <f t="shared" si="97"/>
        <v>0</v>
      </c>
      <c r="V1029" s="4">
        <v>1161</v>
      </c>
      <c r="W1029" s="4" t="s">
        <v>28</v>
      </c>
    </row>
    <row r="1030" spans="1:23" x14ac:dyDescent="0.2">
      <c r="A1030" s="4">
        <v>89449</v>
      </c>
      <c r="B1030" s="4" t="s">
        <v>3492</v>
      </c>
      <c r="C1030" s="4" t="str">
        <f t="shared" si="98"/>
        <v>CHB052</v>
      </c>
      <c r="D1030" s="4" t="str">
        <f t="shared" si="93"/>
        <v>89449_CHB052</v>
      </c>
      <c r="E1030" s="5" t="s">
        <v>3493</v>
      </c>
      <c r="F1030" s="4" t="str" cm="1">
        <f t="array" aca="1" ref="F1030" ca="1">_xlfn.TEXTJOIN("", TRUE, IF(ISNUMBER(SEARCH(MID(E1030, ROW(INDIRECT("1:" &amp; LEN(E1030))), 1), "ABCDEFGHIJKLMNOPQRSTUVWXYZabcdefghijklmnopqrstuvwxyz0123456789")), MID(E1030, ROW(INDIRECT("1:" &amp; LEN(E1030))), 1), "_"))</f>
        <v>89449_CHB052</v>
      </c>
      <c r="G1030" s="6" t="s">
        <v>3493</v>
      </c>
      <c r="H1030" s="4" t="s">
        <v>3494</v>
      </c>
      <c r="I1030" s="4" t="s">
        <v>3495</v>
      </c>
      <c r="J1030" s="4" t="str">
        <f t="shared" si="97"/>
        <v>0_15_0_5_0_0_0_0_0_0_0_1</v>
      </c>
      <c r="K1030" s="4" t="str">
        <f t="shared" si="97"/>
        <v>0_15_0_5_0_0_0_0_0_0_0</v>
      </c>
      <c r="L1030" s="4" t="str">
        <f t="shared" si="97"/>
        <v>0_15_0_5_0_0_0_0_0_0</v>
      </c>
      <c r="M1030" s="4" t="str">
        <f t="shared" si="97"/>
        <v>0_15_0_5_0_0_0_0_0</v>
      </c>
      <c r="N1030" s="4" t="str">
        <f t="shared" si="97"/>
        <v>0_15_0_5_0_0_0_0</v>
      </c>
      <c r="O1030" s="4" t="str">
        <f t="shared" si="97"/>
        <v>0_15_0_5_0_0_0</v>
      </c>
      <c r="P1030" s="4" t="str">
        <f t="shared" si="97"/>
        <v>0_15_0_5_0_0</v>
      </c>
      <c r="Q1030" s="4" t="str">
        <f t="shared" si="97"/>
        <v>0_15_0_5_0</v>
      </c>
      <c r="R1030" s="4" t="str">
        <f t="shared" si="97"/>
        <v>0_15_0_5</v>
      </c>
      <c r="S1030" s="4" t="str">
        <f t="shared" si="97"/>
        <v>0_15_0</v>
      </c>
      <c r="T1030" s="4" t="str">
        <f t="shared" si="97"/>
        <v>0_15</v>
      </c>
      <c r="U1030" s="4" t="str">
        <f t="shared" si="97"/>
        <v>0</v>
      </c>
      <c r="V1030" s="4">
        <v>12454</v>
      </c>
      <c r="W1030" s="4" t="s">
        <v>28</v>
      </c>
    </row>
    <row r="1031" spans="1:23" x14ac:dyDescent="0.2">
      <c r="A1031" s="4">
        <v>89451</v>
      </c>
      <c r="B1031" s="4" t="s">
        <v>3496</v>
      </c>
      <c r="C1031" s="4" t="str">
        <f t="shared" si="98"/>
        <v>CHB054</v>
      </c>
      <c r="D1031" s="4" t="str">
        <f t="shared" si="93"/>
        <v>89451_CHB054</v>
      </c>
      <c r="E1031" s="5" t="s">
        <v>3497</v>
      </c>
      <c r="F1031" s="4" t="str" cm="1">
        <f t="array" aca="1" ref="F1031" ca="1">_xlfn.TEXTJOIN("", TRUE, IF(ISNUMBER(SEARCH(MID(E1031, ROW(INDIRECT("1:" &amp; LEN(E1031))), 1), "ABCDEFGHIJKLMNOPQRSTUVWXYZabcdefghijklmnopqrstuvwxyz0123456789")), MID(E1031, ROW(INDIRECT("1:" &amp; LEN(E1031))), 1), "_"))</f>
        <v>89451_CHB054</v>
      </c>
      <c r="G1031" s="6" t="s">
        <v>3497</v>
      </c>
      <c r="H1031" s="4" t="s">
        <v>3498</v>
      </c>
      <c r="I1031" s="4" t="s">
        <v>3499</v>
      </c>
      <c r="J1031" s="4" t="str">
        <f t="shared" si="97"/>
        <v>0_15_2_1_0_76_0_0_0_1_0_0</v>
      </c>
      <c r="K1031" s="4" t="str">
        <f t="shared" si="97"/>
        <v>0_15_2_1_0_76_0_0_0_1_0</v>
      </c>
      <c r="L1031" s="4" t="str">
        <f t="shared" si="97"/>
        <v>0_15_2_1_0_76_0_0_0_1</v>
      </c>
      <c r="M1031" s="4" t="str">
        <f t="shared" si="97"/>
        <v>0_15_2_1_0_76_0_0_0</v>
      </c>
      <c r="N1031" s="4" t="str">
        <f t="shared" si="97"/>
        <v>0_15_2_1_0_76_0_0</v>
      </c>
      <c r="O1031" s="4" t="str">
        <f t="shared" si="97"/>
        <v>0_15_2_1_0_76_0</v>
      </c>
      <c r="P1031" s="4" t="str">
        <f t="shared" si="97"/>
        <v>0_15_2_1_0_76</v>
      </c>
      <c r="Q1031" s="4" t="str">
        <f t="shared" si="97"/>
        <v>0_15_2_1_0</v>
      </c>
      <c r="R1031" s="4" t="str">
        <f t="shared" si="97"/>
        <v>0_15_2_1</v>
      </c>
      <c r="S1031" s="4" t="str">
        <f t="shared" si="97"/>
        <v>0_15_2</v>
      </c>
      <c r="T1031" s="4" t="str">
        <f t="shared" si="97"/>
        <v>0_15</v>
      </c>
      <c r="U1031" s="4" t="str">
        <f t="shared" si="97"/>
        <v>0</v>
      </c>
      <c r="V1031" s="4">
        <v>6416</v>
      </c>
      <c r="W1031" s="4" t="s">
        <v>28</v>
      </c>
    </row>
    <row r="1032" spans="1:23" x14ac:dyDescent="0.2">
      <c r="A1032" s="4">
        <v>89454</v>
      </c>
      <c r="B1032" s="4" t="s">
        <v>3500</v>
      </c>
      <c r="C1032" s="4" t="str">
        <f t="shared" si="98"/>
        <v>CHB057</v>
      </c>
      <c r="D1032" s="4" t="str">
        <f t="shared" si="93"/>
        <v>89454_CHB057</v>
      </c>
      <c r="E1032" s="5" t="s">
        <v>3501</v>
      </c>
      <c r="F1032" s="4" t="str" cm="1">
        <f t="array" aca="1" ref="F1032" ca="1">_xlfn.TEXTJOIN("", TRUE, IF(ISNUMBER(SEARCH(MID(E1032, ROW(INDIRECT("1:" &amp; LEN(E1032))), 1), "ABCDEFGHIJKLMNOPQRSTUVWXYZabcdefghijklmnopqrstuvwxyz0123456789")), MID(E1032, ROW(INDIRECT("1:" &amp; LEN(E1032))), 1), "_"))</f>
        <v>89454_CHB057</v>
      </c>
      <c r="G1032" s="6" t="s">
        <v>3501</v>
      </c>
      <c r="H1032" s="4">
        <v>29025</v>
      </c>
      <c r="I1032" s="4" t="s">
        <v>3502</v>
      </c>
      <c r="J1032" s="4" t="str">
        <f t="shared" si="97"/>
        <v>0_15_2_1_0_3_41_5_0_0_0_1</v>
      </c>
      <c r="K1032" s="4" t="str">
        <f t="shared" si="97"/>
        <v>0_15_2_1_0_3_41_5_0_0_0</v>
      </c>
      <c r="L1032" s="4" t="str">
        <f t="shared" si="97"/>
        <v>0_15_2_1_0_3_41_5_0_0</v>
      </c>
      <c r="M1032" s="4" t="str">
        <f t="shared" si="97"/>
        <v>0_15_2_1_0_3_41_5_0</v>
      </c>
      <c r="N1032" s="4" t="str">
        <f t="shared" si="97"/>
        <v>0_15_2_1_0_3_41_5</v>
      </c>
      <c r="O1032" s="4" t="str">
        <f t="shared" si="97"/>
        <v>0_15_2_1_0_3_41</v>
      </c>
      <c r="P1032" s="4" t="str">
        <f t="shared" si="97"/>
        <v>0_15_2_1_0_3</v>
      </c>
      <c r="Q1032" s="4" t="str">
        <f t="shared" si="97"/>
        <v>0_15_2_1_0</v>
      </c>
      <c r="R1032" s="4" t="str">
        <f t="shared" si="97"/>
        <v>0_15_2_1</v>
      </c>
      <c r="S1032" s="4" t="str">
        <f t="shared" si="97"/>
        <v>0_15_2</v>
      </c>
      <c r="T1032" s="4" t="str">
        <f t="shared" si="97"/>
        <v>0_15</v>
      </c>
      <c r="U1032" s="4" t="str">
        <f t="shared" si="97"/>
        <v>0</v>
      </c>
      <c r="V1032" s="4">
        <v>1161</v>
      </c>
      <c r="W1032" s="4" t="s">
        <v>28</v>
      </c>
    </row>
    <row r="1033" spans="1:23" x14ac:dyDescent="0.2">
      <c r="A1033" s="4">
        <v>89455</v>
      </c>
      <c r="B1033" s="4" t="s">
        <v>3503</v>
      </c>
      <c r="C1033" s="4" t="str">
        <f t="shared" si="98"/>
        <v>CHB058</v>
      </c>
      <c r="D1033" s="4" t="str">
        <f t="shared" si="93"/>
        <v>89455_CHB058</v>
      </c>
      <c r="E1033" s="5" t="s">
        <v>3504</v>
      </c>
      <c r="F1033" s="4" t="str" cm="1">
        <f t="array" aca="1" ref="F1033" ca="1">_xlfn.TEXTJOIN("", TRUE, IF(ISNUMBER(SEARCH(MID(E1033, ROW(INDIRECT("1:" &amp; LEN(E1033))), 1), "ABCDEFGHIJKLMNOPQRSTUVWXYZabcdefghijklmnopqrstuvwxyz0123456789")), MID(E1033, ROW(INDIRECT("1:" &amp; LEN(E1033))), 1), "_"))</f>
        <v>89455_CHB058</v>
      </c>
      <c r="G1033" s="6" t="s">
        <v>3504</v>
      </c>
      <c r="H1033" s="4">
        <v>29026</v>
      </c>
      <c r="I1033" s="4" t="s">
        <v>3505</v>
      </c>
      <c r="J1033" s="4" t="str">
        <f t="shared" si="97"/>
        <v>0_15_2_1_0_33_13_0_0_1_0_0</v>
      </c>
      <c r="K1033" s="4" t="str">
        <f t="shared" si="97"/>
        <v>0_15_2_1_0_33_13_0_0_1_0</v>
      </c>
      <c r="L1033" s="4" t="str">
        <f t="shared" si="97"/>
        <v>0_15_2_1_0_33_13_0_0_1</v>
      </c>
      <c r="M1033" s="4" t="str">
        <f t="shared" si="97"/>
        <v>0_15_2_1_0_33_13_0_0</v>
      </c>
      <c r="N1033" s="4" t="str">
        <f t="shared" si="97"/>
        <v>0_15_2_1_0_33_13_0</v>
      </c>
      <c r="O1033" s="4" t="str">
        <f t="shared" si="97"/>
        <v>0_15_2_1_0_33_13</v>
      </c>
      <c r="P1033" s="4" t="str">
        <f t="shared" si="97"/>
        <v>0_15_2_1_0_33</v>
      </c>
      <c r="Q1033" s="4" t="str">
        <f t="shared" si="97"/>
        <v>0_15_2_1_0</v>
      </c>
      <c r="R1033" s="4" t="str">
        <f t="shared" si="97"/>
        <v>0_15_2_1</v>
      </c>
      <c r="S1033" s="4" t="str">
        <f t="shared" si="97"/>
        <v>0_15_2</v>
      </c>
      <c r="T1033" s="4" t="str">
        <f t="shared" si="97"/>
        <v>0_15</v>
      </c>
      <c r="U1033" s="4" t="str">
        <f t="shared" si="97"/>
        <v>0</v>
      </c>
      <c r="V1033" s="4">
        <v>1163</v>
      </c>
      <c r="W1033" s="4" t="s">
        <v>28</v>
      </c>
    </row>
    <row r="1034" spans="1:23" x14ac:dyDescent="0.2">
      <c r="A1034" s="4">
        <v>89482</v>
      </c>
      <c r="B1034" s="4" t="s">
        <v>3506</v>
      </c>
      <c r="C1034" s="4" t="str">
        <f t="shared" si="98"/>
        <v>CHB085</v>
      </c>
      <c r="D1034" s="4" t="str">
        <f t="shared" si="93"/>
        <v>89482_CHB085</v>
      </c>
      <c r="E1034" s="5" t="s">
        <v>3507</v>
      </c>
      <c r="F1034" s="4" t="str" cm="1">
        <f t="array" aca="1" ref="F1034" ca="1">_xlfn.TEXTJOIN("", TRUE, IF(ISNUMBER(SEARCH(MID(E1034, ROW(INDIRECT("1:" &amp; LEN(E1034))), 1), "ABCDEFGHIJKLMNOPQRSTUVWXYZabcdefghijklmnopqrstuvwxyz0123456789")), MID(E1034, ROW(INDIRECT("1:" &amp; LEN(E1034))), 1), "_"))</f>
        <v>89482_CHB085</v>
      </c>
      <c r="G1034" s="6" t="s">
        <v>3507</v>
      </c>
      <c r="H1034" s="4">
        <v>29052</v>
      </c>
      <c r="I1034" s="4" t="s">
        <v>3508</v>
      </c>
      <c r="J1034" s="4" t="str">
        <f t="shared" si="97"/>
        <v>0_15_2_1_0_3_41_0_1_1_0_0</v>
      </c>
      <c r="K1034" s="4" t="str">
        <f t="shared" si="97"/>
        <v>0_15_2_1_0_3_41_0_1_1_0</v>
      </c>
      <c r="L1034" s="4" t="str">
        <f t="shared" si="97"/>
        <v>0_15_2_1_0_3_41_0_1_1</v>
      </c>
      <c r="M1034" s="4" t="str">
        <f t="shared" si="97"/>
        <v>0_15_2_1_0_3_41_0_1</v>
      </c>
      <c r="N1034" s="4" t="str">
        <f t="shared" si="97"/>
        <v>0_15_2_1_0_3_41_0</v>
      </c>
      <c r="O1034" s="4" t="str">
        <f t="shared" si="97"/>
        <v>0_15_2_1_0_3_41</v>
      </c>
      <c r="P1034" s="4" t="str">
        <f t="shared" si="97"/>
        <v>0_15_2_1_0_3</v>
      </c>
      <c r="Q1034" s="4" t="str">
        <f t="shared" si="97"/>
        <v>0_15_2_1_0</v>
      </c>
      <c r="R1034" s="4" t="str">
        <f t="shared" si="97"/>
        <v>0_15_2_1</v>
      </c>
      <c r="S1034" s="4" t="str">
        <f t="shared" si="97"/>
        <v>0_15_2</v>
      </c>
      <c r="T1034" s="4" t="str">
        <f t="shared" si="97"/>
        <v>0_15</v>
      </c>
      <c r="U1034" s="4" t="str">
        <f t="shared" si="97"/>
        <v>0</v>
      </c>
      <c r="V1034" s="4">
        <v>1161</v>
      </c>
      <c r="W1034" s="4" t="s">
        <v>28</v>
      </c>
    </row>
    <row r="1035" spans="1:23" x14ac:dyDescent="0.2">
      <c r="A1035" s="4">
        <v>89485</v>
      </c>
      <c r="B1035" s="4" t="s">
        <v>3509</v>
      </c>
      <c r="C1035" s="4" t="str">
        <f t="shared" si="98"/>
        <v>CHB088</v>
      </c>
      <c r="D1035" s="4" t="str">
        <f t="shared" si="93"/>
        <v>89485_CHB088</v>
      </c>
      <c r="E1035" s="5" t="s">
        <v>3510</v>
      </c>
      <c r="F1035" s="4" t="str" cm="1">
        <f t="array" aca="1" ref="F1035" ca="1">_xlfn.TEXTJOIN("", TRUE, IF(ISNUMBER(SEARCH(MID(E1035, ROW(INDIRECT("1:" &amp; LEN(E1035))), 1), "ABCDEFGHIJKLMNOPQRSTUVWXYZabcdefghijklmnopqrstuvwxyz0123456789")), MID(E1035, ROW(INDIRECT("1:" &amp; LEN(E1035))), 1), "_"))</f>
        <v>89485_CHB088</v>
      </c>
      <c r="G1035" s="6" t="s">
        <v>3510</v>
      </c>
      <c r="H1035" s="4" t="s">
        <v>3511</v>
      </c>
      <c r="I1035" s="4" t="s">
        <v>3512</v>
      </c>
      <c r="J1035" s="4" t="str">
        <f t="shared" si="97"/>
        <v>0_15_0_4_0_0_0_0_0_0_0_1</v>
      </c>
      <c r="K1035" s="4" t="str">
        <f t="shared" si="97"/>
        <v>0_15_0_4_0_0_0_0_0_0_0</v>
      </c>
      <c r="L1035" s="4" t="str">
        <f t="shared" si="97"/>
        <v>0_15_0_4_0_0_0_0_0_0</v>
      </c>
      <c r="M1035" s="4" t="str">
        <f t="shared" si="97"/>
        <v>0_15_0_4_0_0_0_0_0</v>
      </c>
      <c r="N1035" s="4" t="str">
        <f t="shared" si="97"/>
        <v>0_15_0_4_0_0_0_0</v>
      </c>
      <c r="O1035" s="4" t="str">
        <f t="shared" si="97"/>
        <v>0_15_0_4_0_0_0</v>
      </c>
      <c r="P1035" s="4" t="str">
        <f t="shared" si="97"/>
        <v>0_15_0_4_0_0</v>
      </c>
      <c r="Q1035" s="4" t="str">
        <f t="shared" si="97"/>
        <v>0_15_0_4_0</v>
      </c>
      <c r="R1035" s="4" t="str">
        <f t="shared" si="97"/>
        <v>0_15_0_4</v>
      </c>
      <c r="S1035" s="4" t="str">
        <f t="shared" si="97"/>
        <v>0_15_0</v>
      </c>
      <c r="T1035" s="4" t="str">
        <f t="shared" si="97"/>
        <v>0_15</v>
      </c>
      <c r="U1035" s="4" t="str">
        <f t="shared" si="97"/>
        <v>0</v>
      </c>
      <c r="V1035" s="4">
        <v>12619</v>
      </c>
      <c r="W1035" s="4" t="s">
        <v>28</v>
      </c>
    </row>
    <row r="1036" spans="1:23" x14ac:dyDescent="0.2">
      <c r="A1036" s="4">
        <v>89490</v>
      </c>
      <c r="B1036" s="4" t="s">
        <v>3513</v>
      </c>
      <c r="C1036" s="4" t="str">
        <f t="shared" si="98"/>
        <v>CHB094</v>
      </c>
      <c r="D1036" s="4" t="str">
        <f t="shared" si="93"/>
        <v>89490_CHB094</v>
      </c>
      <c r="E1036" s="5" t="s">
        <v>3514</v>
      </c>
      <c r="F1036" s="4" t="str" cm="1">
        <f t="array" aca="1" ref="F1036" ca="1">_xlfn.TEXTJOIN("", TRUE, IF(ISNUMBER(SEARCH(MID(E1036, ROW(INDIRECT("1:" &amp; LEN(E1036))), 1), "ABCDEFGHIJKLMNOPQRSTUVWXYZabcdefghijklmnopqrstuvwxyz0123456789")), MID(E1036, ROW(INDIRECT("1:" &amp; LEN(E1036))), 1), "_"))</f>
        <v>89490_CHB094</v>
      </c>
      <c r="G1036" s="6" t="s">
        <v>3514</v>
      </c>
      <c r="H1036" s="4">
        <v>29060</v>
      </c>
      <c r="I1036" s="4" t="s">
        <v>3515</v>
      </c>
      <c r="J1036" s="4" t="str">
        <f t="shared" si="97"/>
        <v>0_15_2_1_0_32_2_0_0_0_1_0</v>
      </c>
      <c r="K1036" s="4" t="str">
        <f t="shared" si="97"/>
        <v>0_15_2_1_0_32_2_0_0_0_1</v>
      </c>
      <c r="L1036" s="4" t="str">
        <f t="shared" si="97"/>
        <v>0_15_2_1_0_32_2_0_0_0</v>
      </c>
      <c r="M1036" s="4" t="str">
        <f t="shared" si="97"/>
        <v>0_15_2_1_0_32_2_0_0</v>
      </c>
      <c r="N1036" s="4" t="str">
        <f t="shared" si="97"/>
        <v>0_15_2_1_0_32_2_0</v>
      </c>
      <c r="O1036" s="4" t="str">
        <f t="shared" si="97"/>
        <v>0_15_2_1_0_32_2</v>
      </c>
      <c r="P1036" s="4" t="str">
        <f t="shared" si="97"/>
        <v>0_15_2_1_0_32</v>
      </c>
      <c r="Q1036" s="4" t="str">
        <f t="shared" si="97"/>
        <v>0_15_2_1_0</v>
      </c>
      <c r="R1036" s="4" t="str">
        <f t="shared" si="97"/>
        <v>0_15_2_1</v>
      </c>
      <c r="S1036" s="4" t="str">
        <f t="shared" si="97"/>
        <v>0_15_2</v>
      </c>
      <c r="T1036" s="4" t="str">
        <f t="shared" si="97"/>
        <v>0_15</v>
      </c>
      <c r="U1036" s="4" t="str">
        <f t="shared" si="97"/>
        <v>0</v>
      </c>
      <c r="V1036" s="4">
        <v>13320</v>
      </c>
      <c r="W1036" s="4" t="s">
        <v>28</v>
      </c>
    </row>
    <row r="1037" spans="1:23" x14ac:dyDescent="0.2">
      <c r="A1037" s="4">
        <v>89496</v>
      </c>
      <c r="B1037" s="4" t="s">
        <v>3516</v>
      </c>
      <c r="C1037" s="4" t="str">
        <f t="shared" si="98"/>
        <v>CHB0100</v>
      </c>
      <c r="D1037" s="4" t="str">
        <f t="shared" si="93"/>
        <v>89496_CHB0100</v>
      </c>
      <c r="E1037" s="5" t="s">
        <v>3517</v>
      </c>
      <c r="F1037" s="4" t="str" cm="1">
        <f t="array" aca="1" ref="F1037" ca="1">_xlfn.TEXTJOIN("", TRUE, IF(ISNUMBER(SEARCH(MID(E1037, ROW(INDIRECT("1:" &amp; LEN(E1037))), 1), "ABCDEFGHIJKLMNOPQRSTUVWXYZabcdefghijklmnopqrstuvwxyz0123456789")), MID(E1037, ROW(INDIRECT("1:" &amp; LEN(E1037))), 1), "_"))</f>
        <v>89496_CHB0100</v>
      </c>
      <c r="G1037" s="6" t="s">
        <v>3517</v>
      </c>
      <c r="H1037" s="4">
        <v>29066</v>
      </c>
      <c r="I1037" s="4" t="s">
        <v>3518</v>
      </c>
      <c r="J1037" s="4" t="str">
        <f t="shared" si="97"/>
        <v>0_17_0_0_0_1_0_2_0_0_0_1</v>
      </c>
      <c r="K1037" s="4" t="str">
        <f t="shared" si="97"/>
        <v>0_17_0_0_0_1_0_2_0_0_0</v>
      </c>
      <c r="L1037" s="4" t="str">
        <f t="shared" si="97"/>
        <v>0_17_0_0_0_1_0_2_0_0</v>
      </c>
      <c r="M1037" s="4" t="str">
        <f t="shared" si="97"/>
        <v>0_17_0_0_0_1_0_2_0</v>
      </c>
      <c r="N1037" s="4" t="str">
        <f t="shared" si="97"/>
        <v>0_17_0_0_0_1_0_2</v>
      </c>
      <c r="O1037" s="4" t="str">
        <f t="shared" si="97"/>
        <v>0_17_0_0_0_1_0</v>
      </c>
      <c r="P1037" s="4" t="str">
        <f t="shared" si="97"/>
        <v>0_17_0_0_0_1</v>
      </c>
      <c r="Q1037" s="4" t="str">
        <f t="shared" si="97"/>
        <v>0_17_0_0_0</v>
      </c>
      <c r="R1037" s="4" t="str">
        <f t="shared" si="97"/>
        <v>0_17_0_0</v>
      </c>
      <c r="S1037" s="4" t="str">
        <f t="shared" si="97"/>
        <v>0_17_0</v>
      </c>
      <c r="T1037" s="4" t="str">
        <f t="shared" si="97"/>
        <v>0_17</v>
      </c>
      <c r="U1037" s="4" t="str">
        <f t="shared" si="97"/>
        <v>0</v>
      </c>
      <c r="V1037" s="4">
        <v>10544</v>
      </c>
      <c r="W1037" s="4" t="s">
        <v>28</v>
      </c>
    </row>
    <row r="1038" spans="1:23" x14ac:dyDescent="0.2">
      <c r="A1038" s="4">
        <v>89499</v>
      </c>
      <c r="B1038" s="4" t="s">
        <v>3519</v>
      </c>
      <c r="C1038" s="4" t="str">
        <f t="shared" si="98"/>
        <v>CHB0103</v>
      </c>
      <c r="D1038" s="4" t="str">
        <f t="shared" si="93"/>
        <v>89499_CHB0103</v>
      </c>
      <c r="E1038" s="5" t="s">
        <v>3520</v>
      </c>
      <c r="F1038" s="4" t="str" cm="1">
        <f t="array" aca="1" ref="F1038" ca="1">_xlfn.TEXTJOIN("", TRUE, IF(ISNUMBER(SEARCH(MID(E1038, ROW(INDIRECT("1:" &amp; LEN(E1038))), 1), "ABCDEFGHIJKLMNOPQRSTUVWXYZabcdefghijklmnopqrstuvwxyz0123456789")), MID(E1038, ROW(INDIRECT("1:" &amp; LEN(E1038))), 1), "_"))</f>
        <v>89499_CHB0103</v>
      </c>
      <c r="G1038" s="6" t="s">
        <v>3520</v>
      </c>
      <c r="H1038" s="4">
        <v>29069</v>
      </c>
      <c r="I1038" s="4" t="s">
        <v>3521</v>
      </c>
      <c r="J1038" s="4" t="str">
        <f t="shared" si="97"/>
        <v>0_17_0_0_0_35_3_2_0_1_1_0</v>
      </c>
      <c r="K1038" s="4" t="str">
        <f t="shared" si="97"/>
        <v>0_17_0_0_0_35_3_2_0_1_1</v>
      </c>
      <c r="L1038" s="4" t="str">
        <f t="shared" si="97"/>
        <v>0_17_0_0_0_35_3_2_0_1</v>
      </c>
      <c r="M1038" s="4" t="str">
        <f t="shared" si="97"/>
        <v>0_17_0_0_0_35_3_2_0</v>
      </c>
      <c r="N1038" s="4" t="str">
        <f t="shared" si="97"/>
        <v>0_17_0_0_0_35_3_2</v>
      </c>
      <c r="O1038" s="4" t="str">
        <f t="shared" si="97"/>
        <v>0_17_0_0_0_35_3</v>
      </c>
      <c r="P1038" s="4" t="str">
        <f t="shared" si="97"/>
        <v>0_17_0_0_0_35</v>
      </c>
      <c r="Q1038" s="4" t="str">
        <f t="shared" si="97"/>
        <v>0_17_0_0_0</v>
      </c>
      <c r="R1038" s="4" t="str">
        <f t="shared" si="97"/>
        <v>0_17_0_0</v>
      </c>
      <c r="S1038" s="4" t="str">
        <f t="shared" si="97"/>
        <v>0_17_0</v>
      </c>
      <c r="T1038" s="4" t="str">
        <f t="shared" si="97"/>
        <v>0_17</v>
      </c>
      <c r="U1038" s="4" t="str">
        <f t="shared" si="97"/>
        <v>0</v>
      </c>
      <c r="V1038" s="4">
        <v>1214</v>
      </c>
      <c r="W1038" s="4" t="s">
        <v>28</v>
      </c>
    </row>
    <row r="1039" spans="1:23" x14ac:dyDescent="0.2">
      <c r="A1039" s="4">
        <v>89500</v>
      </c>
      <c r="B1039" s="4" t="s">
        <v>3522</v>
      </c>
      <c r="C1039" s="4" t="str">
        <f t="shared" si="98"/>
        <v>CHB0104</v>
      </c>
      <c r="D1039" s="4" t="str">
        <f t="shared" ref="D1039:D1102" si="99">SUBSTITUTE(A1039 &amp; "_" &amp; C1039, " ", "_")</f>
        <v>89500_CHB0104</v>
      </c>
      <c r="E1039" s="5" t="s">
        <v>3523</v>
      </c>
      <c r="F1039" s="4" t="str" cm="1">
        <f t="array" aca="1" ref="F1039" ca="1">_xlfn.TEXTJOIN("", TRUE, IF(ISNUMBER(SEARCH(MID(E1039, ROW(INDIRECT("1:" &amp; LEN(E1039))), 1), "ABCDEFGHIJKLMNOPQRSTUVWXYZabcdefghijklmnopqrstuvwxyz0123456789")), MID(E1039, ROW(INDIRECT("1:" &amp; LEN(E1039))), 1), "_"))</f>
        <v>89500_CHB0104</v>
      </c>
      <c r="G1039" s="6" t="s">
        <v>3523</v>
      </c>
      <c r="H1039" s="4" t="s">
        <v>3524</v>
      </c>
      <c r="I1039" s="4" t="s">
        <v>3525</v>
      </c>
      <c r="J1039" s="4" t="str">
        <f t="shared" si="97"/>
        <v>0_15_0_4_0_0_0_0_0_1_0_1</v>
      </c>
      <c r="K1039" s="4" t="str">
        <f t="shared" si="97"/>
        <v>0_15_0_4_0_0_0_0_0_1_0</v>
      </c>
      <c r="L1039" s="4" t="str">
        <f t="shared" si="97"/>
        <v>0_15_0_4_0_0_0_0_0_1</v>
      </c>
      <c r="M1039" s="4" t="str">
        <f t="shared" si="97"/>
        <v>0_15_0_4_0_0_0_0_0</v>
      </c>
      <c r="N1039" s="4" t="str">
        <f t="shared" si="97"/>
        <v>0_15_0_4_0_0_0_0</v>
      </c>
      <c r="O1039" s="4" t="str">
        <f t="shared" si="97"/>
        <v>0_15_0_4_0_0_0</v>
      </c>
      <c r="P1039" s="4" t="str">
        <f t="shared" si="97"/>
        <v>0_15_0_4_0_0</v>
      </c>
      <c r="Q1039" s="4" t="str">
        <f t="shared" si="97"/>
        <v>0_15_0_4_0</v>
      </c>
      <c r="R1039" s="4" t="str">
        <f t="shared" si="97"/>
        <v>0_15_0_4</v>
      </c>
      <c r="S1039" s="4" t="str">
        <f t="shared" si="97"/>
        <v>0_15_0</v>
      </c>
      <c r="T1039" s="4" t="str">
        <f t="shared" si="97"/>
        <v>0_15</v>
      </c>
      <c r="U1039" s="4" t="str">
        <f t="shared" si="97"/>
        <v>0</v>
      </c>
      <c r="V1039" s="4">
        <v>12619</v>
      </c>
      <c r="W1039" s="4" t="s">
        <v>28</v>
      </c>
    </row>
    <row r="1040" spans="1:23" x14ac:dyDescent="0.2">
      <c r="A1040" s="4">
        <v>89507</v>
      </c>
      <c r="B1040" s="4" t="s">
        <v>3526</v>
      </c>
      <c r="C1040" s="4" t="str">
        <f t="shared" si="98"/>
        <v>SMG-19-924</v>
      </c>
      <c r="D1040" s="4" t="str">
        <f t="shared" si="99"/>
        <v>89507_SMG-19-924</v>
      </c>
      <c r="E1040" s="5" t="s">
        <v>3527</v>
      </c>
      <c r="F1040" s="4" t="str" cm="1">
        <f t="array" aca="1" ref="F1040" ca="1">_xlfn.TEXTJOIN("", TRUE, IF(ISNUMBER(SEARCH(MID(E1040, ROW(INDIRECT("1:" &amp; LEN(E1040))), 1), "ABCDEFGHIJKLMNOPQRSTUVWXYZabcdefghijklmnopqrstuvwxyz0123456789")), MID(E1040, ROW(INDIRECT("1:" &amp; LEN(E1040))), 1), "_"))</f>
        <v>89507_SMG_19_924</v>
      </c>
      <c r="G1040" s="6" t="s">
        <v>3528</v>
      </c>
      <c r="H1040" s="4" t="s">
        <v>3529</v>
      </c>
      <c r="I1040" s="4" t="s">
        <v>3530</v>
      </c>
      <c r="J1040" s="4" t="str">
        <f t="shared" si="97"/>
        <v>0_17_0_0_0_79_0_0_0_0_0_0</v>
      </c>
      <c r="K1040" s="4" t="str">
        <f t="shared" si="97"/>
        <v>0_17_0_0_0_79_0_0_0_0_0</v>
      </c>
      <c r="L1040" s="4" t="str">
        <f t="shared" si="97"/>
        <v>0_17_0_0_0_79_0_0_0_0</v>
      </c>
      <c r="M1040" s="4" t="str">
        <f t="shared" si="97"/>
        <v>0_17_0_0_0_79_0_0_0</v>
      </c>
      <c r="N1040" s="4" t="str">
        <f t="shared" si="97"/>
        <v>0_17_0_0_0_79_0_0</v>
      </c>
      <c r="O1040" s="4" t="str">
        <f t="shared" si="97"/>
        <v>0_17_0_0_0_79_0</v>
      </c>
      <c r="P1040" s="4" t="str">
        <f t="shared" si="97"/>
        <v>0_17_0_0_0_79</v>
      </c>
      <c r="Q1040" s="4" t="str">
        <f t="shared" si="97"/>
        <v>0_17_0_0_0</v>
      </c>
      <c r="R1040" s="4" t="str">
        <f t="shared" si="97"/>
        <v>0_17_0_0</v>
      </c>
      <c r="S1040" s="4" t="str">
        <f t="shared" si="97"/>
        <v>0_17_0</v>
      </c>
      <c r="T1040" s="4" t="str">
        <f t="shared" si="97"/>
        <v>0_17</v>
      </c>
      <c r="U1040" s="4" t="str">
        <f t="shared" si="97"/>
        <v>0</v>
      </c>
      <c r="V1040" s="4">
        <v>5494</v>
      </c>
      <c r="W1040" s="4" t="s">
        <v>28</v>
      </c>
    </row>
    <row r="1041" spans="1:23" x14ac:dyDescent="0.2">
      <c r="A1041" s="4">
        <v>89660</v>
      </c>
      <c r="B1041" s="4" t="s">
        <v>3531</v>
      </c>
      <c r="C1041" s="4" t="str">
        <f t="shared" si="98"/>
        <v>Nmen65</v>
      </c>
      <c r="D1041" s="4" t="str">
        <f t="shared" si="99"/>
        <v>89660_Nmen65</v>
      </c>
      <c r="E1041" s="5" t="s">
        <v>3532</v>
      </c>
      <c r="F1041" s="4" t="str" cm="1">
        <f t="array" aca="1" ref="F1041" ca="1">_xlfn.TEXTJOIN("", TRUE, IF(ISNUMBER(SEARCH(MID(E1041, ROW(INDIRECT("1:" &amp; LEN(E1041))), 1), "ABCDEFGHIJKLMNOPQRSTUVWXYZabcdefghijklmnopqrstuvwxyz0123456789")), MID(E1041, ROW(INDIRECT("1:" &amp; LEN(E1041))), 1), "_"))</f>
        <v>89660_Nmen65</v>
      </c>
      <c r="G1041" s="6" t="s">
        <v>3532</v>
      </c>
      <c r="H1041" s="4" t="s">
        <v>3533</v>
      </c>
      <c r="I1041" s="4" t="s">
        <v>3534</v>
      </c>
      <c r="J1041" s="4" t="str">
        <f t="shared" si="97"/>
        <v>0_15_2_1_0_88_0_0_0_0_0_0</v>
      </c>
      <c r="K1041" s="4" t="str">
        <f t="shared" si="97"/>
        <v>0_15_2_1_0_88_0_0_0_0_0</v>
      </c>
      <c r="L1041" s="4" t="str">
        <f t="shared" si="97"/>
        <v>0_15_2_1_0_88_0_0_0_0</v>
      </c>
      <c r="M1041" s="4" t="str">
        <f t="shared" si="97"/>
        <v>0_15_2_1_0_88_0_0_0</v>
      </c>
      <c r="N1041" s="4" t="str">
        <f t="shared" si="97"/>
        <v>0_15_2_1_0_88_0_0</v>
      </c>
      <c r="O1041" s="4" t="str">
        <f t="shared" si="97"/>
        <v>0_15_2_1_0_88_0</v>
      </c>
      <c r="P1041" s="4" t="str">
        <f t="shared" si="97"/>
        <v>0_15_2_1_0_88</v>
      </c>
      <c r="Q1041" s="4" t="str">
        <f t="shared" si="97"/>
        <v>0_15_2_1_0</v>
      </c>
      <c r="R1041" s="4" t="str">
        <f t="shared" si="97"/>
        <v>0_15_2_1</v>
      </c>
      <c r="S1041" s="4" t="str">
        <f t="shared" si="97"/>
        <v>0_15_2</v>
      </c>
      <c r="T1041" s="4" t="str">
        <f t="shared" si="97"/>
        <v>0_15</v>
      </c>
      <c r="U1041" s="4" t="str">
        <f t="shared" si="97"/>
        <v>0</v>
      </c>
      <c r="V1041" s="4">
        <v>8092</v>
      </c>
      <c r="W1041" s="4" t="s">
        <v>28</v>
      </c>
    </row>
    <row r="1042" spans="1:23" x14ac:dyDescent="0.2">
      <c r="A1042" s="4">
        <v>91566</v>
      </c>
      <c r="B1042" s="4" t="s">
        <v>3535</v>
      </c>
      <c r="C1042" s="4" t="str">
        <f t="shared" si="98"/>
        <v>SMG-19-1036</v>
      </c>
      <c r="D1042" s="4" t="str">
        <f t="shared" si="99"/>
        <v>91566_SMG-19-1036</v>
      </c>
      <c r="E1042" s="5" t="s">
        <v>3536</v>
      </c>
      <c r="F1042" s="4" t="str" cm="1">
        <f t="array" aca="1" ref="F1042" ca="1">_xlfn.TEXTJOIN("", TRUE, IF(ISNUMBER(SEARCH(MID(E1042, ROW(INDIRECT("1:" &amp; LEN(E1042))), 1), "ABCDEFGHIJKLMNOPQRSTUVWXYZabcdefghijklmnopqrstuvwxyz0123456789")), MID(E1042, ROW(INDIRECT("1:" &amp; LEN(E1042))), 1), "_"))</f>
        <v>91566_SMG_19_1036</v>
      </c>
      <c r="G1042" s="6" t="s">
        <v>3537</v>
      </c>
      <c r="H1042" s="4" t="s">
        <v>3538</v>
      </c>
      <c r="I1042" s="4" t="s">
        <v>3539</v>
      </c>
      <c r="J1042" s="4" t="str">
        <f t="shared" ref="J1042:U1057" si="100">LEFT(I1042, FIND("@", SUBSTITUTE(I1042, "_", "@", LEN(I1042)-LEN(SUBSTITUTE(I1042, "_", "")))) - 1)</f>
        <v>0_17_0_0_0_45_60_0_0_0_0_0</v>
      </c>
      <c r="K1042" s="4" t="str">
        <f t="shared" si="100"/>
        <v>0_17_0_0_0_45_60_0_0_0_0</v>
      </c>
      <c r="L1042" s="4" t="str">
        <f t="shared" si="100"/>
        <v>0_17_0_0_0_45_60_0_0_0</v>
      </c>
      <c r="M1042" s="4" t="str">
        <f t="shared" si="100"/>
        <v>0_17_0_0_0_45_60_0_0</v>
      </c>
      <c r="N1042" s="4" t="str">
        <f t="shared" si="100"/>
        <v>0_17_0_0_0_45_60_0</v>
      </c>
      <c r="O1042" s="4" t="str">
        <f t="shared" si="100"/>
        <v>0_17_0_0_0_45_60</v>
      </c>
      <c r="P1042" s="4" t="str">
        <f t="shared" si="100"/>
        <v>0_17_0_0_0_45</v>
      </c>
      <c r="Q1042" s="4" t="str">
        <f t="shared" si="100"/>
        <v>0_17_0_0_0</v>
      </c>
      <c r="R1042" s="4" t="str">
        <f t="shared" si="100"/>
        <v>0_17_0_0</v>
      </c>
      <c r="S1042" s="4" t="str">
        <f t="shared" si="100"/>
        <v>0_17_0</v>
      </c>
      <c r="T1042" s="4" t="str">
        <f t="shared" si="100"/>
        <v>0_17</v>
      </c>
      <c r="U1042" s="4" t="str">
        <f t="shared" si="100"/>
        <v>0</v>
      </c>
      <c r="V1042" s="4">
        <v>269</v>
      </c>
      <c r="W1042" s="4" t="s">
        <v>28</v>
      </c>
    </row>
    <row r="1043" spans="1:23" x14ac:dyDescent="0.2">
      <c r="A1043" s="4">
        <v>91738</v>
      </c>
      <c r="B1043" s="4" t="s">
        <v>3540</v>
      </c>
      <c r="C1043" s="4" t="str">
        <f t="shared" si="98"/>
        <v>2190746</v>
      </c>
      <c r="D1043" s="4" t="str">
        <f t="shared" si="99"/>
        <v>91738_2190746</v>
      </c>
      <c r="E1043" s="5" t="s">
        <v>3541</v>
      </c>
      <c r="F1043" s="4" t="str" cm="1">
        <f t="array" aca="1" ref="F1043" ca="1">_xlfn.TEXTJOIN("", TRUE, IF(ISNUMBER(SEARCH(MID(E1043, ROW(INDIRECT("1:" &amp; LEN(E1043))), 1), "ABCDEFGHIJKLMNOPQRSTUVWXYZabcdefghijklmnopqrstuvwxyz0123456789")), MID(E1043, ROW(INDIRECT("1:" &amp; LEN(E1043))), 1), "_"))</f>
        <v>91738_2190746</v>
      </c>
      <c r="G1043" s="6" t="s">
        <v>3541</v>
      </c>
      <c r="H1043" s="4" t="s">
        <v>3542</v>
      </c>
      <c r="I1043" s="4" t="s">
        <v>3543</v>
      </c>
      <c r="J1043" s="4" t="str">
        <f t="shared" si="100"/>
        <v>0_15_2_1_0_0_42_0_0_0_0_0</v>
      </c>
      <c r="K1043" s="4" t="str">
        <f t="shared" si="100"/>
        <v>0_15_2_1_0_0_42_0_0_0_0</v>
      </c>
      <c r="L1043" s="4" t="str">
        <f t="shared" si="100"/>
        <v>0_15_2_1_0_0_42_0_0_0</v>
      </c>
      <c r="M1043" s="4" t="str">
        <f t="shared" si="100"/>
        <v>0_15_2_1_0_0_42_0_0</v>
      </c>
      <c r="N1043" s="4" t="str">
        <f t="shared" si="100"/>
        <v>0_15_2_1_0_0_42_0</v>
      </c>
      <c r="O1043" s="4" t="str">
        <f t="shared" si="100"/>
        <v>0_15_2_1_0_0_42</v>
      </c>
      <c r="P1043" s="4" t="str">
        <f t="shared" si="100"/>
        <v>0_15_2_1_0_0</v>
      </c>
      <c r="Q1043" s="4" t="str">
        <f t="shared" si="100"/>
        <v>0_15_2_1_0</v>
      </c>
      <c r="R1043" s="4" t="str">
        <f t="shared" si="100"/>
        <v>0_15_2_1</v>
      </c>
      <c r="S1043" s="4" t="str">
        <f t="shared" si="100"/>
        <v>0_15_2</v>
      </c>
      <c r="T1043" s="4" t="str">
        <f t="shared" si="100"/>
        <v>0_15</v>
      </c>
      <c r="U1043" s="4" t="str">
        <f t="shared" si="100"/>
        <v>0</v>
      </c>
      <c r="V1043" s="4">
        <v>1163</v>
      </c>
      <c r="W1043" s="4" t="s">
        <v>28</v>
      </c>
    </row>
    <row r="1044" spans="1:23" x14ac:dyDescent="0.2">
      <c r="A1044" s="4">
        <v>91784</v>
      </c>
      <c r="B1044" s="4" t="s">
        <v>3544</v>
      </c>
      <c r="C1044" s="4" t="str">
        <f t="shared" si="98"/>
        <v>SMG-19-1207</v>
      </c>
      <c r="D1044" s="4" t="str">
        <f t="shared" si="99"/>
        <v>91784_SMG-19-1207</v>
      </c>
      <c r="E1044" s="5" t="s">
        <v>3545</v>
      </c>
      <c r="F1044" s="4" t="str" cm="1">
        <f t="array" aca="1" ref="F1044" ca="1">_xlfn.TEXTJOIN("", TRUE, IF(ISNUMBER(SEARCH(MID(E1044, ROW(INDIRECT("1:" &amp; LEN(E1044))), 1), "ABCDEFGHIJKLMNOPQRSTUVWXYZabcdefghijklmnopqrstuvwxyz0123456789")), MID(E1044, ROW(INDIRECT("1:" &amp; LEN(E1044))), 1), "_"))</f>
        <v>91784_SMG_19_1207</v>
      </c>
      <c r="G1044" s="6" t="s">
        <v>3546</v>
      </c>
      <c r="H1044" s="4">
        <v>31125</v>
      </c>
      <c r="I1044" s="4" t="s">
        <v>3547</v>
      </c>
      <c r="J1044" s="4" t="str">
        <f t="shared" si="100"/>
        <v>0_17_0_0_0_45_34_1_0_0_0_0</v>
      </c>
      <c r="K1044" s="4" t="str">
        <f t="shared" si="100"/>
        <v>0_17_0_0_0_45_34_1_0_0_0</v>
      </c>
      <c r="L1044" s="4" t="str">
        <f t="shared" si="100"/>
        <v>0_17_0_0_0_45_34_1_0_0</v>
      </c>
      <c r="M1044" s="4" t="str">
        <f t="shared" si="100"/>
        <v>0_17_0_0_0_45_34_1_0</v>
      </c>
      <c r="N1044" s="4" t="str">
        <f t="shared" si="100"/>
        <v>0_17_0_0_0_45_34_1</v>
      </c>
      <c r="O1044" s="4" t="str">
        <f t="shared" si="100"/>
        <v>0_17_0_0_0_45_34</v>
      </c>
      <c r="P1044" s="4" t="str">
        <f t="shared" si="100"/>
        <v>0_17_0_0_0_45</v>
      </c>
      <c r="Q1044" s="4" t="str">
        <f t="shared" si="100"/>
        <v>0_17_0_0_0</v>
      </c>
      <c r="R1044" s="4" t="str">
        <f t="shared" si="100"/>
        <v>0_17_0_0</v>
      </c>
      <c r="S1044" s="4" t="str">
        <f t="shared" si="100"/>
        <v>0_17_0</v>
      </c>
      <c r="T1044" s="4" t="str">
        <f t="shared" si="100"/>
        <v>0_17</v>
      </c>
      <c r="U1044" s="4" t="str">
        <f t="shared" si="100"/>
        <v>0</v>
      </c>
      <c r="V1044" s="4">
        <v>269</v>
      </c>
      <c r="W1044" s="4" t="s">
        <v>28</v>
      </c>
    </row>
    <row r="1045" spans="1:23" x14ac:dyDescent="0.2">
      <c r="A1045" s="4">
        <v>91822</v>
      </c>
      <c r="B1045" s="4" t="s">
        <v>3548</v>
      </c>
      <c r="C1045" s="4" t="str">
        <f t="shared" si="98"/>
        <v>2191393</v>
      </c>
      <c r="D1045" s="4" t="str">
        <f t="shared" si="99"/>
        <v>91822_2191393</v>
      </c>
      <c r="E1045" s="5" t="s">
        <v>3549</v>
      </c>
      <c r="F1045" s="4" t="str" cm="1">
        <f t="array" aca="1" ref="F1045" ca="1">_xlfn.TEXTJOIN("", TRUE, IF(ISNUMBER(SEARCH(MID(E1045, ROW(INDIRECT("1:" &amp; LEN(E1045))), 1), "ABCDEFGHIJKLMNOPQRSTUVWXYZabcdefghijklmnopqrstuvwxyz0123456789")), MID(E1045, ROW(INDIRECT("1:" &amp; LEN(E1045))), 1), "_"))</f>
        <v>91822_2191393</v>
      </c>
      <c r="G1045" s="6" t="s">
        <v>3549</v>
      </c>
      <c r="H1045" s="4">
        <v>31149</v>
      </c>
      <c r="I1045" s="4" t="s">
        <v>3550</v>
      </c>
      <c r="J1045" s="4" t="str">
        <f t="shared" si="100"/>
        <v>0_17_0_0_0_20_3_5_0_0_0_0</v>
      </c>
      <c r="K1045" s="4" t="str">
        <f t="shared" si="100"/>
        <v>0_17_0_0_0_20_3_5_0_0_0</v>
      </c>
      <c r="L1045" s="4" t="str">
        <f t="shared" si="100"/>
        <v>0_17_0_0_0_20_3_5_0_0</v>
      </c>
      <c r="M1045" s="4" t="str">
        <f t="shared" si="100"/>
        <v>0_17_0_0_0_20_3_5_0</v>
      </c>
      <c r="N1045" s="4" t="str">
        <f t="shared" si="100"/>
        <v>0_17_0_0_0_20_3_5</v>
      </c>
      <c r="O1045" s="4" t="str">
        <f t="shared" si="100"/>
        <v>0_17_0_0_0_20_3</v>
      </c>
      <c r="P1045" s="4" t="str">
        <f t="shared" si="100"/>
        <v>0_17_0_0_0_20</v>
      </c>
      <c r="Q1045" s="4" t="str">
        <f t="shared" si="100"/>
        <v>0_17_0_0_0</v>
      </c>
      <c r="R1045" s="4" t="str">
        <f t="shared" si="100"/>
        <v>0_17_0_0</v>
      </c>
      <c r="S1045" s="4" t="str">
        <f t="shared" si="100"/>
        <v>0_17_0</v>
      </c>
      <c r="T1045" s="4" t="str">
        <f t="shared" si="100"/>
        <v>0_17</v>
      </c>
      <c r="U1045" s="4" t="str">
        <f t="shared" si="100"/>
        <v>0</v>
      </c>
      <c r="V1045" s="4">
        <v>2693</v>
      </c>
      <c r="W1045" s="4" t="s">
        <v>28</v>
      </c>
    </row>
    <row r="1046" spans="1:23" x14ac:dyDescent="0.2">
      <c r="A1046" s="4">
        <v>91857</v>
      </c>
      <c r="B1046" s="4" t="s">
        <v>3551</v>
      </c>
      <c r="C1046" s="4" t="str">
        <f t="shared" si="98"/>
        <v>168M</v>
      </c>
      <c r="D1046" s="4" t="str">
        <f t="shared" si="99"/>
        <v>91857_168M</v>
      </c>
      <c r="E1046" s="5" t="s">
        <v>3552</v>
      </c>
      <c r="F1046" s="4" t="str" cm="1">
        <f t="array" aca="1" ref="F1046" ca="1">_xlfn.TEXTJOIN("", TRUE, IF(ISNUMBER(SEARCH(MID(E1046, ROW(INDIRECT("1:" &amp; LEN(E1046))), 1), "ABCDEFGHIJKLMNOPQRSTUVWXYZabcdefghijklmnopqrstuvwxyz0123456789")), MID(E1046, ROW(INDIRECT("1:" &amp; LEN(E1046))), 1), "_"))</f>
        <v>91857_168M</v>
      </c>
      <c r="G1046" s="6" t="s">
        <v>3552</v>
      </c>
      <c r="H1046" s="4" t="s">
        <v>3553</v>
      </c>
      <c r="I1046" s="4" t="s">
        <v>3554</v>
      </c>
      <c r="J1046" s="4" t="str">
        <f t="shared" si="100"/>
        <v>0_15_2_1_0_36_0_1_0_0_0_0</v>
      </c>
      <c r="K1046" s="4" t="str">
        <f t="shared" si="100"/>
        <v>0_15_2_1_0_36_0_1_0_0_0</v>
      </c>
      <c r="L1046" s="4" t="str">
        <f t="shared" si="100"/>
        <v>0_15_2_1_0_36_0_1_0_0</v>
      </c>
      <c r="M1046" s="4" t="str">
        <f t="shared" si="100"/>
        <v>0_15_2_1_0_36_0_1_0</v>
      </c>
      <c r="N1046" s="4" t="str">
        <f t="shared" si="100"/>
        <v>0_15_2_1_0_36_0_1</v>
      </c>
      <c r="O1046" s="4" t="str">
        <f t="shared" si="100"/>
        <v>0_15_2_1_0_36_0</v>
      </c>
      <c r="P1046" s="4" t="str">
        <f t="shared" si="100"/>
        <v>0_15_2_1_0_36</v>
      </c>
      <c r="Q1046" s="4" t="str">
        <f t="shared" si="100"/>
        <v>0_15_2_1_0</v>
      </c>
      <c r="R1046" s="4" t="str">
        <f t="shared" si="100"/>
        <v>0_15_2_1</v>
      </c>
      <c r="S1046" s="4" t="str">
        <f t="shared" si="100"/>
        <v>0_15_2</v>
      </c>
      <c r="T1046" s="4" t="str">
        <f t="shared" si="100"/>
        <v>0_15</v>
      </c>
      <c r="U1046" s="4" t="str">
        <f t="shared" si="100"/>
        <v>0</v>
      </c>
      <c r="V1046" s="4">
        <v>3934</v>
      </c>
    </row>
    <row r="1047" spans="1:23" x14ac:dyDescent="0.2">
      <c r="A1047" s="4">
        <v>91858</v>
      </c>
      <c r="B1047" s="4" t="s">
        <v>3555</v>
      </c>
      <c r="C1047" s="4" t="str">
        <f t="shared" si="98"/>
        <v>169M</v>
      </c>
      <c r="D1047" s="4" t="str">
        <f t="shared" si="99"/>
        <v>91858_169M</v>
      </c>
      <c r="E1047" s="5" t="s">
        <v>3556</v>
      </c>
      <c r="F1047" s="4" t="str" cm="1">
        <f t="array" aca="1" ref="F1047" ca="1">_xlfn.TEXTJOIN("", TRUE, IF(ISNUMBER(SEARCH(MID(E1047, ROW(INDIRECT("1:" &amp; LEN(E1047))), 1), "ABCDEFGHIJKLMNOPQRSTUVWXYZabcdefghijklmnopqrstuvwxyz0123456789")), MID(E1047, ROW(INDIRECT("1:" &amp; LEN(E1047))), 1), "_"))</f>
        <v>91858_169M</v>
      </c>
      <c r="G1047" s="6" t="s">
        <v>3556</v>
      </c>
      <c r="H1047" s="4" t="s">
        <v>3557</v>
      </c>
      <c r="I1047" s="4" t="s">
        <v>3558</v>
      </c>
      <c r="J1047" s="4" t="str">
        <f t="shared" si="100"/>
        <v>0_17_0_0_0_20_0_17_0_0_0_0</v>
      </c>
      <c r="K1047" s="4" t="str">
        <f t="shared" si="100"/>
        <v>0_17_0_0_0_20_0_17_0_0_0</v>
      </c>
      <c r="L1047" s="4" t="str">
        <f t="shared" si="100"/>
        <v>0_17_0_0_0_20_0_17_0_0</v>
      </c>
      <c r="M1047" s="4" t="str">
        <f t="shared" si="100"/>
        <v>0_17_0_0_0_20_0_17_0</v>
      </c>
      <c r="N1047" s="4" t="str">
        <f t="shared" si="100"/>
        <v>0_17_0_0_0_20_0_17</v>
      </c>
      <c r="O1047" s="4" t="str">
        <f t="shared" si="100"/>
        <v>0_17_0_0_0_20_0</v>
      </c>
      <c r="P1047" s="4" t="str">
        <f t="shared" si="100"/>
        <v>0_17_0_0_0_20</v>
      </c>
      <c r="Q1047" s="4" t="str">
        <f t="shared" si="100"/>
        <v>0_17_0_0_0</v>
      </c>
      <c r="R1047" s="4" t="str">
        <f t="shared" si="100"/>
        <v>0_17_0_0</v>
      </c>
      <c r="S1047" s="4" t="str">
        <f t="shared" si="100"/>
        <v>0_17_0</v>
      </c>
      <c r="T1047" s="4" t="str">
        <f t="shared" si="100"/>
        <v>0_17</v>
      </c>
      <c r="U1047" s="4" t="str">
        <f t="shared" si="100"/>
        <v>0</v>
      </c>
      <c r="V1047" s="4">
        <v>269</v>
      </c>
      <c r="W1047" s="4" t="s">
        <v>28</v>
      </c>
    </row>
    <row r="1048" spans="1:23" x14ac:dyDescent="0.2">
      <c r="A1048" s="4">
        <v>92812</v>
      </c>
      <c r="B1048" s="4" t="s">
        <v>3559</v>
      </c>
      <c r="C1048" s="4" t="str">
        <f t="shared" si="98"/>
        <v>Nm_72-18</v>
      </c>
      <c r="D1048" s="4" t="str">
        <f t="shared" si="99"/>
        <v>92812_Nm_72-18</v>
      </c>
      <c r="E1048" s="5" t="s">
        <v>3560</v>
      </c>
      <c r="F1048" s="4" t="str" cm="1">
        <f t="array" aca="1" ref="F1048" ca="1">_xlfn.TEXTJOIN("", TRUE, IF(ISNUMBER(SEARCH(MID(E1048, ROW(INDIRECT("1:" &amp; LEN(E1048))), 1), "ABCDEFGHIJKLMNOPQRSTUVWXYZabcdefghijklmnopqrstuvwxyz0123456789")), MID(E1048, ROW(INDIRECT("1:" &amp; LEN(E1048))), 1), "_"))</f>
        <v>92812_Nm_72_18</v>
      </c>
      <c r="G1048" s="6" t="s">
        <v>3561</v>
      </c>
      <c r="H1048" s="4" t="s">
        <v>3562</v>
      </c>
      <c r="I1048" s="4" t="s">
        <v>3563</v>
      </c>
      <c r="J1048" s="4" t="str">
        <f t="shared" si="100"/>
        <v>0_15_2_1_0_99_0_1_0_0_0_0</v>
      </c>
      <c r="K1048" s="4" t="str">
        <f t="shared" si="100"/>
        <v>0_15_2_1_0_99_0_1_0_0_0</v>
      </c>
      <c r="L1048" s="4" t="str">
        <f t="shared" si="100"/>
        <v>0_15_2_1_0_99_0_1_0_0</v>
      </c>
      <c r="M1048" s="4" t="str">
        <f t="shared" si="100"/>
        <v>0_15_2_1_0_99_0_1_0</v>
      </c>
      <c r="N1048" s="4" t="str">
        <f t="shared" si="100"/>
        <v>0_15_2_1_0_99_0_1</v>
      </c>
      <c r="O1048" s="4" t="str">
        <f t="shared" si="100"/>
        <v>0_15_2_1_0_99_0</v>
      </c>
      <c r="P1048" s="4" t="str">
        <f t="shared" si="100"/>
        <v>0_15_2_1_0_99</v>
      </c>
      <c r="Q1048" s="4" t="str">
        <f t="shared" si="100"/>
        <v>0_15_2_1_0</v>
      </c>
      <c r="R1048" s="4" t="str">
        <f t="shared" si="100"/>
        <v>0_15_2_1</v>
      </c>
      <c r="S1048" s="4" t="str">
        <f t="shared" si="100"/>
        <v>0_15_2</v>
      </c>
      <c r="T1048" s="4" t="str">
        <f t="shared" si="100"/>
        <v>0_15</v>
      </c>
      <c r="U1048" s="4" t="str">
        <f t="shared" si="100"/>
        <v>0</v>
      </c>
      <c r="V1048" s="4">
        <v>14875</v>
      </c>
    </row>
    <row r="1049" spans="1:23" x14ac:dyDescent="0.2">
      <c r="A1049" s="4">
        <v>92826</v>
      </c>
      <c r="B1049" s="4" t="s">
        <v>3564</v>
      </c>
      <c r="C1049" s="4" t="str">
        <f t="shared" si="98"/>
        <v>Nm_46-19</v>
      </c>
      <c r="D1049" s="4" t="str">
        <f t="shared" si="99"/>
        <v>92826_Nm_46-19</v>
      </c>
      <c r="E1049" s="5" t="s">
        <v>3565</v>
      </c>
      <c r="F1049" s="4" t="str" cm="1">
        <f t="array" aca="1" ref="F1049" ca="1">_xlfn.TEXTJOIN("", TRUE, IF(ISNUMBER(SEARCH(MID(E1049, ROW(INDIRECT("1:" &amp; LEN(E1049))), 1), "ABCDEFGHIJKLMNOPQRSTUVWXYZabcdefghijklmnopqrstuvwxyz0123456789")), MID(E1049, ROW(INDIRECT("1:" &amp; LEN(E1049))), 1), "_"))</f>
        <v>92826_Nm_46_19</v>
      </c>
      <c r="G1049" s="6" t="s">
        <v>3566</v>
      </c>
      <c r="H1049" s="4">
        <v>31510</v>
      </c>
      <c r="I1049" s="4" t="s">
        <v>3567</v>
      </c>
      <c r="J1049" s="4" t="str">
        <f t="shared" si="100"/>
        <v>0_15_2_1_0_97_3_0_0_0_0_0</v>
      </c>
      <c r="K1049" s="4" t="str">
        <f t="shared" si="100"/>
        <v>0_15_2_1_0_97_3_0_0_0_0</v>
      </c>
      <c r="L1049" s="4" t="str">
        <f t="shared" si="100"/>
        <v>0_15_2_1_0_97_3_0_0_0</v>
      </c>
      <c r="M1049" s="4" t="str">
        <f t="shared" si="100"/>
        <v>0_15_2_1_0_97_3_0_0</v>
      </c>
      <c r="N1049" s="4" t="str">
        <f t="shared" si="100"/>
        <v>0_15_2_1_0_97_3_0</v>
      </c>
      <c r="O1049" s="4" t="str">
        <f t="shared" si="100"/>
        <v>0_15_2_1_0_97_3</v>
      </c>
      <c r="P1049" s="4" t="str">
        <f t="shared" si="100"/>
        <v>0_15_2_1_0_97</v>
      </c>
      <c r="Q1049" s="4" t="str">
        <f t="shared" si="100"/>
        <v>0_15_2_1_0</v>
      </c>
      <c r="R1049" s="4" t="str">
        <f t="shared" si="100"/>
        <v>0_15_2_1</v>
      </c>
      <c r="S1049" s="4" t="str">
        <f t="shared" si="100"/>
        <v>0_15_2</v>
      </c>
      <c r="T1049" s="4" t="str">
        <f t="shared" si="100"/>
        <v>0_15</v>
      </c>
      <c r="U1049" s="4" t="str">
        <f t="shared" si="100"/>
        <v>0</v>
      </c>
      <c r="V1049" s="4">
        <v>1163</v>
      </c>
      <c r="W1049" s="4" t="s">
        <v>28</v>
      </c>
    </row>
    <row r="1050" spans="1:23" x14ac:dyDescent="0.2">
      <c r="A1050" s="4">
        <v>92836</v>
      </c>
      <c r="B1050" s="4" t="s">
        <v>3568</v>
      </c>
      <c r="C1050" s="4" t="str">
        <f t="shared" si="98"/>
        <v>Nm_9-17</v>
      </c>
      <c r="D1050" s="4" t="str">
        <f t="shared" si="99"/>
        <v>92836_Nm_9-17</v>
      </c>
      <c r="E1050" s="5" t="s">
        <v>3569</v>
      </c>
      <c r="F1050" s="4" t="str" cm="1">
        <f t="array" aca="1" ref="F1050" ca="1">_xlfn.TEXTJOIN("", TRUE, IF(ISNUMBER(SEARCH(MID(E1050, ROW(INDIRECT("1:" &amp; LEN(E1050))), 1), "ABCDEFGHIJKLMNOPQRSTUVWXYZabcdefghijklmnopqrstuvwxyz0123456789")), MID(E1050, ROW(INDIRECT("1:" &amp; LEN(E1050))), 1), "_"))</f>
        <v>92836_Nm_9_17</v>
      </c>
      <c r="G1050" s="6" t="s">
        <v>3570</v>
      </c>
      <c r="H1050" s="4" t="s">
        <v>3571</v>
      </c>
      <c r="I1050" s="4" t="s">
        <v>3572</v>
      </c>
      <c r="J1050" s="4" t="str">
        <f t="shared" si="100"/>
        <v>0_15_2_1_0_33_23_0_0_0_0_0</v>
      </c>
      <c r="K1050" s="4" t="str">
        <f t="shared" si="100"/>
        <v>0_15_2_1_0_33_23_0_0_0_0</v>
      </c>
      <c r="L1050" s="4" t="str">
        <f t="shared" si="100"/>
        <v>0_15_2_1_0_33_23_0_0_0</v>
      </c>
      <c r="M1050" s="4" t="str">
        <f t="shared" si="100"/>
        <v>0_15_2_1_0_33_23_0_0</v>
      </c>
      <c r="N1050" s="4" t="str">
        <f t="shared" si="100"/>
        <v>0_15_2_1_0_33_23_0</v>
      </c>
      <c r="O1050" s="4" t="str">
        <f t="shared" si="100"/>
        <v>0_15_2_1_0_33_23</v>
      </c>
      <c r="P1050" s="4" t="str">
        <f t="shared" si="100"/>
        <v>0_15_2_1_0_33</v>
      </c>
      <c r="Q1050" s="4" t="str">
        <f t="shared" si="100"/>
        <v>0_15_2_1_0</v>
      </c>
      <c r="R1050" s="4" t="str">
        <f t="shared" si="100"/>
        <v>0_15_2_1</v>
      </c>
      <c r="S1050" s="4" t="str">
        <f t="shared" si="100"/>
        <v>0_15_2</v>
      </c>
      <c r="T1050" s="4" t="str">
        <f t="shared" si="100"/>
        <v>0_15</v>
      </c>
      <c r="U1050" s="4" t="str">
        <f t="shared" si="100"/>
        <v>0</v>
      </c>
      <c r="V1050" s="4">
        <v>3934</v>
      </c>
    </row>
    <row r="1051" spans="1:23" x14ac:dyDescent="0.2">
      <c r="A1051" s="4">
        <v>92857</v>
      </c>
      <c r="B1051" s="4" t="s">
        <v>3573</v>
      </c>
      <c r="C1051" s="4" t="str">
        <f t="shared" si="98"/>
        <v>Nm_55-17</v>
      </c>
      <c r="D1051" s="4" t="str">
        <f t="shared" si="99"/>
        <v>92857_Nm_55-17</v>
      </c>
      <c r="E1051" s="5" t="s">
        <v>3574</v>
      </c>
      <c r="F1051" s="4" t="str" cm="1">
        <f t="array" aca="1" ref="F1051" ca="1">_xlfn.TEXTJOIN("", TRUE, IF(ISNUMBER(SEARCH(MID(E1051, ROW(INDIRECT("1:" &amp; LEN(E1051))), 1), "ABCDEFGHIJKLMNOPQRSTUVWXYZabcdefghijklmnopqrstuvwxyz0123456789")), MID(E1051, ROW(INDIRECT("1:" &amp; LEN(E1051))), 1), "_"))</f>
        <v>92857_Nm_55_17</v>
      </c>
      <c r="G1051" s="6" t="s">
        <v>3575</v>
      </c>
      <c r="H1051" s="4">
        <v>31539</v>
      </c>
      <c r="I1051" s="4" t="s">
        <v>3576</v>
      </c>
      <c r="J1051" s="4" t="str">
        <f t="shared" si="100"/>
        <v>0_15_2_1_0_119_0_0_0_0_0_0</v>
      </c>
      <c r="K1051" s="4" t="str">
        <f t="shared" si="100"/>
        <v>0_15_2_1_0_119_0_0_0_0_0</v>
      </c>
      <c r="L1051" s="4" t="str">
        <f t="shared" si="100"/>
        <v>0_15_2_1_0_119_0_0_0_0</v>
      </c>
      <c r="M1051" s="4" t="str">
        <f t="shared" si="100"/>
        <v>0_15_2_1_0_119_0_0_0</v>
      </c>
      <c r="N1051" s="4" t="str">
        <f t="shared" si="100"/>
        <v>0_15_2_1_0_119_0_0</v>
      </c>
      <c r="O1051" s="4" t="str">
        <f t="shared" si="100"/>
        <v>0_15_2_1_0_119_0</v>
      </c>
      <c r="P1051" s="4" t="str">
        <f t="shared" si="100"/>
        <v>0_15_2_1_0_119</v>
      </c>
      <c r="Q1051" s="4" t="str">
        <f t="shared" si="100"/>
        <v>0_15_2_1_0</v>
      </c>
      <c r="R1051" s="4" t="str">
        <f t="shared" si="100"/>
        <v>0_15_2_1</v>
      </c>
      <c r="S1051" s="4" t="str">
        <f t="shared" si="100"/>
        <v>0_15_2</v>
      </c>
      <c r="T1051" s="4" t="str">
        <f t="shared" si="100"/>
        <v>0_15</v>
      </c>
      <c r="U1051" s="4" t="str">
        <f t="shared" si="100"/>
        <v>0</v>
      </c>
      <c r="V1051" s="4">
        <v>14268</v>
      </c>
      <c r="W1051" s="4" t="s">
        <v>28</v>
      </c>
    </row>
    <row r="1052" spans="1:23" x14ac:dyDescent="0.2">
      <c r="A1052" s="4">
        <v>92871</v>
      </c>
      <c r="B1052" s="4" t="s">
        <v>3577</v>
      </c>
      <c r="C1052" s="4" t="str">
        <f t="shared" si="98"/>
        <v>Nm_57-16</v>
      </c>
      <c r="D1052" s="4" t="str">
        <f t="shared" si="99"/>
        <v>92871_Nm_57-16</v>
      </c>
      <c r="E1052" s="5" t="s">
        <v>3578</v>
      </c>
      <c r="F1052" s="4" t="str" cm="1">
        <f t="array" aca="1" ref="F1052" ca="1">_xlfn.TEXTJOIN("", TRUE, IF(ISNUMBER(SEARCH(MID(E1052, ROW(INDIRECT("1:" &amp; LEN(E1052))), 1), "ABCDEFGHIJKLMNOPQRSTUVWXYZabcdefghijklmnopqrstuvwxyz0123456789")), MID(E1052, ROW(INDIRECT("1:" &amp; LEN(E1052))), 1), "_"))</f>
        <v>92871_Nm_57_16</v>
      </c>
      <c r="G1052" s="6" t="s">
        <v>3579</v>
      </c>
      <c r="H1052" s="4" t="s">
        <v>3580</v>
      </c>
      <c r="I1052" s="4" t="s">
        <v>3581</v>
      </c>
      <c r="J1052" s="4" t="str">
        <f t="shared" si="100"/>
        <v>0_15_2_1_0_76_1_0_0_0_0_0</v>
      </c>
      <c r="K1052" s="4" t="str">
        <f t="shared" si="100"/>
        <v>0_15_2_1_0_76_1_0_0_0_0</v>
      </c>
      <c r="L1052" s="4" t="str">
        <f t="shared" si="100"/>
        <v>0_15_2_1_0_76_1_0_0_0</v>
      </c>
      <c r="M1052" s="4" t="str">
        <f t="shared" si="100"/>
        <v>0_15_2_1_0_76_1_0_0</v>
      </c>
      <c r="N1052" s="4" t="str">
        <f t="shared" si="100"/>
        <v>0_15_2_1_0_76_1_0</v>
      </c>
      <c r="O1052" s="4" t="str">
        <f t="shared" si="100"/>
        <v>0_15_2_1_0_76_1</v>
      </c>
      <c r="P1052" s="4" t="str">
        <f t="shared" si="100"/>
        <v>0_15_2_1_0_76</v>
      </c>
      <c r="Q1052" s="4" t="str">
        <f t="shared" si="100"/>
        <v>0_15_2_1_0</v>
      </c>
      <c r="R1052" s="4" t="str">
        <f t="shared" si="100"/>
        <v>0_15_2_1</v>
      </c>
      <c r="S1052" s="4" t="str">
        <f t="shared" si="100"/>
        <v>0_15_2</v>
      </c>
      <c r="T1052" s="4" t="str">
        <f t="shared" si="100"/>
        <v>0_15</v>
      </c>
      <c r="U1052" s="4" t="str">
        <f t="shared" si="100"/>
        <v>0</v>
      </c>
      <c r="V1052" s="4">
        <v>6416</v>
      </c>
      <c r="W1052" s="4" t="s">
        <v>28</v>
      </c>
    </row>
    <row r="1053" spans="1:23" x14ac:dyDescent="0.2">
      <c r="A1053" s="4">
        <v>93238</v>
      </c>
      <c r="B1053" s="4" t="s">
        <v>3582</v>
      </c>
      <c r="C1053" s="4" t="str">
        <f t="shared" si="98"/>
        <v>SMG-19-1552</v>
      </c>
      <c r="D1053" s="4" t="str">
        <f t="shared" si="99"/>
        <v>93238_SMG-19-1552</v>
      </c>
      <c r="E1053" s="5" t="s">
        <v>3583</v>
      </c>
      <c r="F1053" s="4" t="str" cm="1">
        <f t="array" aca="1" ref="F1053" ca="1">_xlfn.TEXTJOIN("", TRUE, IF(ISNUMBER(SEARCH(MID(E1053, ROW(INDIRECT("1:" &amp; LEN(E1053))), 1), "ABCDEFGHIJKLMNOPQRSTUVWXYZabcdefghijklmnopqrstuvwxyz0123456789")), MID(E1053, ROW(INDIRECT("1:" &amp; LEN(E1053))), 1), "_"))</f>
        <v>93238_SMG_19_1552</v>
      </c>
      <c r="G1053" s="6" t="s">
        <v>3584</v>
      </c>
      <c r="H1053" s="4" t="s">
        <v>2650</v>
      </c>
      <c r="I1053" s="4" t="s">
        <v>2651</v>
      </c>
      <c r="J1053" s="4" t="str">
        <f t="shared" si="100"/>
        <v>0_17_0_1_0_1_0_0_0_0_0_0</v>
      </c>
      <c r="K1053" s="4" t="str">
        <f t="shared" si="100"/>
        <v>0_17_0_1_0_1_0_0_0_0_0</v>
      </c>
      <c r="L1053" s="4" t="str">
        <f t="shared" si="100"/>
        <v>0_17_0_1_0_1_0_0_0_0</v>
      </c>
      <c r="M1053" s="4" t="str">
        <f t="shared" si="100"/>
        <v>0_17_0_1_0_1_0_0_0</v>
      </c>
      <c r="N1053" s="4" t="str">
        <f t="shared" si="100"/>
        <v>0_17_0_1_0_1_0_0</v>
      </c>
      <c r="O1053" s="4" t="str">
        <f t="shared" si="100"/>
        <v>0_17_0_1_0_1_0</v>
      </c>
      <c r="P1053" s="4" t="str">
        <f t="shared" si="100"/>
        <v>0_17_0_1_0_1</v>
      </c>
      <c r="Q1053" s="4" t="str">
        <f t="shared" si="100"/>
        <v>0_17_0_1_0</v>
      </c>
      <c r="R1053" s="4" t="str">
        <f t="shared" si="100"/>
        <v>0_17_0_1</v>
      </c>
      <c r="S1053" s="4" t="str">
        <f t="shared" si="100"/>
        <v>0_17_0</v>
      </c>
      <c r="T1053" s="4" t="str">
        <f t="shared" si="100"/>
        <v>0_17</v>
      </c>
      <c r="U1053" s="4" t="str">
        <f t="shared" si="100"/>
        <v>0</v>
      </c>
      <c r="V1053" s="4">
        <v>1416</v>
      </c>
      <c r="W1053" s="4" t="s">
        <v>28</v>
      </c>
    </row>
    <row r="1054" spans="1:23" x14ac:dyDescent="0.2">
      <c r="A1054" s="4">
        <v>93396</v>
      </c>
      <c r="B1054" s="4" t="s">
        <v>3585</v>
      </c>
      <c r="C1054" s="4" t="str">
        <f t="shared" si="98"/>
        <v>Nm_97-14</v>
      </c>
      <c r="D1054" s="4" t="str">
        <f t="shared" si="99"/>
        <v>93396_Nm_97-14</v>
      </c>
      <c r="E1054" s="5" t="s">
        <v>3586</v>
      </c>
      <c r="F1054" s="4" t="str" cm="1">
        <f t="array" aca="1" ref="F1054" ca="1">_xlfn.TEXTJOIN("", TRUE, IF(ISNUMBER(SEARCH(MID(E1054, ROW(INDIRECT("1:" &amp; LEN(E1054))), 1), "ABCDEFGHIJKLMNOPQRSTUVWXYZabcdefghijklmnopqrstuvwxyz0123456789")), MID(E1054, ROW(INDIRECT("1:" &amp; LEN(E1054))), 1), "_"))</f>
        <v>93396_Nm_97_14</v>
      </c>
      <c r="G1054" s="6" t="s">
        <v>3587</v>
      </c>
      <c r="H1054" s="4" t="s">
        <v>3588</v>
      </c>
      <c r="I1054" s="4" t="s">
        <v>3589</v>
      </c>
      <c r="J1054" s="4" t="str">
        <f t="shared" si="100"/>
        <v>0_17_0_0_0_0_111_2_0_0_0_0</v>
      </c>
      <c r="K1054" s="4" t="str">
        <f t="shared" si="100"/>
        <v>0_17_0_0_0_0_111_2_0_0_0</v>
      </c>
      <c r="L1054" s="4" t="str">
        <f t="shared" si="100"/>
        <v>0_17_0_0_0_0_111_2_0_0</v>
      </c>
      <c r="M1054" s="4" t="str">
        <f t="shared" si="100"/>
        <v>0_17_0_0_0_0_111_2_0</v>
      </c>
      <c r="N1054" s="4" t="str">
        <f t="shared" si="100"/>
        <v>0_17_0_0_0_0_111_2</v>
      </c>
      <c r="O1054" s="4" t="str">
        <f t="shared" si="100"/>
        <v>0_17_0_0_0_0_111</v>
      </c>
      <c r="P1054" s="4" t="str">
        <f t="shared" si="100"/>
        <v>0_17_0_0_0_0</v>
      </c>
      <c r="Q1054" s="4" t="str">
        <f t="shared" si="100"/>
        <v>0_17_0_0_0</v>
      </c>
      <c r="R1054" s="4" t="str">
        <f t="shared" si="100"/>
        <v>0_17_0_0</v>
      </c>
      <c r="S1054" s="4" t="str">
        <f t="shared" si="100"/>
        <v>0_17_0</v>
      </c>
      <c r="T1054" s="4" t="str">
        <f t="shared" si="100"/>
        <v>0_17</v>
      </c>
      <c r="U1054" s="4" t="str">
        <f t="shared" si="100"/>
        <v>0</v>
      </c>
      <c r="V1054" s="4">
        <v>269</v>
      </c>
      <c r="W1054" s="4" t="s">
        <v>28</v>
      </c>
    </row>
    <row r="1055" spans="1:23" x14ac:dyDescent="0.2">
      <c r="A1055" s="4">
        <v>93621</v>
      </c>
      <c r="B1055" s="4" t="s">
        <v>3590</v>
      </c>
      <c r="C1055" s="4" t="str">
        <f t="shared" si="98"/>
        <v>DE13262</v>
      </c>
      <c r="D1055" s="4" t="str">
        <f t="shared" si="99"/>
        <v>93621_DE13262</v>
      </c>
      <c r="E1055" s="5" t="s">
        <v>3591</v>
      </c>
      <c r="F1055" s="4" t="str" cm="1">
        <f t="array" aca="1" ref="F1055" ca="1">_xlfn.TEXTJOIN("", TRUE, IF(ISNUMBER(SEARCH(MID(E1055, ROW(INDIRECT("1:" &amp; LEN(E1055))), 1), "ABCDEFGHIJKLMNOPQRSTUVWXYZabcdefghijklmnopqrstuvwxyz0123456789")), MID(E1055, ROW(INDIRECT("1:" &amp; LEN(E1055))), 1), "_"))</f>
        <v>93621_DE13262</v>
      </c>
      <c r="G1055" s="6" t="s">
        <v>3591</v>
      </c>
      <c r="H1055" s="4" t="s">
        <v>3592</v>
      </c>
      <c r="I1055" s="4" t="s">
        <v>3593</v>
      </c>
      <c r="J1055" s="4" t="str">
        <f t="shared" si="100"/>
        <v>0_17_0_0_0_20_0_18_2_0_0_0</v>
      </c>
      <c r="K1055" s="4" t="str">
        <f t="shared" si="100"/>
        <v>0_17_0_0_0_20_0_18_2_0_0</v>
      </c>
      <c r="L1055" s="4" t="str">
        <f t="shared" si="100"/>
        <v>0_17_0_0_0_20_0_18_2_0</v>
      </c>
      <c r="M1055" s="4" t="str">
        <f t="shared" si="100"/>
        <v>0_17_0_0_0_20_0_18_2</v>
      </c>
      <c r="N1055" s="4" t="str">
        <f t="shared" si="100"/>
        <v>0_17_0_0_0_20_0_18</v>
      </c>
      <c r="O1055" s="4" t="str">
        <f t="shared" si="100"/>
        <v>0_17_0_0_0_20_0</v>
      </c>
      <c r="P1055" s="4" t="str">
        <f t="shared" si="100"/>
        <v>0_17_0_0_0_20</v>
      </c>
      <c r="Q1055" s="4" t="str">
        <f t="shared" si="100"/>
        <v>0_17_0_0_0</v>
      </c>
      <c r="R1055" s="4" t="str">
        <f t="shared" si="100"/>
        <v>0_17_0_0</v>
      </c>
      <c r="S1055" s="4" t="str">
        <f t="shared" si="100"/>
        <v>0_17_0</v>
      </c>
      <c r="T1055" s="4" t="str">
        <f t="shared" si="100"/>
        <v>0_17</v>
      </c>
      <c r="U1055" s="4" t="str">
        <f t="shared" si="100"/>
        <v>0</v>
      </c>
      <c r="V1055" s="4">
        <v>269</v>
      </c>
      <c r="W1055" s="4" t="s">
        <v>28</v>
      </c>
    </row>
    <row r="1056" spans="1:23" x14ac:dyDescent="0.2">
      <c r="A1056" s="4">
        <v>93623</v>
      </c>
      <c r="B1056" s="4" t="s">
        <v>3594</v>
      </c>
      <c r="C1056" s="4" t="str">
        <f t="shared" si="98"/>
        <v>DE13264</v>
      </c>
      <c r="D1056" s="4" t="str">
        <f t="shared" si="99"/>
        <v>93623_DE13264</v>
      </c>
      <c r="E1056" s="5" t="s">
        <v>3595</v>
      </c>
      <c r="F1056" s="4" t="str" cm="1">
        <f t="array" aca="1" ref="F1056" ca="1">_xlfn.TEXTJOIN("", TRUE, IF(ISNUMBER(SEARCH(MID(E1056, ROW(INDIRECT("1:" &amp; LEN(E1056))), 1), "ABCDEFGHIJKLMNOPQRSTUVWXYZabcdefghijklmnopqrstuvwxyz0123456789")), MID(E1056, ROW(INDIRECT("1:" &amp; LEN(E1056))), 1), "_"))</f>
        <v>93623_DE13264</v>
      </c>
      <c r="G1056" s="6" t="s">
        <v>3595</v>
      </c>
      <c r="H1056" s="4" t="s">
        <v>3596</v>
      </c>
      <c r="I1056" s="4" t="s">
        <v>3593</v>
      </c>
      <c r="J1056" s="4" t="str">
        <f t="shared" si="100"/>
        <v>0_17_0_0_0_20_0_18_2_0_0_0</v>
      </c>
      <c r="K1056" s="4" t="str">
        <f t="shared" si="100"/>
        <v>0_17_0_0_0_20_0_18_2_0_0</v>
      </c>
      <c r="L1056" s="4" t="str">
        <f t="shared" si="100"/>
        <v>0_17_0_0_0_20_0_18_2_0</v>
      </c>
      <c r="M1056" s="4" t="str">
        <f t="shared" si="100"/>
        <v>0_17_0_0_0_20_0_18_2</v>
      </c>
      <c r="N1056" s="4" t="str">
        <f t="shared" si="100"/>
        <v>0_17_0_0_0_20_0_18</v>
      </c>
      <c r="O1056" s="4" t="str">
        <f t="shared" si="100"/>
        <v>0_17_0_0_0_20_0</v>
      </c>
      <c r="P1056" s="4" t="str">
        <f t="shared" si="100"/>
        <v>0_17_0_0_0_20</v>
      </c>
      <c r="Q1056" s="4" t="str">
        <f t="shared" si="100"/>
        <v>0_17_0_0_0</v>
      </c>
      <c r="R1056" s="4" t="str">
        <f t="shared" si="100"/>
        <v>0_17_0_0</v>
      </c>
      <c r="S1056" s="4" t="str">
        <f t="shared" si="100"/>
        <v>0_17_0</v>
      </c>
      <c r="T1056" s="4" t="str">
        <f t="shared" si="100"/>
        <v>0_17</v>
      </c>
      <c r="U1056" s="4" t="str">
        <f t="shared" si="100"/>
        <v>0</v>
      </c>
      <c r="V1056" s="4">
        <v>269</v>
      </c>
      <c r="W1056" s="4" t="s">
        <v>28</v>
      </c>
    </row>
    <row r="1057" spans="1:23" x14ac:dyDescent="0.2">
      <c r="A1057" s="4">
        <v>93624</v>
      </c>
      <c r="B1057" s="4" t="s">
        <v>3597</v>
      </c>
      <c r="C1057" s="4" t="str">
        <f t="shared" si="98"/>
        <v>DE13270</v>
      </c>
      <c r="D1057" s="4" t="str">
        <f t="shared" si="99"/>
        <v>93624_DE13270</v>
      </c>
      <c r="E1057" s="5" t="s">
        <v>3598</v>
      </c>
      <c r="F1057" s="4" t="str" cm="1">
        <f t="array" aca="1" ref="F1057" ca="1">_xlfn.TEXTJOIN("", TRUE, IF(ISNUMBER(SEARCH(MID(E1057, ROW(INDIRECT("1:" &amp; LEN(E1057))), 1), "ABCDEFGHIJKLMNOPQRSTUVWXYZabcdefghijklmnopqrstuvwxyz0123456789")), MID(E1057, ROW(INDIRECT("1:" &amp; LEN(E1057))), 1), "_"))</f>
        <v>93624_DE13270</v>
      </c>
      <c r="G1057" s="6" t="s">
        <v>3598</v>
      </c>
      <c r="H1057" s="4">
        <v>32135</v>
      </c>
      <c r="I1057" s="4" t="s">
        <v>3599</v>
      </c>
      <c r="J1057" s="4" t="str">
        <f t="shared" si="100"/>
        <v>0_17_0_0_0_20_0_18_4_0_0_0</v>
      </c>
      <c r="K1057" s="4" t="str">
        <f t="shared" si="100"/>
        <v>0_17_0_0_0_20_0_18_4_0_0</v>
      </c>
      <c r="L1057" s="4" t="str">
        <f t="shared" si="100"/>
        <v>0_17_0_0_0_20_0_18_4_0</v>
      </c>
      <c r="M1057" s="4" t="str">
        <f t="shared" si="100"/>
        <v>0_17_0_0_0_20_0_18_4</v>
      </c>
      <c r="N1057" s="4" t="str">
        <f t="shared" si="100"/>
        <v>0_17_0_0_0_20_0_18</v>
      </c>
      <c r="O1057" s="4" t="str">
        <f t="shared" si="100"/>
        <v>0_17_0_0_0_20_0</v>
      </c>
      <c r="P1057" s="4" t="str">
        <f t="shared" si="100"/>
        <v>0_17_0_0_0_20</v>
      </c>
      <c r="Q1057" s="4" t="str">
        <f t="shared" si="100"/>
        <v>0_17_0_0_0</v>
      </c>
      <c r="R1057" s="4" t="str">
        <f t="shared" si="100"/>
        <v>0_17_0_0</v>
      </c>
      <c r="S1057" s="4" t="str">
        <f t="shared" si="100"/>
        <v>0_17_0</v>
      </c>
      <c r="T1057" s="4" t="str">
        <f t="shared" si="100"/>
        <v>0_17</v>
      </c>
      <c r="U1057" s="4" t="str">
        <f t="shared" si="100"/>
        <v>0</v>
      </c>
      <c r="V1057" s="4">
        <v>269</v>
      </c>
      <c r="W1057" s="4" t="s">
        <v>28</v>
      </c>
    </row>
    <row r="1058" spans="1:23" x14ac:dyDescent="0.2">
      <c r="A1058" s="4">
        <v>93625</v>
      </c>
      <c r="B1058" s="4" t="s">
        <v>3600</v>
      </c>
      <c r="C1058" s="4" t="str">
        <f t="shared" si="98"/>
        <v>DE13277</v>
      </c>
      <c r="D1058" s="4" t="str">
        <f t="shared" si="99"/>
        <v>93625_DE13277</v>
      </c>
      <c r="E1058" s="5" t="s">
        <v>3601</v>
      </c>
      <c r="F1058" s="4" t="str" cm="1">
        <f t="array" aca="1" ref="F1058" ca="1">_xlfn.TEXTJOIN("", TRUE, IF(ISNUMBER(SEARCH(MID(E1058, ROW(INDIRECT("1:" &amp; LEN(E1058))), 1), "ABCDEFGHIJKLMNOPQRSTUVWXYZabcdefghijklmnopqrstuvwxyz0123456789")), MID(E1058, ROW(INDIRECT("1:" &amp; LEN(E1058))), 1), "_"))</f>
        <v>93625_DE13277</v>
      </c>
      <c r="G1058" s="6" t="s">
        <v>3601</v>
      </c>
      <c r="H1058" s="4" t="s">
        <v>3602</v>
      </c>
      <c r="I1058" s="4" t="s">
        <v>3603</v>
      </c>
      <c r="J1058" s="4" t="str">
        <f t="shared" ref="J1058:U1073" si="101">LEFT(I1058, FIND("@", SUBSTITUTE(I1058, "_", "@", LEN(I1058)-LEN(SUBSTITUTE(I1058, "_", "")))) - 1)</f>
        <v>0_17_0_0_0_20_0_18_2_0_1_0</v>
      </c>
      <c r="K1058" s="4" t="str">
        <f t="shared" si="101"/>
        <v>0_17_0_0_0_20_0_18_2_0_1</v>
      </c>
      <c r="L1058" s="4" t="str">
        <f t="shared" si="101"/>
        <v>0_17_0_0_0_20_0_18_2_0</v>
      </c>
      <c r="M1058" s="4" t="str">
        <f t="shared" si="101"/>
        <v>0_17_0_0_0_20_0_18_2</v>
      </c>
      <c r="N1058" s="4" t="str">
        <f t="shared" si="101"/>
        <v>0_17_0_0_0_20_0_18</v>
      </c>
      <c r="O1058" s="4" t="str">
        <f t="shared" si="101"/>
        <v>0_17_0_0_0_20_0</v>
      </c>
      <c r="P1058" s="4" t="str">
        <f t="shared" si="101"/>
        <v>0_17_0_0_0_20</v>
      </c>
      <c r="Q1058" s="4" t="str">
        <f t="shared" si="101"/>
        <v>0_17_0_0_0</v>
      </c>
      <c r="R1058" s="4" t="str">
        <f t="shared" si="101"/>
        <v>0_17_0_0</v>
      </c>
      <c r="S1058" s="4" t="str">
        <f t="shared" si="101"/>
        <v>0_17_0</v>
      </c>
      <c r="T1058" s="4" t="str">
        <f t="shared" si="101"/>
        <v>0_17</v>
      </c>
      <c r="U1058" s="4" t="str">
        <f t="shared" si="101"/>
        <v>0</v>
      </c>
      <c r="V1058" s="4">
        <v>269</v>
      </c>
      <c r="W1058" s="4" t="s">
        <v>28</v>
      </c>
    </row>
    <row r="1059" spans="1:23" x14ac:dyDescent="0.2">
      <c r="A1059" s="4">
        <v>93626</v>
      </c>
      <c r="B1059" s="4" t="s">
        <v>3604</v>
      </c>
      <c r="C1059" s="4" t="str">
        <f t="shared" si="98"/>
        <v>DE13280</v>
      </c>
      <c r="D1059" s="4" t="str">
        <f t="shared" si="99"/>
        <v>93626_DE13280</v>
      </c>
      <c r="E1059" s="5" t="s">
        <v>3605</v>
      </c>
      <c r="F1059" s="4" t="str" cm="1">
        <f t="array" aca="1" ref="F1059" ca="1">_xlfn.TEXTJOIN("", TRUE, IF(ISNUMBER(SEARCH(MID(E1059, ROW(INDIRECT("1:" &amp; LEN(E1059))), 1), "ABCDEFGHIJKLMNOPQRSTUVWXYZabcdefghijklmnopqrstuvwxyz0123456789")), MID(E1059, ROW(INDIRECT("1:" &amp; LEN(E1059))), 1), "_"))</f>
        <v>93626_DE13280</v>
      </c>
      <c r="G1059" s="6" t="s">
        <v>3605</v>
      </c>
      <c r="H1059" s="4" t="s">
        <v>3606</v>
      </c>
      <c r="I1059" s="4" t="s">
        <v>3607</v>
      </c>
      <c r="J1059" s="4" t="str">
        <f t="shared" si="101"/>
        <v>0_17_0_0_0_20_0_18_2_1_0_0</v>
      </c>
      <c r="K1059" s="4" t="str">
        <f t="shared" si="101"/>
        <v>0_17_0_0_0_20_0_18_2_1_0</v>
      </c>
      <c r="L1059" s="4" t="str">
        <f t="shared" si="101"/>
        <v>0_17_0_0_0_20_0_18_2_1</v>
      </c>
      <c r="M1059" s="4" t="str">
        <f t="shared" si="101"/>
        <v>0_17_0_0_0_20_0_18_2</v>
      </c>
      <c r="N1059" s="4" t="str">
        <f t="shared" si="101"/>
        <v>0_17_0_0_0_20_0_18</v>
      </c>
      <c r="O1059" s="4" t="str">
        <f t="shared" si="101"/>
        <v>0_17_0_0_0_20_0</v>
      </c>
      <c r="P1059" s="4" t="str">
        <f t="shared" si="101"/>
        <v>0_17_0_0_0_20</v>
      </c>
      <c r="Q1059" s="4" t="str">
        <f t="shared" si="101"/>
        <v>0_17_0_0_0</v>
      </c>
      <c r="R1059" s="4" t="str">
        <f t="shared" si="101"/>
        <v>0_17_0_0</v>
      </c>
      <c r="S1059" s="4" t="str">
        <f t="shared" si="101"/>
        <v>0_17_0</v>
      </c>
      <c r="T1059" s="4" t="str">
        <f t="shared" si="101"/>
        <v>0_17</v>
      </c>
      <c r="U1059" s="4" t="str">
        <f t="shared" si="101"/>
        <v>0</v>
      </c>
      <c r="V1059" s="4">
        <v>269</v>
      </c>
      <c r="W1059" s="4" t="s">
        <v>28</v>
      </c>
    </row>
    <row r="1060" spans="1:23" x14ac:dyDescent="0.2">
      <c r="A1060" s="4">
        <v>93639</v>
      </c>
      <c r="B1060" s="4" t="s">
        <v>3608</v>
      </c>
      <c r="C1060" s="4" t="str">
        <f t="shared" si="98"/>
        <v>DE14442</v>
      </c>
      <c r="D1060" s="4" t="str">
        <f t="shared" si="99"/>
        <v>93639_DE14442</v>
      </c>
      <c r="E1060" s="5" t="s">
        <v>3609</v>
      </c>
      <c r="F1060" s="4" t="str" cm="1">
        <f t="array" aca="1" ref="F1060" ca="1">_xlfn.TEXTJOIN("", TRUE, IF(ISNUMBER(SEARCH(MID(E1060, ROW(INDIRECT("1:" &amp; LEN(E1060))), 1), "ABCDEFGHIJKLMNOPQRSTUVWXYZabcdefghijklmnopqrstuvwxyz0123456789")), MID(E1060, ROW(INDIRECT("1:" &amp; LEN(E1060))), 1), "_"))</f>
        <v>93639_DE14442</v>
      </c>
      <c r="G1060" s="6" t="s">
        <v>3609</v>
      </c>
      <c r="H1060" s="4" t="s">
        <v>3610</v>
      </c>
      <c r="I1060" s="4" t="s">
        <v>3611</v>
      </c>
      <c r="J1060" s="4" t="str">
        <f t="shared" si="101"/>
        <v>0_17_0_0_0_20_7_1_0_0_0_0</v>
      </c>
      <c r="K1060" s="4" t="str">
        <f t="shared" si="101"/>
        <v>0_17_0_0_0_20_7_1_0_0_0</v>
      </c>
      <c r="L1060" s="4" t="str">
        <f t="shared" si="101"/>
        <v>0_17_0_0_0_20_7_1_0_0</v>
      </c>
      <c r="M1060" s="4" t="str">
        <f t="shared" si="101"/>
        <v>0_17_0_0_0_20_7_1_0</v>
      </c>
      <c r="N1060" s="4" t="str">
        <f t="shared" si="101"/>
        <v>0_17_0_0_0_20_7_1</v>
      </c>
      <c r="O1060" s="4" t="str">
        <f t="shared" si="101"/>
        <v>0_17_0_0_0_20_7</v>
      </c>
      <c r="P1060" s="4" t="str">
        <f t="shared" si="101"/>
        <v>0_17_0_0_0_20</v>
      </c>
      <c r="Q1060" s="4" t="str">
        <f t="shared" si="101"/>
        <v>0_17_0_0_0</v>
      </c>
      <c r="R1060" s="4" t="str">
        <f t="shared" si="101"/>
        <v>0_17_0_0</v>
      </c>
      <c r="S1060" s="4" t="str">
        <f t="shared" si="101"/>
        <v>0_17_0</v>
      </c>
      <c r="T1060" s="4" t="str">
        <f t="shared" si="101"/>
        <v>0_17</v>
      </c>
      <c r="U1060" s="4" t="str">
        <f t="shared" si="101"/>
        <v>0</v>
      </c>
      <c r="V1060" s="4">
        <v>269</v>
      </c>
      <c r="W1060" s="4" t="s">
        <v>28</v>
      </c>
    </row>
    <row r="1061" spans="1:23" x14ac:dyDescent="0.2">
      <c r="A1061" s="4">
        <v>93644</v>
      </c>
      <c r="B1061" s="4" t="s">
        <v>3612</v>
      </c>
      <c r="C1061" s="4" t="str">
        <f t="shared" si="98"/>
        <v>DE14448</v>
      </c>
      <c r="D1061" s="4" t="str">
        <f t="shared" si="99"/>
        <v>93644_DE14448</v>
      </c>
      <c r="E1061" s="5" t="s">
        <v>3613</v>
      </c>
      <c r="F1061" s="4" t="str" cm="1">
        <f t="array" aca="1" ref="F1061" ca="1">_xlfn.TEXTJOIN("", TRUE, IF(ISNUMBER(SEARCH(MID(E1061, ROW(INDIRECT("1:" &amp; LEN(E1061))), 1), "ABCDEFGHIJKLMNOPQRSTUVWXYZabcdefghijklmnopqrstuvwxyz0123456789")), MID(E1061, ROW(INDIRECT("1:" &amp; LEN(E1061))), 1), "_"))</f>
        <v>93644_DE14448</v>
      </c>
      <c r="G1061" s="6" t="s">
        <v>3613</v>
      </c>
      <c r="H1061" s="4">
        <v>32155</v>
      </c>
      <c r="I1061" s="4" t="s">
        <v>3614</v>
      </c>
      <c r="J1061" s="4" t="str">
        <f t="shared" si="101"/>
        <v>0_17_0_0_0_20_7_2_0_0_0_0</v>
      </c>
      <c r="K1061" s="4" t="str">
        <f t="shared" si="101"/>
        <v>0_17_0_0_0_20_7_2_0_0_0</v>
      </c>
      <c r="L1061" s="4" t="str">
        <f t="shared" si="101"/>
        <v>0_17_0_0_0_20_7_2_0_0</v>
      </c>
      <c r="M1061" s="4" t="str">
        <f t="shared" si="101"/>
        <v>0_17_0_0_0_20_7_2_0</v>
      </c>
      <c r="N1061" s="4" t="str">
        <f t="shared" si="101"/>
        <v>0_17_0_0_0_20_7_2</v>
      </c>
      <c r="O1061" s="4" t="str">
        <f t="shared" si="101"/>
        <v>0_17_0_0_0_20_7</v>
      </c>
      <c r="P1061" s="4" t="str">
        <f t="shared" si="101"/>
        <v>0_17_0_0_0_20</v>
      </c>
      <c r="Q1061" s="4" t="str">
        <f t="shared" si="101"/>
        <v>0_17_0_0_0</v>
      </c>
      <c r="R1061" s="4" t="str">
        <f t="shared" si="101"/>
        <v>0_17_0_0</v>
      </c>
      <c r="S1061" s="4" t="str">
        <f t="shared" si="101"/>
        <v>0_17_0</v>
      </c>
      <c r="T1061" s="4" t="str">
        <f t="shared" si="101"/>
        <v>0_17</v>
      </c>
      <c r="U1061" s="4" t="str">
        <f t="shared" si="101"/>
        <v>0</v>
      </c>
      <c r="V1061" s="4">
        <v>269</v>
      </c>
      <c r="W1061" s="4" t="s">
        <v>28</v>
      </c>
    </row>
    <row r="1062" spans="1:23" x14ac:dyDescent="0.2">
      <c r="A1062" s="4">
        <v>93675</v>
      </c>
      <c r="B1062" s="4" t="s">
        <v>3615</v>
      </c>
      <c r="C1062" s="4" t="str">
        <f t="shared" si="98"/>
        <v>DE14490</v>
      </c>
      <c r="D1062" s="4" t="str">
        <f t="shared" si="99"/>
        <v>93675_DE14490</v>
      </c>
      <c r="E1062" s="5" t="s">
        <v>3616</v>
      </c>
      <c r="F1062" s="4" t="str" cm="1">
        <f t="array" aca="1" ref="F1062" ca="1">_xlfn.TEXTJOIN("", TRUE, IF(ISNUMBER(SEARCH(MID(E1062, ROW(INDIRECT("1:" &amp; LEN(E1062))), 1), "ABCDEFGHIJKLMNOPQRSTUVWXYZabcdefghijklmnopqrstuvwxyz0123456789")), MID(E1062, ROW(INDIRECT("1:" &amp; LEN(E1062))), 1), "_"))</f>
        <v>93675_DE14490</v>
      </c>
      <c r="G1062" s="6" t="s">
        <v>3616</v>
      </c>
      <c r="H1062" s="4" t="s">
        <v>3617</v>
      </c>
      <c r="I1062" s="4" t="s">
        <v>3618</v>
      </c>
      <c r="J1062" s="4" t="str">
        <f t="shared" si="101"/>
        <v>0_15_2_1_0_15_4_2_0_0_0_0</v>
      </c>
      <c r="K1062" s="4" t="str">
        <f t="shared" si="101"/>
        <v>0_15_2_1_0_15_4_2_0_0_0</v>
      </c>
      <c r="L1062" s="4" t="str">
        <f t="shared" si="101"/>
        <v>0_15_2_1_0_15_4_2_0_0</v>
      </c>
      <c r="M1062" s="4" t="str">
        <f t="shared" si="101"/>
        <v>0_15_2_1_0_15_4_2_0</v>
      </c>
      <c r="N1062" s="4" t="str">
        <f t="shared" si="101"/>
        <v>0_15_2_1_0_15_4_2</v>
      </c>
      <c r="O1062" s="4" t="str">
        <f t="shared" si="101"/>
        <v>0_15_2_1_0_15_4</v>
      </c>
      <c r="P1062" s="4" t="str">
        <f t="shared" si="101"/>
        <v>0_15_2_1_0_15</v>
      </c>
      <c r="Q1062" s="4" t="str">
        <f t="shared" si="101"/>
        <v>0_15_2_1_0</v>
      </c>
      <c r="R1062" s="4" t="str">
        <f t="shared" si="101"/>
        <v>0_15_2_1</v>
      </c>
      <c r="S1062" s="4" t="str">
        <f t="shared" si="101"/>
        <v>0_15_2</v>
      </c>
      <c r="T1062" s="4" t="str">
        <f t="shared" si="101"/>
        <v>0_15</v>
      </c>
      <c r="U1062" s="4" t="str">
        <f t="shared" si="101"/>
        <v>0</v>
      </c>
      <c r="V1062" s="4">
        <v>1163</v>
      </c>
      <c r="W1062" s="4" t="s">
        <v>28</v>
      </c>
    </row>
    <row r="1063" spans="1:23" x14ac:dyDescent="0.2">
      <c r="A1063" s="4">
        <v>93830</v>
      </c>
      <c r="B1063" s="4" t="s">
        <v>3619</v>
      </c>
      <c r="C1063" s="4" t="str">
        <f t="shared" si="98"/>
        <v>Nm_60-12</v>
      </c>
      <c r="D1063" s="4" t="str">
        <f t="shared" si="99"/>
        <v>93830_Nm_60-12</v>
      </c>
      <c r="E1063" s="5" t="s">
        <v>3620</v>
      </c>
      <c r="F1063" s="4" t="str" cm="1">
        <f t="array" aca="1" ref="F1063" ca="1">_xlfn.TEXTJOIN("", TRUE, IF(ISNUMBER(SEARCH(MID(E1063, ROW(INDIRECT("1:" &amp; LEN(E1063))), 1), "ABCDEFGHIJKLMNOPQRSTUVWXYZabcdefghijklmnopqrstuvwxyz0123456789")), MID(E1063, ROW(INDIRECT("1:" &amp; LEN(E1063))), 1), "_"))</f>
        <v>93830_Nm_60_12</v>
      </c>
      <c r="G1063" s="6" t="s">
        <v>3621</v>
      </c>
      <c r="H1063" s="4" t="s">
        <v>3622</v>
      </c>
      <c r="I1063" s="4" t="s">
        <v>3623</v>
      </c>
      <c r="J1063" s="4" t="str">
        <f t="shared" si="101"/>
        <v>0_15_2_1_0_94_1_0_0_0_0_0</v>
      </c>
      <c r="K1063" s="4" t="str">
        <f t="shared" si="101"/>
        <v>0_15_2_1_0_94_1_0_0_0_0</v>
      </c>
      <c r="L1063" s="4" t="str">
        <f t="shared" si="101"/>
        <v>0_15_2_1_0_94_1_0_0_0</v>
      </c>
      <c r="M1063" s="4" t="str">
        <f t="shared" si="101"/>
        <v>0_15_2_1_0_94_1_0_0</v>
      </c>
      <c r="N1063" s="4" t="str">
        <f t="shared" si="101"/>
        <v>0_15_2_1_0_94_1_0</v>
      </c>
      <c r="O1063" s="4" t="str">
        <f t="shared" si="101"/>
        <v>0_15_2_1_0_94_1</v>
      </c>
      <c r="P1063" s="4" t="str">
        <f t="shared" si="101"/>
        <v>0_15_2_1_0_94</v>
      </c>
      <c r="Q1063" s="4" t="str">
        <f t="shared" si="101"/>
        <v>0_15_2_1_0</v>
      </c>
      <c r="R1063" s="4" t="str">
        <f t="shared" si="101"/>
        <v>0_15_2_1</v>
      </c>
      <c r="S1063" s="4" t="str">
        <f t="shared" si="101"/>
        <v>0_15_2</v>
      </c>
      <c r="T1063" s="4" t="str">
        <f t="shared" si="101"/>
        <v>0_15</v>
      </c>
      <c r="U1063" s="4" t="str">
        <f t="shared" si="101"/>
        <v>0</v>
      </c>
      <c r="V1063" s="4">
        <v>2561</v>
      </c>
      <c r="W1063" s="4" t="s">
        <v>28</v>
      </c>
    </row>
    <row r="1064" spans="1:23" x14ac:dyDescent="0.2">
      <c r="A1064" s="4">
        <v>93838</v>
      </c>
      <c r="B1064" s="4" t="s">
        <v>3624</v>
      </c>
      <c r="C1064" s="4" t="str">
        <f t="shared" si="98"/>
        <v>Nm_26-12</v>
      </c>
      <c r="D1064" s="4" t="str">
        <f t="shared" si="99"/>
        <v>93838_Nm_26-12</v>
      </c>
      <c r="E1064" s="5" t="s">
        <v>3625</v>
      </c>
      <c r="F1064" s="4" t="str" cm="1">
        <f t="array" aca="1" ref="F1064" ca="1">_xlfn.TEXTJOIN("", TRUE, IF(ISNUMBER(SEARCH(MID(E1064, ROW(INDIRECT("1:" &amp; LEN(E1064))), 1), "ABCDEFGHIJKLMNOPQRSTUVWXYZabcdefghijklmnopqrstuvwxyz0123456789")), MID(E1064, ROW(INDIRECT("1:" &amp; LEN(E1064))), 1), "_"))</f>
        <v>93838_Nm_26_12</v>
      </c>
      <c r="G1064" s="6" t="s">
        <v>3626</v>
      </c>
      <c r="H1064" s="4" t="s">
        <v>3627</v>
      </c>
      <c r="I1064" s="4" t="s">
        <v>3628</v>
      </c>
      <c r="J1064" s="4" t="str">
        <f t="shared" si="101"/>
        <v>0_15_2_1_15_0_0_1_0_0_0_0</v>
      </c>
      <c r="K1064" s="4" t="str">
        <f t="shared" si="101"/>
        <v>0_15_2_1_15_0_0_1_0_0_0</v>
      </c>
      <c r="L1064" s="4" t="str">
        <f t="shared" si="101"/>
        <v>0_15_2_1_15_0_0_1_0_0</v>
      </c>
      <c r="M1064" s="4" t="str">
        <f t="shared" si="101"/>
        <v>0_15_2_1_15_0_0_1_0</v>
      </c>
      <c r="N1064" s="4" t="str">
        <f t="shared" si="101"/>
        <v>0_15_2_1_15_0_0_1</v>
      </c>
      <c r="O1064" s="4" t="str">
        <f t="shared" si="101"/>
        <v>0_15_2_1_15_0_0</v>
      </c>
      <c r="P1064" s="4" t="str">
        <f t="shared" si="101"/>
        <v>0_15_2_1_15_0</v>
      </c>
      <c r="Q1064" s="4" t="str">
        <f t="shared" si="101"/>
        <v>0_15_2_1_15</v>
      </c>
      <c r="R1064" s="4" t="str">
        <f t="shared" si="101"/>
        <v>0_15_2_1</v>
      </c>
      <c r="S1064" s="4" t="str">
        <f t="shared" si="101"/>
        <v>0_15_2</v>
      </c>
      <c r="T1064" s="4" t="str">
        <f t="shared" si="101"/>
        <v>0_15</v>
      </c>
      <c r="U1064" s="4" t="str">
        <f t="shared" si="101"/>
        <v>0</v>
      </c>
      <c r="V1064" s="4">
        <v>10345</v>
      </c>
    </row>
    <row r="1065" spans="1:23" x14ac:dyDescent="0.2">
      <c r="A1065" s="4">
        <v>93842</v>
      </c>
      <c r="B1065" s="4" t="s">
        <v>3629</v>
      </c>
      <c r="C1065" s="4" t="str">
        <f t="shared" si="98"/>
        <v>Nm_37-12</v>
      </c>
      <c r="D1065" s="4" t="str">
        <f t="shared" si="99"/>
        <v>93842_Nm_37-12</v>
      </c>
      <c r="E1065" s="5" t="s">
        <v>3630</v>
      </c>
      <c r="F1065" s="4" t="str" cm="1">
        <f t="array" aca="1" ref="F1065" ca="1">_xlfn.TEXTJOIN("", TRUE, IF(ISNUMBER(SEARCH(MID(E1065, ROW(INDIRECT("1:" &amp; LEN(E1065))), 1), "ABCDEFGHIJKLMNOPQRSTUVWXYZabcdefghijklmnopqrstuvwxyz0123456789")), MID(E1065, ROW(INDIRECT("1:" &amp; LEN(E1065))), 1), "_"))</f>
        <v>93842_Nm_37_12</v>
      </c>
      <c r="G1065" s="6" t="s">
        <v>3631</v>
      </c>
      <c r="H1065" s="4" t="s">
        <v>3632</v>
      </c>
      <c r="I1065" s="4" t="s">
        <v>3633</v>
      </c>
      <c r="J1065" s="4" t="str">
        <f t="shared" si="101"/>
        <v>0_15_2_1_0_32_7_1_0_0_0_0</v>
      </c>
      <c r="K1065" s="4" t="str">
        <f t="shared" si="101"/>
        <v>0_15_2_1_0_32_7_1_0_0_0</v>
      </c>
      <c r="L1065" s="4" t="str">
        <f t="shared" si="101"/>
        <v>0_15_2_1_0_32_7_1_0_0</v>
      </c>
      <c r="M1065" s="4" t="str">
        <f t="shared" si="101"/>
        <v>0_15_2_1_0_32_7_1_0</v>
      </c>
      <c r="N1065" s="4" t="str">
        <f t="shared" si="101"/>
        <v>0_15_2_1_0_32_7_1</v>
      </c>
      <c r="O1065" s="4" t="str">
        <f t="shared" si="101"/>
        <v>0_15_2_1_0_32_7</v>
      </c>
      <c r="P1065" s="4" t="str">
        <f t="shared" si="101"/>
        <v>0_15_2_1_0_32</v>
      </c>
      <c r="Q1065" s="4" t="str">
        <f t="shared" si="101"/>
        <v>0_15_2_1_0</v>
      </c>
      <c r="R1065" s="4" t="str">
        <f t="shared" si="101"/>
        <v>0_15_2_1</v>
      </c>
      <c r="S1065" s="4" t="str">
        <f t="shared" si="101"/>
        <v>0_15_2</v>
      </c>
      <c r="T1065" s="4" t="str">
        <f t="shared" si="101"/>
        <v>0_15</v>
      </c>
      <c r="U1065" s="4" t="str">
        <f t="shared" si="101"/>
        <v>0</v>
      </c>
      <c r="V1065" s="4">
        <v>1163</v>
      </c>
      <c r="W1065" s="4" t="s">
        <v>28</v>
      </c>
    </row>
    <row r="1066" spans="1:23" x14ac:dyDescent="0.2">
      <c r="A1066" s="4">
        <v>93846</v>
      </c>
      <c r="B1066" s="4" t="s">
        <v>3634</v>
      </c>
      <c r="C1066" s="4" t="str">
        <f t="shared" si="98"/>
        <v>Nmen100</v>
      </c>
      <c r="D1066" s="4" t="str">
        <f t="shared" si="99"/>
        <v>93846_Nmen100</v>
      </c>
      <c r="E1066" s="5" t="s">
        <v>3635</v>
      </c>
      <c r="F1066" s="4" t="str" cm="1">
        <f t="array" aca="1" ref="F1066" ca="1">_xlfn.TEXTJOIN("", TRUE, IF(ISNUMBER(SEARCH(MID(E1066, ROW(INDIRECT("1:" &amp; LEN(E1066))), 1), "ABCDEFGHIJKLMNOPQRSTUVWXYZabcdefghijklmnopqrstuvwxyz0123456789")), MID(E1066, ROW(INDIRECT("1:" &amp; LEN(E1066))), 1), "_"))</f>
        <v>93846_Nmen100</v>
      </c>
      <c r="G1066" s="6" t="s">
        <v>3635</v>
      </c>
      <c r="H1066" s="4" t="s">
        <v>3636</v>
      </c>
      <c r="I1066" s="4" t="s">
        <v>3637</v>
      </c>
      <c r="J1066" s="4" t="str">
        <f t="shared" si="101"/>
        <v>0_15_2_1_0_32_6_0_0_1_0_0</v>
      </c>
      <c r="K1066" s="4" t="str">
        <f t="shared" si="101"/>
        <v>0_15_2_1_0_32_6_0_0_1_0</v>
      </c>
      <c r="L1066" s="4" t="str">
        <f t="shared" si="101"/>
        <v>0_15_2_1_0_32_6_0_0_1</v>
      </c>
      <c r="M1066" s="4" t="str">
        <f t="shared" si="101"/>
        <v>0_15_2_1_0_32_6_0_0</v>
      </c>
      <c r="N1066" s="4" t="str">
        <f t="shared" si="101"/>
        <v>0_15_2_1_0_32_6_0</v>
      </c>
      <c r="O1066" s="4" t="str">
        <f t="shared" si="101"/>
        <v>0_15_2_1_0_32_6</v>
      </c>
      <c r="P1066" s="4" t="str">
        <f t="shared" si="101"/>
        <v>0_15_2_1_0_32</v>
      </c>
      <c r="Q1066" s="4" t="str">
        <f t="shared" si="101"/>
        <v>0_15_2_1_0</v>
      </c>
      <c r="R1066" s="4" t="str">
        <f t="shared" si="101"/>
        <v>0_15_2_1</v>
      </c>
      <c r="S1066" s="4" t="str">
        <f t="shared" si="101"/>
        <v>0_15_2</v>
      </c>
      <c r="T1066" s="4" t="str">
        <f t="shared" si="101"/>
        <v>0_15</v>
      </c>
      <c r="U1066" s="4" t="str">
        <f t="shared" si="101"/>
        <v>0</v>
      </c>
      <c r="V1066" s="4">
        <v>1163</v>
      </c>
      <c r="W1066" s="4" t="s">
        <v>28</v>
      </c>
    </row>
    <row r="1067" spans="1:23" x14ac:dyDescent="0.2">
      <c r="A1067" s="4">
        <v>93912</v>
      </c>
      <c r="B1067" s="4" t="s">
        <v>3638</v>
      </c>
      <c r="C1067" s="4" t="str">
        <f t="shared" si="98"/>
        <v>IE17Nm52</v>
      </c>
      <c r="D1067" s="4" t="str">
        <f t="shared" si="99"/>
        <v>93912_IE17Nm52</v>
      </c>
      <c r="E1067" s="5" t="s">
        <v>3639</v>
      </c>
      <c r="F1067" s="4" t="str" cm="1">
        <f t="array" aca="1" ref="F1067" ca="1">_xlfn.TEXTJOIN("", TRUE, IF(ISNUMBER(SEARCH(MID(E1067, ROW(INDIRECT("1:" &amp; LEN(E1067))), 1), "ABCDEFGHIJKLMNOPQRSTUVWXYZabcdefghijklmnopqrstuvwxyz0123456789")), MID(E1067, ROW(INDIRECT("1:" &amp; LEN(E1067))), 1), "_"))</f>
        <v>93912_IE17Nm52</v>
      </c>
      <c r="G1067" s="6" t="s">
        <v>3639</v>
      </c>
      <c r="H1067" s="4">
        <v>32367</v>
      </c>
      <c r="I1067" s="4" t="s">
        <v>3640</v>
      </c>
      <c r="J1067" s="4" t="str">
        <f t="shared" si="101"/>
        <v>0_15_2_1_0_87_1_0_0_0_0_0</v>
      </c>
      <c r="K1067" s="4" t="str">
        <f t="shared" si="101"/>
        <v>0_15_2_1_0_87_1_0_0_0_0</v>
      </c>
      <c r="L1067" s="4" t="str">
        <f t="shared" si="101"/>
        <v>0_15_2_1_0_87_1_0_0_0</v>
      </c>
      <c r="M1067" s="4" t="str">
        <f t="shared" si="101"/>
        <v>0_15_2_1_0_87_1_0_0</v>
      </c>
      <c r="N1067" s="4" t="str">
        <f t="shared" si="101"/>
        <v>0_15_2_1_0_87_1_0</v>
      </c>
      <c r="O1067" s="4" t="str">
        <f t="shared" si="101"/>
        <v>0_15_2_1_0_87_1</v>
      </c>
      <c r="P1067" s="4" t="str">
        <f t="shared" si="101"/>
        <v>0_15_2_1_0_87</v>
      </c>
      <c r="Q1067" s="4" t="str">
        <f t="shared" si="101"/>
        <v>0_15_2_1_0</v>
      </c>
      <c r="R1067" s="4" t="str">
        <f t="shared" si="101"/>
        <v>0_15_2_1</v>
      </c>
      <c r="S1067" s="4" t="str">
        <f t="shared" si="101"/>
        <v>0_15_2</v>
      </c>
      <c r="T1067" s="4" t="str">
        <f t="shared" si="101"/>
        <v>0_15</v>
      </c>
      <c r="U1067" s="4" t="str">
        <f t="shared" si="101"/>
        <v>0</v>
      </c>
      <c r="V1067" s="4">
        <v>3934</v>
      </c>
    </row>
    <row r="1068" spans="1:23" x14ac:dyDescent="0.2">
      <c r="A1068" s="4">
        <v>93927</v>
      </c>
      <c r="B1068" s="4" t="s">
        <v>3641</v>
      </c>
      <c r="C1068" s="4" t="str">
        <f t="shared" si="98"/>
        <v>IE18Nm13</v>
      </c>
      <c r="D1068" s="4" t="str">
        <f t="shared" si="99"/>
        <v>93927_IE18Nm13</v>
      </c>
      <c r="E1068" s="5" t="s">
        <v>3642</v>
      </c>
      <c r="F1068" s="4" t="str" cm="1">
        <f t="array" aca="1" ref="F1068" ca="1">_xlfn.TEXTJOIN("", TRUE, IF(ISNUMBER(SEARCH(MID(E1068, ROW(INDIRECT("1:" &amp; LEN(E1068))), 1), "ABCDEFGHIJKLMNOPQRSTUVWXYZabcdefghijklmnopqrstuvwxyz0123456789")), MID(E1068, ROW(INDIRECT("1:" &amp; LEN(E1068))), 1), "_"))</f>
        <v>93927_IE18Nm13</v>
      </c>
      <c r="G1068" s="6" t="s">
        <v>3642</v>
      </c>
      <c r="H1068" s="4">
        <v>32382</v>
      </c>
      <c r="I1068" s="4" t="s">
        <v>3643</v>
      </c>
      <c r="J1068" s="4" t="str">
        <f t="shared" si="101"/>
        <v>0_15_2_1_0_33_0_8_0_0_0_0</v>
      </c>
      <c r="K1068" s="4" t="str">
        <f t="shared" si="101"/>
        <v>0_15_2_1_0_33_0_8_0_0_0</v>
      </c>
      <c r="L1068" s="4" t="str">
        <f t="shared" si="101"/>
        <v>0_15_2_1_0_33_0_8_0_0</v>
      </c>
      <c r="M1068" s="4" t="str">
        <f t="shared" si="101"/>
        <v>0_15_2_1_0_33_0_8_0</v>
      </c>
      <c r="N1068" s="4" t="str">
        <f t="shared" si="101"/>
        <v>0_15_2_1_0_33_0_8</v>
      </c>
      <c r="O1068" s="4" t="str">
        <f t="shared" si="101"/>
        <v>0_15_2_1_0_33_0</v>
      </c>
      <c r="P1068" s="4" t="str">
        <f t="shared" si="101"/>
        <v>0_15_2_1_0_33</v>
      </c>
      <c r="Q1068" s="4" t="str">
        <f t="shared" si="101"/>
        <v>0_15_2_1_0</v>
      </c>
      <c r="R1068" s="4" t="str">
        <f t="shared" si="101"/>
        <v>0_15_2_1</v>
      </c>
      <c r="S1068" s="4" t="str">
        <f t="shared" si="101"/>
        <v>0_15_2</v>
      </c>
      <c r="T1068" s="4" t="str">
        <f t="shared" si="101"/>
        <v>0_15</v>
      </c>
      <c r="U1068" s="4" t="str">
        <f t="shared" si="101"/>
        <v>0</v>
      </c>
      <c r="V1068" s="4">
        <v>1163</v>
      </c>
      <c r="W1068" s="4" t="s">
        <v>28</v>
      </c>
    </row>
    <row r="1069" spans="1:23" x14ac:dyDescent="0.2">
      <c r="A1069" s="4">
        <v>93943</v>
      </c>
      <c r="B1069" s="4" t="s">
        <v>3644</v>
      </c>
      <c r="C1069" s="4" t="str">
        <f t="shared" si="98"/>
        <v>IE18Nm34</v>
      </c>
      <c r="D1069" s="4" t="str">
        <f t="shared" si="99"/>
        <v>93943_IE18Nm34</v>
      </c>
      <c r="E1069" s="5" t="s">
        <v>3645</v>
      </c>
      <c r="F1069" s="4" t="str" cm="1">
        <f t="array" aca="1" ref="F1069" ca="1">_xlfn.TEXTJOIN("", TRUE, IF(ISNUMBER(SEARCH(MID(E1069, ROW(INDIRECT("1:" &amp; LEN(E1069))), 1), "ABCDEFGHIJKLMNOPQRSTUVWXYZabcdefghijklmnopqrstuvwxyz0123456789")), MID(E1069, ROW(INDIRECT("1:" &amp; LEN(E1069))), 1), "_"))</f>
        <v>93943_IE18Nm34</v>
      </c>
      <c r="G1069" s="6" t="s">
        <v>3645</v>
      </c>
      <c r="H1069" s="4" t="s">
        <v>3646</v>
      </c>
      <c r="I1069" s="4" t="s">
        <v>3647</v>
      </c>
      <c r="J1069" s="4" t="str">
        <f t="shared" si="101"/>
        <v>0_15_2_1_0_33_25_0_0_0_0_0</v>
      </c>
      <c r="K1069" s="4" t="str">
        <f t="shared" si="101"/>
        <v>0_15_2_1_0_33_25_0_0_0_0</v>
      </c>
      <c r="L1069" s="4" t="str">
        <f t="shared" si="101"/>
        <v>0_15_2_1_0_33_25_0_0_0</v>
      </c>
      <c r="M1069" s="4" t="str">
        <f t="shared" si="101"/>
        <v>0_15_2_1_0_33_25_0_0</v>
      </c>
      <c r="N1069" s="4" t="str">
        <f t="shared" si="101"/>
        <v>0_15_2_1_0_33_25_0</v>
      </c>
      <c r="O1069" s="4" t="str">
        <f t="shared" si="101"/>
        <v>0_15_2_1_0_33_25</v>
      </c>
      <c r="P1069" s="4" t="str">
        <f t="shared" si="101"/>
        <v>0_15_2_1_0_33</v>
      </c>
      <c r="Q1069" s="4" t="str">
        <f t="shared" si="101"/>
        <v>0_15_2_1_0</v>
      </c>
      <c r="R1069" s="4" t="str">
        <f t="shared" si="101"/>
        <v>0_15_2_1</v>
      </c>
      <c r="S1069" s="4" t="str">
        <f t="shared" si="101"/>
        <v>0_15_2</v>
      </c>
      <c r="T1069" s="4" t="str">
        <f t="shared" si="101"/>
        <v>0_15</v>
      </c>
      <c r="U1069" s="4" t="str">
        <f t="shared" si="101"/>
        <v>0</v>
      </c>
      <c r="V1069" s="4">
        <v>1163</v>
      </c>
      <c r="W1069" s="4" t="s">
        <v>28</v>
      </c>
    </row>
    <row r="1070" spans="1:23" x14ac:dyDescent="0.2">
      <c r="A1070" s="4">
        <v>93946</v>
      </c>
      <c r="B1070" s="4" t="s">
        <v>3648</v>
      </c>
      <c r="C1070" s="4" t="str">
        <f t="shared" si="98"/>
        <v>IE18Nm37</v>
      </c>
      <c r="D1070" s="4" t="str">
        <f t="shared" si="99"/>
        <v>93946_IE18Nm37</v>
      </c>
      <c r="E1070" s="5" t="s">
        <v>3649</v>
      </c>
      <c r="F1070" s="4" t="str" cm="1">
        <f t="array" aca="1" ref="F1070" ca="1">_xlfn.TEXTJOIN("", TRUE, IF(ISNUMBER(SEARCH(MID(E1070, ROW(INDIRECT("1:" &amp; LEN(E1070))), 1), "ABCDEFGHIJKLMNOPQRSTUVWXYZabcdefghijklmnopqrstuvwxyz0123456789")), MID(E1070, ROW(INDIRECT("1:" &amp; LEN(E1070))), 1), "_"))</f>
        <v>93946_IE18Nm37</v>
      </c>
      <c r="G1070" s="6" t="s">
        <v>3649</v>
      </c>
      <c r="H1070" s="4">
        <v>32400</v>
      </c>
      <c r="I1070" s="4" t="s">
        <v>3650</v>
      </c>
      <c r="J1070" s="4" t="str">
        <f t="shared" si="101"/>
        <v>0_15_2_1_0_33_1_9_0_0_0_0</v>
      </c>
      <c r="K1070" s="4" t="str">
        <f t="shared" si="101"/>
        <v>0_15_2_1_0_33_1_9_0_0_0</v>
      </c>
      <c r="L1070" s="4" t="str">
        <f t="shared" si="101"/>
        <v>0_15_2_1_0_33_1_9_0_0</v>
      </c>
      <c r="M1070" s="4" t="str">
        <f t="shared" si="101"/>
        <v>0_15_2_1_0_33_1_9_0</v>
      </c>
      <c r="N1070" s="4" t="str">
        <f t="shared" si="101"/>
        <v>0_15_2_1_0_33_1_9</v>
      </c>
      <c r="O1070" s="4" t="str">
        <f t="shared" si="101"/>
        <v>0_15_2_1_0_33_1</v>
      </c>
      <c r="P1070" s="4" t="str">
        <f t="shared" si="101"/>
        <v>0_15_2_1_0_33</v>
      </c>
      <c r="Q1070" s="4" t="str">
        <f t="shared" si="101"/>
        <v>0_15_2_1_0</v>
      </c>
      <c r="R1070" s="4" t="str">
        <f t="shared" si="101"/>
        <v>0_15_2_1</v>
      </c>
      <c r="S1070" s="4" t="str">
        <f t="shared" si="101"/>
        <v>0_15_2</v>
      </c>
      <c r="T1070" s="4" t="str">
        <f t="shared" si="101"/>
        <v>0_15</v>
      </c>
      <c r="U1070" s="4" t="str">
        <f t="shared" si="101"/>
        <v>0</v>
      </c>
      <c r="V1070" s="4">
        <v>1163</v>
      </c>
      <c r="W1070" s="4" t="s">
        <v>28</v>
      </c>
    </row>
    <row r="1071" spans="1:23" x14ac:dyDescent="0.2">
      <c r="A1071" s="4">
        <v>93958</v>
      </c>
      <c r="B1071" s="4" t="s">
        <v>3651</v>
      </c>
      <c r="C1071" s="4" t="str">
        <f t="shared" si="98"/>
        <v>IE18Nm53</v>
      </c>
      <c r="D1071" s="4" t="str">
        <f t="shared" si="99"/>
        <v>93958_IE18Nm53</v>
      </c>
      <c r="E1071" s="5" t="s">
        <v>3652</v>
      </c>
      <c r="F1071" s="4" t="str" cm="1">
        <f t="array" aca="1" ref="F1071" ca="1">_xlfn.TEXTJOIN("", TRUE, IF(ISNUMBER(SEARCH(MID(E1071, ROW(INDIRECT("1:" &amp; LEN(E1071))), 1), "ABCDEFGHIJKLMNOPQRSTUVWXYZabcdefghijklmnopqrstuvwxyz0123456789")), MID(E1071, ROW(INDIRECT("1:" &amp; LEN(E1071))), 1), "_"))</f>
        <v>93958_IE18Nm53</v>
      </c>
      <c r="G1071" s="6" t="s">
        <v>3652</v>
      </c>
      <c r="H1071" s="4" t="s">
        <v>3653</v>
      </c>
      <c r="I1071" s="4" t="s">
        <v>3654</v>
      </c>
      <c r="J1071" s="4" t="str">
        <f t="shared" si="101"/>
        <v>0_15_2_1_0_0_30_1_0_0_0_0</v>
      </c>
      <c r="K1071" s="4" t="str">
        <f t="shared" si="101"/>
        <v>0_15_2_1_0_0_30_1_0_0_0</v>
      </c>
      <c r="L1071" s="4" t="str">
        <f t="shared" si="101"/>
        <v>0_15_2_1_0_0_30_1_0_0</v>
      </c>
      <c r="M1071" s="4" t="str">
        <f t="shared" si="101"/>
        <v>0_15_2_1_0_0_30_1_0</v>
      </c>
      <c r="N1071" s="4" t="str">
        <f t="shared" si="101"/>
        <v>0_15_2_1_0_0_30_1</v>
      </c>
      <c r="O1071" s="4" t="str">
        <f t="shared" si="101"/>
        <v>0_15_2_1_0_0_30</v>
      </c>
      <c r="P1071" s="4" t="str">
        <f t="shared" si="101"/>
        <v>0_15_2_1_0_0</v>
      </c>
      <c r="Q1071" s="4" t="str">
        <f t="shared" si="101"/>
        <v>0_15_2_1_0</v>
      </c>
      <c r="R1071" s="4" t="str">
        <f t="shared" si="101"/>
        <v>0_15_2_1</v>
      </c>
      <c r="S1071" s="4" t="str">
        <f t="shared" si="101"/>
        <v>0_15_2</v>
      </c>
      <c r="T1071" s="4" t="str">
        <f t="shared" si="101"/>
        <v>0_15</v>
      </c>
      <c r="U1071" s="4" t="str">
        <f t="shared" si="101"/>
        <v>0</v>
      </c>
      <c r="V1071" s="4">
        <v>1163</v>
      </c>
      <c r="W1071" s="4" t="s">
        <v>28</v>
      </c>
    </row>
    <row r="1072" spans="1:23" x14ac:dyDescent="0.2">
      <c r="A1072" s="4">
        <v>93963</v>
      </c>
      <c r="B1072" s="4" t="s">
        <v>3655</v>
      </c>
      <c r="C1072" s="4" t="str">
        <f t="shared" si="98"/>
        <v>IE19Nm03</v>
      </c>
      <c r="D1072" s="4" t="str">
        <f t="shared" si="99"/>
        <v>93963_IE19Nm03</v>
      </c>
      <c r="E1072" s="5" t="s">
        <v>3656</v>
      </c>
      <c r="F1072" s="4" t="str" cm="1">
        <f t="array" aca="1" ref="F1072" ca="1">_xlfn.TEXTJOIN("", TRUE, IF(ISNUMBER(SEARCH(MID(E1072, ROW(INDIRECT("1:" &amp; LEN(E1072))), 1), "ABCDEFGHIJKLMNOPQRSTUVWXYZabcdefghijklmnopqrstuvwxyz0123456789")), MID(E1072, ROW(INDIRECT("1:" &amp; LEN(E1072))), 1), "_"))</f>
        <v>93963_IE19Nm03</v>
      </c>
      <c r="G1072" s="6" t="s">
        <v>3656</v>
      </c>
      <c r="H1072" s="4">
        <v>32417</v>
      </c>
      <c r="I1072" s="4" t="s">
        <v>3657</v>
      </c>
      <c r="J1072" s="4" t="str">
        <f t="shared" si="101"/>
        <v>0_15_2_1_0_33_14_2_0_0_0_0</v>
      </c>
      <c r="K1072" s="4" t="str">
        <f t="shared" si="101"/>
        <v>0_15_2_1_0_33_14_2_0_0_0</v>
      </c>
      <c r="L1072" s="4" t="str">
        <f t="shared" si="101"/>
        <v>0_15_2_1_0_33_14_2_0_0</v>
      </c>
      <c r="M1072" s="4" t="str">
        <f t="shared" si="101"/>
        <v>0_15_2_1_0_33_14_2_0</v>
      </c>
      <c r="N1072" s="4" t="str">
        <f t="shared" si="101"/>
        <v>0_15_2_1_0_33_14_2</v>
      </c>
      <c r="O1072" s="4" t="str">
        <f t="shared" si="101"/>
        <v>0_15_2_1_0_33_14</v>
      </c>
      <c r="P1072" s="4" t="str">
        <f t="shared" si="101"/>
        <v>0_15_2_1_0_33</v>
      </c>
      <c r="Q1072" s="4" t="str">
        <f t="shared" si="101"/>
        <v>0_15_2_1_0</v>
      </c>
      <c r="R1072" s="4" t="str">
        <f t="shared" si="101"/>
        <v>0_15_2_1</v>
      </c>
      <c r="S1072" s="4" t="str">
        <f t="shared" si="101"/>
        <v>0_15_2</v>
      </c>
      <c r="T1072" s="4" t="str">
        <f t="shared" si="101"/>
        <v>0_15</v>
      </c>
      <c r="U1072" s="4" t="str">
        <f t="shared" si="101"/>
        <v>0</v>
      </c>
      <c r="V1072" s="4">
        <v>1163</v>
      </c>
      <c r="W1072" s="4" t="s">
        <v>28</v>
      </c>
    </row>
    <row r="1073" spans="1:23" x14ac:dyDescent="0.2">
      <c r="A1073" s="4">
        <v>93966</v>
      </c>
      <c r="B1073" s="4" t="s">
        <v>3658</v>
      </c>
      <c r="C1073" s="4" t="str">
        <f t="shared" si="98"/>
        <v>IE19Nm06</v>
      </c>
      <c r="D1073" s="4" t="str">
        <f t="shared" si="99"/>
        <v>93966_IE19Nm06</v>
      </c>
      <c r="E1073" s="5" t="s">
        <v>3659</v>
      </c>
      <c r="F1073" s="4" t="str" cm="1">
        <f t="array" aca="1" ref="F1073" ca="1">_xlfn.TEXTJOIN("", TRUE, IF(ISNUMBER(SEARCH(MID(E1073, ROW(INDIRECT("1:" &amp; LEN(E1073))), 1), "ABCDEFGHIJKLMNOPQRSTUVWXYZabcdefghijklmnopqrstuvwxyz0123456789")), MID(E1073, ROW(INDIRECT("1:" &amp; LEN(E1073))), 1), "_"))</f>
        <v>93966_IE19Nm06</v>
      </c>
      <c r="G1073" s="6" t="s">
        <v>3659</v>
      </c>
      <c r="H1073" s="4">
        <v>32420</v>
      </c>
      <c r="I1073" s="4" t="s">
        <v>3660</v>
      </c>
      <c r="J1073" s="4" t="str">
        <f t="shared" si="101"/>
        <v>0_15_2_1_0_3_57_2_0_0_0_0</v>
      </c>
      <c r="K1073" s="4" t="str">
        <f t="shared" si="101"/>
        <v>0_15_2_1_0_3_57_2_0_0_0</v>
      </c>
      <c r="L1073" s="4" t="str">
        <f t="shared" si="101"/>
        <v>0_15_2_1_0_3_57_2_0_0</v>
      </c>
      <c r="M1073" s="4" t="str">
        <f t="shared" si="101"/>
        <v>0_15_2_1_0_3_57_2_0</v>
      </c>
      <c r="N1073" s="4" t="str">
        <f t="shared" si="101"/>
        <v>0_15_2_1_0_3_57_2</v>
      </c>
      <c r="O1073" s="4" t="str">
        <f t="shared" si="101"/>
        <v>0_15_2_1_0_3_57</v>
      </c>
      <c r="P1073" s="4" t="str">
        <f t="shared" si="101"/>
        <v>0_15_2_1_0_3</v>
      </c>
      <c r="Q1073" s="4" t="str">
        <f t="shared" si="101"/>
        <v>0_15_2_1_0</v>
      </c>
      <c r="R1073" s="4" t="str">
        <f t="shared" si="101"/>
        <v>0_15_2_1</v>
      </c>
      <c r="S1073" s="4" t="str">
        <f t="shared" si="101"/>
        <v>0_15_2</v>
      </c>
      <c r="T1073" s="4" t="str">
        <f t="shared" si="101"/>
        <v>0_15</v>
      </c>
      <c r="U1073" s="4" t="str">
        <f t="shared" si="101"/>
        <v>0</v>
      </c>
      <c r="V1073" s="4">
        <v>275</v>
      </c>
      <c r="W1073" s="4" t="s">
        <v>28</v>
      </c>
    </row>
    <row r="1074" spans="1:23" x14ac:dyDescent="0.2">
      <c r="A1074" s="4">
        <v>93969</v>
      </c>
      <c r="B1074" s="4" t="s">
        <v>3661</v>
      </c>
      <c r="C1074" s="4" t="str">
        <f t="shared" si="98"/>
        <v>IE19Nm10</v>
      </c>
      <c r="D1074" s="4" t="str">
        <f t="shared" si="99"/>
        <v>93969_IE19Nm10</v>
      </c>
      <c r="E1074" s="5" t="s">
        <v>3662</v>
      </c>
      <c r="F1074" s="4" t="str" cm="1">
        <f t="array" aca="1" ref="F1074" ca="1">_xlfn.TEXTJOIN("", TRUE, IF(ISNUMBER(SEARCH(MID(E1074, ROW(INDIRECT("1:" &amp; LEN(E1074))), 1), "ABCDEFGHIJKLMNOPQRSTUVWXYZabcdefghijklmnopqrstuvwxyz0123456789")), MID(E1074, ROW(INDIRECT("1:" &amp; LEN(E1074))), 1), "_"))</f>
        <v>93969_IE19Nm10</v>
      </c>
      <c r="G1074" s="6" t="s">
        <v>3662</v>
      </c>
      <c r="H1074" s="4" t="s">
        <v>3663</v>
      </c>
      <c r="I1074" s="4" t="s">
        <v>3664</v>
      </c>
      <c r="J1074" s="4" t="str">
        <f t="shared" ref="J1074:U1089" si="102">LEFT(I1074, FIND("@", SUBSTITUTE(I1074, "_", "@", LEN(I1074)-LEN(SUBSTITUTE(I1074, "_", "")))) - 1)</f>
        <v>0_15_2_1_0_33_11_1_0_0_0_0</v>
      </c>
      <c r="K1074" s="4" t="str">
        <f t="shared" si="102"/>
        <v>0_15_2_1_0_33_11_1_0_0_0</v>
      </c>
      <c r="L1074" s="4" t="str">
        <f t="shared" si="102"/>
        <v>0_15_2_1_0_33_11_1_0_0</v>
      </c>
      <c r="M1074" s="4" t="str">
        <f t="shared" si="102"/>
        <v>0_15_2_1_0_33_11_1_0</v>
      </c>
      <c r="N1074" s="4" t="str">
        <f t="shared" si="102"/>
        <v>0_15_2_1_0_33_11_1</v>
      </c>
      <c r="O1074" s="4" t="str">
        <f t="shared" si="102"/>
        <v>0_15_2_1_0_33_11</v>
      </c>
      <c r="P1074" s="4" t="str">
        <f t="shared" si="102"/>
        <v>0_15_2_1_0_33</v>
      </c>
      <c r="Q1074" s="4" t="str">
        <f t="shared" si="102"/>
        <v>0_15_2_1_0</v>
      </c>
      <c r="R1074" s="4" t="str">
        <f t="shared" si="102"/>
        <v>0_15_2_1</v>
      </c>
      <c r="S1074" s="4" t="str">
        <f t="shared" si="102"/>
        <v>0_15_2</v>
      </c>
      <c r="T1074" s="4" t="str">
        <f t="shared" si="102"/>
        <v>0_15</v>
      </c>
      <c r="U1074" s="4" t="str">
        <f t="shared" si="102"/>
        <v>0</v>
      </c>
      <c r="V1074" s="4">
        <v>1163</v>
      </c>
      <c r="W1074" s="4" t="s">
        <v>28</v>
      </c>
    </row>
    <row r="1075" spans="1:23" x14ac:dyDescent="0.2">
      <c r="A1075" s="4">
        <v>93976</v>
      </c>
      <c r="B1075" s="4" t="s">
        <v>3665</v>
      </c>
      <c r="C1075" s="4" t="str">
        <f t="shared" si="98"/>
        <v>IE19Nm17</v>
      </c>
      <c r="D1075" s="4" t="str">
        <f t="shared" si="99"/>
        <v>93976_IE19Nm17</v>
      </c>
      <c r="E1075" s="5" t="s">
        <v>3666</v>
      </c>
      <c r="F1075" s="4" t="str" cm="1">
        <f t="array" aca="1" ref="F1075" ca="1">_xlfn.TEXTJOIN("", TRUE, IF(ISNUMBER(SEARCH(MID(E1075, ROW(INDIRECT("1:" &amp; LEN(E1075))), 1), "ABCDEFGHIJKLMNOPQRSTUVWXYZabcdefghijklmnopqrstuvwxyz0123456789")), MID(E1075, ROW(INDIRECT("1:" &amp; LEN(E1075))), 1), "_"))</f>
        <v>93976_IE19Nm17</v>
      </c>
      <c r="G1075" s="6" t="s">
        <v>3666</v>
      </c>
      <c r="H1075" s="4" t="s">
        <v>3667</v>
      </c>
      <c r="I1075" s="4" t="s">
        <v>3668</v>
      </c>
      <c r="J1075" s="4" t="str">
        <f t="shared" si="102"/>
        <v>0_17_0_0_0_0_131_0_0_0_0_0</v>
      </c>
      <c r="K1075" s="4" t="str">
        <f t="shared" si="102"/>
        <v>0_17_0_0_0_0_131_0_0_0_0</v>
      </c>
      <c r="L1075" s="4" t="str">
        <f t="shared" si="102"/>
        <v>0_17_0_0_0_0_131_0_0_0</v>
      </c>
      <c r="M1075" s="4" t="str">
        <f t="shared" si="102"/>
        <v>0_17_0_0_0_0_131_0_0</v>
      </c>
      <c r="N1075" s="4" t="str">
        <f t="shared" si="102"/>
        <v>0_17_0_0_0_0_131_0</v>
      </c>
      <c r="O1075" s="4" t="str">
        <f t="shared" si="102"/>
        <v>0_17_0_0_0_0_131</v>
      </c>
      <c r="P1075" s="4" t="str">
        <f t="shared" si="102"/>
        <v>0_17_0_0_0_0</v>
      </c>
      <c r="Q1075" s="4" t="str">
        <f t="shared" si="102"/>
        <v>0_17_0_0_0</v>
      </c>
      <c r="R1075" s="4" t="str">
        <f t="shared" si="102"/>
        <v>0_17_0_0</v>
      </c>
      <c r="S1075" s="4" t="str">
        <f t="shared" si="102"/>
        <v>0_17_0</v>
      </c>
      <c r="T1075" s="4" t="str">
        <f t="shared" si="102"/>
        <v>0_17</v>
      </c>
      <c r="U1075" s="4" t="str">
        <f t="shared" si="102"/>
        <v>0</v>
      </c>
      <c r="V1075" s="4">
        <v>269</v>
      </c>
      <c r="W1075" s="4" t="s">
        <v>28</v>
      </c>
    </row>
    <row r="1076" spans="1:23" x14ac:dyDescent="0.2">
      <c r="A1076" s="4">
        <v>93994</v>
      </c>
      <c r="B1076" s="4" t="s">
        <v>3669</v>
      </c>
      <c r="C1076" s="4" t="str">
        <f t="shared" si="98"/>
        <v>IE19Nm40</v>
      </c>
      <c r="D1076" s="4" t="str">
        <f t="shared" si="99"/>
        <v>93994_IE19Nm40</v>
      </c>
      <c r="E1076" s="5" t="s">
        <v>3670</v>
      </c>
      <c r="F1076" s="4" t="str" cm="1">
        <f t="array" aca="1" ref="F1076" ca="1">_xlfn.TEXTJOIN("", TRUE, IF(ISNUMBER(SEARCH(MID(E1076, ROW(INDIRECT("1:" &amp; LEN(E1076))), 1), "ABCDEFGHIJKLMNOPQRSTUVWXYZabcdefghijklmnopqrstuvwxyz0123456789")), MID(E1076, ROW(INDIRECT("1:" &amp; LEN(E1076))), 1), "_"))</f>
        <v>93994_IE19Nm40</v>
      </c>
      <c r="G1076" s="6" t="s">
        <v>3670</v>
      </c>
      <c r="H1076" s="4">
        <v>32448</v>
      </c>
      <c r="I1076" s="4" t="s">
        <v>3671</v>
      </c>
      <c r="J1076" s="4" t="str">
        <f t="shared" si="102"/>
        <v>0_15_2_1_0_106_0_0_0_0_0_0</v>
      </c>
      <c r="K1076" s="4" t="str">
        <f t="shared" si="102"/>
        <v>0_15_2_1_0_106_0_0_0_0_0</v>
      </c>
      <c r="L1076" s="4" t="str">
        <f t="shared" si="102"/>
        <v>0_15_2_1_0_106_0_0_0_0</v>
      </c>
      <c r="M1076" s="4" t="str">
        <f t="shared" si="102"/>
        <v>0_15_2_1_0_106_0_0_0</v>
      </c>
      <c r="N1076" s="4" t="str">
        <f t="shared" si="102"/>
        <v>0_15_2_1_0_106_0_0</v>
      </c>
      <c r="O1076" s="4" t="str">
        <f t="shared" si="102"/>
        <v>0_15_2_1_0_106_0</v>
      </c>
      <c r="P1076" s="4" t="str">
        <f t="shared" si="102"/>
        <v>0_15_2_1_0_106</v>
      </c>
      <c r="Q1076" s="4" t="str">
        <f t="shared" si="102"/>
        <v>0_15_2_1_0</v>
      </c>
      <c r="R1076" s="4" t="str">
        <f t="shared" si="102"/>
        <v>0_15_2_1</v>
      </c>
      <c r="S1076" s="4" t="str">
        <f t="shared" si="102"/>
        <v>0_15_2</v>
      </c>
      <c r="T1076" s="4" t="str">
        <f t="shared" si="102"/>
        <v>0_15</v>
      </c>
      <c r="U1076" s="4" t="str">
        <f t="shared" si="102"/>
        <v>0</v>
      </c>
      <c r="V1076" s="4">
        <v>14891</v>
      </c>
    </row>
    <row r="1077" spans="1:23" x14ac:dyDescent="0.2">
      <c r="A1077" s="4">
        <v>94036</v>
      </c>
      <c r="B1077" s="4" t="s">
        <v>3672</v>
      </c>
      <c r="C1077" s="4" t="str">
        <f t="shared" si="98"/>
        <v>22676</v>
      </c>
      <c r="D1077" s="4" t="str">
        <f t="shared" si="99"/>
        <v>94036_22676</v>
      </c>
      <c r="E1077" s="5" t="s">
        <v>3673</v>
      </c>
      <c r="F1077" s="4" t="str" cm="1">
        <f t="array" aca="1" ref="F1077" ca="1">_xlfn.TEXTJOIN("", TRUE, IF(ISNUMBER(SEARCH(MID(E1077, ROW(INDIRECT("1:" &amp; LEN(E1077))), 1), "ABCDEFGHIJKLMNOPQRSTUVWXYZabcdefghijklmnopqrstuvwxyz0123456789")), MID(E1077, ROW(INDIRECT("1:" &amp; LEN(E1077))), 1), "_"))</f>
        <v>94036_22676</v>
      </c>
      <c r="G1077" s="6" t="s">
        <v>3673</v>
      </c>
      <c r="H1077" s="4">
        <v>32459</v>
      </c>
      <c r="I1077" s="4" t="s">
        <v>3674</v>
      </c>
      <c r="J1077" s="4" t="str">
        <f t="shared" si="102"/>
        <v>0_15_2_1_0_71_0_2_0_0_0_0</v>
      </c>
      <c r="K1077" s="4" t="str">
        <f t="shared" si="102"/>
        <v>0_15_2_1_0_71_0_2_0_0_0</v>
      </c>
      <c r="L1077" s="4" t="str">
        <f t="shared" si="102"/>
        <v>0_15_2_1_0_71_0_2_0_0</v>
      </c>
      <c r="M1077" s="4" t="str">
        <f t="shared" si="102"/>
        <v>0_15_2_1_0_71_0_2_0</v>
      </c>
      <c r="N1077" s="4" t="str">
        <f t="shared" si="102"/>
        <v>0_15_2_1_0_71_0_2</v>
      </c>
      <c r="O1077" s="4" t="str">
        <f t="shared" si="102"/>
        <v>0_15_2_1_0_71_0</v>
      </c>
      <c r="P1077" s="4" t="str">
        <f t="shared" si="102"/>
        <v>0_15_2_1_0_71</v>
      </c>
      <c r="Q1077" s="4" t="str">
        <f t="shared" si="102"/>
        <v>0_15_2_1_0</v>
      </c>
      <c r="R1077" s="4" t="str">
        <f t="shared" si="102"/>
        <v>0_15_2_1</v>
      </c>
      <c r="S1077" s="4" t="str">
        <f t="shared" si="102"/>
        <v>0_15_2</v>
      </c>
      <c r="T1077" s="4" t="str">
        <f t="shared" si="102"/>
        <v>0_15</v>
      </c>
      <c r="U1077" s="4" t="str">
        <f t="shared" si="102"/>
        <v>0</v>
      </c>
      <c r="V1077" s="4">
        <v>14821</v>
      </c>
      <c r="W1077" s="4" t="s">
        <v>28</v>
      </c>
    </row>
    <row r="1078" spans="1:23" x14ac:dyDescent="0.2">
      <c r="A1078" s="4">
        <v>94043</v>
      </c>
      <c r="B1078" s="4" t="s">
        <v>3675</v>
      </c>
      <c r="C1078" s="4" t="str">
        <f t="shared" si="98"/>
        <v>22855</v>
      </c>
      <c r="D1078" s="4" t="str">
        <f t="shared" si="99"/>
        <v>94043_22855</v>
      </c>
      <c r="E1078" s="5" t="s">
        <v>3676</v>
      </c>
      <c r="F1078" s="4" t="str" cm="1">
        <f t="array" aca="1" ref="F1078" ca="1">_xlfn.TEXTJOIN("", TRUE, IF(ISNUMBER(SEARCH(MID(E1078, ROW(INDIRECT("1:" &amp; LEN(E1078))), 1), "ABCDEFGHIJKLMNOPQRSTUVWXYZabcdefghijklmnopqrstuvwxyz0123456789")), MID(E1078, ROW(INDIRECT("1:" &amp; LEN(E1078))), 1), "_"))</f>
        <v>94043_22855</v>
      </c>
      <c r="G1078" s="6" t="s">
        <v>3676</v>
      </c>
      <c r="H1078" s="4">
        <v>32462</v>
      </c>
      <c r="I1078" s="4" t="s">
        <v>3677</v>
      </c>
      <c r="J1078" s="4" t="str">
        <f t="shared" si="102"/>
        <v>0_15_2_1_0_121_0_0_0_0_0_0</v>
      </c>
      <c r="K1078" s="4" t="str">
        <f t="shared" si="102"/>
        <v>0_15_2_1_0_121_0_0_0_0_0</v>
      </c>
      <c r="L1078" s="4" t="str">
        <f t="shared" si="102"/>
        <v>0_15_2_1_0_121_0_0_0_0</v>
      </c>
      <c r="M1078" s="4" t="str">
        <f t="shared" si="102"/>
        <v>0_15_2_1_0_121_0_0_0</v>
      </c>
      <c r="N1078" s="4" t="str">
        <f t="shared" si="102"/>
        <v>0_15_2_1_0_121_0_0</v>
      </c>
      <c r="O1078" s="4" t="str">
        <f t="shared" si="102"/>
        <v>0_15_2_1_0_121_0</v>
      </c>
      <c r="P1078" s="4" t="str">
        <f t="shared" si="102"/>
        <v>0_15_2_1_0_121</v>
      </c>
      <c r="Q1078" s="4" t="str">
        <f t="shared" si="102"/>
        <v>0_15_2_1_0</v>
      </c>
      <c r="R1078" s="4" t="str">
        <f t="shared" si="102"/>
        <v>0_15_2_1</v>
      </c>
      <c r="S1078" s="4" t="str">
        <f t="shared" si="102"/>
        <v>0_15_2</v>
      </c>
      <c r="T1078" s="4" t="str">
        <f t="shared" si="102"/>
        <v>0_15</v>
      </c>
      <c r="U1078" s="4" t="str">
        <f t="shared" si="102"/>
        <v>0</v>
      </c>
      <c r="V1078" s="4">
        <v>14828</v>
      </c>
    </row>
    <row r="1079" spans="1:23" x14ac:dyDescent="0.2">
      <c r="A1079" s="4">
        <v>94243</v>
      </c>
      <c r="B1079" s="4" t="s">
        <v>3678</v>
      </c>
      <c r="C1079" s="4" t="str">
        <f t="shared" si="98"/>
        <v>M18_240257</v>
      </c>
      <c r="D1079" s="4" t="str">
        <f t="shared" si="99"/>
        <v>94243_M18_240257</v>
      </c>
      <c r="E1079" s="5" t="s">
        <v>3679</v>
      </c>
      <c r="F1079" s="4" t="str" cm="1">
        <f t="array" aca="1" ref="F1079" ca="1">_xlfn.TEXTJOIN("", TRUE, IF(ISNUMBER(SEARCH(MID(E1079, ROW(INDIRECT("1:" &amp; LEN(E1079))), 1), "ABCDEFGHIJKLMNOPQRSTUVWXYZabcdefghijklmnopqrstuvwxyz0123456789")), MID(E1079, ROW(INDIRECT("1:" &amp; LEN(E1079))), 1), "_"))</f>
        <v>94243_M18_240257</v>
      </c>
      <c r="G1079" s="6" t="s">
        <v>3679</v>
      </c>
      <c r="H1079" s="4">
        <v>32555</v>
      </c>
      <c r="I1079" s="4" t="s">
        <v>3680</v>
      </c>
      <c r="J1079" s="4" t="str">
        <f t="shared" si="102"/>
        <v>0_15_2_1_0_3_6_2_1_2_0_0</v>
      </c>
      <c r="K1079" s="4" t="str">
        <f t="shared" si="102"/>
        <v>0_15_2_1_0_3_6_2_1_2_0</v>
      </c>
      <c r="L1079" s="4" t="str">
        <f t="shared" si="102"/>
        <v>0_15_2_1_0_3_6_2_1_2</v>
      </c>
      <c r="M1079" s="4" t="str">
        <f t="shared" si="102"/>
        <v>0_15_2_1_0_3_6_2_1</v>
      </c>
      <c r="N1079" s="4" t="str">
        <f t="shared" si="102"/>
        <v>0_15_2_1_0_3_6_2</v>
      </c>
      <c r="O1079" s="4" t="str">
        <f t="shared" si="102"/>
        <v>0_15_2_1_0_3_6</v>
      </c>
      <c r="P1079" s="4" t="str">
        <f t="shared" si="102"/>
        <v>0_15_2_1_0_3</v>
      </c>
      <c r="Q1079" s="4" t="str">
        <f t="shared" si="102"/>
        <v>0_15_2_1_0</v>
      </c>
      <c r="R1079" s="4" t="str">
        <f t="shared" si="102"/>
        <v>0_15_2_1</v>
      </c>
      <c r="S1079" s="4" t="str">
        <f t="shared" si="102"/>
        <v>0_15_2</v>
      </c>
      <c r="T1079" s="4" t="str">
        <f t="shared" si="102"/>
        <v>0_15</v>
      </c>
      <c r="U1079" s="4" t="str">
        <f t="shared" si="102"/>
        <v>0</v>
      </c>
      <c r="V1079" s="4">
        <v>1161</v>
      </c>
      <c r="W1079" s="4" t="s">
        <v>28</v>
      </c>
    </row>
    <row r="1080" spans="1:23" x14ac:dyDescent="0.2">
      <c r="A1080" s="4">
        <v>94270</v>
      </c>
      <c r="B1080" s="4" t="s">
        <v>3681</v>
      </c>
      <c r="C1080" s="4" t="str">
        <f t="shared" si="98"/>
        <v>M18_240422</v>
      </c>
      <c r="D1080" s="4" t="str">
        <f t="shared" si="99"/>
        <v>94270_M18_240422</v>
      </c>
      <c r="E1080" s="5" t="s">
        <v>3682</v>
      </c>
      <c r="F1080" s="4" t="str" cm="1">
        <f t="array" aca="1" ref="F1080" ca="1">_xlfn.TEXTJOIN("", TRUE, IF(ISNUMBER(SEARCH(MID(E1080, ROW(INDIRECT("1:" &amp; LEN(E1080))), 1), "ABCDEFGHIJKLMNOPQRSTUVWXYZabcdefghijklmnopqrstuvwxyz0123456789")), MID(E1080, ROW(INDIRECT("1:" &amp; LEN(E1080))), 1), "_"))</f>
        <v>94270_M18_240422</v>
      </c>
      <c r="G1080" s="6" t="s">
        <v>3682</v>
      </c>
      <c r="H1080" s="4" t="s">
        <v>3683</v>
      </c>
      <c r="I1080" s="4" t="s">
        <v>3684</v>
      </c>
      <c r="J1080" s="4" t="str">
        <f t="shared" si="102"/>
        <v>0_17_0_0_0_0_31_0_1_0_0_0</v>
      </c>
      <c r="K1080" s="4" t="str">
        <f t="shared" si="102"/>
        <v>0_17_0_0_0_0_31_0_1_0_0</v>
      </c>
      <c r="L1080" s="4" t="str">
        <f t="shared" si="102"/>
        <v>0_17_0_0_0_0_31_0_1_0</v>
      </c>
      <c r="M1080" s="4" t="str">
        <f t="shared" si="102"/>
        <v>0_17_0_0_0_0_31_0_1</v>
      </c>
      <c r="N1080" s="4" t="str">
        <f t="shared" si="102"/>
        <v>0_17_0_0_0_0_31_0</v>
      </c>
      <c r="O1080" s="4" t="str">
        <f t="shared" si="102"/>
        <v>0_17_0_0_0_0_31</v>
      </c>
      <c r="P1080" s="4" t="str">
        <f t="shared" si="102"/>
        <v>0_17_0_0_0_0</v>
      </c>
      <c r="Q1080" s="4" t="str">
        <f t="shared" si="102"/>
        <v>0_17_0_0_0</v>
      </c>
      <c r="R1080" s="4" t="str">
        <f t="shared" si="102"/>
        <v>0_17_0_0</v>
      </c>
      <c r="S1080" s="4" t="str">
        <f t="shared" si="102"/>
        <v>0_17_0</v>
      </c>
      <c r="T1080" s="4" t="str">
        <f t="shared" si="102"/>
        <v>0_17</v>
      </c>
      <c r="U1080" s="4" t="str">
        <f t="shared" si="102"/>
        <v>0</v>
      </c>
      <c r="V1080" s="4">
        <v>269</v>
      </c>
      <c r="W1080" s="4" t="s">
        <v>28</v>
      </c>
    </row>
    <row r="1081" spans="1:23" x14ac:dyDescent="0.2">
      <c r="A1081" s="4">
        <v>94297</v>
      </c>
      <c r="B1081" s="4" t="s">
        <v>3685</v>
      </c>
      <c r="C1081" s="4" t="str">
        <f t="shared" si="98"/>
        <v>M18_240539</v>
      </c>
      <c r="D1081" s="4" t="str">
        <f t="shared" si="99"/>
        <v>94297_M18_240539</v>
      </c>
      <c r="E1081" s="5" t="s">
        <v>3686</v>
      </c>
      <c r="F1081" s="4" t="str" cm="1">
        <f t="array" aca="1" ref="F1081" ca="1">_xlfn.TEXTJOIN("", TRUE, IF(ISNUMBER(SEARCH(MID(E1081, ROW(INDIRECT("1:" &amp; LEN(E1081))), 1), "ABCDEFGHIJKLMNOPQRSTUVWXYZabcdefghijklmnopqrstuvwxyz0123456789")), MID(E1081, ROW(INDIRECT("1:" &amp; LEN(E1081))), 1), "_"))</f>
        <v>94297_M18_240539</v>
      </c>
      <c r="G1081" s="6" t="s">
        <v>3686</v>
      </c>
      <c r="H1081" s="4" t="s">
        <v>3687</v>
      </c>
      <c r="I1081" s="4" t="s">
        <v>3688</v>
      </c>
      <c r="J1081" s="4" t="str">
        <f t="shared" si="102"/>
        <v>0_15_2_1_0_33_26_0_0_0_0_0</v>
      </c>
      <c r="K1081" s="4" t="str">
        <f t="shared" si="102"/>
        <v>0_15_2_1_0_33_26_0_0_0_0</v>
      </c>
      <c r="L1081" s="4" t="str">
        <f t="shared" si="102"/>
        <v>0_15_2_1_0_33_26_0_0_0</v>
      </c>
      <c r="M1081" s="4" t="str">
        <f t="shared" si="102"/>
        <v>0_15_2_1_0_33_26_0_0</v>
      </c>
      <c r="N1081" s="4" t="str">
        <f t="shared" si="102"/>
        <v>0_15_2_1_0_33_26_0</v>
      </c>
      <c r="O1081" s="4" t="str">
        <f t="shared" si="102"/>
        <v>0_15_2_1_0_33_26</v>
      </c>
      <c r="P1081" s="4" t="str">
        <f t="shared" si="102"/>
        <v>0_15_2_1_0_33</v>
      </c>
      <c r="Q1081" s="4" t="str">
        <f t="shared" si="102"/>
        <v>0_15_2_1_0</v>
      </c>
      <c r="R1081" s="4" t="str">
        <f t="shared" si="102"/>
        <v>0_15_2_1</v>
      </c>
      <c r="S1081" s="4" t="str">
        <f t="shared" si="102"/>
        <v>0_15_2</v>
      </c>
      <c r="T1081" s="4" t="str">
        <f t="shared" si="102"/>
        <v>0_15</v>
      </c>
      <c r="U1081" s="4" t="str">
        <f t="shared" si="102"/>
        <v>0</v>
      </c>
      <c r="V1081" s="4">
        <v>15215</v>
      </c>
    </row>
    <row r="1082" spans="1:23" x14ac:dyDescent="0.2">
      <c r="A1082" s="4">
        <v>94301</v>
      </c>
      <c r="B1082" s="4" t="s">
        <v>3689</v>
      </c>
      <c r="C1082" s="4" t="str">
        <f t="shared" si="98"/>
        <v>M18_240548</v>
      </c>
      <c r="D1082" s="4" t="str">
        <f t="shared" si="99"/>
        <v>94301_M18_240548</v>
      </c>
      <c r="E1082" s="5" t="s">
        <v>3690</v>
      </c>
      <c r="F1082" s="4" t="str" cm="1">
        <f t="array" aca="1" ref="F1082" ca="1">_xlfn.TEXTJOIN("", TRUE, IF(ISNUMBER(SEARCH(MID(E1082, ROW(INDIRECT("1:" &amp; LEN(E1082))), 1), "ABCDEFGHIJKLMNOPQRSTUVWXYZabcdefghijklmnopqrstuvwxyz0123456789")), MID(E1082, ROW(INDIRECT("1:" &amp; LEN(E1082))), 1), "_"))</f>
        <v>94301_M18_240548</v>
      </c>
      <c r="G1082" s="6" t="s">
        <v>3690</v>
      </c>
      <c r="H1082" s="4" t="s">
        <v>3691</v>
      </c>
      <c r="I1082" s="4" t="s">
        <v>3692</v>
      </c>
      <c r="J1082" s="4" t="str">
        <f t="shared" si="102"/>
        <v>0_15_2_1_0_0_41_0_0_0_0_0</v>
      </c>
      <c r="K1082" s="4" t="str">
        <f t="shared" si="102"/>
        <v>0_15_2_1_0_0_41_0_0_0_0</v>
      </c>
      <c r="L1082" s="4" t="str">
        <f t="shared" si="102"/>
        <v>0_15_2_1_0_0_41_0_0_0</v>
      </c>
      <c r="M1082" s="4" t="str">
        <f t="shared" si="102"/>
        <v>0_15_2_1_0_0_41_0_0</v>
      </c>
      <c r="N1082" s="4" t="str">
        <f t="shared" si="102"/>
        <v>0_15_2_1_0_0_41_0</v>
      </c>
      <c r="O1082" s="4" t="str">
        <f t="shared" si="102"/>
        <v>0_15_2_1_0_0_41</v>
      </c>
      <c r="P1082" s="4" t="str">
        <f t="shared" si="102"/>
        <v>0_15_2_1_0_0</v>
      </c>
      <c r="Q1082" s="4" t="str">
        <f t="shared" si="102"/>
        <v>0_15_2_1_0</v>
      </c>
      <c r="R1082" s="4" t="str">
        <f t="shared" si="102"/>
        <v>0_15_2_1</v>
      </c>
      <c r="S1082" s="4" t="str">
        <f t="shared" si="102"/>
        <v>0_15_2</v>
      </c>
      <c r="T1082" s="4" t="str">
        <f t="shared" si="102"/>
        <v>0_15</v>
      </c>
      <c r="U1082" s="4" t="str">
        <f t="shared" si="102"/>
        <v>0</v>
      </c>
      <c r="V1082" s="4">
        <v>1163</v>
      </c>
      <c r="W1082" s="4" t="s">
        <v>28</v>
      </c>
    </row>
    <row r="1083" spans="1:23" x14ac:dyDescent="0.2">
      <c r="A1083" s="4">
        <v>94307</v>
      </c>
      <c r="B1083" s="4" t="s">
        <v>3693</v>
      </c>
      <c r="C1083" s="4" t="str">
        <f t="shared" si="98"/>
        <v>M18_240572</v>
      </c>
      <c r="D1083" s="4" t="str">
        <f t="shared" si="99"/>
        <v>94307_M18_240572</v>
      </c>
      <c r="E1083" s="5" t="s">
        <v>3694</v>
      </c>
      <c r="F1083" s="4" t="str" cm="1">
        <f t="array" aca="1" ref="F1083" ca="1">_xlfn.TEXTJOIN("", TRUE, IF(ISNUMBER(SEARCH(MID(E1083, ROW(INDIRECT("1:" &amp; LEN(E1083))), 1), "ABCDEFGHIJKLMNOPQRSTUVWXYZabcdefghijklmnopqrstuvwxyz0123456789")), MID(E1083, ROW(INDIRECT("1:" &amp; LEN(E1083))), 1), "_"))</f>
        <v>94307_M18_240572</v>
      </c>
      <c r="G1083" s="6" t="s">
        <v>3694</v>
      </c>
      <c r="H1083" s="4" t="s">
        <v>3695</v>
      </c>
      <c r="I1083" s="4" t="s">
        <v>3236</v>
      </c>
      <c r="J1083" s="4" t="str">
        <f t="shared" si="102"/>
        <v>0_15_2_1_0_3_6_42_0_0_0_0</v>
      </c>
      <c r="K1083" s="4" t="str">
        <f t="shared" si="102"/>
        <v>0_15_2_1_0_3_6_42_0_0_0</v>
      </c>
      <c r="L1083" s="4" t="str">
        <f t="shared" si="102"/>
        <v>0_15_2_1_0_3_6_42_0_0</v>
      </c>
      <c r="M1083" s="4" t="str">
        <f t="shared" si="102"/>
        <v>0_15_2_1_0_3_6_42_0</v>
      </c>
      <c r="N1083" s="4" t="str">
        <f t="shared" si="102"/>
        <v>0_15_2_1_0_3_6_42</v>
      </c>
      <c r="O1083" s="4" t="str">
        <f t="shared" si="102"/>
        <v>0_15_2_1_0_3_6</v>
      </c>
      <c r="P1083" s="4" t="str">
        <f t="shared" si="102"/>
        <v>0_15_2_1_0_3</v>
      </c>
      <c r="Q1083" s="4" t="str">
        <f t="shared" si="102"/>
        <v>0_15_2_1_0</v>
      </c>
      <c r="R1083" s="4" t="str">
        <f t="shared" si="102"/>
        <v>0_15_2_1</v>
      </c>
      <c r="S1083" s="4" t="str">
        <f t="shared" si="102"/>
        <v>0_15_2</v>
      </c>
      <c r="T1083" s="4" t="str">
        <f t="shared" si="102"/>
        <v>0_15</v>
      </c>
      <c r="U1083" s="4" t="str">
        <f t="shared" si="102"/>
        <v>0</v>
      </c>
      <c r="V1083" s="4">
        <v>1161</v>
      </c>
      <c r="W1083" s="4" t="s">
        <v>28</v>
      </c>
    </row>
    <row r="1084" spans="1:23" x14ac:dyDescent="0.2">
      <c r="A1084" s="4">
        <v>94402</v>
      </c>
      <c r="B1084" s="4" t="s">
        <v>3696</v>
      </c>
      <c r="C1084" s="4" t="str">
        <f t="shared" si="98"/>
        <v>M19_240090</v>
      </c>
      <c r="D1084" s="4" t="str">
        <f t="shared" si="99"/>
        <v>94402_M19_240090</v>
      </c>
      <c r="E1084" s="5" t="s">
        <v>3697</v>
      </c>
      <c r="F1084" s="4" t="str" cm="1">
        <f t="array" aca="1" ref="F1084" ca="1">_xlfn.TEXTJOIN("", TRUE, IF(ISNUMBER(SEARCH(MID(E1084, ROW(INDIRECT("1:" &amp; LEN(E1084))), 1), "ABCDEFGHIJKLMNOPQRSTUVWXYZabcdefghijklmnopqrstuvwxyz0123456789")), MID(E1084, ROW(INDIRECT("1:" &amp; LEN(E1084))), 1), "_"))</f>
        <v>94402_M19_240090</v>
      </c>
      <c r="G1084" s="6" t="s">
        <v>3697</v>
      </c>
      <c r="H1084" s="4" t="s">
        <v>3698</v>
      </c>
      <c r="I1084" s="4" t="s">
        <v>3699</v>
      </c>
      <c r="J1084" s="4" t="str">
        <f t="shared" si="102"/>
        <v>0_15_2_1_0_3_17_23_0_0_0_0</v>
      </c>
      <c r="K1084" s="4" t="str">
        <f t="shared" si="102"/>
        <v>0_15_2_1_0_3_17_23_0_0_0</v>
      </c>
      <c r="L1084" s="4" t="str">
        <f t="shared" si="102"/>
        <v>0_15_2_1_0_3_17_23_0_0</v>
      </c>
      <c r="M1084" s="4" t="str">
        <f t="shared" si="102"/>
        <v>0_15_2_1_0_3_17_23_0</v>
      </c>
      <c r="N1084" s="4" t="str">
        <f t="shared" si="102"/>
        <v>0_15_2_1_0_3_17_23</v>
      </c>
      <c r="O1084" s="4" t="str">
        <f t="shared" si="102"/>
        <v>0_15_2_1_0_3_17</v>
      </c>
      <c r="P1084" s="4" t="str">
        <f t="shared" si="102"/>
        <v>0_15_2_1_0_3</v>
      </c>
      <c r="Q1084" s="4" t="str">
        <f t="shared" si="102"/>
        <v>0_15_2_1_0</v>
      </c>
      <c r="R1084" s="4" t="str">
        <f t="shared" si="102"/>
        <v>0_15_2_1</v>
      </c>
      <c r="S1084" s="4" t="str">
        <f t="shared" si="102"/>
        <v>0_15_2</v>
      </c>
      <c r="T1084" s="4" t="str">
        <f t="shared" si="102"/>
        <v>0_15</v>
      </c>
      <c r="U1084" s="4" t="str">
        <f t="shared" si="102"/>
        <v>0</v>
      </c>
      <c r="V1084" s="4">
        <v>4713</v>
      </c>
    </row>
    <row r="1085" spans="1:23" x14ac:dyDescent="0.2">
      <c r="A1085" s="4">
        <v>94411</v>
      </c>
      <c r="B1085" s="4" t="s">
        <v>3700</v>
      </c>
      <c r="C1085" s="4" t="str">
        <f t="shared" si="98"/>
        <v>M19_240104</v>
      </c>
      <c r="D1085" s="4" t="str">
        <f t="shared" si="99"/>
        <v>94411_M19_240104</v>
      </c>
      <c r="E1085" s="5" t="s">
        <v>3701</v>
      </c>
      <c r="F1085" s="4" t="str" cm="1">
        <f t="array" aca="1" ref="F1085" ca="1">_xlfn.TEXTJOIN("", TRUE, IF(ISNUMBER(SEARCH(MID(E1085, ROW(INDIRECT("1:" &amp; LEN(E1085))), 1), "ABCDEFGHIJKLMNOPQRSTUVWXYZabcdefghijklmnopqrstuvwxyz0123456789")), MID(E1085, ROW(INDIRECT("1:" &amp; LEN(E1085))), 1), "_"))</f>
        <v>94411_M19_240104</v>
      </c>
      <c r="G1085" s="6" t="s">
        <v>3701</v>
      </c>
      <c r="H1085" s="4">
        <v>32616</v>
      </c>
      <c r="I1085" s="4" t="s">
        <v>3702</v>
      </c>
      <c r="J1085" s="4" t="str">
        <f t="shared" si="102"/>
        <v>0_17_0_0_0_20_0_2_0_1_0_0</v>
      </c>
      <c r="K1085" s="4" t="str">
        <f t="shared" si="102"/>
        <v>0_17_0_0_0_20_0_2_0_1_0</v>
      </c>
      <c r="L1085" s="4" t="str">
        <f t="shared" si="102"/>
        <v>0_17_0_0_0_20_0_2_0_1</v>
      </c>
      <c r="M1085" s="4" t="str">
        <f t="shared" si="102"/>
        <v>0_17_0_0_0_20_0_2_0</v>
      </c>
      <c r="N1085" s="4" t="str">
        <f t="shared" si="102"/>
        <v>0_17_0_0_0_20_0_2</v>
      </c>
      <c r="O1085" s="4" t="str">
        <f t="shared" si="102"/>
        <v>0_17_0_0_0_20_0</v>
      </c>
      <c r="P1085" s="4" t="str">
        <f t="shared" si="102"/>
        <v>0_17_0_0_0_20</v>
      </c>
      <c r="Q1085" s="4" t="str">
        <f t="shared" si="102"/>
        <v>0_17_0_0_0</v>
      </c>
      <c r="R1085" s="4" t="str">
        <f t="shared" si="102"/>
        <v>0_17_0_0</v>
      </c>
      <c r="S1085" s="4" t="str">
        <f t="shared" si="102"/>
        <v>0_17_0</v>
      </c>
      <c r="T1085" s="4" t="str">
        <f t="shared" si="102"/>
        <v>0_17</v>
      </c>
      <c r="U1085" s="4" t="str">
        <f t="shared" si="102"/>
        <v>0</v>
      </c>
      <c r="V1085" s="4">
        <v>269</v>
      </c>
      <c r="W1085" s="4" t="s">
        <v>28</v>
      </c>
    </row>
    <row r="1086" spans="1:23" x14ac:dyDescent="0.2">
      <c r="A1086" s="4">
        <v>94413</v>
      </c>
      <c r="B1086" s="4" t="s">
        <v>3703</v>
      </c>
      <c r="C1086" s="4" t="str">
        <f t="shared" si="98"/>
        <v>M19_240106</v>
      </c>
      <c r="D1086" s="4" t="str">
        <f t="shared" si="99"/>
        <v>94413_M19_240106</v>
      </c>
      <c r="E1086" s="5" t="s">
        <v>3704</v>
      </c>
      <c r="F1086" s="4" t="str" cm="1">
        <f t="array" aca="1" ref="F1086" ca="1">_xlfn.TEXTJOIN("", TRUE, IF(ISNUMBER(SEARCH(MID(E1086, ROW(INDIRECT("1:" &amp; LEN(E1086))), 1), "ABCDEFGHIJKLMNOPQRSTUVWXYZabcdefghijklmnopqrstuvwxyz0123456789")), MID(E1086, ROW(INDIRECT("1:" &amp; LEN(E1086))), 1), "_"))</f>
        <v>94413_M19_240106</v>
      </c>
      <c r="G1086" s="6" t="s">
        <v>3704</v>
      </c>
      <c r="H1086" s="4" t="s">
        <v>3705</v>
      </c>
      <c r="I1086" s="4" t="s">
        <v>3706</v>
      </c>
      <c r="J1086" s="4" t="str">
        <f t="shared" si="102"/>
        <v>0_15_2_1_0_99_2_0_0_0_0_0</v>
      </c>
      <c r="K1086" s="4" t="str">
        <f t="shared" si="102"/>
        <v>0_15_2_1_0_99_2_0_0_0_0</v>
      </c>
      <c r="L1086" s="4" t="str">
        <f t="shared" si="102"/>
        <v>0_15_2_1_0_99_2_0_0_0</v>
      </c>
      <c r="M1086" s="4" t="str">
        <f t="shared" si="102"/>
        <v>0_15_2_1_0_99_2_0_0</v>
      </c>
      <c r="N1086" s="4" t="str">
        <f t="shared" si="102"/>
        <v>0_15_2_1_0_99_2_0</v>
      </c>
      <c r="O1086" s="4" t="str">
        <f t="shared" si="102"/>
        <v>0_15_2_1_0_99_2</v>
      </c>
      <c r="P1086" s="4" t="str">
        <f t="shared" si="102"/>
        <v>0_15_2_1_0_99</v>
      </c>
      <c r="Q1086" s="4" t="str">
        <f t="shared" si="102"/>
        <v>0_15_2_1_0</v>
      </c>
      <c r="R1086" s="4" t="str">
        <f t="shared" si="102"/>
        <v>0_15_2_1</v>
      </c>
      <c r="S1086" s="4" t="str">
        <f t="shared" si="102"/>
        <v>0_15_2</v>
      </c>
      <c r="T1086" s="4" t="str">
        <f t="shared" si="102"/>
        <v>0_15</v>
      </c>
      <c r="U1086" s="4" t="str">
        <f t="shared" si="102"/>
        <v>0</v>
      </c>
      <c r="V1086" s="4">
        <v>1163</v>
      </c>
      <c r="W1086" s="4" t="s">
        <v>28</v>
      </c>
    </row>
    <row r="1087" spans="1:23" x14ac:dyDescent="0.2">
      <c r="A1087" s="4">
        <v>94422</v>
      </c>
      <c r="B1087" s="4" t="s">
        <v>3707</v>
      </c>
      <c r="C1087" s="4" t="str">
        <f t="shared" si="98"/>
        <v>M19_240118</v>
      </c>
      <c r="D1087" s="4" t="str">
        <f t="shared" si="99"/>
        <v>94422_M19_240118</v>
      </c>
      <c r="E1087" s="5" t="s">
        <v>3708</v>
      </c>
      <c r="F1087" s="4" t="str" cm="1">
        <f t="array" aca="1" ref="F1087" ca="1">_xlfn.TEXTJOIN("", TRUE, IF(ISNUMBER(SEARCH(MID(E1087, ROW(INDIRECT("1:" &amp; LEN(E1087))), 1), "ABCDEFGHIJKLMNOPQRSTUVWXYZabcdefghijklmnopqrstuvwxyz0123456789")), MID(E1087, ROW(INDIRECT("1:" &amp; LEN(E1087))), 1), "_"))</f>
        <v>94422_M19_240118</v>
      </c>
      <c r="G1087" s="6" t="s">
        <v>3708</v>
      </c>
      <c r="H1087" s="4" t="s">
        <v>3709</v>
      </c>
      <c r="I1087" s="4" t="s">
        <v>2932</v>
      </c>
      <c r="J1087" s="4" t="str">
        <f t="shared" si="102"/>
        <v>0_15_2_1_0_3_8_4_0_0_0_0</v>
      </c>
      <c r="K1087" s="4" t="str">
        <f t="shared" si="102"/>
        <v>0_15_2_1_0_3_8_4_0_0_0</v>
      </c>
      <c r="L1087" s="4" t="str">
        <f t="shared" si="102"/>
        <v>0_15_2_1_0_3_8_4_0_0</v>
      </c>
      <c r="M1087" s="4" t="str">
        <f t="shared" si="102"/>
        <v>0_15_2_1_0_3_8_4_0</v>
      </c>
      <c r="N1087" s="4" t="str">
        <f t="shared" si="102"/>
        <v>0_15_2_1_0_3_8_4</v>
      </c>
      <c r="O1087" s="4" t="str">
        <f t="shared" si="102"/>
        <v>0_15_2_1_0_3_8</v>
      </c>
      <c r="P1087" s="4" t="str">
        <f t="shared" si="102"/>
        <v>0_15_2_1_0_3</v>
      </c>
      <c r="Q1087" s="4" t="str">
        <f t="shared" si="102"/>
        <v>0_15_2_1_0</v>
      </c>
      <c r="R1087" s="4" t="str">
        <f t="shared" si="102"/>
        <v>0_15_2_1</v>
      </c>
      <c r="S1087" s="4" t="str">
        <f t="shared" si="102"/>
        <v>0_15_2</v>
      </c>
      <c r="T1087" s="4" t="str">
        <f t="shared" si="102"/>
        <v>0_15</v>
      </c>
      <c r="U1087" s="4" t="str">
        <f t="shared" si="102"/>
        <v>0</v>
      </c>
      <c r="V1087" s="4">
        <v>1161</v>
      </c>
      <c r="W1087" s="4" t="s">
        <v>28</v>
      </c>
    </row>
    <row r="1088" spans="1:23" x14ac:dyDescent="0.2">
      <c r="A1088" s="4">
        <v>94450</v>
      </c>
      <c r="B1088" s="4" t="s">
        <v>3710</v>
      </c>
      <c r="C1088" s="4" t="str">
        <f t="shared" si="98"/>
        <v>M19_240173</v>
      </c>
      <c r="D1088" s="4" t="str">
        <f t="shared" si="99"/>
        <v>94450_M19_240173</v>
      </c>
      <c r="E1088" s="5" t="s">
        <v>3711</v>
      </c>
      <c r="F1088" s="4" t="str" cm="1">
        <f t="array" aca="1" ref="F1088" ca="1">_xlfn.TEXTJOIN("", TRUE, IF(ISNUMBER(SEARCH(MID(E1088, ROW(INDIRECT("1:" &amp; LEN(E1088))), 1), "ABCDEFGHIJKLMNOPQRSTUVWXYZabcdefghijklmnopqrstuvwxyz0123456789")), MID(E1088, ROW(INDIRECT("1:" &amp; LEN(E1088))), 1), "_"))</f>
        <v>94450_M19_240173</v>
      </c>
      <c r="G1088" s="6" t="s">
        <v>3711</v>
      </c>
      <c r="H1088" s="4">
        <v>32630</v>
      </c>
      <c r="I1088" s="4" t="s">
        <v>3712</v>
      </c>
      <c r="J1088" s="4" t="str">
        <f t="shared" si="102"/>
        <v>0_15_2_1_0_6_0_2_0_0_0_0</v>
      </c>
      <c r="K1088" s="4" t="str">
        <f t="shared" si="102"/>
        <v>0_15_2_1_0_6_0_2_0_0_0</v>
      </c>
      <c r="L1088" s="4" t="str">
        <f t="shared" si="102"/>
        <v>0_15_2_1_0_6_0_2_0_0</v>
      </c>
      <c r="M1088" s="4" t="str">
        <f t="shared" si="102"/>
        <v>0_15_2_1_0_6_0_2_0</v>
      </c>
      <c r="N1088" s="4" t="str">
        <f t="shared" si="102"/>
        <v>0_15_2_1_0_6_0_2</v>
      </c>
      <c r="O1088" s="4" t="str">
        <f t="shared" si="102"/>
        <v>0_15_2_1_0_6_0</v>
      </c>
      <c r="P1088" s="4" t="str">
        <f t="shared" si="102"/>
        <v>0_15_2_1_0_6</v>
      </c>
      <c r="Q1088" s="4" t="str">
        <f t="shared" si="102"/>
        <v>0_15_2_1_0</v>
      </c>
      <c r="R1088" s="4" t="str">
        <f t="shared" si="102"/>
        <v>0_15_2_1</v>
      </c>
      <c r="S1088" s="4" t="str">
        <f t="shared" si="102"/>
        <v>0_15_2</v>
      </c>
      <c r="T1088" s="4" t="str">
        <f t="shared" si="102"/>
        <v>0_15</v>
      </c>
      <c r="U1088" s="4" t="str">
        <f t="shared" si="102"/>
        <v>0</v>
      </c>
      <c r="V1088" s="4">
        <v>10297</v>
      </c>
    </row>
    <row r="1089" spans="1:23" x14ac:dyDescent="0.2">
      <c r="A1089" s="4">
        <v>94454</v>
      </c>
      <c r="B1089" s="4" t="s">
        <v>3713</v>
      </c>
      <c r="C1089" s="4" t="str">
        <f t="shared" si="98"/>
        <v>M19_240179</v>
      </c>
      <c r="D1089" s="4" t="str">
        <f t="shared" si="99"/>
        <v>94454_M19_240179</v>
      </c>
      <c r="E1089" s="5" t="s">
        <v>3714</v>
      </c>
      <c r="F1089" s="4" t="str" cm="1">
        <f t="array" aca="1" ref="F1089" ca="1">_xlfn.TEXTJOIN("", TRUE, IF(ISNUMBER(SEARCH(MID(E1089, ROW(INDIRECT("1:" &amp; LEN(E1089))), 1), "ABCDEFGHIJKLMNOPQRSTUVWXYZabcdefghijklmnopqrstuvwxyz0123456789")), MID(E1089, ROW(INDIRECT("1:" &amp; LEN(E1089))), 1), "_"))</f>
        <v>94454_M19_240179</v>
      </c>
      <c r="G1089" s="6" t="s">
        <v>3714</v>
      </c>
      <c r="H1089" s="4">
        <v>32634</v>
      </c>
      <c r="I1089" s="4" t="s">
        <v>3715</v>
      </c>
      <c r="J1089" s="4" t="str">
        <f t="shared" si="102"/>
        <v>0_17_0_0_0_37_14_0_0_0_0_0</v>
      </c>
      <c r="K1089" s="4" t="str">
        <f t="shared" si="102"/>
        <v>0_17_0_0_0_37_14_0_0_0_0</v>
      </c>
      <c r="L1089" s="4" t="str">
        <f t="shared" si="102"/>
        <v>0_17_0_0_0_37_14_0_0_0</v>
      </c>
      <c r="M1089" s="4" t="str">
        <f t="shared" si="102"/>
        <v>0_17_0_0_0_37_14_0_0</v>
      </c>
      <c r="N1089" s="4" t="str">
        <f t="shared" si="102"/>
        <v>0_17_0_0_0_37_14_0</v>
      </c>
      <c r="O1089" s="4" t="str">
        <f t="shared" si="102"/>
        <v>0_17_0_0_0_37_14</v>
      </c>
      <c r="P1089" s="4" t="str">
        <f t="shared" si="102"/>
        <v>0_17_0_0_0_37</v>
      </c>
      <c r="Q1089" s="4" t="str">
        <f t="shared" si="102"/>
        <v>0_17_0_0_0</v>
      </c>
      <c r="R1089" s="4" t="str">
        <f t="shared" si="102"/>
        <v>0_17_0_0</v>
      </c>
      <c r="S1089" s="4" t="str">
        <f t="shared" si="102"/>
        <v>0_17_0</v>
      </c>
      <c r="T1089" s="4" t="str">
        <f t="shared" si="102"/>
        <v>0_17</v>
      </c>
      <c r="U1089" s="4" t="str">
        <f t="shared" si="102"/>
        <v>0</v>
      </c>
      <c r="V1089" s="4">
        <v>479</v>
      </c>
      <c r="W1089" s="4" t="s">
        <v>28</v>
      </c>
    </row>
    <row r="1090" spans="1:23" x14ac:dyDescent="0.2">
      <c r="A1090" s="4">
        <v>94455</v>
      </c>
      <c r="B1090" s="4" t="s">
        <v>3716</v>
      </c>
      <c r="C1090" s="4" t="str">
        <f t="shared" si="98"/>
        <v>M19_240180</v>
      </c>
      <c r="D1090" s="4" t="str">
        <f t="shared" si="99"/>
        <v>94455_M19_240180</v>
      </c>
      <c r="E1090" s="5" t="s">
        <v>3717</v>
      </c>
      <c r="F1090" s="4" t="str" cm="1">
        <f t="array" aca="1" ref="F1090" ca="1">_xlfn.TEXTJOIN("", TRUE, IF(ISNUMBER(SEARCH(MID(E1090, ROW(INDIRECT("1:" &amp; LEN(E1090))), 1), "ABCDEFGHIJKLMNOPQRSTUVWXYZabcdefghijklmnopqrstuvwxyz0123456789")), MID(E1090, ROW(INDIRECT("1:" &amp; LEN(E1090))), 1), "_"))</f>
        <v>94455_M19_240180</v>
      </c>
      <c r="G1090" s="6" t="s">
        <v>3717</v>
      </c>
      <c r="H1090" s="4" t="s">
        <v>3718</v>
      </c>
      <c r="I1090" s="4" t="s">
        <v>3719</v>
      </c>
      <c r="J1090" s="4" t="str">
        <f t="shared" ref="J1090:U1105" si="103">LEFT(I1090, FIND("@", SUBSTITUTE(I1090, "_", "@", LEN(I1090)-LEN(SUBSTITUTE(I1090, "_", "")))) - 1)</f>
        <v>0_15_2_1_0_33_0_5_0_0_0_0</v>
      </c>
      <c r="K1090" s="4" t="str">
        <f t="shared" si="103"/>
        <v>0_15_2_1_0_33_0_5_0_0_0</v>
      </c>
      <c r="L1090" s="4" t="str">
        <f t="shared" si="103"/>
        <v>0_15_2_1_0_33_0_5_0_0</v>
      </c>
      <c r="M1090" s="4" t="str">
        <f t="shared" si="103"/>
        <v>0_15_2_1_0_33_0_5_0</v>
      </c>
      <c r="N1090" s="4" t="str">
        <f t="shared" si="103"/>
        <v>0_15_2_1_0_33_0_5</v>
      </c>
      <c r="O1090" s="4" t="str">
        <f t="shared" si="103"/>
        <v>0_15_2_1_0_33_0</v>
      </c>
      <c r="P1090" s="4" t="str">
        <f t="shared" si="103"/>
        <v>0_15_2_1_0_33</v>
      </c>
      <c r="Q1090" s="4" t="str">
        <f t="shared" si="103"/>
        <v>0_15_2_1_0</v>
      </c>
      <c r="R1090" s="4" t="str">
        <f t="shared" si="103"/>
        <v>0_15_2_1</v>
      </c>
      <c r="S1090" s="4" t="str">
        <f t="shared" si="103"/>
        <v>0_15_2</v>
      </c>
      <c r="T1090" s="4" t="str">
        <f t="shared" si="103"/>
        <v>0_15</v>
      </c>
      <c r="U1090" s="4" t="str">
        <f t="shared" si="103"/>
        <v>0</v>
      </c>
      <c r="V1090" s="4">
        <v>1163</v>
      </c>
      <c r="W1090" s="4" t="s">
        <v>28</v>
      </c>
    </row>
    <row r="1091" spans="1:23" x14ac:dyDescent="0.2">
      <c r="A1091" s="4">
        <v>94457</v>
      </c>
      <c r="B1091" s="4" t="s">
        <v>3720</v>
      </c>
      <c r="C1091" s="4" t="str">
        <f t="shared" ref="C1091:C1154" si="104">SUBSTITUTE(B1091," ", "_")</f>
        <v>M19_240182</v>
      </c>
      <c r="D1091" s="4" t="str">
        <f t="shared" si="99"/>
        <v>94457_M19_240182</v>
      </c>
      <c r="E1091" s="5" t="s">
        <v>3721</v>
      </c>
      <c r="F1091" s="4" t="str" cm="1">
        <f t="array" aca="1" ref="F1091" ca="1">_xlfn.TEXTJOIN("", TRUE, IF(ISNUMBER(SEARCH(MID(E1091, ROW(INDIRECT("1:" &amp; LEN(E1091))), 1), "ABCDEFGHIJKLMNOPQRSTUVWXYZabcdefghijklmnopqrstuvwxyz0123456789")), MID(E1091, ROW(INDIRECT("1:" &amp; LEN(E1091))), 1), "_"))</f>
        <v>94457_M19_240182</v>
      </c>
      <c r="G1091" s="6" t="s">
        <v>3721</v>
      </c>
      <c r="H1091" s="4" t="s">
        <v>3722</v>
      </c>
      <c r="I1091" s="4" t="s">
        <v>3723</v>
      </c>
      <c r="J1091" s="4" t="str">
        <f t="shared" si="103"/>
        <v>0_17_0_0_0_26_1_1_0_0_0_0</v>
      </c>
      <c r="K1091" s="4" t="str">
        <f t="shared" si="103"/>
        <v>0_17_0_0_0_26_1_1_0_0_0</v>
      </c>
      <c r="L1091" s="4" t="str">
        <f t="shared" si="103"/>
        <v>0_17_0_0_0_26_1_1_0_0</v>
      </c>
      <c r="M1091" s="4" t="str">
        <f t="shared" si="103"/>
        <v>0_17_0_0_0_26_1_1_0</v>
      </c>
      <c r="N1091" s="4" t="str">
        <f t="shared" si="103"/>
        <v>0_17_0_0_0_26_1_1</v>
      </c>
      <c r="O1091" s="4" t="str">
        <f t="shared" si="103"/>
        <v>0_17_0_0_0_26_1</v>
      </c>
      <c r="P1091" s="4" t="str">
        <f t="shared" si="103"/>
        <v>0_17_0_0_0_26</v>
      </c>
      <c r="Q1091" s="4" t="str">
        <f t="shared" si="103"/>
        <v>0_17_0_0_0</v>
      </c>
      <c r="R1091" s="4" t="str">
        <f t="shared" si="103"/>
        <v>0_17_0_0</v>
      </c>
      <c r="S1091" s="4" t="str">
        <f t="shared" si="103"/>
        <v>0_17_0</v>
      </c>
      <c r="T1091" s="4" t="str">
        <f t="shared" si="103"/>
        <v>0_17</v>
      </c>
      <c r="U1091" s="4" t="str">
        <f t="shared" si="103"/>
        <v>0</v>
      </c>
      <c r="V1091" s="4">
        <v>11238</v>
      </c>
      <c r="W1091" s="4" t="s">
        <v>28</v>
      </c>
    </row>
    <row r="1092" spans="1:23" x14ac:dyDescent="0.2">
      <c r="A1092" s="4">
        <v>94476</v>
      </c>
      <c r="B1092" s="4" t="s">
        <v>3724</v>
      </c>
      <c r="C1092" s="4" t="str">
        <f t="shared" si="104"/>
        <v>Mcbar-1167-4</v>
      </c>
      <c r="D1092" s="4" t="str">
        <f t="shared" si="99"/>
        <v>94476_Mcbar-1167-4</v>
      </c>
      <c r="E1092" s="5" t="s">
        <v>3725</v>
      </c>
      <c r="F1092" s="4" t="str" cm="1">
        <f t="array" aca="1" ref="F1092" ca="1">_xlfn.TEXTJOIN("", TRUE, IF(ISNUMBER(SEARCH(MID(E1092, ROW(INDIRECT("1:" &amp; LEN(E1092))), 1), "ABCDEFGHIJKLMNOPQRSTUVWXYZabcdefghijklmnopqrstuvwxyz0123456789")), MID(E1092, ROW(INDIRECT("1:" &amp; LEN(E1092))), 1), "_"))</f>
        <v>94476_Mcbar_1167_4</v>
      </c>
      <c r="G1092" s="6" t="s">
        <v>3726</v>
      </c>
      <c r="H1092" s="4">
        <v>32649</v>
      </c>
      <c r="I1092" s="4" t="s">
        <v>3727</v>
      </c>
      <c r="J1092" s="4" t="str">
        <f t="shared" si="103"/>
        <v>0_15_2_1_3_6_0_0_0_0_0_0</v>
      </c>
      <c r="K1092" s="4" t="str">
        <f t="shared" si="103"/>
        <v>0_15_2_1_3_6_0_0_0_0_0</v>
      </c>
      <c r="L1092" s="4" t="str">
        <f t="shared" si="103"/>
        <v>0_15_2_1_3_6_0_0_0_0</v>
      </c>
      <c r="M1092" s="4" t="str">
        <f t="shared" si="103"/>
        <v>0_15_2_1_3_6_0_0_0</v>
      </c>
      <c r="N1092" s="4" t="str">
        <f t="shared" si="103"/>
        <v>0_15_2_1_3_6_0_0</v>
      </c>
      <c r="O1092" s="4" t="str">
        <f t="shared" si="103"/>
        <v>0_15_2_1_3_6_0</v>
      </c>
      <c r="P1092" s="4" t="str">
        <f t="shared" si="103"/>
        <v>0_15_2_1_3_6</v>
      </c>
      <c r="Q1092" s="4" t="str">
        <f t="shared" si="103"/>
        <v>0_15_2_1_3</v>
      </c>
      <c r="R1092" s="4" t="str">
        <f t="shared" si="103"/>
        <v>0_15_2_1</v>
      </c>
      <c r="S1092" s="4" t="str">
        <f t="shared" si="103"/>
        <v>0_15_2</v>
      </c>
      <c r="T1092" s="4" t="str">
        <f t="shared" si="103"/>
        <v>0_15</v>
      </c>
      <c r="U1092" s="4" t="str">
        <f t="shared" si="103"/>
        <v>0</v>
      </c>
      <c r="V1092" s="4">
        <v>10922</v>
      </c>
      <c r="W1092" s="4" t="s">
        <v>28</v>
      </c>
    </row>
    <row r="1093" spans="1:23" x14ac:dyDescent="0.2">
      <c r="A1093" s="4">
        <v>95615</v>
      </c>
      <c r="B1093" s="4" t="s">
        <v>3728</v>
      </c>
      <c r="C1093" s="4" t="str">
        <f t="shared" si="104"/>
        <v>IE03Nm049</v>
      </c>
      <c r="D1093" s="4" t="str">
        <f t="shared" si="99"/>
        <v>95615_IE03Nm049</v>
      </c>
      <c r="E1093" s="5" t="s">
        <v>3729</v>
      </c>
      <c r="F1093" s="4" t="str" cm="1">
        <f t="array" aca="1" ref="F1093" ca="1">_xlfn.TEXTJOIN("", TRUE, IF(ISNUMBER(SEARCH(MID(E1093, ROW(INDIRECT("1:" &amp; LEN(E1093))), 1), "ABCDEFGHIJKLMNOPQRSTUVWXYZabcdefghijklmnopqrstuvwxyz0123456789")), MID(E1093, ROW(INDIRECT("1:" &amp; LEN(E1093))), 1), "_"))</f>
        <v>95615_IE03Nm049</v>
      </c>
      <c r="G1093" s="6" t="s">
        <v>3729</v>
      </c>
      <c r="H1093" s="4" t="s">
        <v>3730</v>
      </c>
      <c r="I1093" s="4" t="s">
        <v>3731</v>
      </c>
      <c r="J1093" s="4" t="str">
        <f t="shared" si="103"/>
        <v>0_17_0_0_0_92_0_0_0_0_0_0</v>
      </c>
      <c r="K1093" s="4" t="str">
        <f t="shared" si="103"/>
        <v>0_17_0_0_0_92_0_0_0_0_0</v>
      </c>
      <c r="L1093" s="4" t="str">
        <f t="shared" si="103"/>
        <v>0_17_0_0_0_92_0_0_0_0</v>
      </c>
      <c r="M1093" s="4" t="str">
        <f t="shared" si="103"/>
        <v>0_17_0_0_0_92_0_0_0</v>
      </c>
      <c r="N1093" s="4" t="str">
        <f t="shared" si="103"/>
        <v>0_17_0_0_0_92_0_0</v>
      </c>
      <c r="O1093" s="4" t="str">
        <f t="shared" si="103"/>
        <v>0_17_0_0_0_92_0</v>
      </c>
      <c r="P1093" s="4" t="str">
        <f t="shared" si="103"/>
        <v>0_17_0_0_0_92</v>
      </c>
      <c r="Q1093" s="4" t="str">
        <f t="shared" si="103"/>
        <v>0_17_0_0_0</v>
      </c>
      <c r="R1093" s="4" t="str">
        <f t="shared" si="103"/>
        <v>0_17_0_0</v>
      </c>
      <c r="S1093" s="4" t="str">
        <f t="shared" si="103"/>
        <v>0_17_0</v>
      </c>
      <c r="T1093" s="4" t="str">
        <f t="shared" si="103"/>
        <v>0_17</v>
      </c>
      <c r="U1093" s="4" t="str">
        <f t="shared" si="103"/>
        <v>0</v>
      </c>
      <c r="V1093" s="4">
        <v>269</v>
      </c>
      <c r="W1093" s="4" t="s">
        <v>28</v>
      </c>
    </row>
    <row r="1094" spans="1:23" x14ac:dyDescent="0.2">
      <c r="A1094" s="4">
        <v>95619</v>
      </c>
      <c r="B1094" s="4" t="s">
        <v>3732</v>
      </c>
      <c r="C1094" s="4" t="str">
        <f t="shared" si="104"/>
        <v>IE04Nm014</v>
      </c>
      <c r="D1094" s="4" t="str">
        <f t="shared" si="99"/>
        <v>95619_IE04Nm014</v>
      </c>
      <c r="E1094" s="5" t="s">
        <v>3733</v>
      </c>
      <c r="F1094" s="4" t="str" cm="1">
        <f t="array" aca="1" ref="F1094" ca="1">_xlfn.TEXTJOIN("", TRUE, IF(ISNUMBER(SEARCH(MID(E1094, ROW(INDIRECT("1:" &amp; LEN(E1094))), 1), "ABCDEFGHIJKLMNOPQRSTUVWXYZabcdefghijklmnopqrstuvwxyz0123456789")), MID(E1094, ROW(INDIRECT("1:" &amp; LEN(E1094))), 1), "_"))</f>
        <v>95619_IE04Nm014</v>
      </c>
      <c r="G1094" s="6" t="s">
        <v>3733</v>
      </c>
      <c r="H1094" s="4" t="s">
        <v>3734</v>
      </c>
      <c r="I1094" s="4" t="s">
        <v>3735</v>
      </c>
      <c r="J1094" s="4" t="str">
        <f t="shared" si="103"/>
        <v>0_15_2_1_20_0_0_1_0_0_0_0</v>
      </c>
      <c r="K1094" s="4" t="str">
        <f t="shared" si="103"/>
        <v>0_15_2_1_20_0_0_1_0_0_0</v>
      </c>
      <c r="L1094" s="4" t="str">
        <f t="shared" si="103"/>
        <v>0_15_2_1_20_0_0_1_0_0</v>
      </c>
      <c r="M1094" s="4" t="str">
        <f t="shared" si="103"/>
        <v>0_15_2_1_20_0_0_1_0</v>
      </c>
      <c r="N1094" s="4" t="str">
        <f t="shared" si="103"/>
        <v>0_15_2_1_20_0_0_1</v>
      </c>
      <c r="O1094" s="4" t="str">
        <f t="shared" si="103"/>
        <v>0_15_2_1_20_0_0</v>
      </c>
      <c r="P1094" s="4" t="str">
        <f t="shared" si="103"/>
        <v>0_15_2_1_20_0</v>
      </c>
      <c r="Q1094" s="4" t="str">
        <f t="shared" si="103"/>
        <v>0_15_2_1_20</v>
      </c>
      <c r="R1094" s="4" t="str">
        <f t="shared" si="103"/>
        <v>0_15_2_1</v>
      </c>
      <c r="S1094" s="4" t="str">
        <f t="shared" si="103"/>
        <v>0_15_2</v>
      </c>
      <c r="T1094" s="4" t="str">
        <f t="shared" si="103"/>
        <v>0_15</v>
      </c>
      <c r="U1094" s="4" t="str">
        <f t="shared" si="103"/>
        <v>0</v>
      </c>
      <c r="V1094" s="4">
        <v>4284</v>
      </c>
      <c r="W1094" s="4" t="s">
        <v>28</v>
      </c>
    </row>
    <row r="1095" spans="1:23" x14ac:dyDescent="0.2">
      <c r="A1095" s="4">
        <v>95621</v>
      </c>
      <c r="B1095" s="4" t="s">
        <v>3736</v>
      </c>
      <c r="C1095" s="4" t="str">
        <f t="shared" si="104"/>
        <v>IE04Nm038</v>
      </c>
      <c r="D1095" s="4" t="str">
        <f t="shared" si="99"/>
        <v>95621_IE04Nm038</v>
      </c>
      <c r="E1095" s="5" t="s">
        <v>3737</v>
      </c>
      <c r="F1095" s="4" t="str" cm="1">
        <f t="array" aca="1" ref="F1095" ca="1">_xlfn.TEXTJOIN("", TRUE, IF(ISNUMBER(SEARCH(MID(E1095, ROW(INDIRECT("1:" &amp; LEN(E1095))), 1), "ABCDEFGHIJKLMNOPQRSTUVWXYZabcdefghijklmnopqrstuvwxyz0123456789")), MID(E1095, ROW(INDIRECT("1:" &amp; LEN(E1095))), 1), "_"))</f>
        <v>95621_IE04Nm038</v>
      </c>
      <c r="G1095" s="6" t="s">
        <v>3737</v>
      </c>
      <c r="H1095" s="4" t="s">
        <v>3738</v>
      </c>
      <c r="I1095" s="4" t="s">
        <v>3739</v>
      </c>
      <c r="J1095" s="4" t="str">
        <f t="shared" si="103"/>
        <v>0_15_2_1_20_0_0_1_0_1_0_0</v>
      </c>
      <c r="K1095" s="4" t="str">
        <f t="shared" si="103"/>
        <v>0_15_2_1_20_0_0_1_0_1_0</v>
      </c>
      <c r="L1095" s="4" t="str">
        <f t="shared" si="103"/>
        <v>0_15_2_1_20_0_0_1_0_1</v>
      </c>
      <c r="M1095" s="4" t="str">
        <f t="shared" si="103"/>
        <v>0_15_2_1_20_0_0_1_0</v>
      </c>
      <c r="N1095" s="4" t="str">
        <f t="shared" si="103"/>
        <v>0_15_2_1_20_0_0_1</v>
      </c>
      <c r="O1095" s="4" t="str">
        <f t="shared" si="103"/>
        <v>0_15_2_1_20_0_0</v>
      </c>
      <c r="P1095" s="4" t="str">
        <f t="shared" si="103"/>
        <v>0_15_2_1_20_0</v>
      </c>
      <c r="Q1095" s="4" t="str">
        <f t="shared" si="103"/>
        <v>0_15_2_1_20</v>
      </c>
      <c r="R1095" s="4" t="str">
        <f t="shared" si="103"/>
        <v>0_15_2_1</v>
      </c>
      <c r="S1095" s="4" t="str">
        <f t="shared" si="103"/>
        <v>0_15_2</v>
      </c>
      <c r="T1095" s="4" t="str">
        <f t="shared" si="103"/>
        <v>0_15</v>
      </c>
      <c r="U1095" s="4" t="str">
        <f t="shared" si="103"/>
        <v>0</v>
      </c>
      <c r="V1095" s="4">
        <v>4284</v>
      </c>
      <c r="W1095" s="4" t="s">
        <v>28</v>
      </c>
    </row>
    <row r="1096" spans="1:23" x14ac:dyDescent="0.2">
      <c r="A1096" s="4">
        <v>95627</v>
      </c>
      <c r="B1096" s="4" t="s">
        <v>3740</v>
      </c>
      <c r="C1096" s="4" t="str">
        <f t="shared" si="104"/>
        <v>IE05Nm034</v>
      </c>
      <c r="D1096" s="4" t="str">
        <f t="shared" si="99"/>
        <v>95627_IE05Nm034</v>
      </c>
      <c r="E1096" s="5" t="s">
        <v>3741</v>
      </c>
      <c r="F1096" s="4" t="str" cm="1">
        <f t="array" aca="1" ref="F1096" ca="1">_xlfn.TEXTJOIN("", TRUE, IF(ISNUMBER(SEARCH(MID(E1096, ROW(INDIRECT("1:" &amp; LEN(E1096))), 1), "ABCDEFGHIJKLMNOPQRSTUVWXYZabcdefghijklmnopqrstuvwxyz0123456789")), MID(E1096, ROW(INDIRECT("1:" &amp; LEN(E1096))), 1), "_"))</f>
        <v>95627_IE05Nm034</v>
      </c>
      <c r="G1096" s="6" t="s">
        <v>3741</v>
      </c>
      <c r="H1096" s="4" t="s">
        <v>3742</v>
      </c>
      <c r="I1096" s="4" t="s">
        <v>3743</v>
      </c>
      <c r="J1096" s="4" t="str">
        <f t="shared" si="103"/>
        <v>0_15_2_1_20_0_0_0_0_0_0_0</v>
      </c>
      <c r="K1096" s="4" t="str">
        <f t="shared" si="103"/>
        <v>0_15_2_1_20_0_0_0_0_0_0</v>
      </c>
      <c r="L1096" s="4" t="str">
        <f t="shared" si="103"/>
        <v>0_15_2_1_20_0_0_0_0_0</v>
      </c>
      <c r="M1096" s="4" t="str">
        <f t="shared" si="103"/>
        <v>0_15_2_1_20_0_0_0_0</v>
      </c>
      <c r="N1096" s="4" t="str">
        <f t="shared" si="103"/>
        <v>0_15_2_1_20_0_0_0</v>
      </c>
      <c r="O1096" s="4" t="str">
        <f t="shared" si="103"/>
        <v>0_15_2_1_20_0_0</v>
      </c>
      <c r="P1096" s="4" t="str">
        <f t="shared" si="103"/>
        <v>0_15_2_1_20_0</v>
      </c>
      <c r="Q1096" s="4" t="str">
        <f t="shared" si="103"/>
        <v>0_15_2_1_20</v>
      </c>
      <c r="R1096" s="4" t="str">
        <f t="shared" si="103"/>
        <v>0_15_2_1</v>
      </c>
      <c r="S1096" s="4" t="str">
        <f t="shared" si="103"/>
        <v>0_15_2</v>
      </c>
      <c r="T1096" s="4" t="str">
        <f t="shared" si="103"/>
        <v>0_15</v>
      </c>
      <c r="U1096" s="4" t="str">
        <f t="shared" si="103"/>
        <v>0</v>
      </c>
      <c r="V1096" s="4">
        <v>4284</v>
      </c>
      <c r="W1096" s="4" t="s">
        <v>28</v>
      </c>
    </row>
    <row r="1097" spans="1:23" x14ac:dyDescent="0.2">
      <c r="A1097" s="4">
        <v>95628</v>
      </c>
      <c r="B1097" s="4" t="s">
        <v>3744</v>
      </c>
      <c r="C1097" s="4" t="str">
        <f t="shared" si="104"/>
        <v>IE07Nm020</v>
      </c>
      <c r="D1097" s="4" t="str">
        <f t="shared" si="99"/>
        <v>95628_IE07Nm020</v>
      </c>
      <c r="E1097" s="5" t="s">
        <v>3745</v>
      </c>
      <c r="F1097" s="4" t="str" cm="1">
        <f t="array" aca="1" ref="F1097" ca="1">_xlfn.TEXTJOIN("", TRUE, IF(ISNUMBER(SEARCH(MID(E1097, ROW(INDIRECT("1:" &amp; LEN(E1097))), 1), "ABCDEFGHIJKLMNOPQRSTUVWXYZabcdefghijklmnopqrstuvwxyz0123456789")), MID(E1097, ROW(INDIRECT("1:" &amp; LEN(E1097))), 1), "_"))</f>
        <v>95628_IE07Nm020</v>
      </c>
      <c r="G1097" s="6" t="s">
        <v>3745</v>
      </c>
      <c r="H1097" s="4" t="s">
        <v>3746</v>
      </c>
      <c r="I1097" s="4" t="s">
        <v>3747</v>
      </c>
      <c r="J1097" s="4" t="str">
        <f t="shared" si="103"/>
        <v>0_15_2_1_20_0_0_1_1_0_0_0</v>
      </c>
      <c r="K1097" s="4" t="str">
        <f t="shared" si="103"/>
        <v>0_15_2_1_20_0_0_1_1_0_0</v>
      </c>
      <c r="L1097" s="4" t="str">
        <f t="shared" si="103"/>
        <v>0_15_2_1_20_0_0_1_1_0</v>
      </c>
      <c r="M1097" s="4" t="str">
        <f t="shared" si="103"/>
        <v>0_15_2_1_20_0_0_1_1</v>
      </c>
      <c r="N1097" s="4" t="str">
        <f t="shared" si="103"/>
        <v>0_15_2_1_20_0_0_1</v>
      </c>
      <c r="O1097" s="4" t="str">
        <f t="shared" si="103"/>
        <v>0_15_2_1_20_0_0</v>
      </c>
      <c r="P1097" s="4" t="str">
        <f t="shared" si="103"/>
        <v>0_15_2_1_20_0</v>
      </c>
      <c r="Q1097" s="4" t="str">
        <f t="shared" si="103"/>
        <v>0_15_2_1_20</v>
      </c>
      <c r="R1097" s="4" t="str">
        <f t="shared" si="103"/>
        <v>0_15_2_1</v>
      </c>
      <c r="S1097" s="4" t="str">
        <f t="shared" si="103"/>
        <v>0_15_2</v>
      </c>
      <c r="T1097" s="4" t="str">
        <f t="shared" si="103"/>
        <v>0_15</v>
      </c>
      <c r="U1097" s="4" t="str">
        <f t="shared" si="103"/>
        <v>0</v>
      </c>
      <c r="V1097" s="4">
        <v>4284</v>
      </c>
      <c r="W1097" s="4" t="s">
        <v>28</v>
      </c>
    </row>
    <row r="1098" spans="1:23" x14ac:dyDescent="0.2">
      <c r="A1098" s="4">
        <v>95635</v>
      </c>
      <c r="B1098" s="4" t="s">
        <v>3748</v>
      </c>
      <c r="C1098" s="4" t="str">
        <f t="shared" si="104"/>
        <v>IE16Nm052</v>
      </c>
      <c r="D1098" s="4" t="str">
        <f t="shared" si="99"/>
        <v>95635_IE16Nm052</v>
      </c>
      <c r="E1098" s="5" t="s">
        <v>3749</v>
      </c>
      <c r="F1098" s="4" t="str" cm="1">
        <f t="array" aca="1" ref="F1098" ca="1">_xlfn.TEXTJOIN("", TRUE, IF(ISNUMBER(SEARCH(MID(E1098, ROW(INDIRECT("1:" &amp; LEN(E1098))), 1), "ABCDEFGHIJKLMNOPQRSTUVWXYZabcdefghijklmnopqrstuvwxyz0123456789")), MID(E1098, ROW(INDIRECT("1:" &amp; LEN(E1098))), 1), "_"))</f>
        <v>95635_IE16Nm052</v>
      </c>
      <c r="G1098" s="6" t="s">
        <v>3749</v>
      </c>
      <c r="H1098" s="4">
        <v>32993</v>
      </c>
      <c r="I1098" s="4" t="s">
        <v>3750</v>
      </c>
      <c r="J1098" s="4" t="str">
        <f t="shared" si="103"/>
        <v>0_17_0_0_0_45_58_0_0_0_0_0</v>
      </c>
      <c r="K1098" s="4" t="str">
        <f t="shared" si="103"/>
        <v>0_17_0_0_0_45_58_0_0_0_0</v>
      </c>
      <c r="L1098" s="4" t="str">
        <f t="shared" si="103"/>
        <v>0_17_0_0_0_45_58_0_0_0</v>
      </c>
      <c r="M1098" s="4" t="str">
        <f t="shared" si="103"/>
        <v>0_17_0_0_0_45_58_0_0</v>
      </c>
      <c r="N1098" s="4" t="str">
        <f t="shared" si="103"/>
        <v>0_17_0_0_0_45_58_0</v>
      </c>
      <c r="O1098" s="4" t="str">
        <f t="shared" si="103"/>
        <v>0_17_0_0_0_45_58</v>
      </c>
      <c r="P1098" s="4" t="str">
        <f t="shared" si="103"/>
        <v>0_17_0_0_0_45</v>
      </c>
      <c r="Q1098" s="4" t="str">
        <f t="shared" si="103"/>
        <v>0_17_0_0_0</v>
      </c>
      <c r="R1098" s="4" t="str">
        <f t="shared" si="103"/>
        <v>0_17_0_0</v>
      </c>
      <c r="S1098" s="4" t="str">
        <f t="shared" si="103"/>
        <v>0_17_0</v>
      </c>
      <c r="T1098" s="4" t="str">
        <f t="shared" si="103"/>
        <v>0_17</v>
      </c>
      <c r="U1098" s="4" t="str">
        <f t="shared" si="103"/>
        <v>0</v>
      </c>
      <c r="V1098" s="4">
        <v>269</v>
      </c>
      <c r="W1098" s="4" t="s">
        <v>28</v>
      </c>
    </row>
    <row r="1099" spans="1:23" x14ac:dyDescent="0.2">
      <c r="A1099" s="4">
        <v>95871</v>
      </c>
      <c r="B1099" s="4" t="s">
        <v>3751</v>
      </c>
      <c r="C1099" s="4" t="str">
        <f t="shared" si="104"/>
        <v>DE13285</v>
      </c>
      <c r="D1099" s="4" t="str">
        <f t="shared" si="99"/>
        <v>95871_DE13285</v>
      </c>
      <c r="E1099" s="5" t="s">
        <v>3752</v>
      </c>
      <c r="F1099" s="4" t="str" cm="1">
        <f t="array" aca="1" ref="F1099" ca="1">_xlfn.TEXTJOIN("", TRUE, IF(ISNUMBER(SEARCH(MID(E1099, ROW(INDIRECT("1:" &amp; LEN(E1099))), 1), "ABCDEFGHIJKLMNOPQRSTUVWXYZabcdefghijklmnopqrstuvwxyz0123456789")), MID(E1099, ROW(INDIRECT("1:" &amp; LEN(E1099))), 1), "_"))</f>
        <v>95871_DE13285</v>
      </c>
      <c r="G1099" s="6" t="s">
        <v>3752</v>
      </c>
      <c r="H1099" s="4" t="s">
        <v>3753</v>
      </c>
      <c r="I1099" s="4" t="s">
        <v>3754</v>
      </c>
      <c r="J1099" s="4" t="str">
        <f t="shared" si="103"/>
        <v>0_17_0_0_0_20_0_19_0_0_0_0</v>
      </c>
      <c r="K1099" s="4" t="str">
        <f t="shared" si="103"/>
        <v>0_17_0_0_0_20_0_19_0_0_0</v>
      </c>
      <c r="L1099" s="4" t="str">
        <f t="shared" si="103"/>
        <v>0_17_0_0_0_20_0_19_0_0</v>
      </c>
      <c r="M1099" s="4" t="str">
        <f t="shared" si="103"/>
        <v>0_17_0_0_0_20_0_19_0</v>
      </c>
      <c r="N1099" s="4" t="str">
        <f t="shared" si="103"/>
        <v>0_17_0_0_0_20_0_19</v>
      </c>
      <c r="O1099" s="4" t="str">
        <f t="shared" si="103"/>
        <v>0_17_0_0_0_20_0</v>
      </c>
      <c r="P1099" s="4" t="str">
        <f t="shared" si="103"/>
        <v>0_17_0_0_0_20</v>
      </c>
      <c r="Q1099" s="4" t="str">
        <f t="shared" si="103"/>
        <v>0_17_0_0_0</v>
      </c>
      <c r="R1099" s="4" t="str">
        <f t="shared" si="103"/>
        <v>0_17_0_0</v>
      </c>
      <c r="S1099" s="4" t="str">
        <f t="shared" si="103"/>
        <v>0_17_0</v>
      </c>
      <c r="T1099" s="4" t="str">
        <f t="shared" si="103"/>
        <v>0_17</v>
      </c>
      <c r="U1099" s="4" t="str">
        <f t="shared" si="103"/>
        <v>0</v>
      </c>
      <c r="V1099" s="4">
        <v>269</v>
      </c>
      <c r="W1099" s="4" t="s">
        <v>28</v>
      </c>
    </row>
    <row r="1100" spans="1:23" x14ac:dyDescent="0.2">
      <c r="A1100" s="4">
        <v>95872</v>
      </c>
      <c r="B1100" s="4" t="s">
        <v>3755</v>
      </c>
      <c r="C1100" s="4" t="str">
        <f t="shared" si="104"/>
        <v>DE13918</v>
      </c>
      <c r="D1100" s="4" t="str">
        <f t="shared" si="99"/>
        <v>95872_DE13918</v>
      </c>
      <c r="E1100" s="5" t="s">
        <v>3756</v>
      </c>
      <c r="F1100" s="4" t="str" cm="1">
        <f t="array" aca="1" ref="F1100" ca="1">_xlfn.TEXTJOIN("", TRUE, IF(ISNUMBER(SEARCH(MID(E1100, ROW(INDIRECT("1:" &amp; LEN(E1100))), 1), "ABCDEFGHIJKLMNOPQRSTUVWXYZabcdefghijklmnopqrstuvwxyz0123456789")), MID(E1100, ROW(INDIRECT("1:" &amp; LEN(E1100))), 1), "_"))</f>
        <v>95872_DE13918</v>
      </c>
      <c r="G1100" s="6" t="s">
        <v>3756</v>
      </c>
      <c r="H1100" s="4" t="s">
        <v>3757</v>
      </c>
      <c r="I1100" s="4" t="s">
        <v>3758</v>
      </c>
      <c r="J1100" s="4" t="str">
        <f t="shared" si="103"/>
        <v>0_17_0_0_0_20_0_18_5_0_0_0</v>
      </c>
      <c r="K1100" s="4" t="str">
        <f t="shared" si="103"/>
        <v>0_17_0_0_0_20_0_18_5_0_0</v>
      </c>
      <c r="L1100" s="4" t="str">
        <f t="shared" si="103"/>
        <v>0_17_0_0_0_20_0_18_5_0</v>
      </c>
      <c r="M1100" s="4" t="str">
        <f t="shared" si="103"/>
        <v>0_17_0_0_0_20_0_18_5</v>
      </c>
      <c r="N1100" s="4" t="str">
        <f t="shared" si="103"/>
        <v>0_17_0_0_0_20_0_18</v>
      </c>
      <c r="O1100" s="4" t="str">
        <f t="shared" si="103"/>
        <v>0_17_0_0_0_20_0</v>
      </c>
      <c r="P1100" s="4" t="str">
        <f t="shared" si="103"/>
        <v>0_17_0_0_0_20</v>
      </c>
      <c r="Q1100" s="4" t="str">
        <f t="shared" si="103"/>
        <v>0_17_0_0_0</v>
      </c>
      <c r="R1100" s="4" t="str">
        <f t="shared" si="103"/>
        <v>0_17_0_0</v>
      </c>
      <c r="S1100" s="4" t="str">
        <f t="shared" si="103"/>
        <v>0_17_0</v>
      </c>
      <c r="T1100" s="4" t="str">
        <f t="shared" si="103"/>
        <v>0_17</v>
      </c>
      <c r="U1100" s="4" t="str">
        <f t="shared" si="103"/>
        <v>0</v>
      </c>
      <c r="V1100" s="4">
        <v>269</v>
      </c>
      <c r="W1100" s="4" t="s">
        <v>28</v>
      </c>
    </row>
    <row r="1101" spans="1:23" x14ac:dyDescent="0.2">
      <c r="A1101" s="4">
        <v>95873</v>
      </c>
      <c r="B1101" s="4" t="s">
        <v>3759</v>
      </c>
      <c r="C1101" s="4" t="str">
        <f t="shared" si="104"/>
        <v>DE13996</v>
      </c>
      <c r="D1101" s="4" t="str">
        <f t="shared" si="99"/>
        <v>95873_DE13996</v>
      </c>
      <c r="E1101" s="5" t="s">
        <v>3760</v>
      </c>
      <c r="F1101" s="4" t="str" cm="1">
        <f t="array" aca="1" ref="F1101" ca="1">_xlfn.TEXTJOIN("", TRUE, IF(ISNUMBER(SEARCH(MID(E1101, ROW(INDIRECT("1:" &amp; LEN(E1101))), 1), "ABCDEFGHIJKLMNOPQRSTUVWXYZabcdefghijklmnopqrstuvwxyz0123456789")), MID(E1101, ROW(INDIRECT("1:" &amp; LEN(E1101))), 1), "_"))</f>
        <v>95873_DE13996</v>
      </c>
      <c r="G1101" s="6" t="s">
        <v>3760</v>
      </c>
      <c r="H1101" s="4" t="s">
        <v>3761</v>
      </c>
      <c r="I1101" s="4" t="s">
        <v>3762</v>
      </c>
      <c r="J1101" s="4" t="str">
        <f t="shared" si="103"/>
        <v>0_17_0_0_0_20_0_18_3_0_0_0</v>
      </c>
      <c r="K1101" s="4" t="str">
        <f t="shared" si="103"/>
        <v>0_17_0_0_0_20_0_18_3_0_0</v>
      </c>
      <c r="L1101" s="4" t="str">
        <f t="shared" si="103"/>
        <v>0_17_0_0_0_20_0_18_3_0</v>
      </c>
      <c r="M1101" s="4" t="str">
        <f t="shared" si="103"/>
        <v>0_17_0_0_0_20_0_18_3</v>
      </c>
      <c r="N1101" s="4" t="str">
        <f t="shared" si="103"/>
        <v>0_17_0_0_0_20_0_18</v>
      </c>
      <c r="O1101" s="4" t="str">
        <f t="shared" si="103"/>
        <v>0_17_0_0_0_20_0</v>
      </c>
      <c r="P1101" s="4" t="str">
        <f t="shared" si="103"/>
        <v>0_17_0_0_0_20</v>
      </c>
      <c r="Q1101" s="4" t="str">
        <f t="shared" si="103"/>
        <v>0_17_0_0_0</v>
      </c>
      <c r="R1101" s="4" t="str">
        <f t="shared" si="103"/>
        <v>0_17_0_0</v>
      </c>
      <c r="S1101" s="4" t="str">
        <f t="shared" si="103"/>
        <v>0_17_0</v>
      </c>
      <c r="T1101" s="4" t="str">
        <f t="shared" si="103"/>
        <v>0_17</v>
      </c>
      <c r="U1101" s="4" t="str">
        <f t="shared" si="103"/>
        <v>0</v>
      </c>
      <c r="V1101" s="4">
        <v>269</v>
      </c>
      <c r="W1101" s="4" t="s">
        <v>28</v>
      </c>
    </row>
    <row r="1102" spans="1:23" x14ac:dyDescent="0.2">
      <c r="A1102" s="4">
        <v>95907</v>
      </c>
      <c r="B1102" s="4" t="s">
        <v>3763</v>
      </c>
      <c r="C1102" s="4" t="str">
        <f t="shared" si="104"/>
        <v>M18_240429</v>
      </c>
      <c r="D1102" s="4" t="str">
        <f t="shared" si="99"/>
        <v>95907_M18_240429</v>
      </c>
      <c r="E1102" s="5" t="s">
        <v>3764</v>
      </c>
      <c r="F1102" s="4" t="str" cm="1">
        <f t="array" aca="1" ref="F1102" ca="1">_xlfn.TEXTJOIN("", TRUE, IF(ISNUMBER(SEARCH(MID(E1102, ROW(INDIRECT("1:" &amp; LEN(E1102))), 1), "ABCDEFGHIJKLMNOPQRSTUVWXYZabcdefghijklmnopqrstuvwxyz0123456789")), MID(E1102, ROW(INDIRECT("1:" &amp; LEN(E1102))), 1), "_"))</f>
        <v>95907_M18_240429</v>
      </c>
      <c r="G1102" s="6" t="s">
        <v>3764</v>
      </c>
      <c r="H1102" s="4">
        <v>33059</v>
      </c>
      <c r="I1102" s="4" t="s">
        <v>3765</v>
      </c>
      <c r="J1102" s="4" t="str">
        <f t="shared" si="103"/>
        <v>0_15_2_1_0_3_6_2_4_0_0_0</v>
      </c>
      <c r="K1102" s="4" t="str">
        <f t="shared" si="103"/>
        <v>0_15_2_1_0_3_6_2_4_0_0</v>
      </c>
      <c r="L1102" s="4" t="str">
        <f t="shared" si="103"/>
        <v>0_15_2_1_0_3_6_2_4_0</v>
      </c>
      <c r="M1102" s="4" t="str">
        <f t="shared" si="103"/>
        <v>0_15_2_1_0_3_6_2_4</v>
      </c>
      <c r="N1102" s="4" t="str">
        <f t="shared" si="103"/>
        <v>0_15_2_1_0_3_6_2</v>
      </c>
      <c r="O1102" s="4" t="str">
        <f t="shared" si="103"/>
        <v>0_15_2_1_0_3_6</v>
      </c>
      <c r="P1102" s="4" t="str">
        <f t="shared" si="103"/>
        <v>0_15_2_1_0_3</v>
      </c>
      <c r="Q1102" s="4" t="str">
        <f t="shared" si="103"/>
        <v>0_15_2_1_0</v>
      </c>
      <c r="R1102" s="4" t="str">
        <f t="shared" si="103"/>
        <v>0_15_2_1</v>
      </c>
      <c r="S1102" s="4" t="str">
        <f t="shared" si="103"/>
        <v>0_15_2</v>
      </c>
      <c r="T1102" s="4" t="str">
        <f t="shared" si="103"/>
        <v>0_15</v>
      </c>
      <c r="U1102" s="4" t="str">
        <f t="shared" si="103"/>
        <v>0</v>
      </c>
      <c r="V1102" s="4">
        <v>1161</v>
      </c>
      <c r="W1102" s="4" t="s">
        <v>28</v>
      </c>
    </row>
    <row r="1103" spans="1:23" x14ac:dyDescent="0.2">
      <c r="A1103" s="4">
        <v>95917</v>
      </c>
      <c r="B1103" s="4" t="s">
        <v>3766</v>
      </c>
      <c r="C1103" s="4" t="str">
        <f t="shared" si="104"/>
        <v>M20_240251</v>
      </c>
      <c r="D1103" s="4" t="str">
        <f t="shared" ref="D1103:D1166" si="105">SUBSTITUTE(A1103 &amp; "_" &amp; C1103, " ", "_")</f>
        <v>95917_M20_240251</v>
      </c>
      <c r="E1103" s="5" t="s">
        <v>3767</v>
      </c>
      <c r="F1103" s="4" t="str" cm="1">
        <f t="array" aca="1" ref="F1103" ca="1">_xlfn.TEXTJOIN("", TRUE, IF(ISNUMBER(SEARCH(MID(E1103, ROW(INDIRECT("1:" &amp; LEN(E1103))), 1), "ABCDEFGHIJKLMNOPQRSTUVWXYZabcdefghijklmnopqrstuvwxyz0123456789")), MID(E1103, ROW(INDIRECT("1:" &amp; LEN(E1103))), 1), "_"))</f>
        <v>95917_M20_240251</v>
      </c>
      <c r="G1103" s="6" t="s">
        <v>3767</v>
      </c>
      <c r="H1103" s="4" t="s">
        <v>3768</v>
      </c>
      <c r="I1103" s="4" t="s">
        <v>3769</v>
      </c>
      <c r="J1103" s="4" t="str">
        <f t="shared" si="103"/>
        <v>0_15_2_1_0_12_4_0_0_0_0_0</v>
      </c>
      <c r="K1103" s="4" t="str">
        <f t="shared" si="103"/>
        <v>0_15_2_1_0_12_4_0_0_0_0</v>
      </c>
      <c r="L1103" s="4" t="str">
        <f t="shared" si="103"/>
        <v>0_15_2_1_0_12_4_0_0_0</v>
      </c>
      <c r="M1103" s="4" t="str">
        <f t="shared" si="103"/>
        <v>0_15_2_1_0_12_4_0_0</v>
      </c>
      <c r="N1103" s="4" t="str">
        <f t="shared" si="103"/>
        <v>0_15_2_1_0_12_4_0</v>
      </c>
      <c r="O1103" s="4" t="str">
        <f t="shared" si="103"/>
        <v>0_15_2_1_0_12_4</v>
      </c>
      <c r="P1103" s="4" t="str">
        <f t="shared" si="103"/>
        <v>0_15_2_1_0_12</v>
      </c>
      <c r="Q1103" s="4" t="str">
        <f t="shared" si="103"/>
        <v>0_15_2_1_0</v>
      </c>
      <c r="R1103" s="4" t="str">
        <f t="shared" si="103"/>
        <v>0_15_2_1</v>
      </c>
      <c r="S1103" s="4" t="str">
        <f t="shared" si="103"/>
        <v>0_15_2</v>
      </c>
      <c r="T1103" s="4" t="str">
        <f t="shared" si="103"/>
        <v>0_15</v>
      </c>
      <c r="U1103" s="4" t="str">
        <f t="shared" si="103"/>
        <v>0</v>
      </c>
      <c r="V1103" s="4">
        <v>1831</v>
      </c>
    </row>
    <row r="1104" spans="1:23" x14ac:dyDescent="0.2">
      <c r="A1104" s="4">
        <v>95920</v>
      </c>
      <c r="B1104" s="4" t="s">
        <v>3770</v>
      </c>
      <c r="C1104" s="4" t="str">
        <f t="shared" si="104"/>
        <v>M20_240262</v>
      </c>
      <c r="D1104" s="4" t="str">
        <f t="shared" si="105"/>
        <v>95920_M20_240262</v>
      </c>
      <c r="E1104" s="5" t="s">
        <v>3771</v>
      </c>
      <c r="F1104" s="4" t="str" cm="1">
        <f t="array" aca="1" ref="F1104" ca="1">_xlfn.TEXTJOIN("", TRUE, IF(ISNUMBER(SEARCH(MID(E1104, ROW(INDIRECT("1:" &amp; LEN(E1104))), 1), "ABCDEFGHIJKLMNOPQRSTUVWXYZabcdefghijklmnopqrstuvwxyz0123456789")), MID(E1104, ROW(INDIRECT("1:" &amp; LEN(E1104))), 1), "_"))</f>
        <v>95920_M20_240262</v>
      </c>
      <c r="G1104" s="6" t="s">
        <v>3771</v>
      </c>
      <c r="H1104" s="4">
        <v>33072</v>
      </c>
      <c r="I1104" s="4" t="s">
        <v>3772</v>
      </c>
      <c r="J1104" s="4" t="str">
        <f t="shared" si="103"/>
        <v>0_15_2_1_0_11_35_4_0_0_0_0</v>
      </c>
      <c r="K1104" s="4" t="str">
        <f t="shared" si="103"/>
        <v>0_15_2_1_0_11_35_4_0_0_0</v>
      </c>
      <c r="L1104" s="4" t="str">
        <f t="shared" si="103"/>
        <v>0_15_2_1_0_11_35_4_0_0</v>
      </c>
      <c r="M1104" s="4" t="str">
        <f t="shared" si="103"/>
        <v>0_15_2_1_0_11_35_4_0</v>
      </c>
      <c r="N1104" s="4" t="str">
        <f t="shared" si="103"/>
        <v>0_15_2_1_0_11_35_4</v>
      </c>
      <c r="O1104" s="4" t="str">
        <f t="shared" si="103"/>
        <v>0_15_2_1_0_11_35</v>
      </c>
      <c r="P1104" s="4" t="str">
        <f t="shared" si="103"/>
        <v>0_15_2_1_0_11</v>
      </c>
      <c r="Q1104" s="4" t="str">
        <f t="shared" si="103"/>
        <v>0_15_2_1_0</v>
      </c>
      <c r="R1104" s="4" t="str">
        <f t="shared" si="103"/>
        <v>0_15_2_1</v>
      </c>
      <c r="S1104" s="4" t="str">
        <f t="shared" si="103"/>
        <v>0_15_2</v>
      </c>
      <c r="T1104" s="4" t="str">
        <f t="shared" si="103"/>
        <v>0_15</v>
      </c>
      <c r="U1104" s="4" t="str">
        <f t="shared" si="103"/>
        <v>0</v>
      </c>
      <c r="V1104" s="4">
        <v>275</v>
      </c>
      <c r="W1104" s="4" t="s">
        <v>28</v>
      </c>
    </row>
    <row r="1105" spans="1:23" x14ac:dyDescent="0.2">
      <c r="A1105" s="4">
        <v>95929</v>
      </c>
      <c r="B1105" s="4" t="s">
        <v>3773</v>
      </c>
      <c r="C1105" s="4" t="str">
        <f t="shared" si="104"/>
        <v>M20_240286</v>
      </c>
      <c r="D1105" s="4" t="str">
        <f t="shared" si="105"/>
        <v>95929_M20_240286</v>
      </c>
      <c r="E1105" s="5" t="s">
        <v>3774</v>
      </c>
      <c r="F1105" s="4" t="str" cm="1">
        <f t="array" aca="1" ref="F1105" ca="1">_xlfn.TEXTJOIN("", TRUE, IF(ISNUMBER(SEARCH(MID(E1105, ROW(INDIRECT("1:" &amp; LEN(E1105))), 1), "ABCDEFGHIJKLMNOPQRSTUVWXYZabcdefghijklmnopqrstuvwxyz0123456789")), MID(E1105, ROW(INDIRECT("1:" &amp; LEN(E1105))), 1), "_"))</f>
        <v>95929_M20_240286</v>
      </c>
      <c r="G1105" s="6" t="s">
        <v>3774</v>
      </c>
      <c r="H1105" s="4" t="s">
        <v>3775</v>
      </c>
      <c r="I1105" s="4" t="s">
        <v>3776</v>
      </c>
      <c r="J1105" s="4" t="str">
        <f t="shared" si="103"/>
        <v>0_17_0_0_0_0_134_0_0_0_0_0</v>
      </c>
      <c r="K1105" s="4" t="str">
        <f t="shared" si="103"/>
        <v>0_17_0_0_0_0_134_0_0_0_0</v>
      </c>
      <c r="L1105" s="4" t="str">
        <f t="shared" si="103"/>
        <v>0_17_0_0_0_0_134_0_0_0</v>
      </c>
      <c r="M1105" s="4" t="str">
        <f t="shared" si="103"/>
        <v>0_17_0_0_0_0_134_0_0</v>
      </c>
      <c r="N1105" s="4" t="str">
        <f t="shared" si="103"/>
        <v>0_17_0_0_0_0_134_0</v>
      </c>
      <c r="O1105" s="4" t="str">
        <f t="shared" si="103"/>
        <v>0_17_0_0_0_0_134</v>
      </c>
      <c r="P1105" s="4" t="str">
        <f t="shared" si="103"/>
        <v>0_17_0_0_0_0</v>
      </c>
      <c r="Q1105" s="4" t="str">
        <f t="shared" si="103"/>
        <v>0_17_0_0_0</v>
      </c>
      <c r="R1105" s="4" t="str">
        <f t="shared" si="103"/>
        <v>0_17_0_0</v>
      </c>
      <c r="S1105" s="4" t="str">
        <f t="shared" si="103"/>
        <v>0_17_0</v>
      </c>
      <c r="T1105" s="4" t="str">
        <f t="shared" si="103"/>
        <v>0_17</v>
      </c>
      <c r="U1105" s="4" t="str">
        <f t="shared" si="103"/>
        <v>0</v>
      </c>
      <c r="V1105" s="4">
        <v>3080</v>
      </c>
      <c r="W1105" s="4" t="s">
        <v>28</v>
      </c>
    </row>
    <row r="1106" spans="1:23" x14ac:dyDescent="0.2">
      <c r="A1106" s="4">
        <v>96372</v>
      </c>
      <c r="B1106" s="4" t="s">
        <v>3777</v>
      </c>
      <c r="C1106" s="4" t="str">
        <f t="shared" si="104"/>
        <v>M44737</v>
      </c>
      <c r="D1106" s="4" t="str">
        <f t="shared" si="105"/>
        <v>96372_M44737</v>
      </c>
      <c r="E1106" s="5" t="s">
        <v>3778</v>
      </c>
      <c r="F1106" s="4" t="str" cm="1">
        <f t="array" aca="1" ref="F1106" ca="1">_xlfn.TEXTJOIN("", TRUE, IF(ISNUMBER(SEARCH(MID(E1106, ROW(INDIRECT("1:" &amp; LEN(E1106))), 1), "ABCDEFGHIJKLMNOPQRSTUVWXYZabcdefghijklmnopqrstuvwxyz0123456789")), MID(E1106, ROW(INDIRECT("1:" &amp; LEN(E1106))), 1), "_"))</f>
        <v>96372_M44737</v>
      </c>
      <c r="G1106" s="6" t="s">
        <v>3778</v>
      </c>
      <c r="H1106" s="4" t="s">
        <v>3779</v>
      </c>
      <c r="I1106" s="4" t="s">
        <v>3780</v>
      </c>
      <c r="J1106" s="4" t="str">
        <f t="shared" ref="J1106:U1121" si="106">LEFT(I1106, FIND("@", SUBSTITUTE(I1106, "_", "@", LEN(I1106)-LEN(SUBSTITUTE(I1106, "_", "")))) - 1)</f>
        <v>0_15_0_0_0_0_10_0_0_0_0_0</v>
      </c>
      <c r="K1106" s="4" t="str">
        <f t="shared" si="106"/>
        <v>0_15_0_0_0_0_10_0_0_0_0</v>
      </c>
      <c r="L1106" s="4" t="str">
        <f t="shared" si="106"/>
        <v>0_15_0_0_0_0_10_0_0_0</v>
      </c>
      <c r="M1106" s="4" t="str">
        <f t="shared" si="106"/>
        <v>0_15_0_0_0_0_10_0_0</v>
      </c>
      <c r="N1106" s="4" t="str">
        <f t="shared" si="106"/>
        <v>0_15_0_0_0_0_10_0</v>
      </c>
      <c r="O1106" s="4" t="str">
        <f t="shared" si="106"/>
        <v>0_15_0_0_0_0_10</v>
      </c>
      <c r="P1106" s="4" t="str">
        <f t="shared" si="106"/>
        <v>0_15_0_0_0_0</v>
      </c>
      <c r="Q1106" s="4" t="str">
        <f t="shared" si="106"/>
        <v>0_15_0_0_0</v>
      </c>
      <c r="R1106" s="4" t="str">
        <f t="shared" si="106"/>
        <v>0_15_0_0</v>
      </c>
      <c r="S1106" s="4" t="str">
        <f t="shared" si="106"/>
        <v>0_15_0</v>
      </c>
      <c r="T1106" s="4" t="str">
        <f t="shared" si="106"/>
        <v>0_15</v>
      </c>
      <c r="U1106" s="4" t="str">
        <f t="shared" si="106"/>
        <v>0</v>
      </c>
      <c r="V1106" s="4">
        <v>8554</v>
      </c>
      <c r="W1106" s="4" t="s">
        <v>28</v>
      </c>
    </row>
    <row r="1107" spans="1:23" x14ac:dyDescent="0.2">
      <c r="A1107" s="4">
        <v>96401</v>
      </c>
      <c r="B1107" s="4" t="s">
        <v>3781</v>
      </c>
      <c r="C1107" s="4" t="str">
        <f t="shared" si="104"/>
        <v>M44055</v>
      </c>
      <c r="D1107" s="4" t="str">
        <f t="shared" si="105"/>
        <v>96401_M44055</v>
      </c>
      <c r="E1107" s="5" t="s">
        <v>3782</v>
      </c>
      <c r="F1107" s="4" t="str" cm="1">
        <f t="array" aca="1" ref="F1107" ca="1">_xlfn.TEXTJOIN("", TRUE, IF(ISNUMBER(SEARCH(MID(E1107, ROW(INDIRECT("1:" &amp; LEN(E1107))), 1), "ABCDEFGHIJKLMNOPQRSTUVWXYZabcdefghijklmnopqrstuvwxyz0123456789")), MID(E1107, ROW(INDIRECT("1:" &amp; LEN(E1107))), 1), "_"))</f>
        <v>96401_M44055</v>
      </c>
      <c r="G1107" s="6" t="s">
        <v>3782</v>
      </c>
      <c r="H1107" s="4" t="s">
        <v>3783</v>
      </c>
      <c r="I1107" s="4" t="s">
        <v>3784</v>
      </c>
      <c r="J1107" s="4" t="str">
        <f t="shared" si="106"/>
        <v>0_17_0_0_0_45_52_2_0_0_0_0</v>
      </c>
      <c r="K1107" s="4" t="str">
        <f t="shared" si="106"/>
        <v>0_17_0_0_0_45_52_2_0_0_0</v>
      </c>
      <c r="L1107" s="4" t="str">
        <f t="shared" si="106"/>
        <v>0_17_0_0_0_45_52_2_0_0</v>
      </c>
      <c r="M1107" s="4" t="str">
        <f t="shared" si="106"/>
        <v>0_17_0_0_0_45_52_2_0</v>
      </c>
      <c r="N1107" s="4" t="str">
        <f t="shared" si="106"/>
        <v>0_17_0_0_0_45_52_2</v>
      </c>
      <c r="O1107" s="4" t="str">
        <f t="shared" si="106"/>
        <v>0_17_0_0_0_45_52</v>
      </c>
      <c r="P1107" s="4" t="str">
        <f t="shared" si="106"/>
        <v>0_17_0_0_0_45</v>
      </c>
      <c r="Q1107" s="4" t="str">
        <f t="shared" si="106"/>
        <v>0_17_0_0_0</v>
      </c>
      <c r="R1107" s="4" t="str">
        <f t="shared" si="106"/>
        <v>0_17_0_0</v>
      </c>
      <c r="S1107" s="4" t="str">
        <f t="shared" si="106"/>
        <v>0_17_0</v>
      </c>
      <c r="T1107" s="4" t="str">
        <f t="shared" si="106"/>
        <v>0_17</v>
      </c>
      <c r="U1107" s="4" t="str">
        <f t="shared" si="106"/>
        <v>0</v>
      </c>
      <c r="V1107" s="4">
        <v>467</v>
      </c>
      <c r="W1107" s="4" t="s">
        <v>28</v>
      </c>
    </row>
    <row r="1108" spans="1:23" x14ac:dyDescent="0.2">
      <c r="A1108" s="4">
        <v>96432</v>
      </c>
      <c r="B1108" s="4" t="s">
        <v>3785</v>
      </c>
      <c r="C1108" s="4" t="str">
        <f t="shared" si="104"/>
        <v>M43257</v>
      </c>
      <c r="D1108" s="4" t="str">
        <f t="shared" si="105"/>
        <v>96432_M43257</v>
      </c>
      <c r="E1108" s="5" t="s">
        <v>3786</v>
      </c>
      <c r="F1108" s="4" t="str" cm="1">
        <f t="array" aca="1" ref="F1108" ca="1">_xlfn.TEXTJOIN("", TRUE, IF(ISNUMBER(SEARCH(MID(E1108, ROW(INDIRECT("1:" &amp; LEN(E1108))), 1), "ABCDEFGHIJKLMNOPQRSTUVWXYZabcdefghijklmnopqrstuvwxyz0123456789")), MID(E1108, ROW(INDIRECT("1:" &amp; LEN(E1108))), 1), "_"))</f>
        <v>96432_M43257</v>
      </c>
      <c r="G1108" s="6" t="s">
        <v>3786</v>
      </c>
      <c r="H1108" s="4" t="s">
        <v>3787</v>
      </c>
      <c r="I1108" s="4" t="s">
        <v>3788</v>
      </c>
      <c r="J1108" s="4" t="str">
        <f t="shared" si="106"/>
        <v>0_17_0_0_0_45_52_3_0_0_0_0</v>
      </c>
      <c r="K1108" s="4" t="str">
        <f t="shared" si="106"/>
        <v>0_17_0_0_0_45_52_3_0_0_0</v>
      </c>
      <c r="L1108" s="4" t="str">
        <f t="shared" si="106"/>
        <v>0_17_0_0_0_45_52_3_0_0</v>
      </c>
      <c r="M1108" s="4" t="str">
        <f t="shared" si="106"/>
        <v>0_17_0_0_0_45_52_3_0</v>
      </c>
      <c r="N1108" s="4" t="str">
        <f t="shared" si="106"/>
        <v>0_17_0_0_0_45_52_3</v>
      </c>
      <c r="O1108" s="4" t="str">
        <f t="shared" si="106"/>
        <v>0_17_0_0_0_45_52</v>
      </c>
      <c r="P1108" s="4" t="str">
        <f t="shared" si="106"/>
        <v>0_17_0_0_0_45</v>
      </c>
      <c r="Q1108" s="4" t="str">
        <f t="shared" si="106"/>
        <v>0_17_0_0_0</v>
      </c>
      <c r="R1108" s="4" t="str">
        <f t="shared" si="106"/>
        <v>0_17_0_0</v>
      </c>
      <c r="S1108" s="4" t="str">
        <f t="shared" si="106"/>
        <v>0_17_0</v>
      </c>
      <c r="T1108" s="4" t="str">
        <f t="shared" si="106"/>
        <v>0_17</v>
      </c>
      <c r="U1108" s="4" t="str">
        <f t="shared" si="106"/>
        <v>0</v>
      </c>
      <c r="V1108" s="4">
        <v>467</v>
      </c>
      <c r="W1108" s="4" t="s">
        <v>28</v>
      </c>
    </row>
    <row r="1109" spans="1:23" x14ac:dyDescent="0.2">
      <c r="A1109" s="4">
        <v>96437</v>
      </c>
      <c r="B1109" s="4" t="s">
        <v>3789</v>
      </c>
      <c r="C1109" s="4" t="str">
        <f t="shared" si="104"/>
        <v>M43200</v>
      </c>
      <c r="D1109" s="4" t="str">
        <f t="shared" si="105"/>
        <v>96437_M43200</v>
      </c>
      <c r="E1109" s="5" t="s">
        <v>3790</v>
      </c>
      <c r="F1109" s="4" t="str" cm="1">
        <f t="array" aca="1" ref="F1109" ca="1">_xlfn.TEXTJOIN("", TRUE, IF(ISNUMBER(SEARCH(MID(E1109, ROW(INDIRECT("1:" &amp; LEN(E1109))), 1), "ABCDEFGHIJKLMNOPQRSTUVWXYZabcdefghijklmnopqrstuvwxyz0123456789")), MID(E1109, ROW(INDIRECT("1:" &amp; LEN(E1109))), 1), "_"))</f>
        <v>96437_M43200</v>
      </c>
      <c r="G1109" s="6" t="s">
        <v>3790</v>
      </c>
      <c r="H1109" s="4" t="s">
        <v>3791</v>
      </c>
      <c r="I1109" s="4" t="s">
        <v>3792</v>
      </c>
      <c r="J1109" s="4" t="str">
        <f t="shared" si="106"/>
        <v>0_15_2_1_0_33_32_0_0_0_0_0</v>
      </c>
      <c r="K1109" s="4" t="str">
        <f t="shared" si="106"/>
        <v>0_15_2_1_0_33_32_0_0_0_0</v>
      </c>
      <c r="L1109" s="4" t="str">
        <f t="shared" si="106"/>
        <v>0_15_2_1_0_33_32_0_0_0</v>
      </c>
      <c r="M1109" s="4" t="str">
        <f t="shared" si="106"/>
        <v>0_15_2_1_0_33_32_0_0</v>
      </c>
      <c r="N1109" s="4" t="str">
        <f t="shared" si="106"/>
        <v>0_15_2_1_0_33_32_0</v>
      </c>
      <c r="O1109" s="4" t="str">
        <f t="shared" si="106"/>
        <v>0_15_2_1_0_33_32</v>
      </c>
      <c r="P1109" s="4" t="str">
        <f t="shared" si="106"/>
        <v>0_15_2_1_0_33</v>
      </c>
      <c r="Q1109" s="4" t="str">
        <f t="shared" si="106"/>
        <v>0_15_2_1_0</v>
      </c>
      <c r="R1109" s="4" t="str">
        <f t="shared" si="106"/>
        <v>0_15_2_1</v>
      </c>
      <c r="S1109" s="4" t="str">
        <f t="shared" si="106"/>
        <v>0_15_2</v>
      </c>
      <c r="T1109" s="4" t="str">
        <f t="shared" si="106"/>
        <v>0_15</v>
      </c>
      <c r="U1109" s="4" t="str">
        <f t="shared" si="106"/>
        <v>0</v>
      </c>
      <c r="V1109" s="4">
        <v>1163</v>
      </c>
      <c r="W1109" s="4" t="s">
        <v>28</v>
      </c>
    </row>
    <row r="1110" spans="1:23" x14ac:dyDescent="0.2">
      <c r="A1110" s="4">
        <v>96512</v>
      </c>
      <c r="B1110" s="4" t="s">
        <v>3793</v>
      </c>
      <c r="C1110" s="4" t="str">
        <f t="shared" si="104"/>
        <v>M41683</v>
      </c>
      <c r="D1110" s="4" t="str">
        <f t="shared" si="105"/>
        <v>96512_M41683</v>
      </c>
      <c r="E1110" s="5" t="s">
        <v>3794</v>
      </c>
      <c r="F1110" s="4" t="str" cm="1">
        <f t="array" aca="1" ref="F1110" ca="1">_xlfn.TEXTJOIN("", TRUE, IF(ISNUMBER(SEARCH(MID(E1110, ROW(INDIRECT("1:" &amp; LEN(E1110))), 1), "ABCDEFGHIJKLMNOPQRSTUVWXYZabcdefghijklmnopqrstuvwxyz0123456789")), MID(E1110, ROW(INDIRECT("1:" &amp; LEN(E1110))), 1), "_"))</f>
        <v>96512_M41683</v>
      </c>
      <c r="G1110" s="6" t="s">
        <v>3794</v>
      </c>
      <c r="H1110" s="4" t="s">
        <v>3795</v>
      </c>
      <c r="I1110" s="4" t="s">
        <v>3796</v>
      </c>
      <c r="J1110" s="4" t="str">
        <f t="shared" si="106"/>
        <v>0_17_0_0_0_60_1_0_1_0_1_0</v>
      </c>
      <c r="K1110" s="4" t="str">
        <f t="shared" si="106"/>
        <v>0_17_0_0_0_60_1_0_1_0_1</v>
      </c>
      <c r="L1110" s="4" t="str">
        <f t="shared" si="106"/>
        <v>0_17_0_0_0_60_1_0_1_0</v>
      </c>
      <c r="M1110" s="4" t="str">
        <f t="shared" si="106"/>
        <v>0_17_0_0_0_60_1_0_1</v>
      </c>
      <c r="N1110" s="4" t="str">
        <f t="shared" si="106"/>
        <v>0_17_0_0_0_60_1_0</v>
      </c>
      <c r="O1110" s="4" t="str">
        <f t="shared" si="106"/>
        <v>0_17_0_0_0_60_1</v>
      </c>
      <c r="P1110" s="4" t="str">
        <f t="shared" si="106"/>
        <v>0_17_0_0_0_60</v>
      </c>
      <c r="Q1110" s="4" t="str">
        <f t="shared" si="106"/>
        <v>0_17_0_0_0</v>
      </c>
      <c r="R1110" s="4" t="str">
        <f t="shared" si="106"/>
        <v>0_17_0_0</v>
      </c>
      <c r="S1110" s="4" t="str">
        <f t="shared" si="106"/>
        <v>0_17_0</v>
      </c>
      <c r="T1110" s="4" t="str">
        <f t="shared" si="106"/>
        <v>0_17</v>
      </c>
      <c r="U1110" s="4" t="str">
        <f t="shared" si="106"/>
        <v>0</v>
      </c>
      <c r="V1110" s="4">
        <v>269</v>
      </c>
      <c r="W1110" s="4" t="s">
        <v>28</v>
      </c>
    </row>
    <row r="1111" spans="1:23" x14ac:dyDescent="0.2">
      <c r="A1111" s="4">
        <v>96514</v>
      </c>
      <c r="B1111" s="4" t="s">
        <v>3797</v>
      </c>
      <c r="C1111" s="4" t="str">
        <f t="shared" si="104"/>
        <v>M41681</v>
      </c>
      <c r="D1111" s="4" t="str">
        <f t="shared" si="105"/>
        <v>96514_M41681</v>
      </c>
      <c r="E1111" s="5" t="s">
        <v>3798</v>
      </c>
      <c r="F1111" s="4" t="str" cm="1">
        <f t="array" aca="1" ref="F1111" ca="1">_xlfn.TEXTJOIN("", TRUE, IF(ISNUMBER(SEARCH(MID(E1111, ROW(INDIRECT("1:" &amp; LEN(E1111))), 1), "ABCDEFGHIJKLMNOPQRSTUVWXYZabcdefghijklmnopqrstuvwxyz0123456789")), MID(E1111, ROW(INDIRECT("1:" &amp; LEN(E1111))), 1), "_"))</f>
        <v>96514_M41681</v>
      </c>
      <c r="G1111" s="6" t="s">
        <v>3798</v>
      </c>
      <c r="H1111" s="4" t="s">
        <v>3799</v>
      </c>
      <c r="I1111" s="4" t="s">
        <v>3800</v>
      </c>
      <c r="J1111" s="4" t="str">
        <f t="shared" si="106"/>
        <v>0_15_2_1_0_11_71_0_0_0_0_0</v>
      </c>
      <c r="K1111" s="4" t="str">
        <f t="shared" si="106"/>
        <v>0_15_2_1_0_11_71_0_0_0_0</v>
      </c>
      <c r="L1111" s="4" t="str">
        <f t="shared" si="106"/>
        <v>0_15_2_1_0_11_71_0_0_0</v>
      </c>
      <c r="M1111" s="4" t="str">
        <f t="shared" si="106"/>
        <v>0_15_2_1_0_11_71_0_0</v>
      </c>
      <c r="N1111" s="4" t="str">
        <f t="shared" si="106"/>
        <v>0_15_2_1_0_11_71_0</v>
      </c>
      <c r="O1111" s="4" t="str">
        <f t="shared" si="106"/>
        <v>0_15_2_1_0_11_71</v>
      </c>
      <c r="P1111" s="4" t="str">
        <f t="shared" si="106"/>
        <v>0_15_2_1_0_11</v>
      </c>
      <c r="Q1111" s="4" t="str">
        <f t="shared" si="106"/>
        <v>0_15_2_1_0</v>
      </c>
      <c r="R1111" s="4" t="str">
        <f t="shared" si="106"/>
        <v>0_15_2_1</v>
      </c>
      <c r="S1111" s="4" t="str">
        <f t="shared" si="106"/>
        <v>0_15_2</v>
      </c>
      <c r="T1111" s="4" t="str">
        <f t="shared" si="106"/>
        <v>0_15</v>
      </c>
      <c r="U1111" s="4" t="str">
        <f t="shared" si="106"/>
        <v>0</v>
      </c>
      <c r="V1111" s="4">
        <v>275</v>
      </c>
      <c r="W1111" s="4" t="s">
        <v>28</v>
      </c>
    </row>
    <row r="1112" spans="1:23" x14ac:dyDescent="0.2">
      <c r="A1112" s="4">
        <v>96539</v>
      </c>
      <c r="B1112" s="4" t="s">
        <v>3801</v>
      </c>
      <c r="C1112" s="4" t="str">
        <f t="shared" si="104"/>
        <v>M41629</v>
      </c>
      <c r="D1112" s="4" t="str">
        <f t="shared" si="105"/>
        <v>96539_M41629</v>
      </c>
      <c r="E1112" s="5" t="s">
        <v>3802</v>
      </c>
      <c r="F1112" s="4" t="str" cm="1">
        <f t="array" aca="1" ref="F1112" ca="1">_xlfn.TEXTJOIN("", TRUE, IF(ISNUMBER(SEARCH(MID(E1112, ROW(INDIRECT("1:" &amp; LEN(E1112))), 1), "ABCDEFGHIJKLMNOPQRSTUVWXYZabcdefghijklmnopqrstuvwxyz0123456789")), MID(E1112, ROW(INDIRECT("1:" &amp; LEN(E1112))), 1), "_"))</f>
        <v>96539_M41629</v>
      </c>
      <c r="G1112" s="6" t="s">
        <v>3802</v>
      </c>
      <c r="H1112" s="4" t="s">
        <v>3803</v>
      </c>
      <c r="I1112" s="4" t="s">
        <v>3804</v>
      </c>
      <c r="J1112" s="4" t="str">
        <f t="shared" si="106"/>
        <v>0_15_2_1_0_33_27_0_0_0_0_0</v>
      </c>
      <c r="K1112" s="4" t="str">
        <f t="shared" si="106"/>
        <v>0_15_2_1_0_33_27_0_0_0_0</v>
      </c>
      <c r="L1112" s="4" t="str">
        <f t="shared" si="106"/>
        <v>0_15_2_1_0_33_27_0_0_0</v>
      </c>
      <c r="M1112" s="4" t="str">
        <f t="shared" si="106"/>
        <v>0_15_2_1_0_33_27_0_0</v>
      </c>
      <c r="N1112" s="4" t="str">
        <f t="shared" si="106"/>
        <v>0_15_2_1_0_33_27_0</v>
      </c>
      <c r="O1112" s="4" t="str">
        <f t="shared" si="106"/>
        <v>0_15_2_1_0_33_27</v>
      </c>
      <c r="P1112" s="4" t="str">
        <f t="shared" si="106"/>
        <v>0_15_2_1_0_33</v>
      </c>
      <c r="Q1112" s="4" t="str">
        <f t="shared" si="106"/>
        <v>0_15_2_1_0</v>
      </c>
      <c r="R1112" s="4" t="str">
        <f t="shared" si="106"/>
        <v>0_15_2_1</v>
      </c>
      <c r="S1112" s="4" t="str">
        <f t="shared" si="106"/>
        <v>0_15_2</v>
      </c>
      <c r="T1112" s="4" t="str">
        <f t="shared" si="106"/>
        <v>0_15</v>
      </c>
      <c r="U1112" s="4" t="str">
        <f t="shared" si="106"/>
        <v>0</v>
      </c>
      <c r="V1112" s="4">
        <v>1163</v>
      </c>
      <c r="W1112" s="4" t="s">
        <v>28</v>
      </c>
    </row>
    <row r="1113" spans="1:23" x14ac:dyDescent="0.2">
      <c r="A1113" s="4">
        <v>96822</v>
      </c>
      <c r="B1113" s="4" t="s">
        <v>3805</v>
      </c>
      <c r="C1113" s="4" t="str">
        <f t="shared" si="104"/>
        <v>M39110</v>
      </c>
      <c r="D1113" s="4" t="str">
        <f t="shared" si="105"/>
        <v>96822_M39110</v>
      </c>
      <c r="E1113" s="5" t="s">
        <v>3806</v>
      </c>
      <c r="F1113" s="4" t="str" cm="1">
        <f t="array" aca="1" ref="F1113" ca="1">_xlfn.TEXTJOIN("", TRUE, IF(ISNUMBER(SEARCH(MID(E1113, ROW(INDIRECT("1:" &amp; LEN(E1113))), 1), "ABCDEFGHIJKLMNOPQRSTUVWXYZabcdefghijklmnopqrstuvwxyz0123456789")), MID(E1113, ROW(INDIRECT("1:" &amp; LEN(E1113))), 1), "_"))</f>
        <v>96822_M39110</v>
      </c>
      <c r="G1113" s="6" t="s">
        <v>3806</v>
      </c>
      <c r="H1113" s="4" t="s">
        <v>3807</v>
      </c>
      <c r="I1113" s="4" t="s">
        <v>3808</v>
      </c>
      <c r="J1113" s="4" t="str">
        <f t="shared" si="106"/>
        <v>0_17_0_0_0_37_15_0_0_0_0_0</v>
      </c>
      <c r="K1113" s="4" t="str">
        <f t="shared" si="106"/>
        <v>0_17_0_0_0_37_15_0_0_0_0</v>
      </c>
      <c r="L1113" s="4" t="str">
        <f t="shared" si="106"/>
        <v>0_17_0_0_0_37_15_0_0_0</v>
      </c>
      <c r="M1113" s="4" t="str">
        <f t="shared" si="106"/>
        <v>0_17_0_0_0_37_15_0_0</v>
      </c>
      <c r="N1113" s="4" t="str">
        <f t="shared" si="106"/>
        <v>0_17_0_0_0_37_15_0</v>
      </c>
      <c r="O1113" s="4" t="str">
        <f t="shared" si="106"/>
        <v>0_17_0_0_0_37_15</v>
      </c>
      <c r="P1113" s="4" t="str">
        <f t="shared" si="106"/>
        <v>0_17_0_0_0_37</v>
      </c>
      <c r="Q1113" s="4" t="str">
        <f t="shared" si="106"/>
        <v>0_17_0_0_0</v>
      </c>
      <c r="R1113" s="4" t="str">
        <f t="shared" si="106"/>
        <v>0_17_0_0</v>
      </c>
      <c r="S1113" s="4" t="str">
        <f t="shared" si="106"/>
        <v>0_17_0</v>
      </c>
      <c r="T1113" s="4" t="str">
        <f t="shared" si="106"/>
        <v>0_17</v>
      </c>
      <c r="U1113" s="4" t="str">
        <f t="shared" si="106"/>
        <v>0</v>
      </c>
      <c r="V1113" s="4">
        <v>479</v>
      </c>
      <c r="W1113" s="4" t="s">
        <v>28</v>
      </c>
    </row>
    <row r="1114" spans="1:23" x14ac:dyDescent="0.2">
      <c r="A1114" s="4">
        <v>96840</v>
      </c>
      <c r="B1114" s="4" t="s">
        <v>3809</v>
      </c>
      <c r="C1114" s="4" t="str">
        <f t="shared" si="104"/>
        <v>M38897</v>
      </c>
      <c r="D1114" s="4" t="str">
        <f t="shared" si="105"/>
        <v>96840_M38897</v>
      </c>
      <c r="E1114" s="5" t="s">
        <v>3810</v>
      </c>
      <c r="F1114" s="4" t="str" cm="1">
        <f t="array" aca="1" ref="F1114" ca="1">_xlfn.TEXTJOIN("", TRUE, IF(ISNUMBER(SEARCH(MID(E1114, ROW(INDIRECT("1:" &amp; LEN(E1114))), 1), "ABCDEFGHIJKLMNOPQRSTUVWXYZabcdefghijklmnopqrstuvwxyz0123456789")), MID(E1114, ROW(INDIRECT("1:" &amp; LEN(E1114))), 1), "_"))</f>
        <v>96840_M38897</v>
      </c>
      <c r="G1114" s="6" t="s">
        <v>3810</v>
      </c>
      <c r="H1114" s="4" t="s">
        <v>3811</v>
      </c>
      <c r="I1114" s="4" t="s">
        <v>3812</v>
      </c>
      <c r="J1114" s="4" t="str">
        <f t="shared" si="106"/>
        <v>0_17_0_0_0_60_1_0_1_0_0_0</v>
      </c>
      <c r="K1114" s="4" t="str">
        <f t="shared" si="106"/>
        <v>0_17_0_0_0_60_1_0_1_0_0</v>
      </c>
      <c r="L1114" s="4" t="str">
        <f t="shared" si="106"/>
        <v>0_17_0_0_0_60_1_0_1_0</v>
      </c>
      <c r="M1114" s="4" t="str">
        <f t="shared" si="106"/>
        <v>0_17_0_0_0_60_1_0_1</v>
      </c>
      <c r="N1114" s="4" t="str">
        <f t="shared" si="106"/>
        <v>0_17_0_0_0_60_1_0</v>
      </c>
      <c r="O1114" s="4" t="str">
        <f t="shared" si="106"/>
        <v>0_17_0_0_0_60_1</v>
      </c>
      <c r="P1114" s="4" t="str">
        <f t="shared" si="106"/>
        <v>0_17_0_0_0_60</v>
      </c>
      <c r="Q1114" s="4" t="str">
        <f t="shared" si="106"/>
        <v>0_17_0_0_0</v>
      </c>
      <c r="R1114" s="4" t="str">
        <f t="shared" si="106"/>
        <v>0_17_0_0</v>
      </c>
      <c r="S1114" s="4" t="str">
        <f t="shared" si="106"/>
        <v>0_17_0</v>
      </c>
      <c r="T1114" s="4" t="str">
        <f t="shared" si="106"/>
        <v>0_17</v>
      </c>
      <c r="U1114" s="4" t="str">
        <f t="shared" si="106"/>
        <v>0</v>
      </c>
      <c r="V1114" s="4">
        <v>269</v>
      </c>
      <c r="W1114" s="4" t="s">
        <v>28</v>
      </c>
    </row>
    <row r="1115" spans="1:23" x14ac:dyDescent="0.2">
      <c r="A1115" s="4">
        <v>96894</v>
      </c>
      <c r="B1115" s="4" t="s">
        <v>3813</v>
      </c>
      <c r="C1115" s="4" t="str">
        <f t="shared" si="104"/>
        <v>M38541</v>
      </c>
      <c r="D1115" s="4" t="str">
        <f t="shared" si="105"/>
        <v>96894_M38541</v>
      </c>
      <c r="E1115" s="5" t="s">
        <v>3814</v>
      </c>
      <c r="F1115" s="4" t="str" cm="1">
        <f t="array" aca="1" ref="F1115" ca="1">_xlfn.TEXTJOIN("", TRUE, IF(ISNUMBER(SEARCH(MID(E1115, ROW(INDIRECT("1:" &amp; LEN(E1115))), 1), "ABCDEFGHIJKLMNOPQRSTUVWXYZabcdefghijklmnopqrstuvwxyz0123456789")), MID(E1115, ROW(INDIRECT("1:" &amp; LEN(E1115))), 1), "_"))</f>
        <v>96894_M38541</v>
      </c>
      <c r="G1115" s="6" t="s">
        <v>3814</v>
      </c>
      <c r="H1115" s="4">
        <v>33800</v>
      </c>
      <c r="I1115" s="4" t="s">
        <v>3815</v>
      </c>
      <c r="J1115" s="4" t="str">
        <f t="shared" si="106"/>
        <v>0_17_0_0_0_20_3_0_0_0_1_0</v>
      </c>
      <c r="K1115" s="4" t="str">
        <f t="shared" si="106"/>
        <v>0_17_0_0_0_20_3_0_0_0_1</v>
      </c>
      <c r="L1115" s="4" t="str">
        <f t="shared" si="106"/>
        <v>0_17_0_0_0_20_3_0_0_0</v>
      </c>
      <c r="M1115" s="4" t="str">
        <f t="shared" si="106"/>
        <v>0_17_0_0_0_20_3_0_0</v>
      </c>
      <c r="N1115" s="4" t="str">
        <f t="shared" si="106"/>
        <v>0_17_0_0_0_20_3_0</v>
      </c>
      <c r="O1115" s="4" t="str">
        <f t="shared" si="106"/>
        <v>0_17_0_0_0_20_3</v>
      </c>
      <c r="P1115" s="4" t="str">
        <f t="shared" si="106"/>
        <v>0_17_0_0_0_20</v>
      </c>
      <c r="Q1115" s="4" t="str">
        <f t="shared" si="106"/>
        <v>0_17_0_0_0</v>
      </c>
      <c r="R1115" s="4" t="str">
        <f t="shared" si="106"/>
        <v>0_17_0_0</v>
      </c>
      <c r="S1115" s="4" t="str">
        <f t="shared" si="106"/>
        <v>0_17_0</v>
      </c>
      <c r="T1115" s="4" t="str">
        <f t="shared" si="106"/>
        <v>0_17</v>
      </c>
      <c r="U1115" s="4" t="str">
        <f t="shared" si="106"/>
        <v>0</v>
      </c>
      <c r="V1115" s="4">
        <v>2693</v>
      </c>
      <c r="W1115" s="4" t="s">
        <v>28</v>
      </c>
    </row>
    <row r="1116" spans="1:23" x14ac:dyDescent="0.2">
      <c r="A1116" s="4">
        <v>97013</v>
      </c>
      <c r="B1116" s="4" t="s">
        <v>3816</v>
      </c>
      <c r="C1116" s="4" t="str">
        <f t="shared" si="104"/>
        <v>M37057</v>
      </c>
      <c r="D1116" s="4" t="str">
        <f t="shared" si="105"/>
        <v>97013_M37057</v>
      </c>
      <c r="E1116" s="5" t="s">
        <v>3817</v>
      </c>
      <c r="F1116" s="4" t="str" cm="1">
        <f t="array" aca="1" ref="F1116" ca="1">_xlfn.TEXTJOIN("", TRUE, IF(ISNUMBER(SEARCH(MID(E1116, ROW(INDIRECT("1:" &amp; LEN(E1116))), 1), "ABCDEFGHIJKLMNOPQRSTUVWXYZabcdefghijklmnopqrstuvwxyz0123456789")), MID(E1116, ROW(INDIRECT("1:" &amp; LEN(E1116))), 1), "_"))</f>
        <v>97013_M37057</v>
      </c>
      <c r="G1116" s="6" t="s">
        <v>3817</v>
      </c>
      <c r="H1116" s="4" t="s">
        <v>3818</v>
      </c>
      <c r="I1116" s="4" t="s">
        <v>3819</v>
      </c>
      <c r="J1116" s="4" t="str">
        <f t="shared" si="106"/>
        <v>0_17_0_0_0_0_3_5_4_0_0_0</v>
      </c>
      <c r="K1116" s="4" t="str">
        <f t="shared" si="106"/>
        <v>0_17_0_0_0_0_3_5_4_0_0</v>
      </c>
      <c r="L1116" s="4" t="str">
        <f t="shared" si="106"/>
        <v>0_17_0_0_0_0_3_5_4_0</v>
      </c>
      <c r="M1116" s="4" t="str">
        <f t="shared" si="106"/>
        <v>0_17_0_0_0_0_3_5_4</v>
      </c>
      <c r="N1116" s="4" t="str">
        <f t="shared" si="106"/>
        <v>0_17_0_0_0_0_3_5</v>
      </c>
      <c r="O1116" s="4" t="str">
        <f t="shared" si="106"/>
        <v>0_17_0_0_0_0_3</v>
      </c>
      <c r="P1116" s="4" t="str">
        <f t="shared" si="106"/>
        <v>0_17_0_0_0_0</v>
      </c>
      <c r="Q1116" s="4" t="str">
        <f t="shared" si="106"/>
        <v>0_17_0_0_0</v>
      </c>
      <c r="R1116" s="4" t="str">
        <f t="shared" si="106"/>
        <v>0_17_0_0</v>
      </c>
      <c r="S1116" s="4" t="str">
        <f t="shared" si="106"/>
        <v>0_17_0</v>
      </c>
      <c r="T1116" s="4" t="str">
        <f t="shared" si="106"/>
        <v>0_17</v>
      </c>
      <c r="U1116" s="4" t="str">
        <f t="shared" si="106"/>
        <v>0</v>
      </c>
      <c r="V1116" s="4">
        <v>269</v>
      </c>
      <c r="W1116" s="4" t="s">
        <v>28</v>
      </c>
    </row>
    <row r="1117" spans="1:23" x14ac:dyDescent="0.2">
      <c r="A1117" s="4">
        <v>97021</v>
      </c>
      <c r="B1117" s="4" t="s">
        <v>3820</v>
      </c>
      <c r="C1117" s="4" t="str">
        <f t="shared" si="104"/>
        <v>M36558</v>
      </c>
      <c r="D1117" s="4" t="str">
        <f t="shared" si="105"/>
        <v>97021_M36558</v>
      </c>
      <c r="E1117" s="5" t="s">
        <v>3821</v>
      </c>
      <c r="F1117" s="4" t="str" cm="1">
        <f t="array" aca="1" ref="F1117" ca="1">_xlfn.TEXTJOIN("", TRUE, IF(ISNUMBER(SEARCH(MID(E1117, ROW(INDIRECT("1:" &amp; LEN(E1117))), 1), "ABCDEFGHIJKLMNOPQRSTUVWXYZabcdefghijklmnopqrstuvwxyz0123456789")), MID(E1117, ROW(INDIRECT("1:" &amp; LEN(E1117))), 1), "_"))</f>
        <v>97021_M36558</v>
      </c>
      <c r="G1117" s="6" t="s">
        <v>3821</v>
      </c>
      <c r="H1117" s="4" t="s">
        <v>3822</v>
      </c>
      <c r="I1117" s="4" t="s">
        <v>3823</v>
      </c>
      <c r="J1117" s="4" t="str">
        <f t="shared" si="106"/>
        <v>0_15_2_1_0_0_21_1_0_0_0_0</v>
      </c>
      <c r="K1117" s="4" t="str">
        <f t="shared" si="106"/>
        <v>0_15_2_1_0_0_21_1_0_0_0</v>
      </c>
      <c r="L1117" s="4" t="str">
        <f t="shared" si="106"/>
        <v>0_15_2_1_0_0_21_1_0_0</v>
      </c>
      <c r="M1117" s="4" t="str">
        <f t="shared" si="106"/>
        <v>0_15_2_1_0_0_21_1_0</v>
      </c>
      <c r="N1117" s="4" t="str">
        <f t="shared" si="106"/>
        <v>0_15_2_1_0_0_21_1</v>
      </c>
      <c r="O1117" s="4" t="str">
        <f t="shared" si="106"/>
        <v>0_15_2_1_0_0_21</v>
      </c>
      <c r="P1117" s="4" t="str">
        <f t="shared" si="106"/>
        <v>0_15_2_1_0_0</v>
      </c>
      <c r="Q1117" s="4" t="str">
        <f t="shared" si="106"/>
        <v>0_15_2_1_0</v>
      </c>
      <c r="R1117" s="4" t="str">
        <f t="shared" si="106"/>
        <v>0_15_2_1</v>
      </c>
      <c r="S1117" s="4" t="str">
        <f t="shared" si="106"/>
        <v>0_15_2</v>
      </c>
      <c r="T1117" s="4" t="str">
        <f t="shared" si="106"/>
        <v>0_15</v>
      </c>
      <c r="U1117" s="4" t="str">
        <f t="shared" si="106"/>
        <v>0</v>
      </c>
      <c r="V1117" s="4">
        <v>1163</v>
      </c>
      <c r="W1117" s="4" t="s">
        <v>28</v>
      </c>
    </row>
    <row r="1118" spans="1:23" x14ac:dyDescent="0.2">
      <c r="A1118" s="4">
        <v>97157</v>
      </c>
      <c r="B1118" s="4" t="s">
        <v>3824</v>
      </c>
      <c r="C1118" s="4" t="str">
        <f t="shared" si="104"/>
        <v>M29037</v>
      </c>
      <c r="D1118" s="4" t="str">
        <f t="shared" si="105"/>
        <v>97157_M29037</v>
      </c>
      <c r="E1118" s="5" t="s">
        <v>3825</v>
      </c>
      <c r="F1118" s="4" t="str" cm="1">
        <f t="array" aca="1" ref="F1118" ca="1">_xlfn.TEXTJOIN("", TRUE, IF(ISNUMBER(SEARCH(MID(E1118, ROW(INDIRECT("1:" &amp; LEN(E1118))), 1), "ABCDEFGHIJKLMNOPQRSTUVWXYZabcdefghijklmnopqrstuvwxyz0123456789")), MID(E1118, ROW(INDIRECT("1:" &amp; LEN(E1118))), 1), "_"))</f>
        <v>97157_M29037</v>
      </c>
      <c r="G1118" s="6" t="s">
        <v>3825</v>
      </c>
      <c r="H1118" s="4">
        <v>34054</v>
      </c>
      <c r="I1118" s="4" t="s">
        <v>3826</v>
      </c>
      <c r="J1118" s="4" t="str">
        <f t="shared" si="106"/>
        <v>0_15_2_1_0_3_6_45_0_0_0_0</v>
      </c>
      <c r="K1118" s="4" t="str">
        <f t="shared" si="106"/>
        <v>0_15_2_1_0_3_6_45_0_0_0</v>
      </c>
      <c r="L1118" s="4" t="str">
        <f t="shared" si="106"/>
        <v>0_15_2_1_0_3_6_45_0_0</v>
      </c>
      <c r="M1118" s="4" t="str">
        <f t="shared" si="106"/>
        <v>0_15_2_1_0_3_6_45_0</v>
      </c>
      <c r="N1118" s="4" t="str">
        <f t="shared" si="106"/>
        <v>0_15_2_1_0_3_6_45</v>
      </c>
      <c r="O1118" s="4" t="str">
        <f t="shared" si="106"/>
        <v>0_15_2_1_0_3_6</v>
      </c>
      <c r="P1118" s="4" t="str">
        <f t="shared" si="106"/>
        <v>0_15_2_1_0_3</v>
      </c>
      <c r="Q1118" s="4" t="str">
        <f t="shared" si="106"/>
        <v>0_15_2_1_0</v>
      </c>
      <c r="R1118" s="4" t="str">
        <f t="shared" si="106"/>
        <v>0_15_2_1</v>
      </c>
      <c r="S1118" s="4" t="str">
        <f t="shared" si="106"/>
        <v>0_15_2</v>
      </c>
      <c r="T1118" s="4" t="str">
        <f t="shared" si="106"/>
        <v>0_15</v>
      </c>
      <c r="U1118" s="4" t="str">
        <f t="shared" si="106"/>
        <v>0</v>
      </c>
      <c r="V1118" s="4">
        <v>1161</v>
      </c>
      <c r="W1118" s="4" t="s">
        <v>28</v>
      </c>
    </row>
    <row r="1119" spans="1:23" x14ac:dyDescent="0.2">
      <c r="A1119" s="4">
        <v>97160</v>
      </c>
      <c r="B1119" s="4" t="s">
        <v>3827</v>
      </c>
      <c r="C1119" s="4" t="str">
        <f t="shared" si="104"/>
        <v>M29033</v>
      </c>
      <c r="D1119" s="4" t="str">
        <f t="shared" si="105"/>
        <v>97160_M29033</v>
      </c>
      <c r="E1119" s="5" t="s">
        <v>3828</v>
      </c>
      <c r="F1119" s="4" t="str" cm="1">
        <f t="array" aca="1" ref="F1119" ca="1">_xlfn.TEXTJOIN("", TRUE, IF(ISNUMBER(SEARCH(MID(E1119, ROW(INDIRECT("1:" &amp; LEN(E1119))), 1), "ABCDEFGHIJKLMNOPQRSTUVWXYZabcdefghijklmnopqrstuvwxyz0123456789")), MID(E1119, ROW(INDIRECT("1:" &amp; LEN(E1119))), 1), "_"))</f>
        <v>97160_M29033</v>
      </c>
      <c r="G1119" s="6" t="s">
        <v>3828</v>
      </c>
      <c r="H1119" s="4" t="s">
        <v>3829</v>
      </c>
      <c r="I1119" s="4" t="s">
        <v>3830</v>
      </c>
      <c r="J1119" s="4" t="str">
        <f t="shared" si="106"/>
        <v>0_15_2_1_0_33_22_0_0_0_0_0</v>
      </c>
      <c r="K1119" s="4" t="str">
        <f t="shared" si="106"/>
        <v>0_15_2_1_0_33_22_0_0_0_0</v>
      </c>
      <c r="L1119" s="4" t="str">
        <f t="shared" si="106"/>
        <v>0_15_2_1_0_33_22_0_0_0</v>
      </c>
      <c r="M1119" s="4" t="str">
        <f t="shared" si="106"/>
        <v>0_15_2_1_0_33_22_0_0</v>
      </c>
      <c r="N1119" s="4" t="str">
        <f t="shared" si="106"/>
        <v>0_15_2_1_0_33_22_0</v>
      </c>
      <c r="O1119" s="4" t="str">
        <f t="shared" si="106"/>
        <v>0_15_2_1_0_33_22</v>
      </c>
      <c r="P1119" s="4" t="str">
        <f t="shared" si="106"/>
        <v>0_15_2_1_0_33</v>
      </c>
      <c r="Q1119" s="4" t="str">
        <f t="shared" si="106"/>
        <v>0_15_2_1_0</v>
      </c>
      <c r="R1119" s="4" t="str">
        <f t="shared" si="106"/>
        <v>0_15_2_1</v>
      </c>
      <c r="S1119" s="4" t="str">
        <f t="shared" si="106"/>
        <v>0_15_2</v>
      </c>
      <c r="T1119" s="4" t="str">
        <f t="shared" si="106"/>
        <v>0_15</v>
      </c>
      <c r="U1119" s="4" t="str">
        <f t="shared" si="106"/>
        <v>0</v>
      </c>
      <c r="V1119" s="4">
        <v>1163</v>
      </c>
      <c r="W1119" s="4" t="s">
        <v>28</v>
      </c>
    </row>
    <row r="1120" spans="1:23" x14ac:dyDescent="0.2">
      <c r="A1120" s="4">
        <v>97274</v>
      </c>
      <c r="B1120" s="4" t="s">
        <v>3831</v>
      </c>
      <c r="C1120" s="4" t="str">
        <f t="shared" si="104"/>
        <v>M27993</v>
      </c>
      <c r="D1120" s="4" t="str">
        <f t="shared" si="105"/>
        <v>97274_M27993</v>
      </c>
      <c r="E1120" s="5" t="s">
        <v>3832</v>
      </c>
      <c r="F1120" s="4" t="str" cm="1">
        <f t="array" aca="1" ref="F1120" ca="1">_xlfn.TEXTJOIN("", TRUE, IF(ISNUMBER(SEARCH(MID(E1120, ROW(INDIRECT("1:" &amp; LEN(E1120))), 1), "ABCDEFGHIJKLMNOPQRSTUVWXYZabcdefghijklmnopqrstuvwxyz0123456789")), MID(E1120, ROW(INDIRECT("1:" &amp; LEN(E1120))), 1), "_"))</f>
        <v>97274_M27993</v>
      </c>
      <c r="G1120" s="6" t="s">
        <v>3832</v>
      </c>
      <c r="H1120" s="4">
        <v>34171</v>
      </c>
      <c r="I1120" s="4" t="s">
        <v>3833</v>
      </c>
      <c r="J1120" s="4" t="str">
        <f t="shared" si="106"/>
        <v>0_17_0_0_0_91_0_0_0_0_0_0</v>
      </c>
      <c r="K1120" s="4" t="str">
        <f t="shared" si="106"/>
        <v>0_17_0_0_0_91_0_0_0_0_0</v>
      </c>
      <c r="L1120" s="4" t="str">
        <f t="shared" si="106"/>
        <v>0_17_0_0_0_91_0_0_0_0</v>
      </c>
      <c r="M1120" s="4" t="str">
        <f t="shared" si="106"/>
        <v>0_17_0_0_0_91_0_0_0</v>
      </c>
      <c r="N1120" s="4" t="str">
        <f t="shared" si="106"/>
        <v>0_17_0_0_0_91_0_0</v>
      </c>
      <c r="O1120" s="4" t="str">
        <f t="shared" si="106"/>
        <v>0_17_0_0_0_91_0</v>
      </c>
      <c r="P1120" s="4" t="str">
        <f t="shared" si="106"/>
        <v>0_17_0_0_0_91</v>
      </c>
      <c r="Q1120" s="4" t="str">
        <f t="shared" si="106"/>
        <v>0_17_0_0_0</v>
      </c>
      <c r="R1120" s="4" t="str">
        <f t="shared" si="106"/>
        <v>0_17_0_0</v>
      </c>
      <c r="S1120" s="4" t="str">
        <f t="shared" si="106"/>
        <v>0_17_0</v>
      </c>
      <c r="T1120" s="4" t="str">
        <f t="shared" si="106"/>
        <v>0_17</v>
      </c>
      <c r="U1120" s="4" t="str">
        <f t="shared" si="106"/>
        <v>0</v>
      </c>
      <c r="V1120" s="4">
        <v>269</v>
      </c>
      <c r="W1120" s="4" t="s">
        <v>28</v>
      </c>
    </row>
    <row r="1121" spans="1:23" x14ac:dyDescent="0.2">
      <c r="A1121" s="4">
        <v>97482</v>
      </c>
      <c r="B1121" s="4" t="s">
        <v>3834</v>
      </c>
      <c r="C1121" s="4" t="str">
        <f t="shared" si="104"/>
        <v>M23303</v>
      </c>
      <c r="D1121" s="4" t="str">
        <f t="shared" si="105"/>
        <v>97482_M23303</v>
      </c>
      <c r="E1121" s="5" t="s">
        <v>3835</v>
      </c>
      <c r="F1121" s="4" t="str" cm="1">
        <f t="array" aca="1" ref="F1121" ca="1">_xlfn.TEXTJOIN("", TRUE, IF(ISNUMBER(SEARCH(MID(E1121, ROW(INDIRECT("1:" &amp; LEN(E1121))), 1), "ABCDEFGHIJKLMNOPQRSTUVWXYZabcdefghijklmnopqrstuvwxyz0123456789")), MID(E1121, ROW(INDIRECT("1:" &amp; LEN(E1121))), 1), "_"))</f>
        <v>97482_M23303</v>
      </c>
      <c r="G1121" s="6" t="s">
        <v>3835</v>
      </c>
      <c r="H1121" s="4" t="s">
        <v>3836</v>
      </c>
      <c r="I1121" s="4" t="s">
        <v>3837</v>
      </c>
      <c r="J1121" s="4" t="str">
        <f t="shared" si="106"/>
        <v>0_17_0_0_0_36_0_0_0_0_0_0</v>
      </c>
      <c r="K1121" s="4" t="str">
        <f t="shared" si="106"/>
        <v>0_17_0_0_0_36_0_0_0_0_0</v>
      </c>
      <c r="L1121" s="4" t="str">
        <f t="shared" si="106"/>
        <v>0_17_0_0_0_36_0_0_0_0</v>
      </c>
      <c r="M1121" s="4" t="str">
        <f t="shared" si="106"/>
        <v>0_17_0_0_0_36_0_0_0</v>
      </c>
      <c r="N1121" s="4" t="str">
        <f t="shared" si="106"/>
        <v>0_17_0_0_0_36_0_0</v>
      </c>
      <c r="O1121" s="4" t="str">
        <f t="shared" si="106"/>
        <v>0_17_0_0_0_36_0</v>
      </c>
      <c r="P1121" s="4" t="str">
        <f t="shared" si="106"/>
        <v>0_17_0_0_0_36</v>
      </c>
      <c r="Q1121" s="4" t="str">
        <f t="shared" si="106"/>
        <v>0_17_0_0_0</v>
      </c>
      <c r="R1121" s="4" t="str">
        <f t="shared" si="106"/>
        <v>0_17_0_0</v>
      </c>
      <c r="S1121" s="4" t="str">
        <f t="shared" si="106"/>
        <v>0_17_0</v>
      </c>
      <c r="T1121" s="4" t="str">
        <f t="shared" si="106"/>
        <v>0_17</v>
      </c>
      <c r="U1121" s="4" t="str">
        <f t="shared" si="106"/>
        <v>0</v>
      </c>
      <c r="V1121" s="4">
        <v>283</v>
      </c>
      <c r="W1121" s="4" t="s">
        <v>28</v>
      </c>
    </row>
    <row r="1122" spans="1:23" x14ac:dyDescent="0.2">
      <c r="A1122" s="4">
        <v>97538</v>
      </c>
      <c r="B1122" s="4" t="s">
        <v>3838</v>
      </c>
      <c r="C1122" s="4" t="str">
        <f t="shared" si="104"/>
        <v>M22323</v>
      </c>
      <c r="D1122" s="4" t="str">
        <f t="shared" si="105"/>
        <v>97538_M22323</v>
      </c>
      <c r="E1122" s="5" t="s">
        <v>3839</v>
      </c>
      <c r="F1122" s="4" t="str" cm="1">
        <f t="array" aca="1" ref="F1122" ca="1">_xlfn.TEXTJOIN("", TRUE, IF(ISNUMBER(SEARCH(MID(E1122, ROW(INDIRECT("1:" &amp; LEN(E1122))), 1), "ABCDEFGHIJKLMNOPQRSTUVWXYZabcdefghijklmnopqrstuvwxyz0123456789")), MID(E1122, ROW(INDIRECT("1:" &amp; LEN(E1122))), 1), "_"))</f>
        <v>97538_M22323</v>
      </c>
      <c r="G1122" s="6" t="s">
        <v>3839</v>
      </c>
      <c r="H1122" s="4" t="s">
        <v>3840</v>
      </c>
      <c r="I1122" s="4" t="s">
        <v>3841</v>
      </c>
      <c r="J1122" s="4" t="str">
        <f t="shared" ref="J1122:U1137" si="107">LEFT(I1122, FIND("@", SUBSTITUTE(I1122, "_", "@", LEN(I1122)-LEN(SUBSTITUTE(I1122, "_", "")))) - 1)</f>
        <v>0_17_0_0_0_10_1_0_0_0_0_0</v>
      </c>
      <c r="K1122" s="4" t="str">
        <f t="shared" si="107"/>
        <v>0_17_0_0_0_10_1_0_0_0_0</v>
      </c>
      <c r="L1122" s="4" t="str">
        <f t="shared" si="107"/>
        <v>0_17_0_0_0_10_1_0_0_0</v>
      </c>
      <c r="M1122" s="4" t="str">
        <f t="shared" si="107"/>
        <v>0_17_0_0_0_10_1_0_0</v>
      </c>
      <c r="N1122" s="4" t="str">
        <f t="shared" si="107"/>
        <v>0_17_0_0_0_10_1_0</v>
      </c>
      <c r="O1122" s="4" t="str">
        <f t="shared" si="107"/>
        <v>0_17_0_0_0_10_1</v>
      </c>
      <c r="P1122" s="4" t="str">
        <f t="shared" si="107"/>
        <v>0_17_0_0_0_10</v>
      </c>
      <c r="Q1122" s="4" t="str">
        <f t="shared" si="107"/>
        <v>0_17_0_0_0</v>
      </c>
      <c r="R1122" s="4" t="str">
        <f t="shared" si="107"/>
        <v>0_17_0_0</v>
      </c>
      <c r="S1122" s="4" t="str">
        <f t="shared" si="107"/>
        <v>0_17_0</v>
      </c>
      <c r="T1122" s="4" t="str">
        <f t="shared" si="107"/>
        <v>0_17</v>
      </c>
      <c r="U1122" s="4" t="str">
        <f t="shared" si="107"/>
        <v>0</v>
      </c>
      <c r="V1122" s="4">
        <v>283</v>
      </c>
      <c r="W1122" s="4" t="s">
        <v>28</v>
      </c>
    </row>
    <row r="1123" spans="1:23" x14ac:dyDescent="0.2">
      <c r="A1123" s="4">
        <v>97570</v>
      </c>
      <c r="B1123" s="4" t="s">
        <v>3842</v>
      </c>
      <c r="C1123" s="4" t="str">
        <f t="shared" si="104"/>
        <v>M21861</v>
      </c>
      <c r="D1123" s="4" t="str">
        <f t="shared" si="105"/>
        <v>97570_M21861</v>
      </c>
      <c r="E1123" s="5" t="s">
        <v>3843</v>
      </c>
      <c r="F1123" s="4" t="str" cm="1">
        <f t="array" aca="1" ref="F1123" ca="1">_xlfn.TEXTJOIN("", TRUE, IF(ISNUMBER(SEARCH(MID(E1123, ROW(INDIRECT("1:" &amp; LEN(E1123))), 1), "ABCDEFGHIJKLMNOPQRSTUVWXYZabcdefghijklmnopqrstuvwxyz0123456789")), MID(E1123, ROW(INDIRECT("1:" &amp; LEN(E1123))), 1), "_"))</f>
        <v>97570_M21861</v>
      </c>
      <c r="G1123" s="6" t="s">
        <v>3843</v>
      </c>
      <c r="H1123" s="4" t="s">
        <v>3844</v>
      </c>
      <c r="I1123" s="4" t="s">
        <v>3845</v>
      </c>
      <c r="J1123" s="4" t="str">
        <f t="shared" si="107"/>
        <v>0_17_0_0_0_0_123_0_0_0_0_0</v>
      </c>
      <c r="K1123" s="4" t="str">
        <f t="shared" si="107"/>
        <v>0_17_0_0_0_0_123_0_0_0_0</v>
      </c>
      <c r="L1123" s="4" t="str">
        <f t="shared" si="107"/>
        <v>0_17_0_0_0_0_123_0_0_0</v>
      </c>
      <c r="M1123" s="4" t="str">
        <f t="shared" si="107"/>
        <v>0_17_0_0_0_0_123_0_0</v>
      </c>
      <c r="N1123" s="4" t="str">
        <f t="shared" si="107"/>
        <v>0_17_0_0_0_0_123_0</v>
      </c>
      <c r="O1123" s="4" t="str">
        <f t="shared" si="107"/>
        <v>0_17_0_0_0_0_123</v>
      </c>
      <c r="P1123" s="4" t="str">
        <f t="shared" si="107"/>
        <v>0_17_0_0_0_0</v>
      </c>
      <c r="Q1123" s="4" t="str">
        <f t="shared" si="107"/>
        <v>0_17_0_0_0</v>
      </c>
      <c r="R1123" s="4" t="str">
        <f t="shared" si="107"/>
        <v>0_17_0_0</v>
      </c>
      <c r="S1123" s="4" t="str">
        <f t="shared" si="107"/>
        <v>0_17_0</v>
      </c>
      <c r="T1123" s="4" t="str">
        <f t="shared" si="107"/>
        <v>0_17</v>
      </c>
      <c r="U1123" s="4" t="str">
        <f t="shared" si="107"/>
        <v>0</v>
      </c>
      <c r="V1123" s="4">
        <v>269</v>
      </c>
      <c r="W1123" s="4" t="s">
        <v>28</v>
      </c>
    </row>
    <row r="1124" spans="1:23" x14ac:dyDescent="0.2">
      <c r="A1124" s="4">
        <v>97764</v>
      </c>
      <c r="B1124" s="4" t="s">
        <v>3846</v>
      </c>
      <c r="C1124" s="4" t="str">
        <f t="shared" si="104"/>
        <v>Nmen293</v>
      </c>
      <c r="D1124" s="4" t="str">
        <f t="shared" si="105"/>
        <v>97764_Nmen293</v>
      </c>
      <c r="E1124" s="5" t="s">
        <v>3847</v>
      </c>
      <c r="F1124" s="4" t="str" cm="1">
        <f t="array" aca="1" ref="F1124" ca="1">_xlfn.TEXTJOIN("", TRUE, IF(ISNUMBER(SEARCH(MID(E1124, ROW(INDIRECT("1:" &amp; LEN(E1124))), 1), "ABCDEFGHIJKLMNOPQRSTUVWXYZabcdefghijklmnopqrstuvwxyz0123456789")), MID(E1124, ROW(INDIRECT("1:" &amp; LEN(E1124))), 1), "_"))</f>
        <v>97764_Nmen293</v>
      </c>
      <c r="G1124" s="6" t="s">
        <v>3847</v>
      </c>
      <c r="H1124" s="4">
        <v>34610</v>
      </c>
      <c r="I1124" s="4" t="s">
        <v>3848</v>
      </c>
      <c r="J1124" s="4" t="str">
        <f t="shared" si="107"/>
        <v>0_17_0_0_0_20_0_16_3_0_0_0</v>
      </c>
      <c r="K1124" s="4" t="str">
        <f t="shared" si="107"/>
        <v>0_17_0_0_0_20_0_16_3_0_0</v>
      </c>
      <c r="L1124" s="4" t="str">
        <f t="shared" si="107"/>
        <v>0_17_0_0_0_20_0_16_3_0</v>
      </c>
      <c r="M1124" s="4" t="str">
        <f t="shared" si="107"/>
        <v>0_17_0_0_0_20_0_16_3</v>
      </c>
      <c r="N1124" s="4" t="str">
        <f t="shared" si="107"/>
        <v>0_17_0_0_0_20_0_16</v>
      </c>
      <c r="O1124" s="4" t="str">
        <f t="shared" si="107"/>
        <v>0_17_0_0_0_20_0</v>
      </c>
      <c r="P1124" s="4" t="str">
        <f t="shared" si="107"/>
        <v>0_17_0_0_0_20</v>
      </c>
      <c r="Q1124" s="4" t="str">
        <f t="shared" si="107"/>
        <v>0_17_0_0_0</v>
      </c>
      <c r="R1124" s="4" t="str">
        <f t="shared" si="107"/>
        <v>0_17_0_0</v>
      </c>
      <c r="S1124" s="4" t="str">
        <f t="shared" si="107"/>
        <v>0_17_0</v>
      </c>
      <c r="T1124" s="4" t="str">
        <f t="shared" si="107"/>
        <v>0_17</v>
      </c>
      <c r="U1124" s="4" t="str">
        <f t="shared" si="107"/>
        <v>0</v>
      </c>
      <c r="V1124" s="4">
        <v>269</v>
      </c>
      <c r="W1124" s="4" t="s">
        <v>28</v>
      </c>
    </row>
    <row r="1125" spans="1:23" x14ac:dyDescent="0.2">
      <c r="A1125" s="4">
        <v>97888</v>
      </c>
      <c r="B1125" s="4" t="s">
        <v>3849</v>
      </c>
      <c r="C1125" s="4" t="str">
        <f t="shared" si="104"/>
        <v>Nmiss3140</v>
      </c>
      <c r="D1125" s="4" t="str">
        <f t="shared" si="105"/>
        <v>97888_Nmiss3140</v>
      </c>
      <c r="E1125" s="5" t="s">
        <v>3850</v>
      </c>
      <c r="F1125" s="4" t="str" cm="1">
        <f t="array" aca="1" ref="F1125" ca="1">_xlfn.TEXTJOIN("", TRUE, IF(ISNUMBER(SEARCH(MID(E1125, ROW(INDIRECT("1:" &amp; LEN(E1125))), 1), "ABCDEFGHIJKLMNOPQRSTUVWXYZabcdefghijklmnopqrstuvwxyz0123456789")), MID(E1125, ROW(INDIRECT("1:" &amp; LEN(E1125))), 1), "_"))</f>
        <v>97888_Nmiss3140</v>
      </c>
      <c r="G1125" s="6" t="s">
        <v>3850</v>
      </c>
      <c r="H1125" s="4">
        <v>34640</v>
      </c>
      <c r="I1125" s="4" t="s">
        <v>3851</v>
      </c>
      <c r="J1125" s="4" t="str">
        <f t="shared" si="107"/>
        <v>0_17_0_0_0_45_1_0_0_3_0_0</v>
      </c>
      <c r="K1125" s="4" t="str">
        <f t="shared" si="107"/>
        <v>0_17_0_0_0_45_1_0_0_3_0</v>
      </c>
      <c r="L1125" s="4" t="str">
        <f t="shared" si="107"/>
        <v>0_17_0_0_0_45_1_0_0_3</v>
      </c>
      <c r="M1125" s="4" t="str">
        <f t="shared" si="107"/>
        <v>0_17_0_0_0_45_1_0_0</v>
      </c>
      <c r="N1125" s="4" t="str">
        <f t="shared" si="107"/>
        <v>0_17_0_0_0_45_1_0</v>
      </c>
      <c r="O1125" s="4" t="str">
        <f t="shared" si="107"/>
        <v>0_17_0_0_0_45_1</v>
      </c>
      <c r="P1125" s="4" t="str">
        <f t="shared" si="107"/>
        <v>0_17_0_0_0_45</v>
      </c>
      <c r="Q1125" s="4" t="str">
        <f t="shared" si="107"/>
        <v>0_17_0_0_0</v>
      </c>
      <c r="R1125" s="4" t="str">
        <f t="shared" si="107"/>
        <v>0_17_0_0</v>
      </c>
      <c r="S1125" s="4" t="str">
        <f t="shared" si="107"/>
        <v>0_17_0</v>
      </c>
      <c r="T1125" s="4" t="str">
        <f t="shared" si="107"/>
        <v>0_17</v>
      </c>
      <c r="U1125" s="4" t="str">
        <f t="shared" si="107"/>
        <v>0</v>
      </c>
      <c r="V1125" s="4">
        <v>467</v>
      </c>
      <c r="W1125" s="4" t="s">
        <v>28</v>
      </c>
    </row>
    <row r="1126" spans="1:23" x14ac:dyDescent="0.2">
      <c r="A1126" s="4">
        <v>98156</v>
      </c>
      <c r="B1126" s="4" t="s">
        <v>3852</v>
      </c>
      <c r="C1126" s="4" t="str">
        <f t="shared" si="104"/>
        <v>21053</v>
      </c>
      <c r="D1126" s="4" t="str">
        <f t="shared" si="105"/>
        <v>98156_21053</v>
      </c>
      <c r="E1126" s="5" t="s">
        <v>3853</v>
      </c>
      <c r="F1126" s="4" t="str" cm="1">
        <f t="array" aca="1" ref="F1126" ca="1">_xlfn.TEXTJOIN("", TRUE, IF(ISNUMBER(SEARCH(MID(E1126, ROW(INDIRECT("1:" &amp; LEN(E1126))), 1), "ABCDEFGHIJKLMNOPQRSTUVWXYZabcdefghijklmnopqrstuvwxyz0123456789")), MID(E1126, ROW(INDIRECT("1:" &amp; LEN(E1126))), 1), "_"))</f>
        <v>98156_21053</v>
      </c>
      <c r="G1126" s="6" t="s">
        <v>3853</v>
      </c>
      <c r="H1126" s="4" t="s">
        <v>3854</v>
      </c>
      <c r="I1126" s="4" t="s">
        <v>3855</v>
      </c>
      <c r="J1126" s="4" t="str">
        <f t="shared" si="107"/>
        <v>0_15_2_1_0_32_10_0_0_0_0_0</v>
      </c>
      <c r="K1126" s="4" t="str">
        <f t="shared" si="107"/>
        <v>0_15_2_1_0_32_10_0_0_0_0</v>
      </c>
      <c r="L1126" s="4" t="str">
        <f t="shared" si="107"/>
        <v>0_15_2_1_0_32_10_0_0_0</v>
      </c>
      <c r="M1126" s="4" t="str">
        <f t="shared" si="107"/>
        <v>0_15_2_1_0_32_10_0_0</v>
      </c>
      <c r="N1126" s="4" t="str">
        <f t="shared" si="107"/>
        <v>0_15_2_1_0_32_10_0</v>
      </c>
      <c r="O1126" s="4" t="str">
        <f t="shared" si="107"/>
        <v>0_15_2_1_0_32_10</v>
      </c>
      <c r="P1126" s="4" t="str">
        <f t="shared" si="107"/>
        <v>0_15_2_1_0_32</v>
      </c>
      <c r="Q1126" s="4" t="str">
        <f t="shared" si="107"/>
        <v>0_15_2_1_0</v>
      </c>
      <c r="R1126" s="4" t="str">
        <f t="shared" si="107"/>
        <v>0_15_2_1</v>
      </c>
      <c r="S1126" s="4" t="str">
        <f t="shared" si="107"/>
        <v>0_15_2</v>
      </c>
      <c r="T1126" s="4" t="str">
        <f t="shared" si="107"/>
        <v>0_15</v>
      </c>
      <c r="U1126" s="4" t="str">
        <f t="shared" si="107"/>
        <v>0</v>
      </c>
      <c r="V1126" s="4">
        <v>2561</v>
      </c>
      <c r="W1126" s="4" t="s">
        <v>28</v>
      </c>
    </row>
    <row r="1127" spans="1:23" x14ac:dyDescent="0.2">
      <c r="A1127" s="4">
        <v>98161</v>
      </c>
      <c r="B1127" s="4" t="s">
        <v>3856</v>
      </c>
      <c r="C1127" s="4" t="str">
        <f t="shared" si="104"/>
        <v>21060</v>
      </c>
      <c r="D1127" s="4" t="str">
        <f t="shared" si="105"/>
        <v>98161_21060</v>
      </c>
      <c r="E1127" s="5" t="s">
        <v>3857</v>
      </c>
      <c r="F1127" s="4" t="str" cm="1">
        <f t="array" aca="1" ref="F1127" ca="1">_xlfn.TEXTJOIN("", TRUE, IF(ISNUMBER(SEARCH(MID(E1127, ROW(INDIRECT("1:" &amp; LEN(E1127))), 1), "ABCDEFGHIJKLMNOPQRSTUVWXYZabcdefghijklmnopqrstuvwxyz0123456789")), MID(E1127, ROW(INDIRECT("1:" &amp; LEN(E1127))), 1), "_"))</f>
        <v>98161_21060</v>
      </c>
      <c r="G1127" s="6" t="s">
        <v>3857</v>
      </c>
      <c r="H1127" s="4">
        <v>34754</v>
      </c>
      <c r="I1127" s="4" t="s">
        <v>3858</v>
      </c>
      <c r="J1127" s="4" t="str">
        <f t="shared" si="107"/>
        <v>0_15_2_1_0_33_0_4_0_0_0_0</v>
      </c>
      <c r="K1127" s="4" t="str">
        <f t="shared" si="107"/>
        <v>0_15_2_1_0_33_0_4_0_0_0</v>
      </c>
      <c r="L1127" s="4" t="str">
        <f t="shared" si="107"/>
        <v>0_15_2_1_0_33_0_4_0_0</v>
      </c>
      <c r="M1127" s="4" t="str">
        <f t="shared" si="107"/>
        <v>0_15_2_1_0_33_0_4_0</v>
      </c>
      <c r="N1127" s="4" t="str">
        <f t="shared" si="107"/>
        <v>0_15_2_1_0_33_0_4</v>
      </c>
      <c r="O1127" s="4" t="str">
        <f t="shared" si="107"/>
        <v>0_15_2_1_0_33_0</v>
      </c>
      <c r="P1127" s="4" t="str">
        <f t="shared" si="107"/>
        <v>0_15_2_1_0_33</v>
      </c>
      <c r="Q1127" s="4" t="str">
        <f t="shared" si="107"/>
        <v>0_15_2_1_0</v>
      </c>
      <c r="R1127" s="4" t="str">
        <f t="shared" si="107"/>
        <v>0_15_2_1</v>
      </c>
      <c r="S1127" s="4" t="str">
        <f t="shared" si="107"/>
        <v>0_15_2</v>
      </c>
      <c r="T1127" s="4" t="str">
        <f t="shared" si="107"/>
        <v>0_15</v>
      </c>
      <c r="U1127" s="4" t="str">
        <f t="shared" si="107"/>
        <v>0</v>
      </c>
      <c r="V1127" s="4">
        <v>1163</v>
      </c>
      <c r="W1127" s="4" t="s">
        <v>28</v>
      </c>
    </row>
    <row r="1128" spans="1:23" x14ac:dyDescent="0.2">
      <c r="A1128" s="4">
        <v>98163</v>
      </c>
      <c r="B1128" s="4" t="s">
        <v>3859</v>
      </c>
      <c r="C1128" s="4" t="str">
        <f t="shared" si="104"/>
        <v>21063</v>
      </c>
      <c r="D1128" s="4" t="str">
        <f t="shared" si="105"/>
        <v>98163_21063</v>
      </c>
      <c r="E1128" s="5" t="s">
        <v>3860</v>
      </c>
      <c r="F1128" s="4" t="str" cm="1">
        <f t="array" aca="1" ref="F1128" ca="1">_xlfn.TEXTJOIN("", TRUE, IF(ISNUMBER(SEARCH(MID(E1128, ROW(INDIRECT("1:" &amp; LEN(E1128))), 1), "ABCDEFGHIJKLMNOPQRSTUVWXYZabcdefghijklmnopqrstuvwxyz0123456789")), MID(E1128, ROW(INDIRECT("1:" &amp; LEN(E1128))), 1), "_"))</f>
        <v>98163_21063</v>
      </c>
      <c r="G1128" s="6" t="s">
        <v>3860</v>
      </c>
      <c r="H1128" s="4">
        <v>34756</v>
      </c>
      <c r="I1128" s="4" t="s">
        <v>3861</v>
      </c>
      <c r="J1128" s="4" t="str">
        <f t="shared" si="107"/>
        <v>0_15_2_1_0_32_9_0_0_0_0_0</v>
      </c>
      <c r="K1128" s="4" t="str">
        <f t="shared" si="107"/>
        <v>0_15_2_1_0_32_9_0_0_0_0</v>
      </c>
      <c r="L1128" s="4" t="str">
        <f t="shared" si="107"/>
        <v>0_15_2_1_0_32_9_0_0_0</v>
      </c>
      <c r="M1128" s="4" t="str">
        <f t="shared" si="107"/>
        <v>0_15_2_1_0_32_9_0_0</v>
      </c>
      <c r="N1128" s="4" t="str">
        <f t="shared" si="107"/>
        <v>0_15_2_1_0_32_9_0</v>
      </c>
      <c r="O1128" s="4" t="str">
        <f t="shared" si="107"/>
        <v>0_15_2_1_0_32_9</v>
      </c>
      <c r="P1128" s="4" t="str">
        <f t="shared" si="107"/>
        <v>0_15_2_1_0_32</v>
      </c>
      <c r="Q1128" s="4" t="str">
        <f t="shared" si="107"/>
        <v>0_15_2_1_0</v>
      </c>
      <c r="R1128" s="4" t="str">
        <f t="shared" si="107"/>
        <v>0_15_2_1</v>
      </c>
      <c r="S1128" s="4" t="str">
        <f t="shared" si="107"/>
        <v>0_15_2</v>
      </c>
      <c r="T1128" s="4" t="str">
        <f t="shared" si="107"/>
        <v>0_15</v>
      </c>
      <c r="U1128" s="4" t="str">
        <f t="shared" si="107"/>
        <v>0</v>
      </c>
      <c r="V1128" s="4">
        <v>1163</v>
      </c>
      <c r="W1128" s="4" t="s">
        <v>28</v>
      </c>
    </row>
    <row r="1129" spans="1:23" x14ac:dyDescent="0.2">
      <c r="A1129" s="4">
        <v>98169</v>
      </c>
      <c r="B1129" s="4" t="s">
        <v>3862</v>
      </c>
      <c r="C1129" s="4" t="str">
        <f t="shared" si="104"/>
        <v>21073</v>
      </c>
      <c r="D1129" s="4" t="str">
        <f t="shared" si="105"/>
        <v>98169_21073</v>
      </c>
      <c r="E1129" s="5" t="s">
        <v>3863</v>
      </c>
      <c r="F1129" s="4" t="str" cm="1">
        <f t="array" aca="1" ref="F1129" ca="1">_xlfn.TEXTJOIN("", TRUE, IF(ISNUMBER(SEARCH(MID(E1129, ROW(INDIRECT("1:" &amp; LEN(E1129))), 1), "ABCDEFGHIJKLMNOPQRSTUVWXYZabcdefghijklmnopqrstuvwxyz0123456789")), MID(E1129, ROW(INDIRECT("1:" &amp; LEN(E1129))), 1), "_"))</f>
        <v>98169_21073</v>
      </c>
      <c r="G1129" s="6" t="s">
        <v>3863</v>
      </c>
      <c r="H1129" s="4" t="s">
        <v>3864</v>
      </c>
      <c r="I1129" s="4" t="s">
        <v>3865</v>
      </c>
      <c r="J1129" s="4" t="str">
        <f t="shared" si="107"/>
        <v>0_15_2_1_0_32_2_3_0_0_0_0</v>
      </c>
      <c r="K1129" s="4" t="str">
        <f t="shared" si="107"/>
        <v>0_15_2_1_0_32_2_3_0_0_0</v>
      </c>
      <c r="L1129" s="4" t="str">
        <f t="shared" si="107"/>
        <v>0_15_2_1_0_32_2_3_0_0</v>
      </c>
      <c r="M1129" s="4" t="str">
        <f t="shared" si="107"/>
        <v>0_15_2_1_0_32_2_3_0</v>
      </c>
      <c r="N1129" s="4" t="str">
        <f t="shared" si="107"/>
        <v>0_15_2_1_0_32_2_3</v>
      </c>
      <c r="O1129" s="4" t="str">
        <f t="shared" si="107"/>
        <v>0_15_2_1_0_32_2</v>
      </c>
      <c r="P1129" s="4" t="str">
        <f t="shared" si="107"/>
        <v>0_15_2_1_0_32</v>
      </c>
      <c r="Q1129" s="4" t="str">
        <f t="shared" si="107"/>
        <v>0_15_2_1_0</v>
      </c>
      <c r="R1129" s="4" t="str">
        <f t="shared" si="107"/>
        <v>0_15_2_1</v>
      </c>
      <c r="S1129" s="4" t="str">
        <f t="shared" si="107"/>
        <v>0_15_2</v>
      </c>
      <c r="T1129" s="4" t="str">
        <f t="shared" si="107"/>
        <v>0_15</v>
      </c>
      <c r="U1129" s="4" t="str">
        <f t="shared" si="107"/>
        <v>0</v>
      </c>
      <c r="V1129" s="4">
        <v>1163</v>
      </c>
      <c r="W1129" s="4" t="s">
        <v>28</v>
      </c>
    </row>
    <row r="1130" spans="1:23" x14ac:dyDescent="0.2">
      <c r="A1130" s="4">
        <v>98175</v>
      </c>
      <c r="B1130" s="4" t="s">
        <v>3866</v>
      </c>
      <c r="C1130" s="4" t="str">
        <f t="shared" si="104"/>
        <v>21083</v>
      </c>
      <c r="D1130" s="4" t="str">
        <f t="shared" si="105"/>
        <v>98175_21083</v>
      </c>
      <c r="E1130" s="5" t="s">
        <v>3867</v>
      </c>
      <c r="F1130" s="4" t="str" cm="1">
        <f t="array" aca="1" ref="F1130" ca="1">_xlfn.TEXTJOIN("", TRUE, IF(ISNUMBER(SEARCH(MID(E1130, ROW(INDIRECT("1:" &amp; LEN(E1130))), 1), "ABCDEFGHIJKLMNOPQRSTUVWXYZabcdefghijklmnopqrstuvwxyz0123456789")), MID(E1130, ROW(INDIRECT("1:" &amp; LEN(E1130))), 1), "_"))</f>
        <v>98175_21083</v>
      </c>
      <c r="G1130" s="6" t="s">
        <v>3867</v>
      </c>
      <c r="H1130" s="4">
        <v>34766</v>
      </c>
      <c r="I1130" s="4" t="s">
        <v>3868</v>
      </c>
      <c r="J1130" s="4" t="str">
        <f t="shared" si="107"/>
        <v>0_15_2_1_0_72_2_0_0_0_0_0</v>
      </c>
      <c r="K1130" s="4" t="str">
        <f t="shared" si="107"/>
        <v>0_15_2_1_0_72_2_0_0_0_0</v>
      </c>
      <c r="L1130" s="4" t="str">
        <f t="shared" si="107"/>
        <v>0_15_2_1_0_72_2_0_0_0</v>
      </c>
      <c r="M1130" s="4" t="str">
        <f t="shared" si="107"/>
        <v>0_15_2_1_0_72_2_0_0</v>
      </c>
      <c r="N1130" s="4" t="str">
        <f t="shared" si="107"/>
        <v>0_15_2_1_0_72_2_0</v>
      </c>
      <c r="O1130" s="4" t="str">
        <f t="shared" si="107"/>
        <v>0_15_2_1_0_72_2</v>
      </c>
      <c r="P1130" s="4" t="str">
        <f t="shared" si="107"/>
        <v>0_15_2_1_0_72</v>
      </c>
      <c r="Q1130" s="4" t="str">
        <f t="shared" si="107"/>
        <v>0_15_2_1_0</v>
      </c>
      <c r="R1130" s="4" t="str">
        <f t="shared" si="107"/>
        <v>0_15_2_1</v>
      </c>
      <c r="S1130" s="4" t="str">
        <f t="shared" si="107"/>
        <v>0_15_2</v>
      </c>
      <c r="T1130" s="4" t="str">
        <f t="shared" si="107"/>
        <v>0_15</v>
      </c>
      <c r="U1130" s="4" t="str">
        <f t="shared" si="107"/>
        <v>0</v>
      </c>
      <c r="V1130" s="4">
        <v>1163</v>
      </c>
      <c r="W1130" s="4" t="s">
        <v>28</v>
      </c>
    </row>
    <row r="1131" spans="1:23" x14ac:dyDescent="0.2">
      <c r="A1131" s="4">
        <v>98184</v>
      </c>
      <c r="B1131" s="4" t="s">
        <v>3869</v>
      </c>
      <c r="C1131" s="4" t="str">
        <f t="shared" si="104"/>
        <v>21099</v>
      </c>
      <c r="D1131" s="4" t="str">
        <f t="shared" si="105"/>
        <v>98184_21099</v>
      </c>
      <c r="E1131" s="5" t="s">
        <v>3870</v>
      </c>
      <c r="F1131" s="4" t="str" cm="1">
        <f t="array" aca="1" ref="F1131" ca="1">_xlfn.TEXTJOIN("", TRUE, IF(ISNUMBER(SEARCH(MID(E1131, ROW(INDIRECT("1:" &amp; LEN(E1131))), 1), "ABCDEFGHIJKLMNOPQRSTUVWXYZabcdefghijklmnopqrstuvwxyz0123456789")), MID(E1131, ROW(INDIRECT("1:" &amp; LEN(E1131))), 1), "_"))</f>
        <v>98184_21099</v>
      </c>
      <c r="G1131" s="6" t="s">
        <v>3870</v>
      </c>
      <c r="H1131" s="4" t="s">
        <v>3871</v>
      </c>
      <c r="I1131" s="4" t="s">
        <v>3872</v>
      </c>
      <c r="J1131" s="4" t="str">
        <f t="shared" si="107"/>
        <v>0_15_2_1_0_32_7_0_0_0_0_0</v>
      </c>
      <c r="K1131" s="4" t="str">
        <f t="shared" si="107"/>
        <v>0_15_2_1_0_32_7_0_0_0_0</v>
      </c>
      <c r="L1131" s="4" t="str">
        <f t="shared" si="107"/>
        <v>0_15_2_1_0_32_7_0_0_0</v>
      </c>
      <c r="M1131" s="4" t="str">
        <f t="shared" si="107"/>
        <v>0_15_2_1_0_32_7_0_0</v>
      </c>
      <c r="N1131" s="4" t="str">
        <f t="shared" si="107"/>
        <v>0_15_2_1_0_32_7_0</v>
      </c>
      <c r="O1131" s="4" t="str">
        <f t="shared" si="107"/>
        <v>0_15_2_1_0_32_7</v>
      </c>
      <c r="P1131" s="4" t="str">
        <f t="shared" si="107"/>
        <v>0_15_2_1_0_32</v>
      </c>
      <c r="Q1131" s="4" t="str">
        <f t="shared" si="107"/>
        <v>0_15_2_1_0</v>
      </c>
      <c r="R1131" s="4" t="str">
        <f t="shared" si="107"/>
        <v>0_15_2_1</v>
      </c>
      <c r="S1131" s="4" t="str">
        <f t="shared" si="107"/>
        <v>0_15_2</v>
      </c>
      <c r="T1131" s="4" t="str">
        <f t="shared" si="107"/>
        <v>0_15</v>
      </c>
      <c r="U1131" s="4" t="str">
        <f t="shared" si="107"/>
        <v>0</v>
      </c>
      <c r="V1131" s="4">
        <v>1163</v>
      </c>
      <c r="W1131" s="4" t="s">
        <v>28</v>
      </c>
    </row>
    <row r="1132" spans="1:23" x14ac:dyDescent="0.2">
      <c r="A1132" s="4">
        <v>98196</v>
      </c>
      <c r="B1132" s="4" t="s">
        <v>3873</v>
      </c>
      <c r="C1132" s="4" t="str">
        <f t="shared" si="104"/>
        <v>22043</v>
      </c>
      <c r="D1132" s="4" t="str">
        <f t="shared" si="105"/>
        <v>98196_22043</v>
      </c>
      <c r="E1132" s="5" t="s">
        <v>3874</v>
      </c>
      <c r="F1132" s="4" t="str" cm="1">
        <f t="array" aca="1" ref="F1132" ca="1">_xlfn.TEXTJOIN("", TRUE, IF(ISNUMBER(SEARCH(MID(E1132, ROW(INDIRECT("1:" &amp; LEN(E1132))), 1), "ABCDEFGHIJKLMNOPQRSTUVWXYZabcdefghijklmnopqrstuvwxyz0123456789")), MID(E1132, ROW(INDIRECT("1:" &amp; LEN(E1132))), 1), "_"))</f>
        <v>98196_22043</v>
      </c>
      <c r="G1132" s="6" t="s">
        <v>3874</v>
      </c>
      <c r="H1132" s="4">
        <v>34782</v>
      </c>
      <c r="I1132" s="4" t="s">
        <v>3875</v>
      </c>
      <c r="J1132" s="4" t="str">
        <f t="shared" si="107"/>
        <v>0_15_2_1_0_117_0_0_0_0_0_0</v>
      </c>
      <c r="K1132" s="4" t="str">
        <f t="shared" si="107"/>
        <v>0_15_2_1_0_117_0_0_0_0_0</v>
      </c>
      <c r="L1132" s="4" t="str">
        <f t="shared" si="107"/>
        <v>0_15_2_1_0_117_0_0_0_0</v>
      </c>
      <c r="M1132" s="4" t="str">
        <f t="shared" si="107"/>
        <v>0_15_2_1_0_117_0_0_0</v>
      </c>
      <c r="N1132" s="4" t="str">
        <f t="shared" si="107"/>
        <v>0_15_2_1_0_117_0_0</v>
      </c>
      <c r="O1132" s="4" t="str">
        <f t="shared" si="107"/>
        <v>0_15_2_1_0_117_0</v>
      </c>
      <c r="P1132" s="4" t="str">
        <f t="shared" si="107"/>
        <v>0_15_2_1_0_117</v>
      </c>
      <c r="Q1132" s="4" t="str">
        <f t="shared" si="107"/>
        <v>0_15_2_1_0</v>
      </c>
      <c r="R1132" s="4" t="str">
        <f t="shared" si="107"/>
        <v>0_15_2_1</v>
      </c>
      <c r="S1132" s="4" t="str">
        <f t="shared" si="107"/>
        <v>0_15_2</v>
      </c>
      <c r="T1132" s="4" t="str">
        <f t="shared" si="107"/>
        <v>0_15</v>
      </c>
      <c r="U1132" s="4" t="str">
        <f t="shared" si="107"/>
        <v>0</v>
      </c>
      <c r="V1132" s="4">
        <v>1163</v>
      </c>
      <c r="W1132" s="4" t="s">
        <v>28</v>
      </c>
    </row>
    <row r="1133" spans="1:23" x14ac:dyDescent="0.2">
      <c r="A1133" s="4">
        <v>98232</v>
      </c>
      <c r="B1133" s="4" t="s">
        <v>3876</v>
      </c>
      <c r="C1133" s="4" t="str">
        <f t="shared" si="104"/>
        <v>22138</v>
      </c>
      <c r="D1133" s="4" t="str">
        <f t="shared" si="105"/>
        <v>98232_22138</v>
      </c>
      <c r="E1133" s="5" t="s">
        <v>3877</v>
      </c>
      <c r="F1133" s="4" t="str" cm="1">
        <f t="array" aca="1" ref="F1133" ca="1">_xlfn.TEXTJOIN("", TRUE, IF(ISNUMBER(SEARCH(MID(E1133, ROW(INDIRECT("1:" &amp; LEN(E1133))), 1), "ABCDEFGHIJKLMNOPQRSTUVWXYZabcdefghijklmnopqrstuvwxyz0123456789")), MID(E1133, ROW(INDIRECT("1:" &amp; LEN(E1133))), 1), "_"))</f>
        <v>98232_22138</v>
      </c>
      <c r="G1133" s="6" t="s">
        <v>3877</v>
      </c>
      <c r="H1133" s="4" t="s">
        <v>3878</v>
      </c>
      <c r="I1133" s="4" t="s">
        <v>3879</v>
      </c>
      <c r="J1133" s="4" t="str">
        <f t="shared" si="107"/>
        <v>0_15_2_1_0_76_2_0_0_0_0_0</v>
      </c>
      <c r="K1133" s="4" t="str">
        <f t="shared" si="107"/>
        <v>0_15_2_1_0_76_2_0_0_0_0</v>
      </c>
      <c r="L1133" s="4" t="str">
        <f t="shared" si="107"/>
        <v>0_15_2_1_0_76_2_0_0_0</v>
      </c>
      <c r="M1133" s="4" t="str">
        <f t="shared" si="107"/>
        <v>0_15_2_1_0_76_2_0_0</v>
      </c>
      <c r="N1133" s="4" t="str">
        <f t="shared" si="107"/>
        <v>0_15_2_1_0_76_2_0</v>
      </c>
      <c r="O1133" s="4" t="str">
        <f t="shared" si="107"/>
        <v>0_15_2_1_0_76_2</v>
      </c>
      <c r="P1133" s="4" t="str">
        <f t="shared" si="107"/>
        <v>0_15_2_1_0_76</v>
      </c>
      <c r="Q1133" s="4" t="str">
        <f t="shared" si="107"/>
        <v>0_15_2_1_0</v>
      </c>
      <c r="R1133" s="4" t="str">
        <f t="shared" si="107"/>
        <v>0_15_2_1</v>
      </c>
      <c r="S1133" s="4" t="str">
        <f t="shared" si="107"/>
        <v>0_15_2</v>
      </c>
      <c r="T1133" s="4" t="str">
        <f t="shared" si="107"/>
        <v>0_15</v>
      </c>
      <c r="U1133" s="4" t="str">
        <f t="shared" si="107"/>
        <v>0</v>
      </c>
      <c r="V1133" s="4">
        <v>6416</v>
      </c>
      <c r="W1133" s="4" t="s">
        <v>28</v>
      </c>
    </row>
    <row r="1134" spans="1:23" x14ac:dyDescent="0.2">
      <c r="A1134" s="4">
        <v>98254</v>
      </c>
      <c r="B1134" s="4" t="s">
        <v>3880</v>
      </c>
      <c r="C1134" s="4" t="str">
        <f t="shared" si="104"/>
        <v>22193</v>
      </c>
      <c r="D1134" s="4" t="str">
        <f t="shared" si="105"/>
        <v>98254_22193</v>
      </c>
      <c r="E1134" s="5" t="s">
        <v>3881</v>
      </c>
      <c r="F1134" s="4" t="str" cm="1">
        <f t="array" aca="1" ref="F1134" ca="1">_xlfn.TEXTJOIN("", TRUE, IF(ISNUMBER(SEARCH(MID(E1134, ROW(INDIRECT("1:" &amp; LEN(E1134))), 1), "ABCDEFGHIJKLMNOPQRSTUVWXYZabcdefghijklmnopqrstuvwxyz0123456789")), MID(E1134, ROW(INDIRECT("1:" &amp; LEN(E1134))), 1), "_"))</f>
        <v>98254_22193</v>
      </c>
      <c r="G1134" s="6" t="s">
        <v>3881</v>
      </c>
      <c r="H1134" s="4" t="s">
        <v>3882</v>
      </c>
      <c r="I1134" s="4" t="s">
        <v>3883</v>
      </c>
      <c r="J1134" s="4" t="str">
        <f t="shared" si="107"/>
        <v>0_15_2_1_0_32_14_0_0_0_0_0</v>
      </c>
      <c r="K1134" s="4" t="str">
        <f t="shared" si="107"/>
        <v>0_15_2_1_0_32_14_0_0_0_0</v>
      </c>
      <c r="L1134" s="4" t="str">
        <f t="shared" si="107"/>
        <v>0_15_2_1_0_32_14_0_0_0</v>
      </c>
      <c r="M1134" s="4" t="str">
        <f t="shared" si="107"/>
        <v>0_15_2_1_0_32_14_0_0</v>
      </c>
      <c r="N1134" s="4" t="str">
        <f t="shared" si="107"/>
        <v>0_15_2_1_0_32_14_0</v>
      </c>
      <c r="O1134" s="4" t="str">
        <f t="shared" si="107"/>
        <v>0_15_2_1_0_32_14</v>
      </c>
      <c r="P1134" s="4" t="str">
        <f t="shared" si="107"/>
        <v>0_15_2_1_0_32</v>
      </c>
      <c r="Q1134" s="4" t="str">
        <f t="shared" si="107"/>
        <v>0_15_2_1_0</v>
      </c>
      <c r="R1134" s="4" t="str">
        <f t="shared" si="107"/>
        <v>0_15_2_1</v>
      </c>
      <c r="S1134" s="4" t="str">
        <f t="shared" si="107"/>
        <v>0_15_2</v>
      </c>
      <c r="T1134" s="4" t="str">
        <f t="shared" si="107"/>
        <v>0_15</v>
      </c>
      <c r="U1134" s="4" t="str">
        <f t="shared" si="107"/>
        <v>0</v>
      </c>
      <c r="V1134" s="4">
        <v>1163</v>
      </c>
      <c r="W1134" s="4" t="s">
        <v>28</v>
      </c>
    </row>
    <row r="1135" spans="1:23" x14ac:dyDescent="0.2">
      <c r="A1135" s="4">
        <v>98256</v>
      </c>
      <c r="B1135" s="4" t="s">
        <v>3884</v>
      </c>
      <c r="C1135" s="4" t="str">
        <f t="shared" si="104"/>
        <v>22198</v>
      </c>
      <c r="D1135" s="4" t="str">
        <f t="shared" si="105"/>
        <v>98256_22198</v>
      </c>
      <c r="E1135" s="5" t="s">
        <v>3885</v>
      </c>
      <c r="F1135" s="4" t="str" cm="1">
        <f t="array" aca="1" ref="F1135" ca="1">_xlfn.TEXTJOIN("", TRUE, IF(ISNUMBER(SEARCH(MID(E1135, ROW(INDIRECT("1:" &amp; LEN(E1135))), 1), "ABCDEFGHIJKLMNOPQRSTUVWXYZabcdefghijklmnopqrstuvwxyz0123456789")), MID(E1135, ROW(INDIRECT("1:" &amp; LEN(E1135))), 1), "_"))</f>
        <v>98256_22198</v>
      </c>
      <c r="G1135" s="6" t="s">
        <v>3885</v>
      </c>
      <c r="H1135" s="4" t="s">
        <v>3886</v>
      </c>
      <c r="I1135" s="4" t="s">
        <v>3887</v>
      </c>
      <c r="J1135" s="4" t="str">
        <f t="shared" si="107"/>
        <v>0_15_2_1_0_33_34_0_0_0_0_0</v>
      </c>
      <c r="K1135" s="4" t="str">
        <f t="shared" si="107"/>
        <v>0_15_2_1_0_33_34_0_0_0_0</v>
      </c>
      <c r="L1135" s="4" t="str">
        <f t="shared" si="107"/>
        <v>0_15_2_1_0_33_34_0_0_0</v>
      </c>
      <c r="M1135" s="4" t="str">
        <f t="shared" si="107"/>
        <v>0_15_2_1_0_33_34_0_0</v>
      </c>
      <c r="N1135" s="4" t="str">
        <f t="shared" si="107"/>
        <v>0_15_2_1_0_33_34_0</v>
      </c>
      <c r="O1135" s="4" t="str">
        <f t="shared" si="107"/>
        <v>0_15_2_1_0_33_34</v>
      </c>
      <c r="P1135" s="4" t="str">
        <f t="shared" si="107"/>
        <v>0_15_2_1_0_33</v>
      </c>
      <c r="Q1135" s="4" t="str">
        <f t="shared" si="107"/>
        <v>0_15_2_1_0</v>
      </c>
      <c r="R1135" s="4" t="str">
        <f t="shared" si="107"/>
        <v>0_15_2_1</v>
      </c>
      <c r="S1135" s="4" t="str">
        <f t="shared" si="107"/>
        <v>0_15_2</v>
      </c>
      <c r="T1135" s="4" t="str">
        <f t="shared" si="107"/>
        <v>0_15</v>
      </c>
      <c r="U1135" s="4" t="str">
        <f t="shared" si="107"/>
        <v>0</v>
      </c>
      <c r="V1135" s="4">
        <v>1163</v>
      </c>
      <c r="W1135" s="4" t="s">
        <v>28</v>
      </c>
    </row>
    <row r="1136" spans="1:23" x14ac:dyDescent="0.2">
      <c r="A1136" s="4">
        <v>98264</v>
      </c>
      <c r="B1136" s="4" t="s">
        <v>3888</v>
      </c>
      <c r="C1136" s="4" t="str">
        <f t="shared" si="104"/>
        <v>22215</v>
      </c>
      <c r="D1136" s="4" t="str">
        <f t="shared" si="105"/>
        <v>98264_22215</v>
      </c>
      <c r="E1136" s="5" t="s">
        <v>3889</v>
      </c>
      <c r="F1136" s="4" t="str" cm="1">
        <f t="array" aca="1" ref="F1136" ca="1">_xlfn.TEXTJOIN("", TRUE, IF(ISNUMBER(SEARCH(MID(E1136, ROW(INDIRECT("1:" &amp; LEN(E1136))), 1), "ABCDEFGHIJKLMNOPQRSTUVWXYZabcdefghijklmnopqrstuvwxyz0123456789")), MID(E1136, ROW(INDIRECT("1:" &amp; LEN(E1136))), 1), "_"))</f>
        <v>98264_22215</v>
      </c>
      <c r="G1136" s="6" t="s">
        <v>3889</v>
      </c>
      <c r="H1136" s="4" t="s">
        <v>3890</v>
      </c>
      <c r="I1136" s="4" t="s">
        <v>3891</v>
      </c>
      <c r="J1136" s="4" t="str">
        <f t="shared" si="107"/>
        <v>0_15_2_1_0_98_1_0_0_0_0_0</v>
      </c>
      <c r="K1136" s="4" t="str">
        <f t="shared" si="107"/>
        <v>0_15_2_1_0_98_1_0_0_0_0</v>
      </c>
      <c r="L1136" s="4" t="str">
        <f t="shared" si="107"/>
        <v>0_15_2_1_0_98_1_0_0_0</v>
      </c>
      <c r="M1136" s="4" t="str">
        <f t="shared" si="107"/>
        <v>0_15_2_1_0_98_1_0_0</v>
      </c>
      <c r="N1136" s="4" t="str">
        <f t="shared" si="107"/>
        <v>0_15_2_1_0_98_1_0</v>
      </c>
      <c r="O1136" s="4" t="str">
        <f t="shared" si="107"/>
        <v>0_15_2_1_0_98_1</v>
      </c>
      <c r="P1136" s="4" t="str">
        <f t="shared" si="107"/>
        <v>0_15_2_1_0_98</v>
      </c>
      <c r="Q1136" s="4" t="str">
        <f t="shared" si="107"/>
        <v>0_15_2_1_0</v>
      </c>
      <c r="R1136" s="4" t="str">
        <f t="shared" si="107"/>
        <v>0_15_2_1</v>
      </c>
      <c r="S1136" s="4" t="str">
        <f t="shared" si="107"/>
        <v>0_15_2</v>
      </c>
      <c r="T1136" s="4" t="str">
        <f t="shared" si="107"/>
        <v>0_15</v>
      </c>
      <c r="U1136" s="4" t="str">
        <f t="shared" si="107"/>
        <v>0</v>
      </c>
      <c r="V1136" s="4">
        <v>1163</v>
      </c>
      <c r="W1136" s="4" t="s">
        <v>28</v>
      </c>
    </row>
    <row r="1137" spans="1:23" x14ac:dyDescent="0.2">
      <c r="A1137" s="4">
        <v>98272</v>
      </c>
      <c r="B1137" s="4" t="s">
        <v>3892</v>
      </c>
      <c r="C1137" s="4" t="str">
        <f t="shared" si="104"/>
        <v>22245</v>
      </c>
      <c r="D1137" s="4" t="str">
        <f t="shared" si="105"/>
        <v>98272_22245</v>
      </c>
      <c r="E1137" s="5" t="s">
        <v>3893</v>
      </c>
      <c r="F1137" s="4" t="str" cm="1">
        <f t="array" aca="1" ref="F1137" ca="1">_xlfn.TEXTJOIN("", TRUE, IF(ISNUMBER(SEARCH(MID(E1137, ROW(INDIRECT("1:" &amp; LEN(E1137))), 1), "ABCDEFGHIJKLMNOPQRSTUVWXYZabcdefghijklmnopqrstuvwxyz0123456789")), MID(E1137, ROW(INDIRECT("1:" &amp; LEN(E1137))), 1), "_"))</f>
        <v>98272_22245</v>
      </c>
      <c r="G1137" s="6" t="s">
        <v>3893</v>
      </c>
      <c r="H1137" s="4">
        <v>34839</v>
      </c>
      <c r="I1137" s="4" t="s">
        <v>3894</v>
      </c>
      <c r="J1137" s="4" t="str">
        <f t="shared" si="107"/>
        <v>0_15_2_1_0_97_1_1_0_0_0_0</v>
      </c>
      <c r="K1137" s="4" t="str">
        <f t="shared" si="107"/>
        <v>0_15_2_1_0_97_1_1_0_0_0</v>
      </c>
      <c r="L1137" s="4" t="str">
        <f t="shared" si="107"/>
        <v>0_15_2_1_0_97_1_1_0_0</v>
      </c>
      <c r="M1137" s="4" t="str">
        <f t="shared" si="107"/>
        <v>0_15_2_1_0_97_1_1_0</v>
      </c>
      <c r="N1137" s="4" t="str">
        <f t="shared" si="107"/>
        <v>0_15_2_1_0_97_1_1</v>
      </c>
      <c r="O1137" s="4" t="str">
        <f t="shared" si="107"/>
        <v>0_15_2_1_0_97_1</v>
      </c>
      <c r="P1137" s="4" t="str">
        <f t="shared" si="107"/>
        <v>0_15_2_1_0_97</v>
      </c>
      <c r="Q1137" s="4" t="str">
        <f t="shared" si="107"/>
        <v>0_15_2_1_0</v>
      </c>
      <c r="R1137" s="4" t="str">
        <f t="shared" si="107"/>
        <v>0_15_2_1</v>
      </c>
      <c r="S1137" s="4" t="str">
        <f t="shared" si="107"/>
        <v>0_15_2</v>
      </c>
      <c r="T1137" s="4" t="str">
        <f t="shared" si="107"/>
        <v>0_15</v>
      </c>
      <c r="U1137" s="4" t="str">
        <f t="shared" si="107"/>
        <v>0</v>
      </c>
      <c r="V1137" s="4">
        <v>9461</v>
      </c>
      <c r="W1137" s="4" t="s">
        <v>28</v>
      </c>
    </row>
    <row r="1138" spans="1:23" x14ac:dyDescent="0.2">
      <c r="A1138" s="4">
        <v>98342</v>
      </c>
      <c r="B1138" s="4" t="s">
        <v>3895</v>
      </c>
      <c r="C1138" s="4" t="str">
        <f t="shared" si="104"/>
        <v>22477</v>
      </c>
      <c r="D1138" s="4" t="str">
        <f t="shared" si="105"/>
        <v>98342_22477</v>
      </c>
      <c r="E1138" s="5" t="s">
        <v>3896</v>
      </c>
      <c r="F1138" s="4" t="str" cm="1">
        <f t="array" aca="1" ref="F1138" ca="1">_xlfn.TEXTJOIN("", TRUE, IF(ISNUMBER(SEARCH(MID(E1138, ROW(INDIRECT("1:" &amp; LEN(E1138))), 1), "ABCDEFGHIJKLMNOPQRSTUVWXYZabcdefghijklmnopqrstuvwxyz0123456789")), MID(E1138, ROW(INDIRECT("1:" &amp; LEN(E1138))), 1), "_"))</f>
        <v>98342_22477</v>
      </c>
      <c r="G1138" s="6" t="s">
        <v>3896</v>
      </c>
      <c r="H1138" s="4">
        <v>34862</v>
      </c>
      <c r="I1138" s="4" t="s">
        <v>3897</v>
      </c>
      <c r="J1138" s="4" t="str">
        <f t="shared" ref="J1138:U1153" si="108">LEFT(I1138, FIND("@", SUBSTITUTE(I1138, "_", "@", LEN(I1138)-LEN(SUBSTITUTE(I1138, "_", "")))) - 1)</f>
        <v>0_15_2_1_0_71_0_1_0_0_0_0</v>
      </c>
      <c r="K1138" s="4" t="str">
        <f t="shared" si="108"/>
        <v>0_15_2_1_0_71_0_1_0_0_0</v>
      </c>
      <c r="L1138" s="4" t="str">
        <f t="shared" si="108"/>
        <v>0_15_2_1_0_71_0_1_0_0</v>
      </c>
      <c r="M1138" s="4" t="str">
        <f t="shared" si="108"/>
        <v>0_15_2_1_0_71_0_1_0</v>
      </c>
      <c r="N1138" s="4" t="str">
        <f t="shared" si="108"/>
        <v>0_15_2_1_0_71_0_1</v>
      </c>
      <c r="O1138" s="4" t="str">
        <f t="shared" si="108"/>
        <v>0_15_2_1_0_71_0</v>
      </c>
      <c r="P1138" s="4" t="str">
        <f t="shared" si="108"/>
        <v>0_15_2_1_0_71</v>
      </c>
      <c r="Q1138" s="4" t="str">
        <f t="shared" si="108"/>
        <v>0_15_2_1_0</v>
      </c>
      <c r="R1138" s="4" t="str">
        <f t="shared" si="108"/>
        <v>0_15_2_1</v>
      </c>
      <c r="S1138" s="4" t="str">
        <f t="shared" si="108"/>
        <v>0_15_2</v>
      </c>
      <c r="T1138" s="4" t="str">
        <f t="shared" si="108"/>
        <v>0_15</v>
      </c>
      <c r="U1138" s="4" t="str">
        <f t="shared" si="108"/>
        <v>0</v>
      </c>
      <c r="V1138" s="4">
        <v>1163</v>
      </c>
      <c r="W1138" s="4" t="s">
        <v>28</v>
      </c>
    </row>
    <row r="1139" spans="1:23" x14ac:dyDescent="0.2">
      <c r="A1139" s="4">
        <v>98354</v>
      </c>
      <c r="B1139" s="4" t="s">
        <v>3898</v>
      </c>
      <c r="C1139" s="4" t="str">
        <f t="shared" si="104"/>
        <v>22540</v>
      </c>
      <c r="D1139" s="4" t="str">
        <f t="shared" si="105"/>
        <v>98354_22540</v>
      </c>
      <c r="E1139" s="5" t="s">
        <v>3899</v>
      </c>
      <c r="F1139" s="4" t="str" cm="1">
        <f t="array" aca="1" ref="F1139" ca="1">_xlfn.TEXTJOIN("", TRUE, IF(ISNUMBER(SEARCH(MID(E1139, ROW(INDIRECT("1:" &amp; LEN(E1139))), 1), "ABCDEFGHIJKLMNOPQRSTUVWXYZabcdefghijklmnopqrstuvwxyz0123456789")), MID(E1139, ROW(INDIRECT("1:" &amp; LEN(E1139))), 1), "_"))</f>
        <v>98354_22540</v>
      </c>
      <c r="G1139" s="6" t="s">
        <v>3899</v>
      </c>
      <c r="H1139" s="4">
        <v>34874</v>
      </c>
      <c r="I1139" s="4" t="s">
        <v>3900</v>
      </c>
      <c r="J1139" s="4" t="str">
        <f t="shared" si="108"/>
        <v>0_15_2_1_0_33_29_0_0_0_0_0</v>
      </c>
      <c r="K1139" s="4" t="str">
        <f t="shared" si="108"/>
        <v>0_15_2_1_0_33_29_0_0_0_0</v>
      </c>
      <c r="L1139" s="4" t="str">
        <f t="shared" si="108"/>
        <v>0_15_2_1_0_33_29_0_0_0</v>
      </c>
      <c r="M1139" s="4" t="str">
        <f t="shared" si="108"/>
        <v>0_15_2_1_0_33_29_0_0</v>
      </c>
      <c r="N1139" s="4" t="str">
        <f t="shared" si="108"/>
        <v>0_15_2_1_0_33_29_0</v>
      </c>
      <c r="O1139" s="4" t="str">
        <f t="shared" si="108"/>
        <v>0_15_2_1_0_33_29</v>
      </c>
      <c r="P1139" s="4" t="str">
        <f t="shared" si="108"/>
        <v>0_15_2_1_0_33</v>
      </c>
      <c r="Q1139" s="4" t="str">
        <f t="shared" si="108"/>
        <v>0_15_2_1_0</v>
      </c>
      <c r="R1139" s="4" t="str">
        <f t="shared" si="108"/>
        <v>0_15_2_1</v>
      </c>
      <c r="S1139" s="4" t="str">
        <f t="shared" si="108"/>
        <v>0_15_2</v>
      </c>
      <c r="T1139" s="4" t="str">
        <f t="shared" si="108"/>
        <v>0_15</v>
      </c>
      <c r="U1139" s="4" t="str">
        <f t="shared" si="108"/>
        <v>0</v>
      </c>
      <c r="V1139" s="4">
        <v>1163</v>
      </c>
      <c r="W1139" s="4" t="s">
        <v>28</v>
      </c>
    </row>
    <row r="1140" spans="1:23" x14ac:dyDescent="0.2">
      <c r="A1140" s="4">
        <v>98370</v>
      </c>
      <c r="B1140" s="4" t="s">
        <v>3901</v>
      </c>
      <c r="C1140" s="4" t="str">
        <f t="shared" si="104"/>
        <v>22576</v>
      </c>
      <c r="D1140" s="4" t="str">
        <f t="shared" si="105"/>
        <v>98370_22576</v>
      </c>
      <c r="E1140" s="5" t="s">
        <v>3902</v>
      </c>
      <c r="F1140" s="4" t="str" cm="1">
        <f t="array" aca="1" ref="F1140" ca="1">_xlfn.TEXTJOIN("", TRUE, IF(ISNUMBER(SEARCH(MID(E1140, ROW(INDIRECT("1:" &amp; LEN(E1140))), 1), "ABCDEFGHIJKLMNOPQRSTUVWXYZabcdefghijklmnopqrstuvwxyz0123456789")), MID(E1140, ROW(INDIRECT("1:" &amp; LEN(E1140))), 1), "_"))</f>
        <v>98370_22576</v>
      </c>
      <c r="G1140" s="6" t="s">
        <v>3902</v>
      </c>
      <c r="H1140" s="4" t="s">
        <v>3903</v>
      </c>
      <c r="I1140" s="4" t="s">
        <v>3904</v>
      </c>
      <c r="J1140" s="4" t="str">
        <f t="shared" si="108"/>
        <v>0_15_2_1_0_23_1_3_0_0_0_0</v>
      </c>
      <c r="K1140" s="4" t="str">
        <f t="shared" si="108"/>
        <v>0_15_2_1_0_23_1_3_0_0_0</v>
      </c>
      <c r="L1140" s="4" t="str">
        <f t="shared" si="108"/>
        <v>0_15_2_1_0_23_1_3_0_0</v>
      </c>
      <c r="M1140" s="4" t="str">
        <f t="shared" si="108"/>
        <v>0_15_2_1_0_23_1_3_0</v>
      </c>
      <c r="N1140" s="4" t="str">
        <f t="shared" si="108"/>
        <v>0_15_2_1_0_23_1_3</v>
      </c>
      <c r="O1140" s="4" t="str">
        <f t="shared" si="108"/>
        <v>0_15_2_1_0_23_1</v>
      </c>
      <c r="P1140" s="4" t="str">
        <f t="shared" si="108"/>
        <v>0_15_2_1_0_23</v>
      </c>
      <c r="Q1140" s="4" t="str">
        <f t="shared" si="108"/>
        <v>0_15_2_1_0</v>
      </c>
      <c r="R1140" s="4" t="str">
        <f t="shared" si="108"/>
        <v>0_15_2_1</v>
      </c>
      <c r="S1140" s="4" t="str">
        <f t="shared" si="108"/>
        <v>0_15_2</v>
      </c>
      <c r="T1140" s="4" t="str">
        <f t="shared" si="108"/>
        <v>0_15</v>
      </c>
      <c r="U1140" s="4" t="str">
        <f t="shared" si="108"/>
        <v>0</v>
      </c>
      <c r="V1140" s="4">
        <v>1163</v>
      </c>
      <c r="W1140" s="4" t="s">
        <v>28</v>
      </c>
    </row>
    <row r="1141" spans="1:23" x14ac:dyDescent="0.2">
      <c r="A1141" s="4">
        <v>98383</v>
      </c>
      <c r="B1141" s="4" t="s">
        <v>3905</v>
      </c>
      <c r="C1141" s="4" t="str">
        <f t="shared" si="104"/>
        <v>22415</v>
      </c>
      <c r="D1141" s="4" t="str">
        <f t="shared" si="105"/>
        <v>98383_22415</v>
      </c>
      <c r="E1141" s="5" t="s">
        <v>3906</v>
      </c>
      <c r="F1141" s="4" t="str" cm="1">
        <f t="array" aca="1" ref="F1141" ca="1">_xlfn.TEXTJOIN("", TRUE, IF(ISNUMBER(SEARCH(MID(E1141, ROW(INDIRECT("1:" &amp; LEN(E1141))), 1), "ABCDEFGHIJKLMNOPQRSTUVWXYZabcdefghijklmnopqrstuvwxyz0123456789")), MID(E1141, ROW(INDIRECT("1:" &amp; LEN(E1141))), 1), "_"))</f>
        <v>98383_22415</v>
      </c>
      <c r="G1141" s="6" t="s">
        <v>3906</v>
      </c>
      <c r="H1141" s="4">
        <v>34903</v>
      </c>
      <c r="I1141" s="4" t="s">
        <v>3907</v>
      </c>
      <c r="J1141" s="4" t="str">
        <f t="shared" si="108"/>
        <v>0_15_2_1_0_33_31_0_0_0_0_0</v>
      </c>
      <c r="K1141" s="4" t="str">
        <f t="shared" si="108"/>
        <v>0_15_2_1_0_33_31_0_0_0_0</v>
      </c>
      <c r="L1141" s="4" t="str">
        <f t="shared" si="108"/>
        <v>0_15_2_1_0_33_31_0_0_0</v>
      </c>
      <c r="M1141" s="4" t="str">
        <f t="shared" si="108"/>
        <v>0_15_2_1_0_33_31_0_0</v>
      </c>
      <c r="N1141" s="4" t="str">
        <f t="shared" si="108"/>
        <v>0_15_2_1_0_33_31_0</v>
      </c>
      <c r="O1141" s="4" t="str">
        <f t="shared" si="108"/>
        <v>0_15_2_1_0_33_31</v>
      </c>
      <c r="P1141" s="4" t="str">
        <f t="shared" si="108"/>
        <v>0_15_2_1_0_33</v>
      </c>
      <c r="Q1141" s="4" t="str">
        <f t="shared" si="108"/>
        <v>0_15_2_1_0</v>
      </c>
      <c r="R1141" s="4" t="str">
        <f t="shared" si="108"/>
        <v>0_15_2_1</v>
      </c>
      <c r="S1141" s="4" t="str">
        <f t="shared" si="108"/>
        <v>0_15_2</v>
      </c>
      <c r="T1141" s="4" t="str">
        <f t="shared" si="108"/>
        <v>0_15</v>
      </c>
      <c r="U1141" s="4" t="str">
        <f t="shared" si="108"/>
        <v>0</v>
      </c>
      <c r="V1141" s="4">
        <v>8830</v>
      </c>
    </row>
    <row r="1142" spans="1:23" x14ac:dyDescent="0.2">
      <c r="A1142" s="4">
        <v>98385</v>
      </c>
      <c r="B1142" s="4" t="s">
        <v>3908</v>
      </c>
      <c r="C1142" s="4" t="str">
        <f t="shared" si="104"/>
        <v>22429</v>
      </c>
      <c r="D1142" s="4" t="str">
        <f t="shared" si="105"/>
        <v>98385_22429</v>
      </c>
      <c r="E1142" s="5" t="s">
        <v>3909</v>
      </c>
      <c r="F1142" s="4" t="str" cm="1">
        <f t="array" aca="1" ref="F1142" ca="1">_xlfn.TEXTJOIN("", TRUE, IF(ISNUMBER(SEARCH(MID(E1142, ROW(INDIRECT("1:" &amp; LEN(E1142))), 1), "ABCDEFGHIJKLMNOPQRSTUVWXYZabcdefghijklmnopqrstuvwxyz0123456789")), MID(E1142, ROW(INDIRECT("1:" &amp; LEN(E1142))), 1), "_"))</f>
        <v>98385_22429</v>
      </c>
      <c r="G1142" s="6" t="s">
        <v>3909</v>
      </c>
      <c r="H1142" s="4">
        <v>34905</v>
      </c>
      <c r="I1142" s="4" t="s">
        <v>3910</v>
      </c>
      <c r="J1142" s="4" t="str">
        <f t="shared" si="108"/>
        <v>0_15_2_1_0_33_21_0_0_0_0_0</v>
      </c>
      <c r="K1142" s="4" t="str">
        <f t="shared" si="108"/>
        <v>0_15_2_1_0_33_21_0_0_0_0</v>
      </c>
      <c r="L1142" s="4" t="str">
        <f t="shared" si="108"/>
        <v>0_15_2_1_0_33_21_0_0_0</v>
      </c>
      <c r="M1142" s="4" t="str">
        <f t="shared" si="108"/>
        <v>0_15_2_1_0_33_21_0_0</v>
      </c>
      <c r="N1142" s="4" t="str">
        <f t="shared" si="108"/>
        <v>0_15_2_1_0_33_21_0</v>
      </c>
      <c r="O1142" s="4" t="str">
        <f t="shared" si="108"/>
        <v>0_15_2_1_0_33_21</v>
      </c>
      <c r="P1142" s="4" t="str">
        <f t="shared" si="108"/>
        <v>0_15_2_1_0_33</v>
      </c>
      <c r="Q1142" s="4" t="str">
        <f t="shared" si="108"/>
        <v>0_15_2_1_0</v>
      </c>
      <c r="R1142" s="4" t="str">
        <f t="shared" si="108"/>
        <v>0_15_2_1</v>
      </c>
      <c r="S1142" s="4" t="str">
        <f t="shared" si="108"/>
        <v>0_15_2</v>
      </c>
      <c r="T1142" s="4" t="str">
        <f t="shared" si="108"/>
        <v>0_15</v>
      </c>
      <c r="U1142" s="4" t="str">
        <f t="shared" si="108"/>
        <v>0</v>
      </c>
      <c r="V1142" s="4">
        <v>1163</v>
      </c>
      <c r="W1142" s="4" t="s">
        <v>28</v>
      </c>
    </row>
    <row r="1143" spans="1:23" x14ac:dyDescent="0.2">
      <c r="A1143" s="4">
        <v>98388</v>
      </c>
      <c r="B1143" s="4" t="s">
        <v>3911</v>
      </c>
      <c r="C1143" s="4" t="str">
        <f t="shared" si="104"/>
        <v>22441</v>
      </c>
      <c r="D1143" s="4" t="str">
        <f t="shared" si="105"/>
        <v>98388_22441</v>
      </c>
      <c r="E1143" s="5" t="s">
        <v>3912</v>
      </c>
      <c r="F1143" s="4" t="str" cm="1">
        <f t="array" aca="1" ref="F1143" ca="1">_xlfn.TEXTJOIN("", TRUE, IF(ISNUMBER(SEARCH(MID(E1143, ROW(INDIRECT("1:" &amp; LEN(E1143))), 1), "ABCDEFGHIJKLMNOPQRSTUVWXYZabcdefghijklmnopqrstuvwxyz0123456789")), MID(E1143, ROW(INDIRECT("1:" &amp; LEN(E1143))), 1), "_"))</f>
        <v>98388_22441</v>
      </c>
      <c r="G1143" s="6" t="s">
        <v>3912</v>
      </c>
      <c r="H1143" s="4">
        <v>34908</v>
      </c>
      <c r="I1143" s="4" t="s">
        <v>3913</v>
      </c>
      <c r="J1143" s="4" t="str">
        <f t="shared" si="108"/>
        <v>0_15_2_1_0_99_3_0_0_0_0_0</v>
      </c>
      <c r="K1143" s="4" t="str">
        <f t="shared" si="108"/>
        <v>0_15_2_1_0_99_3_0_0_0_0</v>
      </c>
      <c r="L1143" s="4" t="str">
        <f t="shared" si="108"/>
        <v>0_15_2_1_0_99_3_0_0_0</v>
      </c>
      <c r="M1143" s="4" t="str">
        <f t="shared" si="108"/>
        <v>0_15_2_1_0_99_3_0_0</v>
      </c>
      <c r="N1143" s="4" t="str">
        <f t="shared" si="108"/>
        <v>0_15_2_1_0_99_3_0</v>
      </c>
      <c r="O1143" s="4" t="str">
        <f t="shared" si="108"/>
        <v>0_15_2_1_0_99_3</v>
      </c>
      <c r="P1143" s="4" t="str">
        <f t="shared" si="108"/>
        <v>0_15_2_1_0_99</v>
      </c>
      <c r="Q1143" s="4" t="str">
        <f t="shared" si="108"/>
        <v>0_15_2_1_0</v>
      </c>
      <c r="R1143" s="4" t="str">
        <f t="shared" si="108"/>
        <v>0_15_2_1</v>
      </c>
      <c r="S1143" s="4" t="str">
        <f t="shared" si="108"/>
        <v>0_15_2</v>
      </c>
      <c r="T1143" s="4" t="str">
        <f t="shared" si="108"/>
        <v>0_15</v>
      </c>
      <c r="U1143" s="4" t="str">
        <f t="shared" si="108"/>
        <v>0</v>
      </c>
      <c r="V1143" s="4">
        <v>8748</v>
      </c>
      <c r="W1143" s="4" t="s">
        <v>28</v>
      </c>
    </row>
    <row r="1144" spans="1:23" x14ac:dyDescent="0.2">
      <c r="A1144" s="4">
        <v>98393</v>
      </c>
      <c r="B1144" s="4" t="s">
        <v>3914</v>
      </c>
      <c r="C1144" s="4" t="str">
        <f t="shared" si="104"/>
        <v>22466</v>
      </c>
      <c r="D1144" s="4" t="str">
        <f t="shared" si="105"/>
        <v>98393_22466</v>
      </c>
      <c r="E1144" s="5" t="s">
        <v>3915</v>
      </c>
      <c r="F1144" s="4" t="str" cm="1">
        <f t="array" aca="1" ref="F1144" ca="1">_xlfn.TEXTJOIN("", TRUE, IF(ISNUMBER(SEARCH(MID(E1144, ROW(INDIRECT("1:" &amp; LEN(E1144))), 1), "ABCDEFGHIJKLMNOPQRSTUVWXYZabcdefghijklmnopqrstuvwxyz0123456789")), MID(E1144, ROW(INDIRECT("1:" &amp; LEN(E1144))), 1), "_"))</f>
        <v>98393_22466</v>
      </c>
      <c r="G1144" s="6" t="s">
        <v>3915</v>
      </c>
      <c r="H1144" s="4" t="s">
        <v>3916</v>
      </c>
      <c r="I1144" s="4" t="s">
        <v>3917</v>
      </c>
      <c r="J1144" s="4" t="str">
        <f t="shared" si="108"/>
        <v>0_15_2_1_0_32_6_0_1_0_0_0</v>
      </c>
      <c r="K1144" s="4" t="str">
        <f t="shared" si="108"/>
        <v>0_15_2_1_0_32_6_0_1_0_0</v>
      </c>
      <c r="L1144" s="4" t="str">
        <f t="shared" si="108"/>
        <v>0_15_2_1_0_32_6_0_1_0</v>
      </c>
      <c r="M1144" s="4" t="str">
        <f t="shared" si="108"/>
        <v>0_15_2_1_0_32_6_0_1</v>
      </c>
      <c r="N1144" s="4" t="str">
        <f t="shared" si="108"/>
        <v>0_15_2_1_0_32_6_0</v>
      </c>
      <c r="O1144" s="4" t="str">
        <f t="shared" si="108"/>
        <v>0_15_2_1_0_32_6</v>
      </c>
      <c r="P1144" s="4" t="str">
        <f t="shared" si="108"/>
        <v>0_15_2_1_0_32</v>
      </c>
      <c r="Q1144" s="4" t="str">
        <f t="shared" si="108"/>
        <v>0_15_2_1_0</v>
      </c>
      <c r="R1144" s="4" t="str">
        <f t="shared" si="108"/>
        <v>0_15_2_1</v>
      </c>
      <c r="S1144" s="4" t="str">
        <f t="shared" si="108"/>
        <v>0_15_2</v>
      </c>
      <c r="T1144" s="4" t="str">
        <f t="shared" si="108"/>
        <v>0_15</v>
      </c>
      <c r="U1144" s="4" t="str">
        <f t="shared" si="108"/>
        <v>0</v>
      </c>
      <c r="V1144" s="4">
        <v>1163</v>
      </c>
      <c r="W1144" s="4" t="s">
        <v>28</v>
      </c>
    </row>
    <row r="1145" spans="1:23" x14ac:dyDescent="0.2">
      <c r="A1145" s="4">
        <v>98396</v>
      </c>
      <c r="B1145" s="4" t="s">
        <v>3918</v>
      </c>
      <c r="C1145" s="4" t="str">
        <f t="shared" si="104"/>
        <v>22473</v>
      </c>
      <c r="D1145" s="4" t="str">
        <f t="shared" si="105"/>
        <v>98396_22473</v>
      </c>
      <c r="E1145" s="5" t="s">
        <v>3919</v>
      </c>
      <c r="F1145" s="4" t="str" cm="1">
        <f t="array" aca="1" ref="F1145" ca="1">_xlfn.TEXTJOIN("", TRUE, IF(ISNUMBER(SEARCH(MID(E1145, ROW(INDIRECT("1:" &amp; LEN(E1145))), 1), "ABCDEFGHIJKLMNOPQRSTUVWXYZabcdefghijklmnopqrstuvwxyz0123456789")), MID(E1145, ROW(INDIRECT("1:" &amp; LEN(E1145))), 1), "_"))</f>
        <v>98396_22473</v>
      </c>
      <c r="G1145" s="6" t="s">
        <v>3919</v>
      </c>
      <c r="H1145" s="4" t="s">
        <v>3920</v>
      </c>
      <c r="I1145" s="4" t="s">
        <v>3921</v>
      </c>
      <c r="J1145" s="4" t="str">
        <f t="shared" si="108"/>
        <v>0_15_2_1_0_97_4_0_0_0_0_0</v>
      </c>
      <c r="K1145" s="4" t="str">
        <f t="shared" si="108"/>
        <v>0_15_2_1_0_97_4_0_0_0_0</v>
      </c>
      <c r="L1145" s="4" t="str">
        <f t="shared" si="108"/>
        <v>0_15_2_1_0_97_4_0_0_0</v>
      </c>
      <c r="M1145" s="4" t="str">
        <f t="shared" si="108"/>
        <v>0_15_2_1_0_97_4_0_0</v>
      </c>
      <c r="N1145" s="4" t="str">
        <f t="shared" si="108"/>
        <v>0_15_2_1_0_97_4_0</v>
      </c>
      <c r="O1145" s="4" t="str">
        <f t="shared" si="108"/>
        <v>0_15_2_1_0_97_4</v>
      </c>
      <c r="P1145" s="4" t="str">
        <f t="shared" si="108"/>
        <v>0_15_2_1_0_97</v>
      </c>
      <c r="Q1145" s="4" t="str">
        <f t="shared" si="108"/>
        <v>0_15_2_1_0</v>
      </c>
      <c r="R1145" s="4" t="str">
        <f t="shared" si="108"/>
        <v>0_15_2_1</v>
      </c>
      <c r="S1145" s="4" t="str">
        <f t="shared" si="108"/>
        <v>0_15_2</v>
      </c>
      <c r="T1145" s="4" t="str">
        <f t="shared" si="108"/>
        <v>0_15</v>
      </c>
      <c r="U1145" s="4" t="str">
        <f t="shared" si="108"/>
        <v>0</v>
      </c>
      <c r="V1145" s="4">
        <v>1163</v>
      </c>
      <c r="W1145" s="4" t="s">
        <v>28</v>
      </c>
    </row>
    <row r="1146" spans="1:23" x14ac:dyDescent="0.2">
      <c r="A1146" s="4">
        <v>98397</v>
      </c>
      <c r="B1146" s="4" t="s">
        <v>3922</v>
      </c>
      <c r="C1146" s="4" t="str">
        <f t="shared" si="104"/>
        <v>22474</v>
      </c>
      <c r="D1146" s="4" t="str">
        <f t="shared" si="105"/>
        <v>98397_22474</v>
      </c>
      <c r="E1146" s="5" t="s">
        <v>3923</v>
      </c>
      <c r="F1146" s="4" t="str" cm="1">
        <f t="array" aca="1" ref="F1146" ca="1">_xlfn.TEXTJOIN("", TRUE, IF(ISNUMBER(SEARCH(MID(E1146, ROW(INDIRECT("1:" &amp; LEN(E1146))), 1), "ABCDEFGHIJKLMNOPQRSTUVWXYZabcdefghijklmnopqrstuvwxyz0123456789")), MID(E1146, ROW(INDIRECT("1:" &amp; LEN(E1146))), 1), "_"))</f>
        <v>98397_22474</v>
      </c>
      <c r="G1146" s="6" t="s">
        <v>3923</v>
      </c>
      <c r="H1146" s="4">
        <v>34917</v>
      </c>
      <c r="I1146" s="4" t="s">
        <v>3897</v>
      </c>
      <c r="J1146" s="4" t="str">
        <f t="shared" si="108"/>
        <v>0_15_2_1_0_71_0_1_0_0_0_0</v>
      </c>
      <c r="K1146" s="4" t="str">
        <f t="shared" si="108"/>
        <v>0_15_2_1_0_71_0_1_0_0_0</v>
      </c>
      <c r="L1146" s="4" t="str">
        <f t="shared" si="108"/>
        <v>0_15_2_1_0_71_0_1_0_0</v>
      </c>
      <c r="M1146" s="4" t="str">
        <f t="shared" si="108"/>
        <v>0_15_2_1_0_71_0_1_0</v>
      </c>
      <c r="N1146" s="4" t="str">
        <f t="shared" si="108"/>
        <v>0_15_2_1_0_71_0_1</v>
      </c>
      <c r="O1146" s="4" t="str">
        <f t="shared" si="108"/>
        <v>0_15_2_1_0_71_0</v>
      </c>
      <c r="P1146" s="4" t="str">
        <f t="shared" si="108"/>
        <v>0_15_2_1_0_71</v>
      </c>
      <c r="Q1146" s="4" t="str">
        <f t="shared" si="108"/>
        <v>0_15_2_1_0</v>
      </c>
      <c r="R1146" s="4" t="str">
        <f t="shared" si="108"/>
        <v>0_15_2_1</v>
      </c>
      <c r="S1146" s="4" t="str">
        <f t="shared" si="108"/>
        <v>0_15_2</v>
      </c>
      <c r="T1146" s="4" t="str">
        <f t="shared" si="108"/>
        <v>0_15</v>
      </c>
      <c r="U1146" s="4" t="str">
        <f t="shared" si="108"/>
        <v>0</v>
      </c>
      <c r="V1146" s="4">
        <v>1163</v>
      </c>
      <c r="W1146" s="4" t="s">
        <v>28</v>
      </c>
    </row>
    <row r="1147" spans="1:23" x14ac:dyDescent="0.2">
      <c r="A1147" s="4">
        <v>98429</v>
      </c>
      <c r="B1147" s="4" t="s">
        <v>3924</v>
      </c>
      <c r="C1147" s="4" t="str">
        <f t="shared" si="104"/>
        <v>22700</v>
      </c>
      <c r="D1147" s="4" t="str">
        <f t="shared" si="105"/>
        <v>98429_22700</v>
      </c>
      <c r="E1147" s="5" t="s">
        <v>3925</v>
      </c>
      <c r="F1147" s="4" t="str" cm="1">
        <f t="array" aca="1" ref="F1147" ca="1">_xlfn.TEXTJOIN("", TRUE, IF(ISNUMBER(SEARCH(MID(E1147, ROW(INDIRECT("1:" &amp; LEN(E1147))), 1), "ABCDEFGHIJKLMNOPQRSTUVWXYZabcdefghijklmnopqrstuvwxyz0123456789")), MID(E1147, ROW(INDIRECT("1:" &amp; LEN(E1147))), 1), "_"))</f>
        <v>98429_22700</v>
      </c>
      <c r="G1147" s="6" t="s">
        <v>3925</v>
      </c>
      <c r="H1147" s="4" t="s">
        <v>3926</v>
      </c>
      <c r="I1147" s="4" t="s">
        <v>3927</v>
      </c>
      <c r="J1147" s="4" t="str">
        <f t="shared" si="108"/>
        <v>0_15_2_1_0_32_12_0_0_0_0_0</v>
      </c>
      <c r="K1147" s="4" t="str">
        <f t="shared" si="108"/>
        <v>0_15_2_1_0_32_12_0_0_0_0</v>
      </c>
      <c r="L1147" s="4" t="str">
        <f t="shared" si="108"/>
        <v>0_15_2_1_0_32_12_0_0_0</v>
      </c>
      <c r="M1147" s="4" t="str">
        <f t="shared" si="108"/>
        <v>0_15_2_1_0_32_12_0_0</v>
      </c>
      <c r="N1147" s="4" t="str">
        <f t="shared" si="108"/>
        <v>0_15_2_1_0_32_12_0</v>
      </c>
      <c r="O1147" s="4" t="str">
        <f t="shared" si="108"/>
        <v>0_15_2_1_0_32_12</v>
      </c>
      <c r="P1147" s="4" t="str">
        <f t="shared" si="108"/>
        <v>0_15_2_1_0_32</v>
      </c>
      <c r="Q1147" s="4" t="str">
        <f t="shared" si="108"/>
        <v>0_15_2_1_0</v>
      </c>
      <c r="R1147" s="4" t="str">
        <f t="shared" si="108"/>
        <v>0_15_2_1</v>
      </c>
      <c r="S1147" s="4" t="str">
        <f t="shared" si="108"/>
        <v>0_15_2</v>
      </c>
      <c r="T1147" s="4" t="str">
        <f t="shared" si="108"/>
        <v>0_15</v>
      </c>
      <c r="U1147" s="4" t="str">
        <f t="shared" si="108"/>
        <v>0</v>
      </c>
      <c r="V1147" s="4">
        <v>1163</v>
      </c>
      <c r="W1147" s="4" t="s">
        <v>28</v>
      </c>
    </row>
    <row r="1148" spans="1:23" x14ac:dyDescent="0.2">
      <c r="A1148" s="4">
        <v>98469</v>
      </c>
      <c r="B1148" s="4" t="s">
        <v>3928</v>
      </c>
      <c r="C1148" s="4" t="str">
        <f t="shared" si="104"/>
        <v>22832</v>
      </c>
      <c r="D1148" s="4" t="str">
        <f t="shared" si="105"/>
        <v>98469_22832</v>
      </c>
      <c r="E1148" s="5" t="s">
        <v>3929</v>
      </c>
      <c r="F1148" s="4" t="str" cm="1">
        <f t="array" aca="1" ref="F1148" ca="1">_xlfn.TEXTJOIN("", TRUE, IF(ISNUMBER(SEARCH(MID(E1148, ROW(INDIRECT("1:" &amp; LEN(E1148))), 1), "ABCDEFGHIJKLMNOPQRSTUVWXYZabcdefghijklmnopqrstuvwxyz0123456789")), MID(E1148, ROW(INDIRECT("1:" &amp; LEN(E1148))), 1), "_"))</f>
        <v>98469_22832</v>
      </c>
      <c r="G1148" s="6" t="s">
        <v>3929</v>
      </c>
      <c r="H1148" s="4">
        <v>34950</v>
      </c>
      <c r="I1148" s="4" t="s">
        <v>3930</v>
      </c>
      <c r="J1148" s="4" t="str">
        <f t="shared" si="108"/>
        <v>0_15_2_1_0_32_9_1_0_0_0_0</v>
      </c>
      <c r="K1148" s="4" t="str">
        <f t="shared" si="108"/>
        <v>0_15_2_1_0_32_9_1_0_0_0</v>
      </c>
      <c r="L1148" s="4" t="str">
        <f t="shared" si="108"/>
        <v>0_15_2_1_0_32_9_1_0_0</v>
      </c>
      <c r="M1148" s="4" t="str">
        <f t="shared" si="108"/>
        <v>0_15_2_1_0_32_9_1_0</v>
      </c>
      <c r="N1148" s="4" t="str">
        <f t="shared" si="108"/>
        <v>0_15_2_1_0_32_9_1</v>
      </c>
      <c r="O1148" s="4" t="str">
        <f t="shared" si="108"/>
        <v>0_15_2_1_0_32_9</v>
      </c>
      <c r="P1148" s="4" t="str">
        <f t="shared" si="108"/>
        <v>0_15_2_1_0_32</v>
      </c>
      <c r="Q1148" s="4" t="str">
        <f t="shared" si="108"/>
        <v>0_15_2_1_0</v>
      </c>
      <c r="R1148" s="4" t="str">
        <f t="shared" si="108"/>
        <v>0_15_2_1</v>
      </c>
      <c r="S1148" s="4" t="str">
        <f t="shared" si="108"/>
        <v>0_15_2</v>
      </c>
      <c r="T1148" s="4" t="str">
        <f t="shared" si="108"/>
        <v>0_15</v>
      </c>
      <c r="U1148" s="4" t="str">
        <f t="shared" si="108"/>
        <v>0</v>
      </c>
      <c r="V1148" s="4">
        <v>1163</v>
      </c>
      <c r="W1148" s="4" t="s">
        <v>28</v>
      </c>
    </row>
    <row r="1149" spans="1:23" x14ac:dyDescent="0.2">
      <c r="A1149" s="4">
        <v>98485</v>
      </c>
      <c r="B1149" s="4" t="s">
        <v>3931</v>
      </c>
      <c r="C1149" s="4" t="str">
        <f t="shared" si="104"/>
        <v>22894</v>
      </c>
      <c r="D1149" s="4" t="str">
        <f t="shared" si="105"/>
        <v>98485_22894</v>
      </c>
      <c r="E1149" s="5" t="s">
        <v>3932</v>
      </c>
      <c r="F1149" s="4" t="str" cm="1">
        <f t="array" aca="1" ref="F1149" ca="1">_xlfn.TEXTJOIN("", TRUE, IF(ISNUMBER(SEARCH(MID(E1149, ROW(INDIRECT("1:" &amp; LEN(E1149))), 1), "ABCDEFGHIJKLMNOPQRSTUVWXYZabcdefghijklmnopqrstuvwxyz0123456789")), MID(E1149, ROW(INDIRECT("1:" &amp; LEN(E1149))), 1), "_"))</f>
        <v>98485_22894</v>
      </c>
      <c r="G1149" s="6" t="s">
        <v>3932</v>
      </c>
      <c r="H1149" s="4">
        <v>34960</v>
      </c>
      <c r="I1149" s="4" t="s">
        <v>3933</v>
      </c>
      <c r="J1149" s="4" t="str">
        <f t="shared" si="108"/>
        <v>0_15_2_1_0_108_0_0_0_0_0_0</v>
      </c>
      <c r="K1149" s="4" t="str">
        <f t="shared" si="108"/>
        <v>0_15_2_1_0_108_0_0_0_0_0</v>
      </c>
      <c r="L1149" s="4" t="str">
        <f t="shared" si="108"/>
        <v>0_15_2_1_0_108_0_0_0_0</v>
      </c>
      <c r="M1149" s="4" t="str">
        <f t="shared" si="108"/>
        <v>0_15_2_1_0_108_0_0_0</v>
      </c>
      <c r="N1149" s="4" t="str">
        <f t="shared" si="108"/>
        <v>0_15_2_1_0_108_0_0</v>
      </c>
      <c r="O1149" s="4" t="str">
        <f t="shared" si="108"/>
        <v>0_15_2_1_0_108_0</v>
      </c>
      <c r="P1149" s="4" t="str">
        <f t="shared" si="108"/>
        <v>0_15_2_1_0_108</v>
      </c>
      <c r="Q1149" s="4" t="str">
        <f t="shared" si="108"/>
        <v>0_15_2_1_0</v>
      </c>
      <c r="R1149" s="4" t="str">
        <f t="shared" si="108"/>
        <v>0_15_2_1</v>
      </c>
      <c r="S1149" s="4" t="str">
        <f t="shared" si="108"/>
        <v>0_15_2</v>
      </c>
      <c r="T1149" s="4" t="str">
        <f t="shared" si="108"/>
        <v>0_15</v>
      </c>
      <c r="U1149" s="4" t="str">
        <f t="shared" si="108"/>
        <v>0</v>
      </c>
      <c r="V1149" s="4">
        <v>8952</v>
      </c>
      <c r="W1149" s="4" t="s">
        <v>28</v>
      </c>
    </row>
    <row r="1150" spans="1:23" x14ac:dyDescent="0.2">
      <c r="A1150" s="4">
        <v>98503</v>
      </c>
      <c r="B1150" s="4" t="s">
        <v>3934</v>
      </c>
      <c r="C1150" s="4" t="str">
        <f t="shared" si="104"/>
        <v>22959</v>
      </c>
      <c r="D1150" s="4" t="str">
        <f t="shared" si="105"/>
        <v>98503_22959</v>
      </c>
      <c r="E1150" s="5" t="s">
        <v>3935</v>
      </c>
      <c r="F1150" s="4" t="str" cm="1">
        <f t="array" aca="1" ref="F1150" ca="1">_xlfn.TEXTJOIN("", TRUE, IF(ISNUMBER(SEARCH(MID(E1150, ROW(INDIRECT("1:" &amp; LEN(E1150))), 1), "ABCDEFGHIJKLMNOPQRSTUVWXYZabcdefghijklmnopqrstuvwxyz0123456789")), MID(E1150, ROW(INDIRECT("1:" &amp; LEN(E1150))), 1), "_"))</f>
        <v>98503_22959</v>
      </c>
      <c r="G1150" s="6" t="s">
        <v>3935</v>
      </c>
      <c r="H1150" s="4" t="s">
        <v>3936</v>
      </c>
      <c r="I1150" s="4" t="s">
        <v>3937</v>
      </c>
      <c r="J1150" s="4" t="str">
        <f t="shared" si="108"/>
        <v>0_15_2_1_0_33_24_0_0_0_0_0</v>
      </c>
      <c r="K1150" s="4" t="str">
        <f t="shared" si="108"/>
        <v>0_15_2_1_0_33_24_0_0_0_0</v>
      </c>
      <c r="L1150" s="4" t="str">
        <f t="shared" si="108"/>
        <v>0_15_2_1_0_33_24_0_0_0</v>
      </c>
      <c r="M1150" s="4" t="str">
        <f t="shared" si="108"/>
        <v>0_15_2_1_0_33_24_0_0</v>
      </c>
      <c r="N1150" s="4" t="str">
        <f t="shared" si="108"/>
        <v>0_15_2_1_0_33_24_0</v>
      </c>
      <c r="O1150" s="4" t="str">
        <f t="shared" si="108"/>
        <v>0_15_2_1_0_33_24</v>
      </c>
      <c r="P1150" s="4" t="str">
        <f t="shared" si="108"/>
        <v>0_15_2_1_0_33</v>
      </c>
      <c r="Q1150" s="4" t="str">
        <f t="shared" si="108"/>
        <v>0_15_2_1_0</v>
      </c>
      <c r="R1150" s="4" t="str">
        <f t="shared" si="108"/>
        <v>0_15_2_1</v>
      </c>
      <c r="S1150" s="4" t="str">
        <f t="shared" si="108"/>
        <v>0_15_2</v>
      </c>
      <c r="T1150" s="4" t="str">
        <f t="shared" si="108"/>
        <v>0_15</v>
      </c>
      <c r="U1150" s="4" t="str">
        <f t="shared" si="108"/>
        <v>0</v>
      </c>
      <c r="V1150" s="4">
        <v>3934</v>
      </c>
    </row>
    <row r="1151" spans="1:23" x14ac:dyDescent="0.2">
      <c r="A1151" s="4">
        <v>98507</v>
      </c>
      <c r="B1151" s="4" t="s">
        <v>3938</v>
      </c>
      <c r="C1151" s="4" t="str">
        <f t="shared" si="104"/>
        <v>22987</v>
      </c>
      <c r="D1151" s="4" t="str">
        <f t="shared" si="105"/>
        <v>98507_22987</v>
      </c>
      <c r="E1151" s="5" t="s">
        <v>3939</v>
      </c>
      <c r="F1151" s="4" t="str" cm="1">
        <f t="array" aca="1" ref="F1151" ca="1">_xlfn.TEXTJOIN("", TRUE, IF(ISNUMBER(SEARCH(MID(E1151, ROW(INDIRECT("1:" &amp; LEN(E1151))), 1), "ABCDEFGHIJKLMNOPQRSTUVWXYZabcdefghijklmnopqrstuvwxyz0123456789")), MID(E1151, ROW(INDIRECT("1:" &amp; LEN(E1151))), 1), "_"))</f>
        <v>98507_22987</v>
      </c>
      <c r="G1151" s="6" t="s">
        <v>3939</v>
      </c>
      <c r="H1151" s="4">
        <v>34981</v>
      </c>
      <c r="I1151" s="4" t="s">
        <v>3940</v>
      </c>
      <c r="J1151" s="4" t="str">
        <f t="shared" si="108"/>
        <v>0_15_2_1_0_97_0_0_0_0_0_1</v>
      </c>
      <c r="K1151" s="4" t="str">
        <f t="shared" si="108"/>
        <v>0_15_2_1_0_97_0_0_0_0_0</v>
      </c>
      <c r="L1151" s="4" t="str">
        <f t="shared" si="108"/>
        <v>0_15_2_1_0_97_0_0_0_0</v>
      </c>
      <c r="M1151" s="4" t="str">
        <f t="shared" si="108"/>
        <v>0_15_2_1_0_97_0_0_0</v>
      </c>
      <c r="N1151" s="4" t="str">
        <f t="shared" si="108"/>
        <v>0_15_2_1_0_97_0_0</v>
      </c>
      <c r="O1151" s="4" t="str">
        <f t="shared" si="108"/>
        <v>0_15_2_1_0_97_0</v>
      </c>
      <c r="P1151" s="4" t="str">
        <f t="shared" si="108"/>
        <v>0_15_2_1_0_97</v>
      </c>
      <c r="Q1151" s="4" t="str">
        <f t="shared" si="108"/>
        <v>0_15_2_1_0</v>
      </c>
      <c r="R1151" s="4" t="str">
        <f t="shared" si="108"/>
        <v>0_15_2_1</v>
      </c>
      <c r="S1151" s="4" t="str">
        <f t="shared" si="108"/>
        <v>0_15_2</v>
      </c>
      <c r="T1151" s="4" t="str">
        <f t="shared" si="108"/>
        <v>0_15</v>
      </c>
      <c r="U1151" s="4" t="str">
        <f t="shared" si="108"/>
        <v>0</v>
      </c>
      <c r="V1151" s="4">
        <v>15130</v>
      </c>
      <c r="W1151" s="4" t="s">
        <v>28</v>
      </c>
    </row>
    <row r="1152" spans="1:23" x14ac:dyDescent="0.2">
      <c r="A1152" s="4">
        <v>99725</v>
      </c>
      <c r="B1152" s="4" t="s">
        <v>3941</v>
      </c>
      <c r="C1152" s="4" t="str">
        <f t="shared" si="104"/>
        <v>NMI0560</v>
      </c>
      <c r="D1152" s="4" t="str">
        <f t="shared" si="105"/>
        <v>99725_NMI0560</v>
      </c>
      <c r="E1152" s="5" t="s">
        <v>3942</v>
      </c>
      <c r="F1152" s="4" t="str" cm="1">
        <f t="array" aca="1" ref="F1152" ca="1">_xlfn.TEXTJOIN("", TRUE, IF(ISNUMBER(SEARCH(MID(E1152, ROW(INDIRECT("1:" &amp; LEN(E1152))), 1), "ABCDEFGHIJKLMNOPQRSTUVWXYZabcdefghijklmnopqrstuvwxyz0123456789")), MID(E1152, ROW(INDIRECT("1:" &amp; LEN(E1152))), 1), "_"))</f>
        <v>99725_NMI0560</v>
      </c>
      <c r="G1152" s="6" t="s">
        <v>3942</v>
      </c>
      <c r="H1152" s="4">
        <v>36124</v>
      </c>
      <c r="I1152" s="4" t="s">
        <v>3943</v>
      </c>
      <c r="J1152" s="4" t="str">
        <f t="shared" si="108"/>
        <v>0_17_0_0_0_23_0_1_0_0_0_0</v>
      </c>
      <c r="K1152" s="4" t="str">
        <f t="shared" si="108"/>
        <v>0_17_0_0_0_23_0_1_0_0_0</v>
      </c>
      <c r="L1152" s="4" t="str">
        <f t="shared" si="108"/>
        <v>0_17_0_0_0_23_0_1_0_0</v>
      </c>
      <c r="M1152" s="4" t="str">
        <f t="shared" si="108"/>
        <v>0_17_0_0_0_23_0_1_0</v>
      </c>
      <c r="N1152" s="4" t="str">
        <f t="shared" si="108"/>
        <v>0_17_0_0_0_23_0_1</v>
      </c>
      <c r="O1152" s="4" t="str">
        <f t="shared" si="108"/>
        <v>0_17_0_0_0_23_0</v>
      </c>
      <c r="P1152" s="4" t="str">
        <f t="shared" si="108"/>
        <v>0_17_0_0_0_23</v>
      </c>
      <c r="Q1152" s="4" t="str">
        <f t="shared" si="108"/>
        <v>0_17_0_0_0</v>
      </c>
      <c r="R1152" s="4" t="str">
        <f t="shared" si="108"/>
        <v>0_17_0_0</v>
      </c>
      <c r="S1152" s="4" t="str">
        <f t="shared" si="108"/>
        <v>0_17_0</v>
      </c>
      <c r="T1152" s="4" t="str">
        <f t="shared" si="108"/>
        <v>0_17</v>
      </c>
      <c r="U1152" s="4" t="str">
        <f t="shared" si="108"/>
        <v>0</v>
      </c>
      <c r="V1152" s="4">
        <v>269</v>
      </c>
      <c r="W1152" s="4" t="s">
        <v>28</v>
      </c>
    </row>
    <row r="1153" spans="1:23" x14ac:dyDescent="0.2">
      <c r="A1153" s="4">
        <v>99879</v>
      </c>
      <c r="B1153" s="4" t="s">
        <v>3944</v>
      </c>
      <c r="C1153" s="4" t="str">
        <f t="shared" si="104"/>
        <v>NML2020-063F</v>
      </c>
      <c r="D1153" s="4" t="str">
        <f t="shared" si="105"/>
        <v>99879_NML2020-063F</v>
      </c>
      <c r="E1153" s="5" t="s">
        <v>3945</v>
      </c>
      <c r="F1153" s="4" t="str" cm="1">
        <f t="array" aca="1" ref="F1153" ca="1">_xlfn.TEXTJOIN("", TRUE, IF(ISNUMBER(SEARCH(MID(E1153, ROW(INDIRECT("1:" &amp; LEN(E1153))), 1), "ABCDEFGHIJKLMNOPQRSTUVWXYZabcdefghijklmnopqrstuvwxyz0123456789")), MID(E1153, ROW(INDIRECT("1:" &amp; LEN(E1153))), 1), "_"))</f>
        <v>99879_NML2020_063F</v>
      </c>
      <c r="G1153" s="6" t="s">
        <v>3946</v>
      </c>
      <c r="H1153" s="4" t="s">
        <v>3947</v>
      </c>
      <c r="I1153" s="4" t="s">
        <v>3948</v>
      </c>
      <c r="J1153" s="4" t="str">
        <f t="shared" si="108"/>
        <v>0_17_0_0_0_0_80_9_0_0_0_0</v>
      </c>
      <c r="K1153" s="4" t="str">
        <f t="shared" si="108"/>
        <v>0_17_0_0_0_0_80_9_0_0_0</v>
      </c>
      <c r="L1153" s="4" t="str">
        <f t="shared" si="108"/>
        <v>0_17_0_0_0_0_80_9_0_0</v>
      </c>
      <c r="M1153" s="4" t="str">
        <f t="shared" si="108"/>
        <v>0_17_0_0_0_0_80_9_0</v>
      </c>
      <c r="N1153" s="4" t="str">
        <f t="shared" si="108"/>
        <v>0_17_0_0_0_0_80_9</v>
      </c>
      <c r="O1153" s="4" t="str">
        <f t="shared" si="108"/>
        <v>0_17_0_0_0_0_80</v>
      </c>
      <c r="P1153" s="4" t="str">
        <f t="shared" si="108"/>
        <v>0_17_0_0_0_0</v>
      </c>
      <c r="Q1153" s="4" t="str">
        <f t="shared" si="108"/>
        <v>0_17_0_0_0</v>
      </c>
      <c r="R1153" s="4" t="str">
        <f t="shared" si="108"/>
        <v>0_17_0_0</v>
      </c>
      <c r="S1153" s="4" t="str">
        <f t="shared" si="108"/>
        <v>0_17_0</v>
      </c>
      <c r="T1153" s="4" t="str">
        <f t="shared" si="108"/>
        <v>0_17</v>
      </c>
      <c r="U1153" s="4" t="str">
        <f t="shared" si="108"/>
        <v>0</v>
      </c>
      <c r="V1153" s="4">
        <v>269</v>
      </c>
      <c r="W1153" s="4" t="s">
        <v>28</v>
      </c>
    </row>
    <row r="1154" spans="1:23" x14ac:dyDescent="0.2">
      <c r="A1154" s="4">
        <v>99880</v>
      </c>
      <c r="B1154" s="4" t="s">
        <v>3949</v>
      </c>
      <c r="C1154" s="4" t="str">
        <f t="shared" si="104"/>
        <v>NML2020-063</v>
      </c>
      <c r="D1154" s="4" t="str">
        <f t="shared" si="105"/>
        <v>99880_NML2020-063</v>
      </c>
      <c r="E1154" s="5" t="s">
        <v>3950</v>
      </c>
      <c r="F1154" s="4" t="str" cm="1">
        <f t="array" aca="1" ref="F1154" ca="1">_xlfn.TEXTJOIN("", TRUE, IF(ISNUMBER(SEARCH(MID(E1154, ROW(INDIRECT("1:" &amp; LEN(E1154))), 1), "ABCDEFGHIJKLMNOPQRSTUVWXYZabcdefghijklmnopqrstuvwxyz0123456789")), MID(E1154, ROW(INDIRECT("1:" &amp; LEN(E1154))), 1), "_"))</f>
        <v>99880_NML2020_063</v>
      </c>
      <c r="G1154" s="6" t="s">
        <v>3951</v>
      </c>
      <c r="H1154" s="4" t="s">
        <v>3947</v>
      </c>
      <c r="I1154" s="4" t="s">
        <v>3948</v>
      </c>
      <c r="J1154" s="4" t="str">
        <f t="shared" ref="J1154:U1169" si="109">LEFT(I1154, FIND("@", SUBSTITUTE(I1154, "_", "@", LEN(I1154)-LEN(SUBSTITUTE(I1154, "_", "")))) - 1)</f>
        <v>0_17_0_0_0_0_80_9_0_0_0_0</v>
      </c>
      <c r="K1154" s="4" t="str">
        <f t="shared" si="109"/>
        <v>0_17_0_0_0_0_80_9_0_0_0</v>
      </c>
      <c r="L1154" s="4" t="str">
        <f t="shared" si="109"/>
        <v>0_17_0_0_0_0_80_9_0_0</v>
      </c>
      <c r="M1154" s="4" t="str">
        <f t="shared" si="109"/>
        <v>0_17_0_0_0_0_80_9_0</v>
      </c>
      <c r="N1154" s="4" t="str">
        <f t="shared" si="109"/>
        <v>0_17_0_0_0_0_80_9</v>
      </c>
      <c r="O1154" s="4" t="str">
        <f t="shared" si="109"/>
        <v>0_17_0_0_0_0_80</v>
      </c>
      <c r="P1154" s="4" t="str">
        <f t="shared" si="109"/>
        <v>0_17_0_0_0_0</v>
      </c>
      <c r="Q1154" s="4" t="str">
        <f t="shared" si="109"/>
        <v>0_17_0_0_0</v>
      </c>
      <c r="R1154" s="4" t="str">
        <f t="shared" si="109"/>
        <v>0_17_0_0</v>
      </c>
      <c r="S1154" s="4" t="str">
        <f t="shared" si="109"/>
        <v>0_17_0</v>
      </c>
      <c r="T1154" s="4" t="str">
        <f t="shared" si="109"/>
        <v>0_17</v>
      </c>
      <c r="U1154" s="4" t="str">
        <f t="shared" si="109"/>
        <v>0</v>
      </c>
      <c r="V1154" s="4">
        <v>269</v>
      </c>
      <c r="W1154" s="4" t="s">
        <v>28</v>
      </c>
    </row>
    <row r="1155" spans="1:23" x14ac:dyDescent="0.2">
      <c r="A1155" s="4">
        <v>100217</v>
      </c>
      <c r="B1155" s="4" t="s">
        <v>3952</v>
      </c>
      <c r="C1155" s="4" t="str">
        <f t="shared" ref="C1155:C1218" si="110">SUBSTITUTE(B1155," ", "_")</f>
        <v>2842STDY5880969</v>
      </c>
      <c r="D1155" s="4" t="str">
        <f t="shared" si="105"/>
        <v>100217_2842STDY5880969</v>
      </c>
      <c r="E1155" s="5" t="s">
        <v>3953</v>
      </c>
      <c r="F1155" s="4" t="str" cm="1">
        <f t="array" aca="1" ref="F1155" ca="1">_xlfn.TEXTJOIN("", TRUE, IF(ISNUMBER(SEARCH(MID(E1155, ROW(INDIRECT("1:" &amp; LEN(E1155))), 1), "ABCDEFGHIJKLMNOPQRSTUVWXYZabcdefghijklmnopqrstuvwxyz0123456789")), MID(E1155, ROW(INDIRECT("1:" &amp; LEN(E1155))), 1), "_"))</f>
        <v>100217_2842STDY5880969</v>
      </c>
      <c r="G1155" s="6" t="s">
        <v>3953</v>
      </c>
      <c r="H1155" s="4" t="s">
        <v>3954</v>
      </c>
      <c r="I1155" s="4" t="s">
        <v>3955</v>
      </c>
      <c r="J1155" s="4" t="str">
        <f t="shared" si="109"/>
        <v>0_17_0_0_0_0_118_0_0_0_0_0</v>
      </c>
      <c r="K1155" s="4" t="str">
        <f t="shared" si="109"/>
        <v>0_17_0_0_0_0_118_0_0_0_0</v>
      </c>
      <c r="L1155" s="4" t="str">
        <f t="shared" si="109"/>
        <v>0_17_0_0_0_0_118_0_0_0</v>
      </c>
      <c r="M1155" s="4" t="str">
        <f t="shared" si="109"/>
        <v>0_17_0_0_0_0_118_0_0</v>
      </c>
      <c r="N1155" s="4" t="str">
        <f t="shared" si="109"/>
        <v>0_17_0_0_0_0_118_0</v>
      </c>
      <c r="O1155" s="4" t="str">
        <f t="shared" si="109"/>
        <v>0_17_0_0_0_0_118</v>
      </c>
      <c r="P1155" s="4" t="str">
        <f t="shared" si="109"/>
        <v>0_17_0_0_0_0</v>
      </c>
      <c r="Q1155" s="4" t="str">
        <f t="shared" si="109"/>
        <v>0_17_0_0_0</v>
      </c>
      <c r="R1155" s="4" t="str">
        <f t="shared" si="109"/>
        <v>0_17_0_0</v>
      </c>
      <c r="S1155" s="4" t="str">
        <f t="shared" si="109"/>
        <v>0_17_0</v>
      </c>
      <c r="T1155" s="4" t="str">
        <f t="shared" si="109"/>
        <v>0_17</v>
      </c>
      <c r="U1155" s="4" t="str">
        <f t="shared" si="109"/>
        <v>0</v>
      </c>
      <c r="V1155" s="4">
        <v>269</v>
      </c>
      <c r="W1155" s="4" t="s">
        <v>28</v>
      </c>
    </row>
    <row r="1156" spans="1:23" x14ac:dyDescent="0.2">
      <c r="A1156" s="4">
        <v>100221</v>
      </c>
      <c r="B1156" s="4" t="s">
        <v>3956</v>
      </c>
      <c r="C1156" s="4" t="str">
        <f t="shared" si="110"/>
        <v>2842STDY5880973</v>
      </c>
      <c r="D1156" s="4" t="str">
        <f t="shared" si="105"/>
        <v>100221_2842STDY5880973</v>
      </c>
      <c r="E1156" s="5" t="s">
        <v>3957</v>
      </c>
      <c r="F1156" s="4" t="str" cm="1">
        <f t="array" aca="1" ref="F1156" ca="1">_xlfn.TEXTJOIN("", TRUE, IF(ISNUMBER(SEARCH(MID(E1156, ROW(INDIRECT("1:" &amp; LEN(E1156))), 1), "ABCDEFGHIJKLMNOPQRSTUVWXYZabcdefghijklmnopqrstuvwxyz0123456789")), MID(E1156, ROW(INDIRECT("1:" &amp; LEN(E1156))), 1), "_"))</f>
        <v>100221_2842STDY5880973</v>
      </c>
      <c r="G1156" s="6" t="s">
        <v>3957</v>
      </c>
      <c r="H1156" s="4" t="s">
        <v>3958</v>
      </c>
      <c r="I1156" s="4" t="s">
        <v>3955</v>
      </c>
      <c r="J1156" s="4" t="str">
        <f t="shared" si="109"/>
        <v>0_17_0_0_0_0_118_0_0_0_0_0</v>
      </c>
      <c r="K1156" s="4" t="str">
        <f t="shared" si="109"/>
        <v>0_17_0_0_0_0_118_0_0_0_0</v>
      </c>
      <c r="L1156" s="4" t="str">
        <f t="shared" si="109"/>
        <v>0_17_0_0_0_0_118_0_0_0</v>
      </c>
      <c r="M1156" s="4" t="str">
        <f t="shared" si="109"/>
        <v>0_17_0_0_0_0_118_0_0</v>
      </c>
      <c r="N1156" s="4" t="str">
        <f t="shared" si="109"/>
        <v>0_17_0_0_0_0_118_0</v>
      </c>
      <c r="O1156" s="4" t="str">
        <f t="shared" si="109"/>
        <v>0_17_0_0_0_0_118</v>
      </c>
      <c r="P1156" s="4" t="str">
        <f t="shared" si="109"/>
        <v>0_17_0_0_0_0</v>
      </c>
      <c r="Q1156" s="4" t="str">
        <f t="shared" si="109"/>
        <v>0_17_0_0_0</v>
      </c>
      <c r="R1156" s="4" t="str">
        <f t="shared" si="109"/>
        <v>0_17_0_0</v>
      </c>
      <c r="S1156" s="4" t="str">
        <f t="shared" si="109"/>
        <v>0_17_0</v>
      </c>
      <c r="T1156" s="4" t="str">
        <f t="shared" si="109"/>
        <v>0_17</v>
      </c>
      <c r="U1156" s="4" t="str">
        <f t="shared" si="109"/>
        <v>0</v>
      </c>
      <c r="V1156" s="4">
        <v>269</v>
      </c>
      <c r="W1156" s="4" t="s">
        <v>28</v>
      </c>
    </row>
    <row r="1157" spans="1:23" x14ac:dyDescent="0.2">
      <c r="A1157" s="4">
        <v>100223</v>
      </c>
      <c r="B1157" s="4" t="s">
        <v>3959</v>
      </c>
      <c r="C1157" s="4" t="str">
        <f t="shared" si="110"/>
        <v>990001</v>
      </c>
      <c r="D1157" s="4" t="str">
        <f t="shared" si="105"/>
        <v>100223_990001</v>
      </c>
      <c r="E1157" s="5" t="s">
        <v>3960</v>
      </c>
      <c r="F1157" s="4" t="str" cm="1">
        <f t="array" aca="1" ref="F1157" ca="1">_xlfn.TEXTJOIN("", TRUE, IF(ISNUMBER(SEARCH(MID(E1157, ROW(INDIRECT("1:" &amp; LEN(E1157))), 1), "ABCDEFGHIJKLMNOPQRSTUVWXYZabcdefghijklmnopqrstuvwxyz0123456789")), MID(E1157, ROW(INDIRECT("1:" &amp; LEN(E1157))), 1), "_"))</f>
        <v>100223_990001</v>
      </c>
      <c r="G1157" s="6" t="s">
        <v>3960</v>
      </c>
      <c r="H1157" s="4" t="s">
        <v>3961</v>
      </c>
      <c r="I1157" s="4" t="s">
        <v>3962</v>
      </c>
      <c r="J1157" s="4" t="str">
        <f t="shared" si="109"/>
        <v>0_15_2_1_0_32_8_0_0_0_0_0</v>
      </c>
      <c r="K1157" s="4" t="str">
        <f t="shared" si="109"/>
        <v>0_15_2_1_0_32_8_0_0_0_0</v>
      </c>
      <c r="L1157" s="4" t="str">
        <f t="shared" si="109"/>
        <v>0_15_2_1_0_32_8_0_0_0</v>
      </c>
      <c r="M1157" s="4" t="str">
        <f t="shared" si="109"/>
        <v>0_15_2_1_0_32_8_0_0</v>
      </c>
      <c r="N1157" s="4" t="str">
        <f t="shared" si="109"/>
        <v>0_15_2_1_0_32_8_0</v>
      </c>
      <c r="O1157" s="4" t="str">
        <f t="shared" si="109"/>
        <v>0_15_2_1_0_32_8</v>
      </c>
      <c r="P1157" s="4" t="str">
        <f t="shared" si="109"/>
        <v>0_15_2_1_0_32</v>
      </c>
      <c r="Q1157" s="4" t="str">
        <f t="shared" si="109"/>
        <v>0_15_2_1_0</v>
      </c>
      <c r="R1157" s="4" t="str">
        <f t="shared" si="109"/>
        <v>0_15_2_1</v>
      </c>
      <c r="S1157" s="4" t="str">
        <f t="shared" si="109"/>
        <v>0_15_2</v>
      </c>
      <c r="T1157" s="4" t="str">
        <f t="shared" si="109"/>
        <v>0_15</v>
      </c>
      <c r="U1157" s="4" t="str">
        <f t="shared" si="109"/>
        <v>0</v>
      </c>
      <c r="V1157" s="4">
        <v>1163</v>
      </c>
      <c r="W1157" s="4" t="s">
        <v>28</v>
      </c>
    </row>
    <row r="1158" spans="1:23" x14ac:dyDescent="0.2">
      <c r="A1158" s="4">
        <v>100292</v>
      </c>
      <c r="B1158" s="4" t="s">
        <v>3963</v>
      </c>
      <c r="C1158" s="4" t="str">
        <f t="shared" si="110"/>
        <v>2000131</v>
      </c>
      <c r="D1158" s="4" t="str">
        <f t="shared" si="105"/>
        <v>100292_2000131</v>
      </c>
      <c r="E1158" s="5" t="s">
        <v>3964</v>
      </c>
      <c r="F1158" s="4" t="str" cm="1">
        <f t="array" aca="1" ref="F1158" ca="1">_xlfn.TEXTJOIN("", TRUE, IF(ISNUMBER(SEARCH(MID(E1158, ROW(INDIRECT("1:" &amp; LEN(E1158))), 1), "ABCDEFGHIJKLMNOPQRSTUVWXYZabcdefghijklmnopqrstuvwxyz0123456789")), MID(E1158, ROW(INDIRECT("1:" &amp; LEN(E1158))), 1), "_"))</f>
        <v>100292_2000131</v>
      </c>
      <c r="G1158" s="6" t="s">
        <v>3964</v>
      </c>
      <c r="H1158" s="4">
        <v>36429</v>
      </c>
      <c r="I1158" s="4" t="s">
        <v>3965</v>
      </c>
      <c r="J1158" s="4" t="str">
        <f t="shared" si="109"/>
        <v>0_17_0_0_0_0_34_3_0_0_0_0</v>
      </c>
      <c r="K1158" s="4" t="str">
        <f t="shared" si="109"/>
        <v>0_17_0_0_0_0_34_3_0_0_0</v>
      </c>
      <c r="L1158" s="4" t="str">
        <f t="shared" si="109"/>
        <v>0_17_0_0_0_0_34_3_0_0</v>
      </c>
      <c r="M1158" s="4" t="str">
        <f t="shared" si="109"/>
        <v>0_17_0_0_0_0_34_3_0</v>
      </c>
      <c r="N1158" s="4" t="str">
        <f t="shared" si="109"/>
        <v>0_17_0_0_0_0_34_3</v>
      </c>
      <c r="O1158" s="4" t="str">
        <f t="shared" si="109"/>
        <v>0_17_0_0_0_0_34</v>
      </c>
      <c r="P1158" s="4" t="str">
        <f t="shared" si="109"/>
        <v>0_17_0_0_0_0</v>
      </c>
      <c r="Q1158" s="4" t="str">
        <f t="shared" si="109"/>
        <v>0_17_0_0_0</v>
      </c>
      <c r="R1158" s="4" t="str">
        <f t="shared" si="109"/>
        <v>0_17_0_0</v>
      </c>
      <c r="S1158" s="4" t="str">
        <f t="shared" si="109"/>
        <v>0_17_0</v>
      </c>
      <c r="T1158" s="4" t="str">
        <f t="shared" si="109"/>
        <v>0_17</v>
      </c>
      <c r="U1158" s="4" t="str">
        <f t="shared" si="109"/>
        <v>0</v>
      </c>
      <c r="V1158" s="4">
        <v>269</v>
      </c>
      <c r="W1158" s="4" t="s">
        <v>28</v>
      </c>
    </row>
    <row r="1159" spans="1:23" x14ac:dyDescent="0.2">
      <c r="A1159" s="4">
        <v>100294</v>
      </c>
      <c r="B1159" s="4" t="s">
        <v>3966</v>
      </c>
      <c r="C1159" s="4" t="str">
        <f t="shared" si="110"/>
        <v>2842STDY5881047</v>
      </c>
      <c r="D1159" s="4" t="str">
        <f t="shared" si="105"/>
        <v>100294_2842STDY5881047</v>
      </c>
      <c r="E1159" s="5" t="s">
        <v>3967</v>
      </c>
      <c r="F1159" s="4" t="str" cm="1">
        <f t="array" aca="1" ref="F1159" ca="1">_xlfn.TEXTJOIN("", TRUE, IF(ISNUMBER(SEARCH(MID(E1159, ROW(INDIRECT("1:" &amp; LEN(E1159))), 1), "ABCDEFGHIJKLMNOPQRSTUVWXYZabcdefghijklmnopqrstuvwxyz0123456789")), MID(E1159, ROW(INDIRECT("1:" &amp; LEN(E1159))), 1), "_"))</f>
        <v>100294_2842STDY5881047</v>
      </c>
      <c r="G1159" s="6" t="s">
        <v>3967</v>
      </c>
      <c r="H1159" s="4" t="s">
        <v>3968</v>
      </c>
      <c r="I1159" s="4" t="s">
        <v>3969</v>
      </c>
      <c r="J1159" s="4" t="str">
        <f t="shared" si="109"/>
        <v>0_17_0_0_0_0_125_0_0_0_0_0</v>
      </c>
      <c r="K1159" s="4" t="str">
        <f t="shared" si="109"/>
        <v>0_17_0_0_0_0_125_0_0_0_0</v>
      </c>
      <c r="L1159" s="4" t="str">
        <f t="shared" si="109"/>
        <v>0_17_0_0_0_0_125_0_0_0</v>
      </c>
      <c r="M1159" s="4" t="str">
        <f t="shared" si="109"/>
        <v>0_17_0_0_0_0_125_0_0</v>
      </c>
      <c r="N1159" s="4" t="str">
        <f t="shared" si="109"/>
        <v>0_17_0_0_0_0_125_0</v>
      </c>
      <c r="O1159" s="4" t="str">
        <f t="shared" si="109"/>
        <v>0_17_0_0_0_0_125</v>
      </c>
      <c r="P1159" s="4" t="str">
        <f t="shared" si="109"/>
        <v>0_17_0_0_0_0</v>
      </c>
      <c r="Q1159" s="4" t="str">
        <f t="shared" si="109"/>
        <v>0_17_0_0_0</v>
      </c>
      <c r="R1159" s="4" t="str">
        <f t="shared" si="109"/>
        <v>0_17_0_0</v>
      </c>
      <c r="S1159" s="4" t="str">
        <f t="shared" si="109"/>
        <v>0_17_0</v>
      </c>
      <c r="T1159" s="4" t="str">
        <f t="shared" si="109"/>
        <v>0_17</v>
      </c>
      <c r="U1159" s="4" t="str">
        <f t="shared" si="109"/>
        <v>0</v>
      </c>
      <c r="V1159" s="4">
        <v>269</v>
      </c>
      <c r="W1159" s="4" t="s">
        <v>28</v>
      </c>
    </row>
    <row r="1160" spans="1:23" x14ac:dyDescent="0.2">
      <c r="A1160" s="4">
        <v>100307</v>
      </c>
      <c r="B1160" s="4" t="s">
        <v>3970</v>
      </c>
      <c r="C1160" s="4" t="str">
        <f t="shared" si="110"/>
        <v>2842STDY5881061</v>
      </c>
      <c r="D1160" s="4" t="str">
        <f t="shared" si="105"/>
        <v>100307_2842STDY5881061</v>
      </c>
      <c r="E1160" s="5" t="s">
        <v>3971</v>
      </c>
      <c r="F1160" s="4" t="str" cm="1">
        <f t="array" aca="1" ref="F1160" ca="1">_xlfn.TEXTJOIN("", TRUE, IF(ISNUMBER(SEARCH(MID(E1160, ROW(INDIRECT("1:" &amp; LEN(E1160))), 1), "ABCDEFGHIJKLMNOPQRSTUVWXYZabcdefghijklmnopqrstuvwxyz0123456789")), MID(E1160, ROW(INDIRECT("1:" &amp; LEN(E1160))), 1), "_"))</f>
        <v>100307_2842STDY5881061</v>
      </c>
      <c r="G1160" s="6" t="s">
        <v>3971</v>
      </c>
      <c r="H1160" s="4">
        <v>36444</v>
      </c>
      <c r="I1160" s="4" t="s">
        <v>3972</v>
      </c>
      <c r="J1160" s="4" t="str">
        <f t="shared" si="109"/>
        <v>0_17_0_0_0_0_120_0_0_0_0_0</v>
      </c>
      <c r="K1160" s="4" t="str">
        <f t="shared" si="109"/>
        <v>0_17_0_0_0_0_120_0_0_0_0</v>
      </c>
      <c r="L1160" s="4" t="str">
        <f t="shared" si="109"/>
        <v>0_17_0_0_0_0_120_0_0_0</v>
      </c>
      <c r="M1160" s="4" t="str">
        <f t="shared" si="109"/>
        <v>0_17_0_0_0_0_120_0_0</v>
      </c>
      <c r="N1160" s="4" t="str">
        <f t="shared" si="109"/>
        <v>0_17_0_0_0_0_120_0</v>
      </c>
      <c r="O1160" s="4" t="str">
        <f t="shared" si="109"/>
        <v>0_17_0_0_0_0_120</v>
      </c>
      <c r="P1160" s="4" t="str">
        <f t="shared" si="109"/>
        <v>0_17_0_0_0_0</v>
      </c>
      <c r="Q1160" s="4" t="str">
        <f t="shared" si="109"/>
        <v>0_17_0_0_0</v>
      </c>
      <c r="R1160" s="4" t="str">
        <f t="shared" si="109"/>
        <v>0_17_0_0</v>
      </c>
      <c r="S1160" s="4" t="str">
        <f t="shared" si="109"/>
        <v>0_17_0</v>
      </c>
      <c r="T1160" s="4" t="str">
        <f t="shared" si="109"/>
        <v>0_17</v>
      </c>
      <c r="U1160" s="4" t="str">
        <f t="shared" si="109"/>
        <v>0</v>
      </c>
      <c r="V1160" s="4">
        <v>269</v>
      </c>
      <c r="W1160" s="4" t="s">
        <v>28</v>
      </c>
    </row>
    <row r="1161" spans="1:23" x14ac:dyDescent="0.2">
      <c r="A1161" s="4">
        <v>100331</v>
      </c>
      <c r="B1161" s="4" t="s">
        <v>3973</v>
      </c>
      <c r="C1161" s="4" t="str">
        <f t="shared" si="110"/>
        <v>2001318</v>
      </c>
      <c r="D1161" s="4" t="str">
        <f t="shared" si="105"/>
        <v>100331_2001318</v>
      </c>
      <c r="E1161" s="5" t="s">
        <v>3974</v>
      </c>
      <c r="F1161" s="4" t="str" cm="1">
        <f t="array" aca="1" ref="F1161" ca="1">_xlfn.TEXTJOIN("", TRUE, IF(ISNUMBER(SEARCH(MID(E1161, ROW(INDIRECT("1:" &amp; LEN(E1161))), 1), "ABCDEFGHIJKLMNOPQRSTUVWXYZabcdefghijklmnopqrstuvwxyz0123456789")), MID(E1161, ROW(INDIRECT("1:" &amp; LEN(E1161))), 1), "_"))</f>
        <v>100331_2001318</v>
      </c>
      <c r="G1161" s="6" t="s">
        <v>3974</v>
      </c>
      <c r="H1161" s="4">
        <v>36468</v>
      </c>
      <c r="I1161" s="4" t="s">
        <v>3975</v>
      </c>
      <c r="J1161" s="4" t="str">
        <f t="shared" si="109"/>
        <v>0_17_0_0_0_0_3_38_0_0_0_0</v>
      </c>
      <c r="K1161" s="4" t="str">
        <f t="shared" si="109"/>
        <v>0_17_0_0_0_0_3_38_0_0_0</v>
      </c>
      <c r="L1161" s="4" t="str">
        <f t="shared" si="109"/>
        <v>0_17_0_0_0_0_3_38_0_0</v>
      </c>
      <c r="M1161" s="4" t="str">
        <f t="shared" si="109"/>
        <v>0_17_0_0_0_0_3_38_0</v>
      </c>
      <c r="N1161" s="4" t="str">
        <f t="shared" si="109"/>
        <v>0_17_0_0_0_0_3_38</v>
      </c>
      <c r="O1161" s="4" t="str">
        <f t="shared" si="109"/>
        <v>0_17_0_0_0_0_3</v>
      </c>
      <c r="P1161" s="4" t="str">
        <f t="shared" si="109"/>
        <v>0_17_0_0_0_0</v>
      </c>
      <c r="Q1161" s="4" t="str">
        <f t="shared" si="109"/>
        <v>0_17_0_0_0</v>
      </c>
      <c r="R1161" s="4" t="str">
        <f t="shared" si="109"/>
        <v>0_17_0_0</v>
      </c>
      <c r="S1161" s="4" t="str">
        <f t="shared" si="109"/>
        <v>0_17_0</v>
      </c>
      <c r="T1161" s="4" t="str">
        <f t="shared" si="109"/>
        <v>0_17</v>
      </c>
      <c r="U1161" s="4" t="str">
        <f t="shared" si="109"/>
        <v>0</v>
      </c>
      <c r="V1161" s="4">
        <v>269</v>
      </c>
      <c r="W1161" s="4" t="s">
        <v>28</v>
      </c>
    </row>
    <row r="1162" spans="1:23" x14ac:dyDescent="0.2">
      <c r="A1162" s="4">
        <v>100339</v>
      </c>
      <c r="B1162" s="4" t="s">
        <v>3976</v>
      </c>
      <c r="C1162" s="4" t="str">
        <f t="shared" si="110"/>
        <v>2842STDY5881093</v>
      </c>
      <c r="D1162" s="4" t="str">
        <f t="shared" si="105"/>
        <v>100339_2842STDY5881093</v>
      </c>
      <c r="E1162" s="5" t="s">
        <v>3977</v>
      </c>
      <c r="F1162" s="4" t="str" cm="1">
        <f t="array" aca="1" ref="F1162" ca="1">_xlfn.TEXTJOIN("", TRUE, IF(ISNUMBER(SEARCH(MID(E1162, ROW(INDIRECT("1:" &amp; LEN(E1162))), 1), "ABCDEFGHIJKLMNOPQRSTUVWXYZabcdefghijklmnopqrstuvwxyz0123456789")), MID(E1162, ROW(INDIRECT("1:" &amp; LEN(E1162))), 1), "_"))</f>
        <v>100339_2842STDY5881093</v>
      </c>
      <c r="G1162" s="6" t="s">
        <v>3977</v>
      </c>
      <c r="H1162" s="4" t="s">
        <v>3978</v>
      </c>
      <c r="I1162" s="4" t="s">
        <v>3979</v>
      </c>
      <c r="J1162" s="4" t="str">
        <f t="shared" si="109"/>
        <v>0_15_2_1_0_0_38_0_0_0_0_0</v>
      </c>
      <c r="K1162" s="4" t="str">
        <f t="shared" si="109"/>
        <v>0_15_2_1_0_0_38_0_0_0_0</v>
      </c>
      <c r="L1162" s="4" t="str">
        <f t="shared" si="109"/>
        <v>0_15_2_1_0_0_38_0_0_0</v>
      </c>
      <c r="M1162" s="4" t="str">
        <f t="shared" si="109"/>
        <v>0_15_2_1_0_0_38_0_0</v>
      </c>
      <c r="N1162" s="4" t="str">
        <f t="shared" si="109"/>
        <v>0_15_2_1_0_0_38_0</v>
      </c>
      <c r="O1162" s="4" t="str">
        <f t="shared" si="109"/>
        <v>0_15_2_1_0_0_38</v>
      </c>
      <c r="P1162" s="4" t="str">
        <f t="shared" si="109"/>
        <v>0_15_2_1_0_0</v>
      </c>
      <c r="Q1162" s="4" t="str">
        <f t="shared" si="109"/>
        <v>0_15_2_1_0</v>
      </c>
      <c r="R1162" s="4" t="str">
        <f t="shared" si="109"/>
        <v>0_15_2_1</v>
      </c>
      <c r="S1162" s="4" t="str">
        <f t="shared" si="109"/>
        <v>0_15_2</v>
      </c>
      <c r="T1162" s="4" t="str">
        <f t="shared" si="109"/>
        <v>0_15</v>
      </c>
      <c r="U1162" s="4" t="str">
        <f t="shared" si="109"/>
        <v>0</v>
      </c>
      <c r="V1162" s="4">
        <v>1163</v>
      </c>
      <c r="W1162" s="4" t="s">
        <v>28</v>
      </c>
    </row>
    <row r="1163" spans="1:23" x14ac:dyDescent="0.2">
      <c r="A1163" s="4">
        <v>100362</v>
      </c>
      <c r="B1163" s="4" t="s">
        <v>3980</v>
      </c>
      <c r="C1163" s="4" t="str">
        <f t="shared" si="110"/>
        <v>2010259</v>
      </c>
      <c r="D1163" s="4" t="str">
        <f t="shared" si="105"/>
        <v>100362_2010259</v>
      </c>
      <c r="E1163" s="5" t="s">
        <v>3981</v>
      </c>
      <c r="F1163" s="4" t="str" cm="1">
        <f t="array" aca="1" ref="F1163" ca="1">_xlfn.TEXTJOIN("", TRUE, IF(ISNUMBER(SEARCH(MID(E1163, ROW(INDIRECT("1:" &amp; LEN(E1163))), 1), "ABCDEFGHIJKLMNOPQRSTUVWXYZabcdefghijklmnopqrstuvwxyz0123456789")), MID(E1163, ROW(INDIRECT("1:" &amp; LEN(E1163))), 1), "_"))</f>
        <v>100362_2010259</v>
      </c>
      <c r="G1163" s="6" t="s">
        <v>3981</v>
      </c>
      <c r="H1163" s="4" t="s">
        <v>3982</v>
      </c>
      <c r="I1163" s="4" t="s">
        <v>3983</v>
      </c>
      <c r="J1163" s="4" t="str">
        <f t="shared" si="109"/>
        <v>0_17_0_0_0_0_121_0_0_0_0_0</v>
      </c>
      <c r="K1163" s="4" t="str">
        <f t="shared" si="109"/>
        <v>0_17_0_0_0_0_121_0_0_0_0</v>
      </c>
      <c r="L1163" s="4" t="str">
        <f t="shared" si="109"/>
        <v>0_17_0_0_0_0_121_0_0_0</v>
      </c>
      <c r="M1163" s="4" t="str">
        <f t="shared" si="109"/>
        <v>0_17_0_0_0_0_121_0_0</v>
      </c>
      <c r="N1163" s="4" t="str">
        <f t="shared" si="109"/>
        <v>0_17_0_0_0_0_121_0</v>
      </c>
      <c r="O1163" s="4" t="str">
        <f t="shared" si="109"/>
        <v>0_17_0_0_0_0_121</v>
      </c>
      <c r="P1163" s="4" t="str">
        <f t="shared" si="109"/>
        <v>0_17_0_0_0_0</v>
      </c>
      <c r="Q1163" s="4" t="str">
        <f t="shared" si="109"/>
        <v>0_17_0_0_0</v>
      </c>
      <c r="R1163" s="4" t="str">
        <f t="shared" si="109"/>
        <v>0_17_0_0</v>
      </c>
      <c r="S1163" s="4" t="str">
        <f t="shared" si="109"/>
        <v>0_17_0</v>
      </c>
      <c r="T1163" s="4" t="str">
        <f t="shared" si="109"/>
        <v>0_17</v>
      </c>
      <c r="U1163" s="4" t="str">
        <f t="shared" si="109"/>
        <v>0</v>
      </c>
      <c r="V1163" s="4">
        <v>269</v>
      </c>
      <c r="W1163" s="4" t="s">
        <v>28</v>
      </c>
    </row>
    <row r="1164" spans="1:23" x14ac:dyDescent="0.2">
      <c r="A1164" s="4">
        <v>100409</v>
      </c>
      <c r="B1164" s="4" t="s">
        <v>3984</v>
      </c>
      <c r="C1164" s="4" t="str">
        <f t="shared" si="110"/>
        <v>2012303</v>
      </c>
      <c r="D1164" s="4" t="str">
        <f t="shared" si="105"/>
        <v>100409_2012303</v>
      </c>
      <c r="E1164" s="5" t="s">
        <v>3985</v>
      </c>
      <c r="F1164" s="4" t="str" cm="1">
        <f t="array" aca="1" ref="F1164" ca="1">_xlfn.TEXTJOIN("", TRUE, IF(ISNUMBER(SEARCH(MID(E1164, ROW(INDIRECT("1:" &amp; LEN(E1164))), 1), "ABCDEFGHIJKLMNOPQRSTUVWXYZabcdefghijklmnopqrstuvwxyz0123456789")), MID(E1164, ROW(INDIRECT("1:" &amp; LEN(E1164))), 1), "_"))</f>
        <v>100409_2012303</v>
      </c>
      <c r="G1164" s="6" t="s">
        <v>3985</v>
      </c>
      <c r="H1164" s="4">
        <v>36546</v>
      </c>
      <c r="I1164" s="4" t="s">
        <v>3986</v>
      </c>
      <c r="J1164" s="4" t="str">
        <f t="shared" si="109"/>
        <v>0_17_0_0_0_0_19_6_0_0_0_0</v>
      </c>
      <c r="K1164" s="4" t="str">
        <f t="shared" si="109"/>
        <v>0_17_0_0_0_0_19_6_0_0_0</v>
      </c>
      <c r="L1164" s="4" t="str">
        <f t="shared" si="109"/>
        <v>0_17_0_0_0_0_19_6_0_0</v>
      </c>
      <c r="M1164" s="4" t="str">
        <f t="shared" si="109"/>
        <v>0_17_0_0_0_0_19_6_0</v>
      </c>
      <c r="N1164" s="4" t="str">
        <f t="shared" si="109"/>
        <v>0_17_0_0_0_0_19_6</v>
      </c>
      <c r="O1164" s="4" t="str">
        <f t="shared" si="109"/>
        <v>0_17_0_0_0_0_19</v>
      </c>
      <c r="P1164" s="4" t="str">
        <f t="shared" si="109"/>
        <v>0_17_0_0_0_0</v>
      </c>
      <c r="Q1164" s="4" t="str">
        <f t="shared" si="109"/>
        <v>0_17_0_0_0</v>
      </c>
      <c r="R1164" s="4" t="str">
        <f t="shared" si="109"/>
        <v>0_17_0_0</v>
      </c>
      <c r="S1164" s="4" t="str">
        <f t="shared" si="109"/>
        <v>0_17_0</v>
      </c>
      <c r="T1164" s="4" t="str">
        <f t="shared" si="109"/>
        <v>0_17</v>
      </c>
      <c r="U1164" s="4" t="str">
        <f t="shared" si="109"/>
        <v>0</v>
      </c>
      <c r="V1164" s="4">
        <v>269</v>
      </c>
      <c r="W1164" s="4" t="s">
        <v>28</v>
      </c>
    </row>
    <row r="1165" spans="1:23" x14ac:dyDescent="0.2">
      <c r="A1165" s="4">
        <v>100420</v>
      </c>
      <c r="B1165" s="4" t="s">
        <v>3987</v>
      </c>
      <c r="C1165" s="4" t="str">
        <f t="shared" si="110"/>
        <v>2020094</v>
      </c>
      <c r="D1165" s="4" t="str">
        <f t="shared" si="105"/>
        <v>100420_2020094</v>
      </c>
      <c r="E1165" s="5" t="s">
        <v>3988</v>
      </c>
      <c r="F1165" s="4" t="str" cm="1">
        <f t="array" aca="1" ref="F1165" ca="1">_xlfn.TEXTJOIN("", TRUE, IF(ISNUMBER(SEARCH(MID(E1165, ROW(INDIRECT("1:" &amp; LEN(E1165))), 1), "ABCDEFGHIJKLMNOPQRSTUVWXYZabcdefghijklmnopqrstuvwxyz0123456789")), MID(E1165, ROW(INDIRECT("1:" &amp; LEN(E1165))), 1), "_"))</f>
        <v>100420_2020094</v>
      </c>
      <c r="G1165" s="6" t="s">
        <v>3988</v>
      </c>
      <c r="H1165" s="4" t="s">
        <v>3989</v>
      </c>
      <c r="I1165" s="4" t="s">
        <v>3990</v>
      </c>
      <c r="J1165" s="4" t="str">
        <f t="shared" si="109"/>
        <v>0_17_0_0_0_0_122_0_0_0_0_0</v>
      </c>
      <c r="K1165" s="4" t="str">
        <f t="shared" si="109"/>
        <v>0_17_0_0_0_0_122_0_0_0_0</v>
      </c>
      <c r="L1165" s="4" t="str">
        <f t="shared" si="109"/>
        <v>0_17_0_0_0_0_122_0_0_0</v>
      </c>
      <c r="M1165" s="4" t="str">
        <f t="shared" si="109"/>
        <v>0_17_0_0_0_0_122_0_0</v>
      </c>
      <c r="N1165" s="4" t="str">
        <f t="shared" si="109"/>
        <v>0_17_0_0_0_0_122_0</v>
      </c>
      <c r="O1165" s="4" t="str">
        <f t="shared" si="109"/>
        <v>0_17_0_0_0_0_122</v>
      </c>
      <c r="P1165" s="4" t="str">
        <f t="shared" si="109"/>
        <v>0_17_0_0_0_0</v>
      </c>
      <c r="Q1165" s="4" t="str">
        <f t="shared" si="109"/>
        <v>0_17_0_0_0</v>
      </c>
      <c r="R1165" s="4" t="str">
        <f t="shared" si="109"/>
        <v>0_17_0_0</v>
      </c>
      <c r="S1165" s="4" t="str">
        <f t="shared" si="109"/>
        <v>0_17_0</v>
      </c>
      <c r="T1165" s="4" t="str">
        <f t="shared" si="109"/>
        <v>0_17</v>
      </c>
      <c r="U1165" s="4" t="str">
        <f t="shared" si="109"/>
        <v>0</v>
      </c>
      <c r="V1165" s="4">
        <v>269</v>
      </c>
      <c r="W1165" s="4" t="s">
        <v>28</v>
      </c>
    </row>
    <row r="1166" spans="1:23" x14ac:dyDescent="0.2">
      <c r="A1166" s="4">
        <v>100447</v>
      </c>
      <c r="B1166" s="4" t="s">
        <v>3991</v>
      </c>
      <c r="C1166" s="4" t="str">
        <f t="shared" si="110"/>
        <v>2020798</v>
      </c>
      <c r="D1166" s="4" t="str">
        <f t="shared" si="105"/>
        <v>100447_2020798</v>
      </c>
      <c r="E1166" s="5" t="s">
        <v>3992</v>
      </c>
      <c r="F1166" s="4" t="str" cm="1">
        <f t="array" aca="1" ref="F1166" ca="1">_xlfn.TEXTJOIN("", TRUE, IF(ISNUMBER(SEARCH(MID(E1166, ROW(INDIRECT("1:" &amp; LEN(E1166))), 1), "ABCDEFGHIJKLMNOPQRSTUVWXYZabcdefghijklmnopqrstuvwxyz0123456789")), MID(E1166, ROW(INDIRECT("1:" &amp; LEN(E1166))), 1), "_"))</f>
        <v>100447_2020798</v>
      </c>
      <c r="G1166" s="6" t="s">
        <v>3992</v>
      </c>
      <c r="H1166" s="4">
        <v>36583</v>
      </c>
      <c r="I1166" s="4" t="s">
        <v>3993</v>
      </c>
      <c r="J1166" s="4" t="str">
        <f t="shared" si="109"/>
        <v>0_15_2_1_0_0_39_0_0_0_0_0</v>
      </c>
      <c r="K1166" s="4" t="str">
        <f t="shared" si="109"/>
        <v>0_15_2_1_0_0_39_0_0_0_0</v>
      </c>
      <c r="L1166" s="4" t="str">
        <f t="shared" si="109"/>
        <v>0_15_2_1_0_0_39_0_0_0</v>
      </c>
      <c r="M1166" s="4" t="str">
        <f t="shared" si="109"/>
        <v>0_15_2_1_0_0_39_0_0</v>
      </c>
      <c r="N1166" s="4" t="str">
        <f t="shared" si="109"/>
        <v>0_15_2_1_0_0_39_0</v>
      </c>
      <c r="O1166" s="4" t="str">
        <f t="shared" si="109"/>
        <v>0_15_2_1_0_0_39</v>
      </c>
      <c r="P1166" s="4" t="str">
        <f t="shared" si="109"/>
        <v>0_15_2_1_0_0</v>
      </c>
      <c r="Q1166" s="4" t="str">
        <f t="shared" si="109"/>
        <v>0_15_2_1_0</v>
      </c>
      <c r="R1166" s="4" t="str">
        <f t="shared" si="109"/>
        <v>0_15_2_1</v>
      </c>
      <c r="S1166" s="4" t="str">
        <f t="shared" si="109"/>
        <v>0_15_2</v>
      </c>
      <c r="T1166" s="4" t="str">
        <f t="shared" si="109"/>
        <v>0_15</v>
      </c>
      <c r="U1166" s="4" t="str">
        <f t="shared" si="109"/>
        <v>0</v>
      </c>
      <c r="V1166" s="4">
        <v>275</v>
      </c>
      <c r="W1166" s="4" t="s">
        <v>28</v>
      </c>
    </row>
    <row r="1167" spans="1:23" x14ac:dyDescent="0.2">
      <c r="A1167" s="4">
        <v>100457</v>
      </c>
      <c r="B1167" s="4" t="s">
        <v>3994</v>
      </c>
      <c r="C1167" s="4" t="str">
        <f t="shared" si="110"/>
        <v>2842STDY5881212</v>
      </c>
      <c r="D1167" s="4" t="str">
        <f t="shared" ref="D1167:D1230" si="111">SUBSTITUTE(A1167 &amp; "_" &amp; C1167, " ", "_")</f>
        <v>100457_2842STDY5881212</v>
      </c>
      <c r="E1167" s="5" t="s">
        <v>3995</v>
      </c>
      <c r="F1167" s="4" t="str" cm="1">
        <f t="array" aca="1" ref="F1167" ca="1">_xlfn.TEXTJOIN("", TRUE, IF(ISNUMBER(SEARCH(MID(E1167, ROW(INDIRECT("1:" &amp; LEN(E1167))), 1), "ABCDEFGHIJKLMNOPQRSTUVWXYZabcdefghijklmnopqrstuvwxyz0123456789")), MID(E1167, ROW(INDIRECT("1:" &amp; LEN(E1167))), 1), "_"))</f>
        <v>100457_2842STDY5881212</v>
      </c>
      <c r="G1167" s="6" t="s">
        <v>3995</v>
      </c>
      <c r="H1167" s="4">
        <v>36593</v>
      </c>
      <c r="I1167" s="4" t="s">
        <v>3996</v>
      </c>
      <c r="J1167" s="4" t="str">
        <f t="shared" si="109"/>
        <v>0_17_0_0_0_45_5_7_0_0_0_0</v>
      </c>
      <c r="K1167" s="4" t="str">
        <f t="shared" si="109"/>
        <v>0_17_0_0_0_45_5_7_0_0_0</v>
      </c>
      <c r="L1167" s="4" t="str">
        <f t="shared" si="109"/>
        <v>0_17_0_0_0_45_5_7_0_0</v>
      </c>
      <c r="M1167" s="4" t="str">
        <f t="shared" si="109"/>
        <v>0_17_0_0_0_45_5_7_0</v>
      </c>
      <c r="N1167" s="4" t="str">
        <f t="shared" si="109"/>
        <v>0_17_0_0_0_45_5_7</v>
      </c>
      <c r="O1167" s="4" t="str">
        <f t="shared" si="109"/>
        <v>0_17_0_0_0_45_5</v>
      </c>
      <c r="P1167" s="4" t="str">
        <f t="shared" si="109"/>
        <v>0_17_0_0_0_45</v>
      </c>
      <c r="Q1167" s="4" t="str">
        <f t="shared" si="109"/>
        <v>0_17_0_0_0</v>
      </c>
      <c r="R1167" s="4" t="str">
        <f t="shared" si="109"/>
        <v>0_17_0_0</v>
      </c>
      <c r="S1167" s="4" t="str">
        <f t="shared" si="109"/>
        <v>0_17_0</v>
      </c>
      <c r="T1167" s="4" t="str">
        <f t="shared" si="109"/>
        <v>0_17</v>
      </c>
      <c r="U1167" s="4" t="str">
        <f t="shared" si="109"/>
        <v>0</v>
      </c>
      <c r="V1167" s="4">
        <v>467</v>
      </c>
      <c r="W1167" s="4" t="s">
        <v>28</v>
      </c>
    </row>
    <row r="1168" spans="1:23" x14ac:dyDescent="0.2">
      <c r="A1168" s="4">
        <v>100462</v>
      </c>
      <c r="B1168" s="4" t="s">
        <v>3997</v>
      </c>
      <c r="C1168" s="4" t="str">
        <f t="shared" si="110"/>
        <v>2061370</v>
      </c>
      <c r="D1168" s="4" t="str">
        <f t="shared" si="111"/>
        <v>100462_2061370</v>
      </c>
      <c r="E1168" s="5" t="s">
        <v>3998</v>
      </c>
      <c r="F1168" s="4" t="str" cm="1">
        <f t="array" aca="1" ref="F1168" ca="1">_xlfn.TEXTJOIN("", TRUE, IF(ISNUMBER(SEARCH(MID(E1168, ROW(INDIRECT("1:" &amp; LEN(E1168))), 1), "ABCDEFGHIJKLMNOPQRSTUVWXYZabcdefghijklmnopqrstuvwxyz0123456789")), MID(E1168, ROW(INDIRECT("1:" &amp; LEN(E1168))), 1), "_"))</f>
        <v>100462_2061370</v>
      </c>
      <c r="G1168" s="6" t="s">
        <v>3998</v>
      </c>
      <c r="H1168" s="4">
        <v>36598</v>
      </c>
      <c r="I1168" s="4" t="s">
        <v>3999</v>
      </c>
      <c r="J1168" s="4" t="str">
        <f t="shared" si="109"/>
        <v>0_17_0_0_0_0_5_2_0_0_0_1</v>
      </c>
      <c r="K1168" s="4" t="str">
        <f t="shared" si="109"/>
        <v>0_17_0_0_0_0_5_2_0_0_0</v>
      </c>
      <c r="L1168" s="4" t="str">
        <f t="shared" si="109"/>
        <v>0_17_0_0_0_0_5_2_0_0</v>
      </c>
      <c r="M1168" s="4" t="str">
        <f t="shared" si="109"/>
        <v>0_17_0_0_0_0_5_2_0</v>
      </c>
      <c r="N1168" s="4" t="str">
        <f t="shared" si="109"/>
        <v>0_17_0_0_0_0_5_2</v>
      </c>
      <c r="O1168" s="4" t="str">
        <f t="shared" si="109"/>
        <v>0_17_0_0_0_0_5</v>
      </c>
      <c r="P1168" s="4" t="str">
        <f t="shared" si="109"/>
        <v>0_17_0_0_0_0</v>
      </c>
      <c r="Q1168" s="4" t="str">
        <f t="shared" si="109"/>
        <v>0_17_0_0_0</v>
      </c>
      <c r="R1168" s="4" t="str">
        <f t="shared" si="109"/>
        <v>0_17_0_0</v>
      </c>
      <c r="S1168" s="4" t="str">
        <f t="shared" si="109"/>
        <v>0_17_0</v>
      </c>
      <c r="T1168" s="4" t="str">
        <f t="shared" si="109"/>
        <v>0_17</v>
      </c>
      <c r="U1168" s="4" t="str">
        <f t="shared" si="109"/>
        <v>0</v>
      </c>
      <c r="V1168" s="4">
        <v>269</v>
      </c>
      <c r="W1168" s="4" t="s">
        <v>28</v>
      </c>
    </row>
    <row r="1169" spans="1:23" x14ac:dyDescent="0.2">
      <c r="A1169" s="4">
        <v>100476</v>
      </c>
      <c r="B1169" s="4" t="s">
        <v>4000</v>
      </c>
      <c r="C1169" s="4" t="str">
        <f t="shared" si="110"/>
        <v>2070339</v>
      </c>
      <c r="D1169" s="4" t="str">
        <f t="shared" si="111"/>
        <v>100476_2070339</v>
      </c>
      <c r="E1169" s="5" t="s">
        <v>4001</v>
      </c>
      <c r="F1169" s="4" t="str" cm="1">
        <f t="array" aca="1" ref="F1169" ca="1">_xlfn.TEXTJOIN("", TRUE, IF(ISNUMBER(SEARCH(MID(E1169, ROW(INDIRECT("1:" &amp; LEN(E1169))), 1), "ABCDEFGHIJKLMNOPQRSTUVWXYZabcdefghijklmnopqrstuvwxyz0123456789")), MID(E1169, ROW(INDIRECT("1:" &amp; LEN(E1169))), 1), "_"))</f>
        <v>100476_2070339</v>
      </c>
      <c r="G1169" s="6" t="s">
        <v>4001</v>
      </c>
      <c r="H1169" s="4" t="s">
        <v>4002</v>
      </c>
      <c r="I1169" s="4" t="s">
        <v>4003</v>
      </c>
      <c r="J1169" s="4" t="str">
        <f t="shared" si="109"/>
        <v>0_15_2_1_18_2_0_0_0_0_0_0</v>
      </c>
      <c r="K1169" s="4" t="str">
        <f t="shared" si="109"/>
        <v>0_15_2_1_18_2_0_0_0_0_0</v>
      </c>
      <c r="L1169" s="4" t="str">
        <f t="shared" si="109"/>
        <v>0_15_2_1_18_2_0_0_0_0</v>
      </c>
      <c r="M1169" s="4" t="str">
        <f t="shared" si="109"/>
        <v>0_15_2_1_18_2_0_0_0</v>
      </c>
      <c r="N1169" s="4" t="str">
        <f t="shared" si="109"/>
        <v>0_15_2_1_18_2_0_0</v>
      </c>
      <c r="O1169" s="4" t="str">
        <f t="shared" si="109"/>
        <v>0_15_2_1_18_2_0</v>
      </c>
      <c r="P1169" s="4" t="str">
        <f t="shared" si="109"/>
        <v>0_15_2_1_18_2</v>
      </c>
      <c r="Q1169" s="4" t="str">
        <f t="shared" si="109"/>
        <v>0_15_2_1_18</v>
      </c>
      <c r="R1169" s="4" t="str">
        <f t="shared" si="109"/>
        <v>0_15_2_1</v>
      </c>
      <c r="S1169" s="4" t="str">
        <f t="shared" si="109"/>
        <v>0_15_2</v>
      </c>
      <c r="T1169" s="4" t="str">
        <f t="shared" si="109"/>
        <v>0_15</v>
      </c>
      <c r="U1169" s="4" t="str">
        <f t="shared" si="109"/>
        <v>0</v>
      </c>
      <c r="V1169" s="4">
        <v>1273</v>
      </c>
      <c r="W1169" s="4" t="s">
        <v>28</v>
      </c>
    </row>
    <row r="1170" spans="1:23" x14ac:dyDescent="0.2">
      <c r="A1170" s="4">
        <v>100478</v>
      </c>
      <c r="B1170" s="4" t="s">
        <v>4004</v>
      </c>
      <c r="C1170" s="4" t="str">
        <f t="shared" si="110"/>
        <v>2070406</v>
      </c>
      <c r="D1170" s="4" t="str">
        <f t="shared" si="111"/>
        <v>100478_2070406</v>
      </c>
      <c r="E1170" s="5" t="s">
        <v>4005</v>
      </c>
      <c r="F1170" s="4" t="str" cm="1">
        <f t="array" aca="1" ref="F1170" ca="1">_xlfn.TEXTJOIN("", TRUE, IF(ISNUMBER(SEARCH(MID(E1170, ROW(INDIRECT("1:" &amp; LEN(E1170))), 1), "ABCDEFGHIJKLMNOPQRSTUVWXYZabcdefghijklmnopqrstuvwxyz0123456789")), MID(E1170, ROW(INDIRECT("1:" &amp; LEN(E1170))), 1), "_"))</f>
        <v>100478_2070406</v>
      </c>
      <c r="G1170" s="6" t="s">
        <v>4005</v>
      </c>
      <c r="H1170" s="4">
        <v>36614</v>
      </c>
      <c r="I1170" s="4" t="s">
        <v>4006</v>
      </c>
      <c r="J1170" s="4" t="str">
        <f t="shared" ref="J1170:U1185" si="112">LEFT(I1170, FIND("@", SUBSTITUTE(I1170, "_", "@", LEN(I1170)-LEN(SUBSTITUTE(I1170, "_", "")))) - 1)</f>
        <v>0_17_0_0_0_0_5_2_0_0_0_0</v>
      </c>
      <c r="K1170" s="4" t="str">
        <f t="shared" si="112"/>
        <v>0_17_0_0_0_0_5_2_0_0_0</v>
      </c>
      <c r="L1170" s="4" t="str">
        <f t="shared" si="112"/>
        <v>0_17_0_0_0_0_5_2_0_0</v>
      </c>
      <c r="M1170" s="4" t="str">
        <f t="shared" si="112"/>
        <v>0_17_0_0_0_0_5_2_0</v>
      </c>
      <c r="N1170" s="4" t="str">
        <f t="shared" si="112"/>
        <v>0_17_0_0_0_0_5_2</v>
      </c>
      <c r="O1170" s="4" t="str">
        <f t="shared" si="112"/>
        <v>0_17_0_0_0_0_5</v>
      </c>
      <c r="P1170" s="4" t="str">
        <f t="shared" si="112"/>
        <v>0_17_0_0_0_0</v>
      </c>
      <c r="Q1170" s="4" t="str">
        <f t="shared" si="112"/>
        <v>0_17_0_0_0</v>
      </c>
      <c r="R1170" s="4" t="str">
        <f t="shared" si="112"/>
        <v>0_17_0_0</v>
      </c>
      <c r="S1170" s="4" t="str">
        <f t="shared" si="112"/>
        <v>0_17_0</v>
      </c>
      <c r="T1170" s="4" t="str">
        <f t="shared" si="112"/>
        <v>0_17</v>
      </c>
      <c r="U1170" s="4" t="str">
        <f t="shared" si="112"/>
        <v>0</v>
      </c>
      <c r="V1170" s="4">
        <v>269</v>
      </c>
      <c r="W1170" s="4" t="s">
        <v>28</v>
      </c>
    </row>
    <row r="1171" spans="1:23" x14ac:dyDescent="0.2">
      <c r="A1171" s="4">
        <v>100487</v>
      </c>
      <c r="B1171" s="4" t="s">
        <v>4007</v>
      </c>
      <c r="C1171" s="4" t="str">
        <f t="shared" si="110"/>
        <v>2071236</v>
      </c>
      <c r="D1171" s="4" t="str">
        <f t="shared" si="111"/>
        <v>100487_2071236</v>
      </c>
      <c r="E1171" s="5" t="s">
        <v>4008</v>
      </c>
      <c r="F1171" s="4" t="str" cm="1">
        <f t="array" aca="1" ref="F1171" ca="1">_xlfn.TEXTJOIN("", TRUE, IF(ISNUMBER(SEARCH(MID(E1171, ROW(INDIRECT("1:" &amp; LEN(E1171))), 1), "ABCDEFGHIJKLMNOPQRSTUVWXYZabcdefghijklmnopqrstuvwxyz0123456789")), MID(E1171, ROW(INDIRECT("1:" &amp; LEN(E1171))), 1), "_"))</f>
        <v>100487_2071236</v>
      </c>
      <c r="G1171" s="6" t="s">
        <v>4008</v>
      </c>
      <c r="H1171" s="4" t="s">
        <v>4009</v>
      </c>
      <c r="I1171" s="4" t="s">
        <v>4010</v>
      </c>
      <c r="J1171" s="4" t="str">
        <f t="shared" si="112"/>
        <v>0_15_2_1_0_3_17_25_0_0_0_0</v>
      </c>
      <c r="K1171" s="4" t="str">
        <f t="shared" si="112"/>
        <v>0_15_2_1_0_3_17_25_0_0_0</v>
      </c>
      <c r="L1171" s="4" t="str">
        <f t="shared" si="112"/>
        <v>0_15_2_1_0_3_17_25_0_0</v>
      </c>
      <c r="M1171" s="4" t="str">
        <f t="shared" si="112"/>
        <v>0_15_2_1_0_3_17_25_0</v>
      </c>
      <c r="N1171" s="4" t="str">
        <f t="shared" si="112"/>
        <v>0_15_2_1_0_3_17_25</v>
      </c>
      <c r="O1171" s="4" t="str">
        <f t="shared" si="112"/>
        <v>0_15_2_1_0_3_17</v>
      </c>
      <c r="P1171" s="4" t="str">
        <f t="shared" si="112"/>
        <v>0_15_2_1_0_3</v>
      </c>
      <c r="Q1171" s="4" t="str">
        <f t="shared" si="112"/>
        <v>0_15_2_1_0</v>
      </c>
      <c r="R1171" s="4" t="str">
        <f t="shared" si="112"/>
        <v>0_15_2_1</v>
      </c>
      <c r="S1171" s="4" t="str">
        <f t="shared" si="112"/>
        <v>0_15_2</v>
      </c>
      <c r="T1171" s="4" t="str">
        <f t="shared" si="112"/>
        <v>0_15</v>
      </c>
      <c r="U1171" s="4" t="str">
        <f t="shared" si="112"/>
        <v>0</v>
      </c>
      <c r="V1171" s="4">
        <v>1161</v>
      </c>
      <c r="W1171" s="4" t="s">
        <v>28</v>
      </c>
    </row>
    <row r="1172" spans="1:23" x14ac:dyDescent="0.2">
      <c r="A1172" s="4">
        <v>100510</v>
      </c>
      <c r="B1172" s="4" t="s">
        <v>4011</v>
      </c>
      <c r="C1172" s="4" t="str">
        <f t="shared" si="110"/>
        <v>2081063</v>
      </c>
      <c r="D1172" s="4" t="str">
        <f t="shared" si="111"/>
        <v>100510_2081063</v>
      </c>
      <c r="E1172" s="5" t="s">
        <v>4012</v>
      </c>
      <c r="F1172" s="4" t="str" cm="1">
        <f t="array" aca="1" ref="F1172" ca="1">_xlfn.TEXTJOIN("", TRUE, IF(ISNUMBER(SEARCH(MID(E1172, ROW(INDIRECT("1:" &amp; LEN(E1172))), 1), "ABCDEFGHIJKLMNOPQRSTUVWXYZabcdefghijklmnopqrstuvwxyz0123456789")), MID(E1172, ROW(INDIRECT("1:" &amp; LEN(E1172))), 1), "_"))</f>
        <v>100510_2081063</v>
      </c>
      <c r="G1172" s="6" t="s">
        <v>4012</v>
      </c>
      <c r="H1172" s="4" t="s">
        <v>4013</v>
      </c>
      <c r="I1172" s="4" t="s">
        <v>4014</v>
      </c>
      <c r="J1172" s="4" t="str">
        <f t="shared" si="112"/>
        <v>0_15_2_1_0_3_17_25_0_1_0_0</v>
      </c>
      <c r="K1172" s="4" t="str">
        <f t="shared" si="112"/>
        <v>0_15_2_1_0_3_17_25_0_1_0</v>
      </c>
      <c r="L1172" s="4" t="str">
        <f t="shared" si="112"/>
        <v>0_15_2_1_0_3_17_25_0_1</v>
      </c>
      <c r="M1172" s="4" t="str">
        <f t="shared" si="112"/>
        <v>0_15_2_1_0_3_17_25_0</v>
      </c>
      <c r="N1172" s="4" t="str">
        <f t="shared" si="112"/>
        <v>0_15_2_1_0_3_17_25</v>
      </c>
      <c r="O1172" s="4" t="str">
        <f t="shared" si="112"/>
        <v>0_15_2_1_0_3_17</v>
      </c>
      <c r="P1172" s="4" t="str">
        <f t="shared" si="112"/>
        <v>0_15_2_1_0_3</v>
      </c>
      <c r="Q1172" s="4" t="str">
        <f t="shared" si="112"/>
        <v>0_15_2_1_0</v>
      </c>
      <c r="R1172" s="4" t="str">
        <f t="shared" si="112"/>
        <v>0_15_2_1</v>
      </c>
      <c r="S1172" s="4" t="str">
        <f t="shared" si="112"/>
        <v>0_15_2</v>
      </c>
      <c r="T1172" s="4" t="str">
        <f t="shared" si="112"/>
        <v>0_15</v>
      </c>
      <c r="U1172" s="4" t="str">
        <f t="shared" si="112"/>
        <v>0</v>
      </c>
      <c r="V1172" s="4">
        <v>1161</v>
      </c>
      <c r="W1172" s="4" t="s">
        <v>28</v>
      </c>
    </row>
    <row r="1173" spans="1:23" x14ac:dyDescent="0.2">
      <c r="A1173" s="4">
        <v>100523</v>
      </c>
      <c r="B1173" s="4" t="s">
        <v>4015</v>
      </c>
      <c r="C1173" s="4" t="str">
        <f t="shared" si="110"/>
        <v>2091136</v>
      </c>
      <c r="D1173" s="4" t="str">
        <f t="shared" si="111"/>
        <v>100523_2091136</v>
      </c>
      <c r="E1173" s="5" t="s">
        <v>4016</v>
      </c>
      <c r="F1173" s="4" t="str" cm="1">
        <f t="array" aca="1" ref="F1173" ca="1">_xlfn.TEXTJOIN("", TRUE, IF(ISNUMBER(SEARCH(MID(E1173, ROW(INDIRECT("1:" &amp; LEN(E1173))), 1), "ABCDEFGHIJKLMNOPQRSTUVWXYZabcdefghijklmnopqrstuvwxyz0123456789")), MID(E1173, ROW(INDIRECT("1:" &amp; LEN(E1173))), 1), "_"))</f>
        <v>100523_2091136</v>
      </c>
      <c r="G1173" s="6" t="s">
        <v>4016</v>
      </c>
      <c r="H1173" s="4">
        <v>36659</v>
      </c>
      <c r="I1173" s="4" t="s">
        <v>4017</v>
      </c>
      <c r="J1173" s="4" t="str">
        <f t="shared" si="112"/>
        <v>0_15_2_1_0_114_0_0_0_0_0_0</v>
      </c>
      <c r="K1173" s="4" t="str">
        <f t="shared" si="112"/>
        <v>0_15_2_1_0_114_0_0_0_0_0</v>
      </c>
      <c r="L1173" s="4" t="str">
        <f t="shared" si="112"/>
        <v>0_15_2_1_0_114_0_0_0_0</v>
      </c>
      <c r="M1173" s="4" t="str">
        <f t="shared" si="112"/>
        <v>0_15_2_1_0_114_0_0_0</v>
      </c>
      <c r="N1173" s="4" t="str">
        <f t="shared" si="112"/>
        <v>0_15_2_1_0_114_0_0</v>
      </c>
      <c r="O1173" s="4" t="str">
        <f t="shared" si="112"/>
        <v>0_15_2_1_0_114_0</v>
      </c>
      <c r="P1173" s="4" t="str">
        <f t="shared" si="112"/>
        <v>0_15_2_1_0_114</v>
      </c>
      <c r="Q1173" s="4" t="str">
        <f t="shared" si="112"/>
        <v>0_15_2_1_0</v>
      </c>
      <c r="R1173" s="4" t="str">
        <f t="shared" si="112"/>
        <v>0_15_2_1</v>
      </c>
      <c r="S1173" s="4" t="str">
        <f t="shared" si="112"/>
        <v>0_15_2</v>
      </c>
      <c r="T1173" s="4" t="str">
        <f t="shared" si="112"/>
        <v>0_15</v>
      </c>
      <c r="U1173" s="4" t="str">
        <f t="shared" si="112"/>
        <v>0</v>
      </c>
      <c r="V1173" s="4">
        <v>5118</v>
      </c>
    </row>
    <row r="1174" spans="1:23" x14ac:dyDescent="0.2">
      <c r="A1174" s="4">
        <v>100528</v>
      </c>
      <c r="B1174" s="4" t="s">
        <v>4018</v>
      </c>
      <c r="C1174" s="4" t="str">
        <f t="shared" si="110"/>
        <v>2092127</v>
      </c>
      <c r="D1174" s="4" t="str">
        <f t="shared" si="111"/>
        <v>100528_2092127</v>
      </c>
      <c r="E1174" s="5" t="s">
        <v>4019</v>
      </c>
      <c r="F1174" s="4" t="str" cm="1">
        <f t="array" aca="1" ref="F1174" ca="1">_xlfn.TEXTJOIN("", TRUE, IF(ISNUMBER(SEARCH(MID(E1174, ROW(INDIRECT("1:" &amp; LEN(E1174))), 1), "ABCDEFGHIJKLMNOPQRSTUVWXYZabcdefghijklmnopqrstuvwxyz0123456789")), MID(E1174, ROW(INDIRECT("1:" &amp; LEN(E1174))), 1), "_"))</f>
        <v>100528_2092127</v>
      </c>
      <c r="G1174" s="6" t="s">
        <v>4019</v>
      </c>
      <c r="H1174" s="4" t="s">
        <v>4020</v>
      </c>
      <c r="I1174" s="4" t="s">
        <v>4021</v>
      </c>
      <c r="J1174" s="4" t="str">
        <f t="shared" si="112"/>
        <v>0_17_0_0_0_20_0_22_0_0_0_0</v>
      </c>
      <c r="K1174" s="4" t="str">
        <f t="shared" si="112"/>
        <v>0_17_0_0_0_20_0_22_0_0_0</v>
      </c>
      <c r="L1174" s="4" t="str">
        <f t="shared" si="112"/>
        <v>0_17_0_0_0_20_0_22_0_0</v>
      </c>
      <c r="M1174" s="4" t="str">
        <f t="shared" si="112"/>
        <v>0_17_0_0_0_20_0_22_0</v>
      </c>
      <c r="N1174" s="4" t="str">
        <f t="shared" si="112"/>
        <v>0_17_0_0_0_20_0_22</v>
      </c>
      <c r="O1174" s="4" t="str">
        <f t="shared" si="112"/>
        <v>0_17_0_0_0_20_0</v>
      </c>
      <c r="P1174" s="4" t="str">
        <f t="shared" si="112"/>
        <v>0_17_0_0_0_20</v>
      </c>
      <c r="Q1174" s="4" t="str">
        <f t="shared" si="112"/>
        <v>0_17_0_0_0</v>
      </c>
      <c r="R1174" s="4" t="str">
        <f t="shared" si="112"/>
        <v>0_17_0_0</v>
      </c>
      <c r="S1174" s="4" t="str">
        <f t="shared" si="112"/>
        <v>0_17_0</v>
      </c>
      <c r="T1174" s="4" t="str">
        <f t="shared" si="112"/>
        <v>0_17</v>
      </c>
      <c r="U1174" s="4" t="str">
        <f t="shared" si="112"/>
        <v>0</v>
      </c>
      <c r="V1174" s="4">
        <v>7737</v>
      </c>
      <c r="W1174" s="4" t="s">
        <v>28</v>
      </c>
    </row>
    <row r="1175" spans="1:23" x14ac:dyDescent="0.2">
      <c r="A1175" s="4">
        <v>100533</v>
      </c>
      <c r="B1175" s="4" t="s">
        <v>4022</v>
      </c>
      <c r="C1175" s="4" t="str">
        <f t="shared" si="110"/>
        <v>2100282</v>
      </c>
      <c r="D1175" s="4" t="str">
        <f t="shared" si="111"/>
        <v>100533_2100282</v>
      </c>
      <c r="E1175" s="5" t="s">
        <v>4023</v>
      </c>
      <c r="F1175" s="4" t="str" cm="1">
        <f t="array" aca="1" ref="F1175" ca="1">_xlfn.TEXTJOIN("", TRUE, IF(ISNUMBER(SEARCH(MID(E1175, ROW(INDIRECT("1:" &amp; LEN(E1175))), 1), "ABCDEFGHIJKLMNOPQRSTUVWXYZabcdefghijklmnopqrstuvwxyz0123456789")), MID(E1175, ROW(INDIRECT("1:" &amp; LEN(E1175))), 1), "_"))</f>
        <v>100533_2100282</v>
      </c>
      <c r="G1175" s="6" t="s">
        <v>4023</v>
      </c>
      <c r="H1175" s="4">
        <v>36669</v>
      </c>
      <c r="I1175" s="4" t="s">
        <v>4024</v>
      </c>
      <c r="J1175" s="4" t="str">
        <f t="shared" si="112"/>
        <v>0_17_0_0_0_0_5_2_0_1_0_0</v>
      </c>
      <c r="K1175" s="4" t="str">
        <f t="shared" si="112"/>
        <v>0_17_0_0_0_0_5_2_0_1_0</v>
      </c>
      <c r="L1175" s="4" t="str">
        <f t="shared" si="112"/>
        <v>0_17_0_0_0_0_5_2_0_1</v>
      </c>
      <c r="M1175" s="4" t="str">
        <f t="shared" si="112"/>
        <v>0_17_0_0_0_0_5_2_0</v>
      </c>
      <c r="N1175" s="4" t="str">
        <f t="shared" si="112"/>
        <v>0_17_0_0_0_0_5_2</v>
      </c>
      <c r="O1175" s="4" t="str">
        <f t="shared" si="112"/>
        <v>0_17_0_0_0_0_5</v>
      </c>
      <c r="P1175" s="4" t="str">
        <f t="shared" si="112"/>
        <v>0_17_0_0_0_0</v>
      </c>
      <c r="Q1175" s="4" t="str">
        <f t="shared" si="112"/>
        <v>0_17_0_0_0</v>
      </c>
      <c r="R1175" s="4" t="str">
        <f t="shared" si="112"/>
        <v>0_17_0_0</v>
      </c>
      <c r="S1175" s="4" t="str">
        <f t="shared" si="112"/>
        <v>0_17_0</v>
      </c>
      <c r="T1175" s="4" t="str">
        <f t="shared" si="112"/>
        <v>0_17</v>
      </c>
      <c r="U1175" s="4" t="str">
        <f t="shared" si="112"/>
        <v>0</v>
      </c>
      <c r="V1175" s="4">
        <v>269</v>
      </c>
      <c r="W1175" s="4" t="s">
        <v>28</v>
      </c>
    </row>
    <row r="1176" spans="1:23" x14ac:dyDescent="0.2">
      <c r="A1176" s="4">
        <v>100548</v>
      </c>
      <c r="B1176" s="4" t="s">
        <v>4025</v>
      </c>
      <c r="C1176" s="4" t="str">
        <f t="shared" si="110"/>
        <v>2110188</v>
      </c>
      <c r="D1176" s="4" t="str">
        <f t="shared" si="111"/>
        <v>100548_2110188</v>
      </c>
      <c r="E1176" s="5" t="s">
        <v>4026</v>
      </c>
      <c r="F1176" s="4" t="str" cm="1">
        <f t="array" aca="1" ref="F1176" ca="1">_xlfn.TEXTJOIN("", TRUE, IF(ISNUMBER(SEARCH(MID(E1176, ROW(INDIRECT("1:" &amp; LEN(E1176))), 1), "ABCDEFGHIJKLMNOPQRSTUVWXYZabcdefghijklmnopqrstuvwxyz0123456789")), MID(E1176, ROW(INDIRECT("1:" &amp; LEN(E1176))), 1), "_"))</f>
        <v>100548_2110188</v>
      </c>
      <c r="G1176" s="6" t="s">
        <v>4026</v>
      </c>
      <c r="H1176" s="4">
        <v>36684</v>
      </c>
      <c r="I1176" s="4" t="s">
        <v>4027</v>
      </c>
      <c r="J1176" s="4" t="str">
        <f t="shared" si="112"/>
        <v>0_15_2_1_0_3_57_1_0_0_0_0</v>
      </c>
      <c r="K1176" s="4" t="str">
        <f t="shared" si="112"/>
        <v>0_15_2_1_0_3_57_1_0_0_0</v>
      </c>
      <c r="L1176" s="4" t="str">
        <f t="shared" si="112"/>
        <v>0_15_2_1_0_3_57_1_0_0</v>
      </c>
      <c r="M1176" s="4" t="str">
        <f t="shared" si="112"/>
        <v>0_15_2_1_0_3_57_1_0</v>
      </c>
      <c r="N1176" s="4" t="str">
        <f t="shared" si="112"/>
        <v>0_15_2_1_0_3_57_1</v>
      </c>
      <c r="O1176" s="4" t="str">
        <f t="shared" si="112"/>
        <v>0_15_2_1_0_3_57</v>
      </c>
      <c r="P1176" s="4" t="str">
        <f t="shared" si="112"/>
        <v>0_15_2_1_0_3</v>
      </c>
      <c r="Q1176" s="4" t="str">
        <f t="shared" si="112"/>
        <v>0_15_2_1_0</v>
      </c>
      <c r="R1176" s="4" t="str">
        <f t="shared" si="112"/>
        <v>0_15_2_1</v>
      </c>
      <c r="S1176" s="4" t="str">
        <f t="shared" si="112"/>
        <v>0_15_2</v>
      </c>
      <c r="T1176" s="4" t="str">
        <f t="shared" si="112"/>
        <v>0_15</v>
      </c>
      <c r="U1176" s="4" t="str">
        <f t="shared" si="112"/>
        <v>0</v>
      </c>
      <c r="V1176" s="4">
        <v>275</v>
      </c>
      <c r="W1176" s="4" t="s">
        <v>28</v>
      </c>
    </row>
    <row r="1177" spans="1:23" x14ac:dyDescent="0.2">
      <c r="A1177" s="4">
        <v>100549</v>
      </c>
      <c r="B1177" s="4" t="s">
        <v>4028</v>
      </c>
      <c r="C1177" s="4" t="str">
        <f t="shared" si="110"/>
        <v>2842STDY5881305</v>
      </c>
      <c r="D1177" s="4" t="str">
        <f t="shared" si="111"/>
        <v>100549_2842STDY5881305</v>
      </c>
      <c r="E1177" s="5" t="s">
        <v>4029</v>
      </c>
      <c r="F1177" s="4" t="str" cm="1">
        <f t="array" aca="1" ref="F1177" ca="1">_xlfn.TEXTJOIN("", TRUE, IF(ISNUMBER(SEARCH(MID(E1177, ROW(INDIRECT("1:" &amp; LEN(E1177))), 1), "ABCDEFGHIJKLMNOPQRSTUVWXYZabcdefghijklmnopqrstuvwxyz0123456789")), MID(E1177, ROW(INDIRECT("1:" &amp; LEN(E1177))), 1), "_"))</f>
        <v>100549_2842STDY5881305</v>
      </c>
      <c r="G1177" s="6" t="s">
        <v>4029</v>
      </c>
      <c r="H1177" s="4">
        <v>36685</v>
      </c>
      <c r="I1177" s="4" t="s">
        <v>4030</v>
      </c>
      <c r="J1177" s="4" t="str">
        <f t="shared" si="112"/>
        <v>0_17_0_0_0_67_0_1_0_0_0_0</v>
      </c>
      <c r="K1177" s="4" t="str">
        <f t="shared" si="112"/>
        <v>0_17_0_0_0_67_0_1_0_0_0</v>
      </c>
      <c r="L1177" s="4" t="str">
        <f t="shared" si="112"/>
        <v>0_17_0_0_0_67_0_1_0_0</v>
      </c>
      <c r="M1177" s="4" t="str">
        <f t="shared" si="112"/>
        <v>0_17_0_0_0_67_0_1_0</v>
      </c>
      <c r="N1177" s="4" t="str">
        <f t="shared" si="112"/>
        <v>0_17_0_0_0_67_0_1</v>
      </c>
      <c r="O1177" s="4" t="str">
        <f t="shared" si="112"/>
        <v>0_17_0_0_0_67_0</v>
      </c>
      <c r="P1177" s="4" t="str">
        <f t="shared" si="112"/>
        <v>0_17_0_0_0_67</v>
      </c>
      <c r="Q1177" s="4" t="str">
        <f t="shared" si="112"/>
        <v>0_17_0_0_0</v>
      </c>
      <c r="R1177" s="4" t="str">
        <f t="shared" si="112"/>
        <v>0_17_0_0</v>
      </c>
      <c r="S1177" s="4" t="str">
        <f t="shared" si="112"/>
        <v>0_17_0</v>
      </c>
      <c r="T1177" s="4" t="str">
        <f t="shared" si="112"/>
        <v>0_17</v>
      </c>
      <c r="U1177" s="4" t="str">
        <f t="shared" si="112"/>
        <v>0</v>
      </c>
      <c r="V1177" s="4">
        <v>5266</v>
      </c>
      <c r="W1177" s="4" t="s">
        <v>28</v>
      </c>
    </row>
    <row r="1178" spans="1:23" x14ac:dyDescent="0.2">
      <c r="A1178" s="4">
        <v>100575</v>
      </c>
      <c r="B1178" s="4" t="s">
        <v>4031</v>
      </c>
      <c r="C1178" s="4" t="str">
        <f t="shared" si="110"/>
        <v>2130695</v>
      </c>
      <c r="D1178" s="4" t="str">
        <f t="shared" si="111"/>
        <v>100575_2130695</v>
      </c>
      <c r="E1178" s="5" t="s">
        <v>4032</v>
      </c>
      <c r="F1178" s="4" t="str" cm="1">
        <f t="array" aca="1" ref="F1178" ca="1">_xlfn.TEXTJOIN("", TRUE, IF(ISNUMBER(SEARCH(MID(E1178, ROW(INDIRECT("1:" &amp; LEN(E1178))), 1), "ABCDEFGHIJKLMNOPQRSTUVWXYZabcdefghijklmnopqrstuvwxyz0123456789")), MID(E1178, ROW(INDIRECT("1:" &amp; LEN(E1178))), 1), "_"))</f>
        <v>100575_2130695</v>
      </c>
      <c r="G1178" s="6" t="s">
        <v>4032</v>
      </c>
      <c r="H1178" s="4" t="s">
        <v>4033</v>
      </c>
      <c r="I1178" s="4" t="s">
        <v>4034</v>
      </c>
      <c r="J1178" s="4" t="str">
        <f t="shared" si="112"/>
        <v>0_15_2_1_0_15_7_0_0_0_0_0</v>
      </c>
      <c r="K1178" s="4" t="str">
        <f t="shared" si="112"/>
        <v>0_15_2_1_0_15_7_0_0_0_0</v>
      </c>
      <c r="L1178" s="4" t="str">
        <f t="shared" si="112"/>
        <v>0_15_2_1_0_15_7_0_0_0</v>
      </c>
      <c r="M1178" s="4" t="str">
        <f t="shared" si="112"/>
        <v>0_15_2_1_0_15_7_0_0</v>
      </c>
      <c r="N1178" s="4" t="str">
        <f t="shared" si="112"/>
        <v>0_15_2_1_0_15_7_0</v>
      </c>
      <c r="O1178" s="4" t="str">
        <f t="shared" si="112"/>
        <v>0_15_2_1_0_15_7</v>
      </c>
      <c r="P1178" s="4" t="str">
        <f t="shared" si="112"/>
        <v>0_15_2_1_0_15</v>
      </c>
      <c r="Q1178" s="4" t="str">
        <f t="shared" si="112"/>
        <v>0_15_2_1_0</v>
      </c>
      <c r="R1178" s="4" t="str">
        <f t="shared" si="112"/>
        <v>0_15_2_1</v>
      </c>
      <c r="S1178" s="4" t="str">
        <f t="shared" si="112"/>
        <v>0_15_2</v>
      </c>
      <c r="T1178" s="4" t="str">
        <f t="shared" si="112"/>
        <v>0_15</v>
      </c>
      <c r="U1178" s="4" t="str">
        <f t="shared" si="112"/>
        <v>0</v>
      </c>
      <c r="V1178" s="4">
        <v>1163</v>
      </c>
      <c r="W1178" s="4" t="s">
        <v>28</v>
      </c>
    </row>
    <row r="1179" spans="1:23" x14ac:dyDescent="0.2">
      <c r="A1179" s="4">
        <v>100596</v>
      </c>
      <c r="B1179" s="4" t="s">
        <v>4035</v>
      </c>
      <c r="C1179" s="4" t="str">
        <f t="shared" si="110"/>
        <v>841159</v>
      </c>
      <c r="D1179" s="4" t="str">
        <f t="shared" si="111"/>
        <v>100596_841159</v>
      </c>
      <c r="E1179" s="5" t="s">
        <v>4036</v>
      </c>
      <c r="F1179" s="4" t="str" cm="1">
        <f t="array" aca="1" ref="F1179" ca="1">_xlfn.TEXTJOIN("", TRUE, IF(ISNUMBER(SEARCH(MID(E1179, ROW(INDIRECT("1:" &amp; LEN(E1179))), 1), "ABCDEFGHIJKLMNOPQRSTUVWXYZabcdefghijklmnopqrstuvwxyz0123456789")), MID(E1179, ROW(INDIRECT("1:" &amp; LEN(E1179))), 1), "_"))</f>
        <v>100596_841159</v>
      </c>
      <c r="G1179" s="6" t="s">
        <v>4036</v>
      </c>
      <c r="H1179" s="4" t="s">
        <v>4037</v>
      </c>
      <c r="I1179" s="4" t="s">
        <v>4038</v>
      </c>
      <c r="J1179" s="4" t="str">
        <f t="shared" si="112"/>
        <v>0_17_0_1_2_4_0_0_0_0_0_0</v>
      </c>
      <c r="K1179" s="4" t="str">
        <f t="shared" si="112"/>
        <v>0_17_0_1_2_4_0_0_0_0_0</v>
      </c>
      <c r="L1179" s="4" t="str">
        <f t="shared" si="112"/>
        <v>0_17_0_1_2_4_0_0_0_0</v>
      </c>
      <c r="M1179" s="4" t="str">
        <f t="shared" si="112"/>
        <v>0_17_0_1_2_4_0_0_0</v>
      </c>
      <c r="N1179" s="4" t="str">
        <f t="shared" si="112"/>
        <v>0_17_0_1_2_4_0_0</v>
      </c>
      <c r="O1179" s="4" t="str">
        <f t="shared" si="112"/>
        <v>0_17_0_1_2_4_0</v>
      </c>
      <c r="P1179" s="4" t="str">
        <f t="shared" si="112"/>
        <v>0_17_0_1_2_4</v>
      </c>
      <c r="Q1179" s="4" t="str">
        <f t="shared" si="112"/>
        <v>0_17_0_1_2</v>
      </c>
      <c r="R1179" s="4" t="str">
        <f t="shared" si="112"/>
        <v>0_17_0_1</v>
      </c>
      <c r="S1179" s="4" t="str">
        <f t="shared" si="112"/>
        <v>0_17_0</v>
      </c>
      <c r="T1179" s="4" t="str">
        <f t="shared" si="112"/>
        <v>0_17</v>
      </c>
      <c r="U1179" s="4" t="str">
        <f t="shared" si="112"/>
        <v>0</v>
      </c>
      <c r="V1179" s="4">
        <v>269</v>
      </c>
      <c r="W1179" s="4" t="s">
        <v>28</v>
      </c>
    </row>
    <row r="1180" spans="1:23" x14ac:dyDescent="0.2">
      <c r="A1180" s="4">
        <v>100633</v>
      </c>
      <c r="B1180" s="4" t="s">
        <v>4039</v>
      </c>
      <c r="C1180" s="4" t="str">
        <f t="shared" si="110"/>
        <v>910763</v>
      </c>
      <c r="D1180" s="4" t="str">
        <f t="shared" si="111"/>
        <v>100633_910763</v>
      </c>
      <c r="E1180" s="5" t="s">
        <v>4040</v>
      </c>
      <c r="F1180" s="4" t="str" cm="1">
        <f t="array" aca="1" ref="F1180" ca="1">_xlfn.TEXTJOIN("", TRUE, IF(ISNUMBER(SEARCH(MID(E1180, ROW(INDIRECT("1:" &amp; LEN(E1180))), 1), "ABCDEFGHIJKLMNOPQRSTUVWXYZabcdefghijklmnopqrstuvwxyz0123456789")), MID(E1180, ROW(INDIRECT("1:" &amp; LEN(E1180))), 1), "_"))</f>
        <v>100633_910763</v>
      </c>
      <c r="G1180" s="6" t="s">
        <v>4040</v>
      </c>
      <c r="H1180" s="4" t="s">
        <v>4041</v>
      </c>
      <c r="I1180" s="4" t="s">
        <v>4042</v>
      </c>
      <c r="J1180" s="4" t="str">
        <f t="shared" si="112"/>
        <v>0_15_9_4_0_0_0_0_0_0_0_0</v>
      </c>
      <c r="K1180" s="4" t="str">
        <f t="shared" si="112"/>
        <v>0_15_9_4_0_0_0_0_0_0_0</v>
      </c>
      <c r="L1180" s="4" t="str">
        <f t="shared" si="112"/>
        <v>0_15_9_4_0_0_0_0_0_0</v>
      </c>
      <c r="M1180" s="4" t="str">
        <f t="shared" si="112"/>
        <v>0_15_9_4_0_0_0_0_0</v>
      </c>
      <c r="N1180" s="4" t="str">
        <f t="shared" si="112"/>
        <v>0_15_9_4_0_0_0_0</v>
      </c>
      <c r="O1180" s="4" t="str">
        <f t="shared" si="112"/>
        <v>0_15_9_4_0_0_0</v>
      </c>
      <c r="P1180" s="4" t="str">
        <f t="shared" si="112"/>
        <v>0_15_9_4_0_0</v>
      </c>
      <c r="Q1180" s="4" t="str">
        <f t="shared" si="112"/>
        <v>0_15_9_4_0</v>
      </c>
      <c r="R1180" s="4" t="str">
        <f t="shared" si="112"/>
        <v>0_15_9_4</v>
      </c>
      <c r="S1180" s="4" t="str">
        <f t="shared" si="112"/>
        <v>0_15_9</v>
      </c>
      <c r="T1180" s="4" t="str">
        <f t="shared" si="112"/>
        <v>0_15</v>
      </c>
      <c r="U1180" s="4" t="str">
        <f t="shared" si="112"/>
        <v>0</v>
      </c>
      <c r="V1180" s="4">
        <v>16627</v>
      </c>
    </row>
    <row r="1181" spans="1:23" x14ac:dyDescent="0.2">
      <c r="A1181" s="4">
        <v>100773</v>
      </c>
      <c r="B1181" s="4" t="s">
        <v>4043</v>
      </c>
      <c r="C1181" s="4" t="str">
        <f t="shared" si="110"/>
        <v>INS-Nm1119</v>
      </c>
      <c r="D1181" s="4" t="str">
        <f t="shared" si="111"/>
        <v>100773_INS-Nm1119</v>
      </c>
      <c r="E1181" s="5" t="s">
        <v>4044</v>
      </c>
      <c r="F1181" s="4" t="str" cm="1">
        <f t="array" aca="1" ref="F1181" ca="1">_xlfn.TEXTJOIN("", TRUE, IF(ISNUMBER(SEARCH(MID(E1181, ROW(INDIRECT("1:" &amp; LEN(E1181))), 1), "ABCDEFGHIJKLMNOPQRSTUVWXYZabcdefghijklmnopqrstuvwxyz0123456789")), MID(E1181, ROW(INDIRECT("1:" &amp; LEN(E1181))), 1), "_"))</f>
        <v>100773_INS_Nm1119</v>
      </c>
      <c r="G1181" s="6" t="s">
        <v>4045</v>
      </c>
      <c r="H1181" s="4" t="s">
        <v>4046</v>
      </c>
      <c r="I1181" s="4" t="s">
        <v>4047</v>
      </c>
      <c r="J1181" s="4" t="str">
        <f t="shared" si="112"/>
        <v>0_15_2_1_0_97_2_0_0_0_0_0</v>
      </c>
      <c r="K1181" s="4" t="str">
        <f t="shared" si="112"/>
        <v>0_15_2_1_0_97_2_0_0_0_0</v>
      </c>
      <c r="L1181" s="4" t="str">
        <f t="shared" si="112"/>
        <v>0_15_2_1_0_97_2_0_0_0</v>
      </c>
      <c r="M1181" s="4" t="str">
        <f t="shared" si="112"/>
        <v>0_15_2_1_0_97_2_0_0</v>
      </c>
      <c r="N1181" s="4" t="str">
        <f t="shared" si="112"/>
        <v>0_15_2_1_0_97_2_0</v>
      </c>
      <c r="O1181" s="4" t="str">
        <f t="shared" si="112"/>
        <v>0_15_2_1_0_97_2</v>
      </c>
      <c r="P1181" s="4" t="str">
        <f t="shared" si="112"/>
        <v>0_15_2_1_0_97</v>
      </c>
      <c r="Q1181" s="4" t="str">
        <f t="shared" si="112"/>
        <v>0_15_2_1_0</v>
      </c>
      <c r="R1181" s="4" t="str">
        <f t="shared" si="112"/>
        <v>0_15_2_1</v>
      </c>
      <c r="S1181" s="4" t="str">
        <f t="shared" si="112"/>
        <v>0_15_2</v>
      </c>
      <c r="T1181" s="4" t="str">
        <f t="shared" si="112"/>
        <v>0_15</v>
      </c>
      <c r="U1181" s="4" t="str">
        <f t="shared" si="112"/>
        <v>0</v>
      </c>
      <c r="V1181" s="4">
        <v>9461</v>
      </c>
      <c r="W1181" s="4" t="s">
        <v>28</v>
      </c>
    </row>
    <row r="1182" spans="1:23" x14ac:dyDescent="0.2">
      <c r="A1182" s="4">
        <v>100776</v>
      </c>
      <c r="B1182" s="4" t="s">
        <v>4048</v>
      </c>
      <c r="C1182" s="4" t="str">
        <f t="shared" si="110"/>
        <v>INS-Nm1123</v>
      </c>
      <c r="D1182" s="4" t="str">
        <f t="shared" si="111"/>
        <v>100776_INS-Nm1123</v>
      </c>
      <c r="E1182" s="5" t="s">
        <v>4049</v>
      </c>
      <c r="F1182" s="4" t="str" cm="1">
        <f t="array" aca="1" ref="F1182" ca="1">_xlfn.TEXTJOIN("", TRUE, IF(ISNUMBER(SEARCH(MID(E1182, ROW(INDIRECT("1:" &amp; LEN(E1182))), 1), "ABCDEFGHIJKLMNOPQRSTUVWXYZabcdefghijklmnopqrstuvwxyz0123456789")), MID(E1182, ROW(INDIRECT("1:" &amp; LEN(E1182))), 1), "_"))</f>
        <v>100776_INS_Nm1123</v>
      </c>
      <c r="G1182" s="6" t="s">
        <v>4050</v>
      </c>
      <c r="H1182" s="4" t="s">
        <v>4051</v>
      </c>
      <c r="I1182" s="4" t="s">
        <v>4052</v>
      </c>
      <c r="J1182" s="4" t="str">
        <f t="shared" si="112"/>
        <v>0_15_2_1_0_97_2_0_0_1_0_0</v>
      </c>
      <c r="K1182" s="4" t="str">
        <f t="shared" si="112"/>
        <v>0_15_2_1_0_97_2_0_0_1_0</v>
      </c>
      <c r="L1182" s="4" t="str">
        <f t="shared" si="112"/>
        <v>0_15_2_1_0_97_2_0_0_1</v>
      </c>
      <c r="M1182" s="4" t="str">
        <f t="shared" si="112"/>
        <v>0_15_2_1_0_97_2_0_0</v>
      </c>
      <c r="N1182" s="4" t="str">
        <f t="shared" si="112"/>
        <v>0_15_2_1_0_97_2_0</v>
      </c>
      <c r="O1182" s="4" t="str">
        <f t="shared" si="112"/>
        <v>0_15_2_1_0_97_2</v>
      </c>
      <c r="P1182" s="4" t="str">
        <f t="shared" si="112"/>
        <v>0_15_2_1_0_97</v>
      </c>
      <c r="Q1182" s="4" t="str">
        <f t="shared" si="112"/>
        <v>0_15_2_1_0</v>
      </c>
      <c r="R1182" s="4" t="str">
        <f t="shared" si="112"/>
        <v>0_15_2_1</v>
      </c>
      <c r="S1182" s="4" t="str">
        <f t="shared" si="112"/>
        <v>0_15_2</v>
      </c>
      <c r="T1182" s="4" t="str">
        <f t="shared" si="112"/>
        <v>0_15</v>
      </c>
      <c r="U1182" s="4" t="str">
        <f t="shared" si="112"/>
        <v>0</v>
      </c>
      <c r="V1182" s="4">
        <v>9461</v>
      </c>
      <c r="W1182" s="4" t="s">
        <v>28</v>
      </c>
    </row>
    <row r="1183" spans="1:23" x14ac:dyDescent="0.2">
      <c r="A1183" s="4">
        <v>100777</v>
      </c>
      <c r="B1183" s="4" t="s">
        <v>4053</v>
      </c>
      <c r="C1183" s="4" t="str">
        <f t="shared" si="110"/>
        <v>INS-Nm1124</v>
      </c>
      <c r="D1183" s="4" t="str">
        <f t="shared" si="111"/>
        <v>100777_INS-Nm1124</v>
      </c>
      <c r="E1183" s="5" t="s">
        <v>4054</v>
      </c>
      <c r="F1183" s="4" t="str" cm="1">
        <f t="array" aca="1" ref="F1183" ca="1">_xlfn.TEXTJOIN("", TRUE, IF(ISNUMBER(SEARCH(MID(E1183, ROW(INDIRECT("1:" &amp; LEN(E1183))), 1), "ABCDEFGHIJKLMNOPQRSTUVWXYZabcdefghijklmnopqrstuvwxyz0123456789")), MID(E1183, ROW(INDIRECT("1:" &amp; LEN(E1183))), 1), "_"))</f>
        <v>100777_INS_Nm1124</v>
      </c>
      <c r="G1183" s="6" t="s">
        <v>4055</v>
      </c>
      <c r="H1183" s="4" t="s">
        <v>4056</v>
      </c>
      <c r="I1183" s="4" t="s">
        <v>4057</v>
      </c>
      <c r="J1183" s="4" t="str">
        <f t="shared" si="112"/>
        <v>0_15_2_1_0_32_13_0_0_0_0_0</v>
      </c>
      <c r="K1183" s="4" t="str">
        <f t="shared" si="112"/>
        <v>0_15_2_1_0_32_13_0_0_0_0</v>
      </c>
      <c r="L1183" s="4" t="str">
        <f t="shared" si="112"/>
        <v>0_15_2_1_0_32_13_0_0_0</v>
      </c>
      <c r="M1183" s="4" t="str">
        <f t="shared" si="112"/>
        <v>0_15_2_1_0_32_13_0_0</v>
      </c>
      <c r="N1183" s="4" t="str">
        <f t="shared" si="112"/>
        <v>0_15_2_1_0_32_13_0</v>
      </c>
      <c r="O1183" s="4" t="str">
        <f t="shared" si="112"/>
        <v>0_15_2_1_0_32_13</v>
      </c>
      <c r="P1183" s="4" t="str">
        <f t="shared" si="112"/>
        <v>0_15_2_1_0_32</v>
      </c>
      <c r="Q1183" s="4" t="str">
        <f t="shared" si="112"/>
        <v>0_15_2_1_0</v>
      </c>
      <c r="R1183" s="4" t="str">
        <f t="shared" si="112"/>
        <v>0_15_2_1</v>
      </c>
      <c r="S1183" s="4" t="str">
        <f t="shared" si="112"/>
        <v>0_15_2</v>
      </c>
      <c r="T1183" s="4" t="str">
        <f t="shared" si="112"/>
        <v>0_15</v>
      </c>
      <c r="U1183" s="4" t="str">
        <f t="shared" si="112"/>
        <v>0</v>
      </c>
      <c r="V1183" s="4">
        <v>2561</v>
      </c>
      <c r="W1183" s="4" t="s">
        <v>28</v>
      </c>
    </row>
    <row r="1184" spans="1:23" x14ac:dyDescent="0.2">
      <c r="A1184" s="4">
        <v>100784</v>
      </c>
      <c r="B1184" s="4" t="s">
        <v>4058</v>
      </c>
      <c r="C1184" s="4" t="str">
        <f t="shared" si="110"/>
        <v>INS-Nm1144</v>
      </c>
      <c r="D1184" s="4" t="str">
        <f t="shared" si="111"/>
        <v>100784_INS-Nm1144</v>
      </c>
      <c r="E1184" s="5" t="s">
        <v>4059</v>
      </c>
      <c r="F1184" s="4" t="str" cm="1">
        <f t="array" aca="1" ref="F1184" ca="1">_xlfn.TEXTJOIN("", TRUE, IF(ISNUMBER(SEARCH(MID(E1184, ROW(INDIRECT("1:" &amp; LEN(E1184))), 1), "ABCDEFGHIJKLMNOPQRSTUVWXYZabcdefghijklmnopqrstuvwxyz0123456789")), MID(E1184, ROW(INDIRECT("1:" &amp; LEN(E1184))), 1), "_"))</f>
        <v>100784_INS_Nm1144</v>
      </c>
      <c r="G1184" s="6" t="s">
        <v>4060</v>
      </c>
      <c r="H1184" s="4" t="s">
        <v>4056</v>
      </c>
      <c r="I1184" s="4" t="s">
        <v>4057</v>
      </c>
      <c r="J1184" s="4" t="str">
        <f t="shared" si="112"/>
        <v>0_15_2_1_0_32_13_0_0_0_0_0</v>
      </c>
      <c r="K1184" s="4" t="str">
        <f t="shared" si="112"/>
        <v>0_15_2_1_0_32_13_0_0_0_0</v>
      </c>
      <c r="L1184" s="4" t="str">
        <f t="shared" si="112"/>
        <v>0_15_2_1_0_32_13_0_0_0</v>
      </c>
      <c r="M1184" s="4" t="str">
        <f t="shared" si="112"/>
        <v>0_15_2_1_0_32_13_0_0</v>
      </c>
      <c r="N1184" s="4" t="str">
        <f t="shared" si="112"/>
        <v>0_15_2_1_0_32_13_0</v>
      </c>
      <c r="O1184" s="4" t="str">
        <f t="shared" si="112"/>
        <v>0_15_2_1_0_32_13</v>
      </c>
      <c r="P1184" s="4" t="str">
        <f t="shared" si="112"/>
        <v>0_15_2_1_0_32</v>
      </c>
      <c r="Q1184" s="4" t="str">
        <f t="shared" si="112"/>
        <v>0_15_2_1_0</v>
      </c>
      <c r="R1184" s="4" t="str">
        <f t="shared" si="112"/>
        <v>0_15_2_1</v>
      </c>
      <c r="S1184" s="4" t="str">
        <f t="shared" si="112"/>
        <v>0_15_2</v>
      </c>
      <c r="T1184" s="4" t="str">
        <f t="shared" si="112"/>
        <v>0_15</v>
      </c>
      <c r="U1184" s="4" t="str">
        <f t="shared" si="112"/>
        <v>0</v>
      </c>
      <c r="V1184" s="4">
        <v>2561</v>
      </c>
      <c r="W1184" s="4" t="s">
        <v>28</v>
      </c>
    </row>
    <row r="1185" spans="1:23" x14ac:dyDescent="0.2">
      <c r="A1185" s="4">
        <v>100792</v>
      </c>
      <c r="B1185" s="4" t="s">
        <v>4061</v>
      </c>
      <c r="C1185" s="4" t="str">
        <f t="shared" si="110"/>
        <v>INS-Nm1163</v>
      </c>
      <c r="D1185" s="4" t="str">
        <f t="shared" si="111"/>
        <v>100792_INS-Nm1163</v>
      </c>
      <c r="E1185" s="5" t="s">
        <v>4062</v>
      </c>
      <c r="F1185" s="4" t="str" cm="1">
        <f t="array" aca="1" ref="F1185" ca="1">_xlfn.TEXTJOIN("", TRUE, IF(ISNUMBER(SEARCH(MID(E1185, ROW(INDIRECT("1:" &amp; LEN(E1185))), 1), "ABCDEFGHIJKLMNOPQRSTUVWXYZabcdefghijklmnopqrstuvwxyz0123456789")), MID(E1185, ROW(INDIRECT("1:" &amp; LEN(E1185))), 1), "_"))</f>
        <v>100792_INS_Nm1163</v>
      </c>
      <c r="G1185" s="6" t="s">
        <v>4063</v>
      </c>
      <c r="H1185" s="4" t="s">
        <v>4064</v>
      </c>
      <c r="I1185" s="4" t="s">
        <v>4065</v>
      </c>
      <c r="J1185" s="4" t="str">
        <f t="shared" si="112"/>
        <v>0_15_2_1_0_32_13_0_0_0_1_0</v>
      </c>
      <c r="K1185" s="4" t="str">
        <f t="shared" si="112"/>
        <v>0_15_2_1_0_32_13_0_0_0_1</v>
      </c>
      <c r="L1185" s="4" t="str">
        <f t="shared" si="112"/>
        <v>0_15_2_1_0_32_13_0_0_0</v>
      </c>
      <c r="M1185" s="4" t="str">
        <f t="shared" si="112"/>
        <v>0_15_2_1_0_32_13_0_0</v>
      </c>
      <c r="N1185" s="4" t="str">
        <f t="shared" si="112"/>
        <v>0_15_2_1_0_32_13_0</v>
      </c>
      <c r="O1185" s="4" t="str">
        <f t="shared" si="112"/>
        <v>0_15_2_1_0_32_13</v>
      </c>
      <c r="P1185" s="4" t="str">
        <f t="shared" si="112"/>
        <v>0_15_2_1_0_32</v>
      </c>
      <c r="Q1185" s="4" t="str">
        <f t="shared" si="112"/>
        <v>0_15_2_1_0</v>
      </c>
      <c r="R1185" s="4" t="str">
        <f t="shared" si="112"/>
        <v>0_15_2_1</v>
      </c>
      <c r="S1185" s="4" t="str">
        <f t="shared" si="112"/>
        <v>0_15_2</v>
      </c>
      <c r="T1185" s="4" t="str">
        <f t="shared" si="112"/>
        <v>0_15</v>
      </c>
      <c r="U1185" s="4" t="str">
        <f t="shared" si="112"/>
        <v>0</v>
      </c>
      <c r="V1185" s="4">
        <v>2561</v>
      </c>
      <c r="W1185" s="4" t="s">
        <v>28</v>
      </c>
    </row>
    <row r="1186" spans="1:23" x14ac:dyDescent="0.2">
      <c r="A1186" s="4">
        <v>100849</v>
      </c>
      <c r="B1186" s="4" t="s">
        <v>4066</v>
      </c>
      <c r="C1186" s="4" t="str">
        <f t="shared" si="110"/>
        <v>982199</v>
      </c>
      <c r="D1186" s="4" t="str">
        <f t="shared" si="111"/>
        <v>100849_982199</v>
      </c>
      <c r="E1186" s="5" t="s">
        <v>4067</v>
      </c>
      <c r="F1186" s="4" t="str" cm="1">
        <f t="array" aca="1" ref="F1186" ca="1">_xlfn.TEXTJOIN("", TRUE, IF(ISNUMBER(SEARCH(MID(E1186, ROW(INDIRECT("1:" &amp; LEN(E1186))), 1), "ABCDEFGHIJKLMNOPQRSTUVWXYZabcdefghijklmnopqrstuvwxyz0123456789")), MID(E1186, ROW(INDIRECT("1:" &amp; LEN(E1186))), 1), "_"))</f>
        <v>100849_982199</v>
      </c>
      <c r="G1186" s="6" t="s">
        <v>4067</v>
      </c>
      <c r="H1186" s="4" t="s">
        <v>4068</v>
      </c>
      <c r="I1186" s="4" t="s">
        <v>3955</v>
      </c>
      <c r="J1186" s="4" t="str">
        <f t="shared" ref="J1186:U1201" si="113">LEFT(I1186, FIND("@", SUBSTITUTE(I1186, "_", "@", LEN(I1186)-LEN(SUBSTITUTE(I1186, "_", "")))) - 1)</f>
        <v>0_17_0_0_0_0_118_0_0_0_0_0</v>
      </c>
      <c r="K1186" s="4" t="str">
        <f t="shared" si="113"/>
        <v>0_17_0_0_0_0_118_0_0_0_0</v>
      </c>
      <c r="L1186" s="4" t="str">
        <f t="shared" si="113"/>
        <v>0_17_0_0_0_0_118_0_0_0</v>
      </c>
      <c r="M1186" s="4" t="str">
        <f t="shared" si="113"/>
        <v>0_17_0_0_0_0_118_0_0</v>
      </c>
      <c r="N1186" s="4" t="str">
        <f t="shared" si="113"/>
        <v>0_17_0_0_0_0_118_0</v>
      </c>
      <c r="O1186" s="4" t="str">
        <f t="shared" si="113"/>
        <v>0_17_0_0_0_0_118</v>
      </c>
      <c r="P1186" s="4" t="str">
        <f t="shared" si="113"/>
        <v>0_17_0_0_0_0</v>
      </c>
      <c r="Q1186" s="4" t="str">
        <f t="shared" si="113"/>
        <v>0_17_0_0_0</v>
      </c>
      <c r="R1186" s="4" t="str">
        <f t="shared" si="113"/>
        <v>0_17_0_0</v>
      </c>
      <c r="S1186" s="4" t="str">
        <f t="shared" si="113"/>
        <v>0_17_0</v>
      </c>
      <c r="T1186" s="4" t="str">
        <f t="shared" si="113"/>
        <v>0_17</v>
      </c>
      <c r="U1186" s="4" t="str">
        <f t="shared" si="113"/>
        <v>0</v>
      </c>
      <c r="V1186" s="4">
        <v>269</v>
      </c>
      <c r="W1186" s="4" t="s">
        <v>28</v>
      </c>
    </row>
    <row r="1187" spans="1:23" x14ac:dyDescent="0.2">
      <c r="A1187" s="4">
        <v>100853</v>
      </c>
      <c r="B1187" s="4" t="s">
        <v>4069</v>
      </c>
      <c r="C1187" s="4" t="str">
        <f t="shared" si="110"/>
        <v>982347</v>
      </c>
      <c r="D1187" s="4" t="str">
        <f t="shared" si="111"/>
        <v>100853_982347</v>
      </c>
      <c r="E1187" s="5" t="s">
        <v>4070</v>
      </c>
      <c r="F1187" s="4" t="str" cm="1">
        <f t="array" aca="1" ref="F1187" ca="1">_xlfn.TEXTJOIN("", TRUE, IF(ISNUMBER(SEARCH(MID(E1187, ROW(INDIRECT("1:" &amp; LEN(E1187))), 1), "ABCDEFGHIJKLMNOPQRSTUVWXYZabcdefghijklmnopqrstuvwxyz0123456789")), MID(E1187, ROW(INDIRECT("1:" &amp; LEN(E1187))), 1), "_"))</f>
        <v>100853_982347</v>
      </c>
      <c r="G1187" s="6" t="s">
        <v>4070</v>
      </c>
      <c r="H1187" s="4" t="s">
        <v>4071</v>
      </c>
      <c r="I1187" s="4" t="s">
        <v>4072</v>
      </c>
      <c r="J1187" s="4" t="str">
        <f t="shared" si="113"/>
        <v>0_17_0_0_0_0_118_0_0_0_0_1</v>
      </c>
      <c r="K1187" s="4" t="str">
        <f t="shared" si="113"/>
        <v>0_17_0_0_0_0_118_0_0_0_0</v>
      </c>
      <c r="L1187" s="4" t="str">
        <f t="shared" si="113"/>
        <v>0_17_0_0_0_0_118_0_0_0</v>
      </c>
      <c r="M1187" s="4" t="str">
        <f t="shared" si="113"/>
        <v>0_17_0_0_0_0_118_0_0</v>
      </c>
      <c r="N1187" s="4" t="str">
        <f t="shared" si="113"/>
        <v>0_17_0_0_0_0_118_0</v>
      </c>
      <c r="O1187" s="4" t="str">
        <f t="shared" si="113"/>
        <v>0_17_0_0_0_0_118</v>
      </c>
      <c r="P1187" s="4" t="str">
        <f t="shared" si="113"/>
        <v>0_17_0_0_0_0</v>
      </c>
      <c r="Q1187" s="4" t="str">
        <f t="shared" si="113"/>
        <v>0_17_0_0_0</v>
      </c>
      <c r="R1187" s="4" t="str">
        <f t="shared" si="113"/>
        <v>0_17_0_0</v>
      </c>
      <c r="S1187" s="4" t="str">
        <f t="shared" si="113"/>
        <v>0_17_0</v>
      </c>
      <c r="T1187" s="4" t="str">
        <f t="shared" si="113"/>
        <v>0_17</v>
      </c>
      <c r="U1187" s="4" t="str">
        <f t="shared" si="113"/>
        <v>0</v>
      </c>
      <c r="V1187" s="4">
        <v>269</v>
      </c>
      <c r="W1187" s="4" t="s">
        <v>28</v>
      </c>
    </row>
    <row r="1188" spans="1:23" x14ac:dyDescent="0.2">
      <c r="A1188" s="4">
        <v>100874</v>
      </c>
      <c r="B1188" s="4" t="s">
        <v>4073</v>
      </c>
      <c r="C1188" s="4" t="str">
        <f t="shared" si="110"/>
        <v>991208</v>
      </c>
      <c r="D1188" s="4" t="str">
        <f t="shared" si="111"/>
        <v>100874_991208</v>
      </c>
      <c r="E1188" s="5" t="s">
        <v>4074</v>
      </c>
      <c r="F1188" s="4" t="str" cm="1">
        <f t="array" aca="1" ref="F1188" ca="1">_xlfn.TEXTJOIN("", TRUE, IF(ISNUMBER(SEARCH(MID(E1188, ROW(INDIRECT("1:" &amp; LEN(E1188))), 1), "ABCDEFGHIJKLMNOPQRSTUVWXYZabcdefghijklmnopqrstuvwxyz0123456789")), MID(E1188, ROW(INDIRECT("1:" &amp; LEN(E1188))), 1), "_"))</f>
        <v>100874_991208</v>
      </c>
      <c r="G1188" s="6" t="s">
        <v>4074</v>
      </c>
      <c r="H1188" s="4" t="s">
        <v>4075</v>
      </c>
      <c r="I1188" s="4" t="s">
        <v>4076</v>
      </c>
      <c r="J1188" s="4" t="str">
        <f t="shared" si="113"/>
        <v>0_17_0_0_0_35_11_0_0_0_0_0</v>
      </c>
      <c r="K1188" s="4" t="str">
        <f t="shared" si="113"/>
        <v>0_17_0_0_0_35_11_0_0_0_0</v>
      </c>
      <c r="L1188" s="4" t="str">
        <f t="shared" si="113"/>
        <v>0_17_0_0_0_35_11_0_0_0</v>
      </c>
      <c r="M1188" s="4" t="str">
        <f t="shared" si="113"/>
        <v>0_17_0_0_0_35_11_0_0</v>
      </c>
      <c r="N1188" s="4" t="str">
        <f t="shared" si="113"/>
        <v>0_17_0_0_0_35_11_0</v>
      </c>
      <c r="O1188" s="4" t="str">
        <f t="shared" si="113"/>
        <v>0_17_0_0_0_35_11</v>
      </c>
      <c r="P1188" s="4" t="str">
        <f t="shared" si="113"/>
        <v>0_17_0_0_0_35</v>
      </c>
      <c r="Q1188" s="4" t="str">
        <f t="shared" si="113"/>
        <v>0_17_0_0_0</v>
      </c>
      <c r="R1188" s="4" t="str">
        <f t="shared" si="113"/>
        <v>0_17_0_0</v>
      </c>
      <c r="S1188" s="4" t="str">
        <f t="shared" si="113"/>
        <v>0_17_0</v>
      </c>
      <c r="T1188" s="4" t="str">
        <f t="shared" si="113"/>
        <v>0_17</v>
      </c>
      <c r="U1188" s="4" t="str">
        <f t="shared" si="113"/>
        <v>0</v>
      </c>
      <c r="V1188" s="4">
        <v>283</v>
      </c>
      <c r="W1188" s="4" t="s">
        <v>28</v>
      </c>
    </row>
    <row r="1189" spans="1:23" x14ac:dyDescent="0.2">
      <c r="A1189" s="4">
        <v>100886</v>
      </c>
      <c r="B1189" s="4" t="s">
        <v>4077</v>
      </c>
      <c r="C1189" s="4" t="str">
        <f t="shared" si="110"/>
        <v>2000149</v>
      </c>
      <c r="D1189" s="4" t="str">
        <f t="shared" si="111"/>
        <v>100886_2000149</v>
      </c>
      <c r="E1189" s="5" t="s">
        <v>4078</v>
      </c>
      <c r="F1189" s="4" t="str" cm="1">
        <f t="array" aca="1" ref="F1189" ca="1">_xlfn.TEXTJOIN("", TRUE, IF(ISNUMBER(SEARCH(MID(E1189, ROW(INDIRECT("1:" &amp; LEN(E1189))), 1), "ABCDEFGHIJKLMNOPQRSTUVWXYZabcdefghijklmnopqrstuvwxyz0123456789")), MID(E1189, ROW(INDIRECT("1:" &amp; LEN(E1189))), 1), "_"))</f>
        <v>100886_2000149</v>
      </c>
      <c r="G1189" s="6" t="s">
        <v>4078</v>
      </c>
      <c r="H1189" s="4" t="s">
        <v>4079</v>
      </c>
      <c r="I1189" s="4" t="s">
        <v>3969</v>
      </c>
      <c r="J1189" s="4" t="str">
        <f t="shared" si="113"/>
        <v>0_17_0_0_0_0_125_0_0_0_0_0</v>
      </c>
      <c r="K1189" s="4" t="str">
        <f t="shared" si="113"/>
        <v>0_17_0_0_0_0_125_0_0_0_0</v>
      </c>
      <c r="L1189" s="4" t="str">
        <f t="shared" si="113"/>
        <v>0_17_0_0_0_0_125_0_0_0</v>
      </c>
      <c r="M1189" s="4" t="str">
        <f t="shared" si="113"/>
        <v>0_17_0_0_0_0_125_0_0</v>
      </c>
      <c r="N1189" s="4" t="str">
        <f t="shared" si="113"/>
        <v>0_17_0_0_0_0_125_0</v>
      </c>
      <c r="O1189" s="4" t="str">
        <f t="shared" si="113"/>
        <v>0_17_0_0_0_0_125</v>
      </c>
      <c r="P1189" s="4" t="str">
        <f t="shared" si="113"/>
        <v>0_17_0_0_0_0</v>
      </c>
      <c r="Q1189" s="4" t="str">
        <f t="shared" si="113"/>
        <v>0_17_0_0_0</v>
      </c>
      <c r="R1189" s="4" t="str">
        <f t="shared" si="113"/>
        <v>0_17_0_0</v>
      </c>
      <c r="S1189" s="4" t="str">
        <f t="shared" si="113"/>
        <v>0_17_0</v>
      </c>
      <c r="T1189" s="4" t="str">
        <f t="shared" si="113"/>
        <v>0_17</v>
      </c>
      <c r="U1189" s="4" t="str">
        <f t="shared" si="113"/>
        <v>0</v>
      </c>
      <c r="V1189" s="4">
        <v>269</v>
      </c>
      <c r="W1189" s="4" t="s">
        <v>28</v>
      </c>
    </row>
    <row r="1190" spans="1:23" x14ac:dyDescent="0.2">
      <c r="A1190" s="4">
        <v>100896</v>
      </c>
      <c r="B1190" s="4" t="s">
        <v>4080</v>
      </c>
      <c r="C1190" s="4" t="str">
        <f t="shared" si="110"/>
        <v>2000500</v>
      </c>
      <c r="D1190" s="4" t="str">
        <f t="shared" si="111"/>
        <v>100896_2000500</v>
      </c>
      <c r="E1190" s="5" t="s">
        <v>4081</v>
      </c>
      <c r="F1190" s="4" t="str" cm="1">
        <f t="array" aca="1" ref="F1190" ca="1">_xlfn.TEXTJOIN("", TRUE, IF(ISNUMBER(SEARCH(MID(E1190, ROW(INDIRECT("1:" &amp; LEN(E1190))), 1), "ABCDEFGHIJKLMNOPQRSTUVWXYZabcdefghijklmnopqrstuvwxyz0123456789")), MID(E1190, ROW(INDIRECT("1:" &amp; LEN(E1190))), 1), "_"))</f>
        <v>100896_2000500</v>
      </c>
      <c r="G1190" s="6" t="s">
        <v>4081</v>
      </c>
      <c r="H1190" s="4">
        <v>37014</v>
      </c>
      <c r="I1190" s="4" t="s">
        <v>3972</v>
      </c>
      <c r="J1190" s="4" t="str">
        <f t="shared" si="113"/>
        <v>0_17_0_0_0_0_120_0_0_0_0_0</v>
      </c>
      <c r="K1190" s="4" t="str">
        <f t="shared" si="113"/>
        <v>0_17_0_0_0_0_120_0_0_0_0</v>
      </c>
      <c r="L1190" s="4" t="str">
        <f t="shared" si="113"/>
        <v>0_17_0_0_0_0_120_0_0_0</v>
      </c>
      <c r="M1190" s="4" t="str">
        <f t="shared" si="113"/>
        <v>0_17_0_0_0_0_120_0_0</v>
      </c>
      <c r="N1190" s="4" t="str">
        <f t="shared" si="113"/>
        <v>0_17_0_0_0_0_120_0</v>
      </c>
      <c r="O1190" s="4" t="str">
        <f t="shared" si="113"/>
        <v>0_17_0_0_0_0_120</v>
      </c>
      <c r="P1190" s="4" t="str">
        <f t="shared" si="113"/>
        <v>0_17_0_0_0_0</v>
      </c>
      <c r="Q1190" s="4" t="str">
        <f t="shared" si="113"/>
        <v>0_17_0_0_0</v>
      </c>
      <c r="R1190" s="4" t="str">
        <f t="shared" si="113"/>
        <v>0_17_0_0</v>
      </c>
      <c r="S1190" s="4" t="str">
        <f t="shared" si="113"/>
        <v>0_17_0</v>
      </c>
      <c r="T1190" s="4" t="str">
        <f t="shared" si="113"/>
        <v>0_17</v>
      </c>
      <c r="U1190" s="4" t="str">
        <f t="shared" si="113"/>
        <v>0</v>
      </c>
      <c r="V1190" s="4">
        <v>269</v>
      </c>
      <c r="W1190" s="4" t="s">
        <v>28</v>
      </c>
    </row>
    <row r="1191" spans="1:23" x14ac:dyDescent="0.2">
      <c r="A1191" s="4">
        <v>100910</v>
      </c>
      <c r="B1191" s="4" t="s">
        <v>4082</v>
      </c>
      <c r="C1191" s="4" t="str">
        <f t="shared" si="110"/>
        <v>2001556</v>
      </c>
      <c r="D1191" s="4" t="str">
        <f t="shared" si="111"/>
        <v>100910_2001556</v>
      </c>
      <c r="E1191" s="5" t="s">
        <v>4083</v>
      </c>
      <c r="F1191" s="4" t="str" cm="1">
        <f t="array" aca="1" ref="F1191" ca="1">_xlfn.TEXTJOIN("", TRUE, IF(ISNUMBER(SEARCH(MID(E1191, ROW(INDIRECT("1:" &amp; LEN(E1191))), 1), "ABCDEFGHIJKLMNOPQRSTUVWXYZabcdefghijklmnopqrstuvwxyz0123456789")), MID(E1191, ROW(INDIRECT("1:" &amp; LEN(E1191))), 1), "_"))</f>
        <v>100910_2001556</v>
      </c>
      <c r="G1191" s="6" t="s">
        <v>4083</v>
      </c>
      <c r="H1191" s="4" t="s">
        <v>4084</v>
      </c>
      <c r="I1191" s="4" t="s">
        <v>3979</v>
      </c>
      <c r="J1191" s="4" t="str">
        <f t="shared" si="113"/>
        <v>0_15_2_1_0_0_38_0_0_0_0_0</v>
      </c>
      <c r="K1191" s="4" t="str">
        <f t="shared" si="113"/>
        <v>0_15_2_1_0_0_38_0_0_0_0</v>
      </c>
      <c r="L1191" s="4" t="str">
        <f t="shared" si="113"/>
        <v>0_15_2_1_0_0_38_0_0_0</v>
      </c>
      <c r="M1191" s="4" t="str">
        <f t="shared" si="113"/>
        <v>0_15_2_1_0_0_38_0_0</v>
      </c>
      <c r="N1191" s="4" t="str">
        <f t="shared" si="113"/>
        <v>0_15_2_1_0_0_38_0</v>
      </c>
      <c r="O1191" s="4" t="str">
        <f t="shared" si="113"/>
        <v>0_15_2_1_0_0_38</v>
      </c>
      <c r="P1191" s="4" t="str">
        <f t="shared" si="113"/>
        <v>0_15_2_1_0_0</v>
      </c>
      <c r="Q1191" s="4" t="str">
        <f t="shared" si="113"/>
        <v>0_15_2_1_0</v>
      </c>
      <c r="R1191" s="4" t="str">
        <f t="shared" si="113"/>
        <v>0_15_2_1</v>
      </c>
      <c r="S1191" s="4" t="str">
        <f t="shared" si="113"/>
        <v>0_15_2</v>
      </c>
      <c r="T1191" s="4" t="str">
        <f t="shared" si="113"/>
        <v>0_15</v>
      </c>
      <c r="U1191" s="4" t="str">
        <f t="shared" si="113"/>
        <v>0</v>
      </c>
      <c r="V1191" s="4">
        <v>1163</v>
      </c>
      <c r="W1191" s="4" t="s">
        <v>28</v>
      </c>
    </row>
    <row r="1192" spans="1:23" x14ac:dyDescent="0.2">
      <c r="A1192" s="4">
        <v>100957</v>
      </c>
      <c r="B1192" s="4" t="s">
        <v>4085</v>
      </c>
      <c r="C1192" s="4" t="str">
        <f t="shared" si="110"/>
        <v>2061025</v>
      </c>
      <c r="D1192" s="4" t="str">
        <f t="shared" si="111"/>
        <v>100957_2061025</v>
      </c>
      <c r="E1192" s="5" t="s">
        <v>4086</v>
      </c>
      <c r="F1192" s="4" t="str" cm="1">
        <f t="array" aca="1" ref="F1192" ca="1">_xlfn.TEXTJOIN("", TRUE, IF(ISNUMBER(SEARCH(MID(E1192, ROW(INDIRECT("1:" &amp; LEN(E1192))), 1), "ABCDEFGHIJKLMNOPQRSTUVWXYZabcdefghijklmnopqrstuvwxyz0123456789")), MID(E1192, ROW(INDIRECT("1:" &amp; LEN(E1192))), 1), "_"))</f>
        <v>100957_2061025</v>
      </c>
      <c r="G1192" s="6" t="s">
        <v>4086</v>
      </c>
      <c r="H1192" s="4">
        <v>37075</v>
      </c>
      <c r="I1192" s="4" t="s">
        <v>3996</v>
      </c>
      <c r="J1192" s="4" t="str">
        <f t="shared" si="113"/>
        <v>0_17_0_0_0_45_5_7_0_0_0_0</v>
      </c>
      <c r="K1192" s="4" t="str">
        <f t="shared" si="113"/>
        <v>0_17_0_0_0_45_5_7_0_0_0</v>
      </c>
      <c r="L1192" s="4" t="str">
        <f t="shared" si="113"/>
        <v>0_17_0_0_0_45_5_7_0_0</v>
      </c>
      <c r="M1192" s="4" t="str">
        <f t="shared" si="113"/>
        <v>0_17_0_0_0_45_5_7_0</v>
      </c>
      <c r="N1192" s="4" t="str">
        <f t="shared" si="113"/>
        <v>0_17_0_0_0_45_5_7</v>
      </c>
      <c r="O1192" s="4" t="str">
        <f t="shared" si="113"/>
        <v>0_17_0_0_0_45_5</v>
      </c>
      <c r="P1192" s="4" t="str">
        <f t="shared" si="113"/>
        <v>0_17_0_0_0_45</v>
      </c>
      <c r="Q1192" s="4" t="str">
        <f t="shared" si="113"/>
        <v>0_17_0_0_0</v>
      </c>
      <c r="R1192" s="4" t="str">
        <f t="shared" si="113"/>
        <v>0_17_0_0</v>
      </c>
      <c r="S1192" s="4" t="str">
        <f t="shared" si="113"/>
        <v>0_17_0</v>
      </c>
      <c r="T1192" s="4" t="str">
        <f t="shared" si="113"/>
        <v>0_17</v>
      </c>
      <c r="U1192" s="4" t="str">
        <f t="shared" si="113"/>
        <v>0</v>
      </c>
      <c r="V1192" s="4">
        <v>467</v>
      </c>
      <c r="W1192" s="4" t="s">
        <v>28</v>
      </c>
    </row>
    <row r="1193" spans="1:23" x14ac:dyDescent="0.2">
      <c r="A1193" s="4">
        <v>100993</v>
      </c>
      <c r="B1193" s="4" t="s">
        <v>4087</v>
      </c>
      <c r="C1193" s="4" t="str">
        <f t="shared" si="110"/>
        <v>2110538</v>
      </c>
      <c r="D1193" s="4" t="str">
        <f t="shared" si="111"/>
        <v>100993_2110538</v>
      </c>
      <c r="E1193" s="5" t="s">
        <v>4088</v>
      </c>
      <c r="F1193" s="4" t="str" cm="1">
        <f t="array" aca="1" ref="F1193" ca="1">_xlfn.TEXTJOIN("", TRUE, IF(ISNUMBER(SEARCH(MID(E1193, ROW(INDIRECT("1:" &amp; LEN(E1193))), 1), "ABCDEFGHIJKLMNOPQRSTUVWXYZabcdefghijklmnopqrstuvwxyz0123456789")), MID(E1193, ROW(INDIRECT("1:" &amp; LEN(E1193))), 1), "_"))</f>
        <v>100993_2110538</v>
      </c>
      <c r="G1193" s="6" t="s">
        <v>4088</v>
      </c>
      <c r="H1193" s="4">
        <v>37111</v>
      </c>
      <c r="I1193" s="4" t="s">
        <v>4030</v>
      </c>
      <c r="J1193" s="4" t="str">
        <f t="shared" si="113"/>
        <v>0_17_0_0_0_67_0_1_0_0_0_0</v>
      </c>
      <c r="K1193" s="4" t="str">
        <f t="shared" si="113"/>
        <v>0_17_0_0_0_67_0_1_0_0_0</v>
      </c>
      <c r="L1193" s="4" t="str">
        <f t="shared" si="113"/>
        <v>0_17_0_0_0_67_0_1_0_0</v>
      </c>
      <c r="M1193" s="4" t="str">
        <f t="shared" si="113"/>
        <v>0_17_0_0_0_67_0_1_0</v>
      </c>
      <c r="N1193" s="4" t="str">
        <f t="shared" si="113"/>
        <v>0_17_0_0_0_67_0_1</v>
      </c>
      <c r="O1193" s="4" t="str">
        <f t="shared" si="113"/>
        <v>0_17_0_0_0_67_0</v>
      </c>
      <c r="P1193" s="4" t="str">
        <f t="shared" si="113"/>
        <v>0_17_0_0_0_67</v>
      </c>
      <c r="Q1193" s="4" t="str">
        <f t="shared" si="113"/>
        <v>0_17_0_0_0</v>
      </c>
      <c r="R1193" s="4" t="str">
        <f t="shared" si="113"/>
        <v>0_17_0_0</v>
      </c>
      <c r="S1193" s="4" t="str">
        <f t="shared" si="113"/>
        <v>0_17_0</v>
      </c>
      <c r="T1193" s="4" t="str">
        <f t="shared" si="113"/>
        <v>0_17</v>
      </c>
      <c r="U1193" s="4" t="str">
        <f t="shared" si="113"/>
        <v>0</v>
      </c>
      <c r="V1193" s="4">
        <v>5266</v>
      </c>
      <c r="W1193" s="4" t="s">
        <v>28</v>
      </c>
    </row>
    <row r="1194" spans="1:23" x14ac:dyDescent="0.2">
      <c r="A1194" s="4">
        <v>101002</v>
      </c>
      <c r="B1194" s="4" t="s">
        <v>4089</v>
      </c>
      <c r="C1194" s="4" t="str">
        <f t="shared" si="110"/>
        <v>2000149_II</v>
      </c>
      <c r="D1194" s="4" t="str">
        <f t="shared" si="111"/>
        <v>101002_2000149_II</v>
      </c>
      <c r="E1194" s="5" t="s">
        <v>4090</v>
      </c>
      <c r="F1194" s="4" t="str" cm="1">
        <f t="array" aca="1" ref="F1194" ca="1">_xlfn.TEXTJOIN("", TRUE, IF(ISNUMBER(SEARCH(MID(E1194, ROW(INDIRECT("1:" &amp; LEN(E1194))), 1), "ABCDEFGHIJKLMNOPQRSTUVWXYZabcdefghijklmnopqrstuvwxyz0123456789")), MID(E1194, ROW(INDIRECT("1:" &amp; LEN(E1194))), 1), "_"))</f>
        <v>101002_2000149_II</v>
      </c>
      <c r="G1194" s="6" t="s">
        <v>4090</v>
      </c>
      <c r="H1194" s="4" t="s">
        <v>4091</v>
      </c>
      <c r="I1194" s="4" t="s">
        <v>3969</v>
      </c>
      <c r="J1194" s="4" t="str">
        <f t="shared" si="113"/>
        <v>0_17_0_0_0_0_125_0_0_0_0_0</v>
      </c>
      <c r="K1194" s="4" t="str">
        <f t="shared" si="113"/>
        <v>0_17_0_0_0_0_125_0_0_0_0</v>
      </c>
      <c r="L1194" s="4" t="str">
        <f t="shared" si="113"/>
        <v>0_17_0_0_0_0_125_0_0_0</v>
      </c>
      <c r="M1194" s="4" t="str">
        <f t="shared" si="113"/>
        <v>0_17_0_0_0_0_125_0_0</v>
      </c>
      <c r="N1194" s="4" t="str">
        <f t="shared" si="113"/>
        <v>0_17_0_0_0_0_125_0</v>
      </c>
      <c r="O1194" s="4" t="str">
        <f t="shared" si="113"/>
        <v>0_17_0_0_0_0_125</v>
      </c>
      <c r="P1194" s="4" t="str">
        <f t="shared" si="113"/>
        <v>0_17_0_0_0_0</v>
      </c>
      <c r="Q1194" s="4" t="str">
        <f t="shared" si="113"/>
        <v>0_17_0_0_0</v>
      </c>
      <c r="R1194" s="4" t="str">
        <f t="shared" si="113"/>
        <v>0_17_0_0</v>
      </c>
      <c r="S1194" s="4" t="str">
        <f t="shared" si="113"/>
        <v>0_17_0</v>
      </c>
      <c r="T1194" s="4" t="str">
        <f t="shared" si="113"/>
        <v>0_17</v>
      </c>
      <c r="U1194" s="4" t="str">
        <f t="shared" si="113"/>
        <v>0</v>
      </c>
      <c r="V1194" s="4">
        <v>269</v>
      </c>
      <c r="W1194" s="4" t="s">
        <v>28</v>
      </c>
    </row>
    <row r="1195" spans="1:23" x14ac:dyDescent="0.2">
      <c r="A1195" s="4">
        <v>101012</v>
      </c>
      <c r="B1195" s="4" t="s">
        <v>4092</v>
      </c>
      <c r="C1195" s="4" t="str">
        <f t="shared" si="110"/>
        <v>2000500_II</v>
      </c>
      <c r="D1195" s="4" t="str">
        <f t="shared" si="111"/>
        <v>101012_2000500_II</v>
      </c>
      <c r="E1195" s="5" t="s">
        <v>4093</v>
      </c>
      <c r="F1195" s="4" t="str" cm="1">
        <f t="array" aca="1" ref="F1195" ca="1">_xlfn.TEXTJOIN("", TRUE, IF(ISNUMBER(SEARCH(MID(E1195, ROW(INDIRECT("1:" &amp; LEN(E1195))), 1), "ABCDEFGHIJKLMNOPQRSTUVWXYZabcdefghijklmnopqrstuvwxyz0123456789")), MID(E1195, ROW(INDIRECT("1:" &amp; LEN(E1195))), 1), "_"))</f>
        <v>101012_2000500_II</v>
      </c>
      <c r="G1195" s="6" t="s">
        <v>4093</v>
      </c>
      <c r="H1195" s="4">
        <v>37130</v>
      </c>
      <c r="I1195" s="4" t="s">
        <v>4094</v>
      </c>
      <c r="J1195" s="4" t="str">
        <f t="shared" si="113"/>
        <v>0_17_0_0_0_0_120_0_0_0_0_1</v>
      </c>
      <c r="K1195" s="4" t="str">
        <f t="shared" si="113"/>
        <v>0_17_0_0_0_0_120_0_0_0_0</v>
      </c>
      <c r="L1195" s="4" t="str">
        <f t="shared" si="113"/>
        <v>0_17_0_0_0_0_120_0_0_0</v>
      </c>
      <c r="M1195" s="4" t="str">
        <f t="shared" si="113"/>
        <v>0_17_0_0_0_0_120_0_0</v>
      </c>
      <c r="N1195" s="4" t="str">
        <f t="shared" si="113"/>
        <v>0_17_0_0_0_0_120_0</v>
      </c>
      <c r="O1195" s="4" t="str">
        <f t="shared" si="113"/>
        <v>0_17_0_0_0_0_120</v>
      </c>
      <c r="P1195" s="4" t="str">
        <f t="shared" si="113"/>
        <v>0_17_0_0_0_0</v>
      </c>
      <c r="Q1195" s="4" t="str">
        <f t="shared" si="113"/>
        <v>0_17_0_0_0</v>
      </c>
      <c r="R1195" s="4" t="str">
        <f t="shared" si="113"/>
        <v>0_17_0_0</v>
      </c>
      <c r="S1195" s="4" t="str">
        <f t="shared" si="113"/>
        <v>0_17_0</v>
      </c>
      <c r="T1195" s="4" t="str">
        <f t="shared" si="113"/>
        <v>0_17</v>
      </c>
      <c r="U1195" s="4" t="str">
        <f t="shared" si="113"/>
        <v>0</v>
      </c>
      <c r="V1195" s="4">
        <v>269</v>
      </c>
      <c r="W1195" s="4" t="s">
        <v>28</v>
      </c>
    </row>
    <row r="1196" spans="1:23" x14ac:dyDescent="0.2">
      <c r="A1196" s="4">
        <v>101026</v>
      </c>
      <c r="B1196" s="4" t="s">
        <v>4095</v>
      </c>
      <c r="C1196" s="4" t="str">
        <f t="shared" si="110"/>
        <v>2001556_II</v>
      </c>
      <c r="D1196" s="4" t="str">
        <f t="shared" si="111"/>
        <v>101026_2001556_II</v>
      </c>
      <c r="E1196" s="5" t="s">
        <v>4096</v>
      </c>
      <c r="F1196" s="4" t="str" cm="1">
        <f t="array" aca="1" ref="F1196" ca="1">_xlfn.TEXTJOIN("", TRUE, IF(ISNUMBER(SEARCH(MID(E1196, ROW(INDIRECT("1:" &amp; LEN(E1196))), 1), "ABCDEFGHIJKLMNOPQRSTUVWXYZabcdefghijklmnopqrstuvwxyz0123456789")), MID(E1196, ROW(INDIRECT("1:" &amp; LEN(E1196))), 1), "_"))</f>
        <v>101026_2001556_II</v>
      </c>
      <c r="G1196" s="6" t="s">
        <v>4096</v>
      </c>
      <c r="H1196" s="4" t="s">
        <v>4097</v>
      </c>
      <c r="I1196" s="4" t="s">
        <v>3979</v>
      </c>
      <c r="J1196" s="4" t="str">
        <f t="shared" si="113"/>
        <v>0_15_2_1_0_0_38_0_0_0_0_0</v>
      </c>
      <c r="K1196" s="4" t="str">
        <f t="shared" si="113"/>
        <v>0_15_2_1_0_0_38_0_0_0_0</v>
      </c>
      <c r="L1196" s="4" t="str">
        <f t="shared" si="113"/>
        <v>0_15_2_1_0_0_38_0_0_0</v>
      </c>
      <c r="M1196" s="4" t="str">
        <f t="shared" si="113"/>
        <v>0_15_2_1_0_0_38_0_0</v>
      </c>
      <c r="N1196" s="4" t="str">
        <f t="shared" si="113"/>
        <v>0_15_2_1_0_0_38_0</v>
      </c>
      <c r="O1196" s="4" t="str">
        <f t="shared" si="113"/>
        <v>0_15_2_1_0_0_38</v>
      </c>
      <c r="P1196" s="4" t="str">
        <f t="shared" si="113"/>
        <v>0_15_2_1_0_0</v>
      </c>
      <c r="Q1196" s="4" t="str">
        <f t="shared" si="113"/>
        <v>0_15_2_1_0</v>
      </c>
      <c r="R1196" s="4" t="str">
        <f t="shared" si="113"/>
        <v>0_15_2_1</v>
      </c>
      <c r="S1196" s="4" t="str">
        <f t="shared" si="113"/>
        <v>0_15_2</v>
      </c>
      <c r="T1196" s="4" t="str">
        <f t="shared" si="113"/>
        <v>0_15</v>
      </c>
      <c r="U1196" s="4" t="str">
        <f t="shared" si="113"/>
        <v>0</v>
      </c>
      <c r="V1196" s="4">
        <v>1163</v>
      </c>
      <c r="W1196" s="4" t="s">
        <v>28</v>
      </c>
    </row>
    <row r="1197" spans="1:23" x14ac:dyDescent="0.2">
      <c r="A1197" s="4">
        <v>101073</v>
      </c>
      <c r="B1197" s="4" t="s">
        <v>4098</v>
      </c>
      <c r="C1197" s="4" t="str">
        <f t="shared" si="110"/>
        <v>2061025_II</v>
      </c>
      <c r="D1197" s="4" t="str">
        <f t="shared" si="111"/>
        <v>101073_2061025_II</v>
      </c>
      <c r="E1197" s="5" t="s">
        <v>4099</v>
      </c>
      <c r="F1197" s="4" t="str" cm="1">
        <f t="array" aca="1" ref="F1197" ca="1">_xlfn.TEXTJOIN("", TRUE, IF(ISNUMBER(SEARCH(MID(E1197, ROW(INDIRECT("1:" &amp; LEN(E1197))), 1), "ABCDEFGHIJKLMNOPQRSTUVWXYZabcdefghijklmnopqrstuvwxyz0123456789")), MID(E1197, ROW(INDIRECT("1:" &amp; LEN(E1197))), 1), "_"))</f>
        <v>101073_2061025_II</v>
      </c>
      <c r="G1197" s="6" t="s">
        <v>4099</v>
      </c>
      <c r="H1197" s="4">
        <v>37191</v>
      </c>
      <c r="I1197" s="4" t="s">
        <v>3996</v>
      </c>
      <c r="J1197" s="4" t="str">
        <f t="shared" si="113"/>
        <v>0_17_0_0_0_45_5_7_0_0_0_0</v>
      </c>
      <c r="K1197" s="4" t="str">
        <f t="shared" si="113"/>
        <v>0_17_0_0_0_45_5_7_0_0_0</v>
      </c>
      <c r="L1197" s="4" t="str">
        <f t="shared" si="113"/>
        <v>0_17_0_0_0_45_5_7_0_0</v>
      </c>
      <c r="M1197" s="4" t="str">
        <f t="shared" si="113"/>
        <v>0_17_0_0_0_45_5_7_0</v>
      </c>
      <c r="N1197" s="4" t="str">
        <f t="shared" si="113"/>
        <v>0_17_0_0_0_45_5_7</v>
      </c>
      <c r="O1197" s="4" t="str">
        <f t="shared" si="113"/>
        <v>0_17_0_0_0_45_5</v>
      </c>
      <c r="P1197" s="4" t="str">
        <f t="shared" si="113"/>
        <v>0_17_0_0_0_45</v>
      </c>
      <c r="Q1197" s="4" t="str">
        <f t="shared" si="113"/>
        <v>0_17_0_0_0</v>
      </c>
      <c r="R1197" s="4" t="str">
        <f t="shared" si="113"/>
        <v>0_17_0_0</v>
      </c>
      <c r="S1197" s="4" t="str">
        <f t="shared" si="113"/>
        <v>0_17_0</v>
      </c>
      <c r="T1197" s="4" t="str">
        <f t="shared" si="113"/>
        <v>0_17</v>
      </c>
      <c r="U1197" s="4" t="str">
        <f t="shared" si="113"/>
        <v>0</v>
      </c>
      <c r="V1197" s="4">
        <v>467</v>
      </c>
      <c r="W1197" s="4" t="s">
        <v>28</v>
      </c>
    </row>
    <row r="1198" spans="1:23" x14ac:dyDescent="0.2">
      <c r="A1198" s="4">
        <v>101109</v>
      </c>
      <c r="B1198" s="4" t="s">
        <v>4100</v>
      </c>
      <c r="C1198" s="4" t="str">
        <f t="shared" si="110"/>
        <v>2110538_II</v>
      </c>
      <c r="D1198" s="4" t="str">
        <f t="shared" si="111"/>
        <v>101109_2110538_II</v>
      </c>
      <c r="E1198" s="5" t="s">
        <v>4101</v>
      </c>
      <c r="F1198" s="4" t="str" cm="1">
        <f t="array" aca="1" ref="F1198" ca="1">_xlfn.TEXTJOIN("", TRUE, IF(ISNUMBER(SEARCH(MID(E1198, ROW(INDIRECT("1:" &amp; LEN(E1198))), 1), "ABCDEFGHIJKLMNOPQRSTUVWXYZabcdefghijklmnopqrstuvwxyz0123456789")), MID(E1198, ROW(INDIRECT("1:" &amp; LEN(E1198))), 1), "_"))</f>
        <v>101109_2110538_II</v>
      </c>
      <c r="G1198" s="6" t="s">
        <v>4101</v>
      </c>
      <c r="H1198" s="4">
        <v>37227</v>
      </c>
      <c r="I1198" s="4" t="s">
        <v>4030</v>
      </c>
      <c r="J1198" s="4" t="str">
        <f t="shared" si="113"/>
        <v>0_17_0_0_0_67_0_1_0_0_0_0</v>
      </c>
      <c r="K1198" s="4" t="str">
        <f t="shared" si="113"/>
        <v>0_17_0_0_0_67_0_1_0_0_0</v>
      </c>
      <c r="L1198" s="4" t="str">
        <f t="shared" si="113"/>
        <v>0_17_0_0_0_67_0_1_0_0</v>
      </c>
      <c r="M1198" s="4" t="str">
        <f t="shared" si="113"/>
        <v>0_17_0_0_0_67_0_1_0</v>
      </c>
      <c r="N1198" s="4" t="str">
        <f t="shared" si="113"/>
        <v>0_17_0_0_0_67_0_1</v>
      </c>
      <c r="O1198" s="4" t="str">
        <f t="shared" si="113"/>
        <v>0_17_0_0_0_67_0</v>
      </c>
      <c r="P1198" s="4" t="str">
        <f t="shared" si="113"/>
        <v>0_17_0_0_0_67</v>
      </c>
      <c r="Q1198" s="4" t="str">
        <f t="shared" si="113"/>
        <v>0_17_0_0_0</v>
      </c>
      <c r="R1198" s="4" t="str">
        <f t="shared" si="113"/>
        <v>0_17_0_0</v>
      </c>
      <c r="S1198" s="4" t="str">
        <f t="shared" si="113"/>
        <v>0_17_0</v>
      </c>
      <c r="T1198" s="4" t="str">
        <f t="shared" si="113"/>
        <v>0_17</v>
      </c>
      <c r="U1198" s="4" t="str">
        <f t="shared" si="113"/>
        <v>0</v>
      </c>
      <c r="V1198" s="4">
        <v>5266</v>
      </c>
      <c r="W1198" s="4" t="s">
        <v>28</v>
      </c>
    </row>
    <row r="1199" spans="1:23" x14ac:dyDescent="0.2">
      <c r="A1199" s="4">
        <v>101160</v>
      </c>
      <c r="B1199" s="4" t="s">
        <v>4102</v>
      </c>
      <c r="C1199" s="4" t="str">
        <f t="shared" si="110"/>
        <v>982199_II</v>
      </c>
      <c r="D1199" s="4" t="str">
        <f t="shared" si="111"/>
        <v>101160_982199_II</v>
      </c>
      <c r="E1199" s="5" t="s">
        <v>4103</v>
      </c>
      <c r="F1199" s="4" t="str" cm="1">
        <f t="array" aca="1" ref="F1199" ca="1">_xlfn.TEXTJOIN("", TRUE, IF(ISNUMBER(SEARCH(MID(E1199, ROW(INDIRECT("1:" &amp; LEN(E1199))), 1), "ABCDEFGHIJKLMNOPQRSTUVWXYZabcdefghijklmnopqrstuvwxyz0123456789")), MID(E1199, ROW(INDIRECT("1:" &amp; LEN(E1199))), 1), "_"))</f>
        <v>101160_982199_II</v>
      </c>
      <c r="G1199" s="6" t="s">
        <v>4103</v>
      </c>
      <c r="H1199" s="4" t="s">
        <v>4104</v>
      </c>
      <c r="I1199" s="4" t="s">
        <v>3955</v>
      </c>
      <c r="J1199" s="4" t="str">
        <f t="shared" si="113"/>
        <v>0_17_0_0_0_0_118_0_0_0_0_0</v>
      </c>
      <c r="K1199" s="4" t="str">
        <f t="shared" si="113"/>
        <v>0_17_0_0_0_0_118_0_0_0_0</v>
      </c>
      <c r="L1199" s="4" t="str">
        <f t="shared" si="113"/>
        <v>0_17_0_0_0_0_118_0_0_0</v>
      </c>
      <c r="M1199" s="4" t="str">
        <f t="shared" si="113"/>
        <v>0_17_0_0_0_0_118_0_0</v>
      </c>
      <c r="N1199" s="4" t="str">
        <f t="shared" si="113"/>
        <v>0_17_0_0_0_0_118_0</v>
      </c>
      <c r="O1199" s="4" t="str">
        <f t="shared" si="113"/>
        <v>0_17_0_0_0_0_118</v>
      </c>
      <c r="P1199" s="4" t="str">
        <f t="shared" si="113"/>
        <v>0_17_0_0_0_0</v>
      </c>
      <c r="Q1199" s="4" t="str">
        <f t="shared" si="113"/>
        <v>0_17_0_0_0</v>
      </c>
      <c r="R1199" s="4" t="str">
        <f t="shared" si="113"/>
        <v>0_17_0_0</v>
      </c>
      <c r="S1199" s="4" t="str">
        <f t="shared" si="113"/>
        <v>0_17_0</v>
      </c>
      <c r="T1199" s="4" t="str">
        <f t="shared" si="113"/>
        <v>0_17</v>
      </c>
      <c r="U1199" s="4" t="str">
        <f t="shared" si="113"/>
        <v>0</v>
      </c>
      <c r="V1199" s="4">
        <v>269</v>
      </c>
      <c r="W1199" s="4" t="s">
        <v>28</v>
      </c>
    </row>
    <row r="1200" spans="1:23" x14ac:dyDescent="0.2">
      <c r="A1200" s="4">
        <v>101164</v>
      </c>
      <c r="B1200" s="4" t="s">
        <v>4105</v>
      </c>
      <c r="C1200" s="4" t="str">
        <f t="shared" si="110"/>
        <v>982347_II</v>
      </c>
      <c r="D1200" s="4" t="str">
        <f t="shared" si="111"/>
        <v>101164_982347_II</v>
      </c>
      <c r="E1200" s="5" t="s">
        <v>4106</v>
      </c>
      <c r="F1200" s="4" t="str" cm="1">
        <f t="array" aca="1" ref="F1200" ca="1">_xlfn.TEXTJOIN("", TRUE, IF(ISNUMBER(SEARCH(MID(E1200, ROW(INDIRECT("1:" &amp; LEN(E1200))), 1), "ABCDEFGHIJKLMNOPQRSTUVWXYZabcdefghijklmnopqrstuvwxyz0123456789")), MID(E1200, ROW(INDIRECT("1:" &amp; LEN(E1200))), 1), "_"))</f>
        <v>101164_982347_II</v>
      </c>
      <c r="G1200" s="6" t="s">
        <v>4106</v>
      </c>
      <c r="H1200" s="4" t="s">
        <v>4107</v>
      </c>
      <c r="I1200" s="4" t="s">
        <v>3955</v>
      </c>
      <c r="J1200" s="4" t="str">
        <f t="shared" si="113"/>
        <v>0_17_0_0_0_0_118_0_0_0_0_0</v>
      </c>
      <c r="K1200" s="4" t="str">
        <f t="shared" si="113"/>
        <v>0_17_0_0_0_0_118_0_0_0_0</v>
      </c>
      <c r="L1200" s="4" t="str">
        <f t="shared" si="113"/>
        <v>0_17_0_0_0_0_118_0_0_0</v>
      </c>
      <c r="M1200" s="4" t="str">
        <f t="shared" si="113"/>
        <v>0_17_0_0_0_0_118_0_0</v>
      </c>
      <c r="N1200" s="4" t="str">
        <f t="shared" si="113"/>
        <v>0_17_0_0_0_0_118_0</v>
      </c>
      <c r="O1200" s="4" t="str">
        <f t="shared" si="113"/>
        <v>0_17_0_0_0_0_118</v>
      </c>
      <c r="P1200" s="4" t="str">
        <f t="shared" si="113"/>
        <v>0_17_0_0_0_0</v>
      </c>
      <c r="Q1200" s="4" t="str">
        <f t="shared" si="113"/>
        <v>0_17_0_0_0</v>
      </c>
      <c r="R1200" s="4" t="str">
        <f t="shared" si="113"/>
        <v>0_17_0_0</v>
      </c>
      <c r="S1200" s="4" t="str">
        <f t="shared" si="113"/>
        <v>0_17_0</v>
      </c>
      <c r="T1200" s="4" t="str">
        <f t="shared" si="113"/>
        <v>0_17</v>
      </c>
      <c r="U1200" s="4" t="str">
        <f t="shared" si="113"/>
        <v>0</v>
      </c>
      <c r="V1200" s="4">
        <v>269</v>
      </c>
      <c r="W1200" s="4" t="s">
        <v>28</v>
      </c>
    </row>
    <row r="1201" spans="1:23" x14ac:dyDescent="0.2">
      <c r="A1201" s="4">
        <v>101185</v>
      </c>
      <c r="B1201" s="4" t="s">
        <v>4108</v>
      </c>
      <c r="C1201" s="4" t="str">
        <f t="shared" si="110"/>
        <v>991208_II</v>
      </c>
      <c r="D1201" s="4" t="str">
        <f t="shared" si="111"/>
        <v>101185_991208_II</v>
      </c>
      <c r="E1201" s="5" t="s">
        <v>4109</v>
      </c>
      <c r="F1201" s="4" t="str" cm="1">
        <f t="array" aca="1" ref="F1201" ca="1">_xlfn.TEXTJOIN("", TRUE, IF(ISNUMBER(SEARCH(MID(E1201, ROW(INDIRECT("1:" &amp; LEN(E1201))), 1), "ABCDEFGHIJKLMNOPQRSTUVWXYZabcdefghijklmnopqrstuvwxyz0123456789")), MID(E1201, ROW(INDIRECT("1:" &amp; LEN(E1201))), 1), "_"))</f>
        <v>101185_991208_II</v>
      </c>
      <c r="G1201" s="6" t="s">
        <v>4109</v>
      </c>
      <c r="H1201" s="4">
        <v>64199</v>
      </c>
      <c r="I1201" s="4" t="s">
        <v>4076</v>
      </c>
      <c r="J1201" s="4" t="str">
        <f t="shared" si="113"/>
        <v>0_17_0_0_0_35_11_0_0_0_0_0</v>
      </c>
      <c r="K1201" s="4" t="str">
        <f t="shared" si="113"/>
        <v>0_17_0_0_0_35_11_0_0_0_0</v>
      </c>
      <c r="L1201" s="4" t="str">
        <f t="shared" si="113"/>
        <v>0_17_0_0_0_35_11_0_0_0</v>
      </c>
      <c r="M1201" s="4" t="str">
        <f t="shared" si="113"/>
        <v>0_17_0_0_0_35_11_0_0</v>
      </c>
      <c r="N1201" s="4" t="str">
        <f t="shared" si="113"/>
        <v>0_17_0_0_0_35_11_0</v>
      </c>
      <c r="O1201" s="4" t="str">
        <f t="shared" si="113"/>
        <v>0_17_0_0_0_35_11</v>
      </c>
      <c r="P1201" s="4" t="str">
        <f t="shared" si="113"/>
        <v>0_17_0_0_0_35</v>
      </c>
      <c r="Q1201" s="4" t="str">
        <f t="shared" si="113"/>
        <v>0_17_0_0_0</v>
      </c>
      <c r="R1201" s="4" t="str">
        <f t="shared" si="113"/>
        <v>0_17_0_0</v>
      </c>
      <c r="S1201" s="4" t="str">
        <f t="shared" si="113"/>
        <v>0_17_0</v>
      </c>
      <c r="T1201" s="4" t="str">
        <f t="shared" si="113"/>
        <v>0_17</v>
      </c>
      <c r="U1201" s="4" t="str">
        <f t="shared" si="113"/>
        <v>0</v>
      </c>
      <c r="V1201" s="4">
        <v>283</v>
      </c>
      <c r="W1201" s="4" t="s">
        <v>28</v>
      </c>
    </row>
    <row r="1202" spans="1:23" x14ac:dyDescent="0.2">
      <c r="A1202" s="4">
        <v>102635</v>
      </c>
      <c r="B1202" s="4" t="s">
        <v>4110</v>
      </c>
      <c r="C1202" s="4" t="str">
        <f t="shared" si="110"/>
        <v>Nmen290</v>
      </c>
      <c r="D1202" s="4" t="str">
        <f t="shared" si="111"/>
        <v>102635_Nmen290</v>
      </c>
      <c r="E1202" s="5" t="s">
        <v>4111</v>
      </c>
      <c r="F1202" s="4" t="str" cm="1">
        <f t="array" aca="1" ref="F1202" ca="1">_xlfn.TEXTJOIN("", TRUE, IF(ISNUMBER(SEARCH(MID(E1202, ROW(INDIRECT("1:" &amp; LEN(E1202))), 1), "ABCDEFGHIJKLMNOPQRSTUVWXYZabcdefghijklmnopqrstuvwxyz0123456789")), MID(E1202, ROW(INDIRECT("1:" &amp; LEN(E1202))), 1), "_"))</f>
        <v>102635_Nmen290</v>
      </c>
      <c r="G1202" s="6" t="s">
        <v>4111</v>
      </c>
      <c r="H1202" s="4">
        <v>38059</v>
      </c>
      <c r="I1202" s="4" t="s">
        <v>4112</v>
      </c>
      <c r="J1202" s="4" t="str">
        <f t="shared" ref="J1202:U1217" si="114">LEFT(I1202, FIND("@", SUBSTITUTE(I1202, "_", "@", LEN(I1202)-LEN(SUBSTITUTE(I1202, "_", "")))) - 1)</f>
        <v>0_15_2_1_0_3_127_0_0_0_0_0</v>
      </c>
      <c r="K1202" s="4" t="str">
        <f t="shared" si="114"/>
        <v>0_15_2_1_0_3_127_0_0_0_0</v>
      </c>
      <c r="L1202" s="4" t="str">
        <f t="shared" si="114"/>
        <v>0_15_2_1_0_3_127_0_0_0</v>
      </c>
      <c r="M1202" s="4" t="str">
        <f t="shared" si="114"/>
        <v>0_15_2_1_0_3_127_0_0</v>
      </c>
      <c r="N1202" s="4" t="str">
        <f t="shared" si="114"/>
        <v>0_15_2_1_0_3_127_0</v>
      </c>
      <c r="O1202" s="4" t="str">
        <f t="shared" si="114"/>
        <v>0_15_2_1_0_3_127</v>
      </c>
      <c r="P1202" s="4" t="str">
        <f t="shared" si="114"/>
        <v>0_15_2_1_0_3</v>
      </c>
      <c r="Q1202" s="4" t="str">
        <f t="shared" si="114"/>
        <v>0_15_2_1_0</v>
      </c>
      <c r="R1202" s="4" t="str">
        <f t="shared" si="114"/>
        <v>0_15_2_1</v>
      </c>
      <c r="S1202" s="4" t="str">
        <f t="shared" si="114"/>
        <v>0_15_2</v>
      </c>
      <c r="T1202" s="4" t="str">
        <f t="shared" si="114"/>
        <v>0_15</v>
      </c>
      <c r="U1202" s="4" t="str">
        <f t="shared" si="114"/>
        <v>0</v>
      </c>
      <c r="V1202" s="4">
        <v>275</v>
      </c>
      <c r="W1202" s="4" t="s">
        <v>28</v>
      </c>
    </row>
    <row r="1203" spans="1:23" x14ac:dyDescent="0.2">
      <c r="A1203" s="4">
        <v>103432</v>
      </c>
      <c r="B1203" s="4" t="s">
        <v>4113</v>
      </c>
      <c r="C1203" s="4" t="str">
        <f t="shared" si="110"/>
        <v>M22543</v>
      </c>
      <c r="D1203" s="4" t="str">
        <f t="shared" si="111"/>
        <v>103432_M22543</v>
      </c>
      <c r="E1203" s="5" t="s">
        <v>4114</v>
      </c>
      <c r="F1203" s="4" t="str" cm="1">
        <f t="array" aca="1" ref="F1203" ca="1">_xlfn.TEXTJOIN("", TRUE, IF(ISNUMBER(SEARCH(MID(E1203, ROW(INDIRECT("1:" &amp; LEN(E1203))), 1), "ABCDEFGHIJKLMNOPQRSTUVWXYZabcdefghijklmnopqrstuvwxyz0123456789")), MID(E1203, ROW(INDIRECT("1:" &amp; LEN(E1203))), 1), "_"))</f>
        <v>103432_M22543</v>
      </c>
      <c r="G1203" s="6" t="s">
        <v>4114</v>
      </c>
      <c r="H1203" s="4" t="s">
        <v>4115</v>
      </c>
      <c r="I1203" s="4" t="s">
        <v>4116</v>
      </c>
      <c r="J1203" s="4" t="str">
        <f t="shared" si="114"/>
        <v>0_15_2_1_0_64_0_0_0_0_0_0</v>
      </c>
      <c r="K1203" s="4" t="str">
        <f t="shared" si="114"/>
        <v>0_15_2_1_0_64_0_0_0_0_0</v>
      </c>
      <c r="L1203" s="4" t="str">
        <f t="shared" si="114"/>
        <v>0_15_2_1_0_64_0_0_0_0</v>
      </c>
      <c r="M1203" s="4" t="str">
        <f t="shared" si="114"/>
        <v>0_15_2_1_0_64_0_0_0</v>
      </c>
      <c r="N1203" s="4" t="str">
        <f t="shared" si="114"/>
        <v>0_15_2_1_0_64_0_0</v>
      </c>
      <c r="O1203" s="4" t="str">
        <f t="shared" si="114"/>
        <v>0_15_2_1_0_64_0</v>
      </c>
      <c r="P1203" s="4" t="str">
        <f t="shared" si="114"/>
        <v>0_15_2_1_0_64</v>
      </c>
      <c r="Q1203" s="4" t="str">
        <f t="shared" si="114"/>
        <v>0_15_2_1_0</v>
      </c>
      <c r="R1203" s="4" t="str">
        <f t="shared" si="114"/>
        <v>0_15_2_1</v>
      </c>
      <c r="S1203" s="4" t="str">
        <f t="shared" si="114"/>
        <v>0_15_2</v>
      </c>
      <c r="T1203" s="4" t="str">
        <f t="shared" si="114"/>
        <v>0_15</v>
      </c>
      <c r="U1203" s="4" t="str">
        <f t="shared" si="114"/>
        <v>0</v>
      </c>
      <c r="V1203" s="4">
        <v>1163</v>
      </c>
      <c r="W1203" s="4" t="s">
        <v>28</v>
      </c>
    </row>
    <row r="1204" spans="1:23" x14ac:dyDescent="0.2">
      <c r="A1204" s="4">
        <v>103504</v>
      </c>
      <c r="B1204" s="4" t="s">
        <v>4117</v>
      </c>
      <c r="C1204" s="4" t="str">
        <f t="shared" si="110"/>
        <v>W-8094</v>
      </c>
      <c r="D1204" s="4" t="str">
        <f t="shared" si="111"/>
        <v>103504_W-8094</v>
      </c>
      <c r="E1204" s="5" t="s">
        <v>4118</v>
      </c>
      <c r="F1204" s="4" t="str" cm="1">
        <f t="array" aca="1" ref="F1204" ca="1">_xlfn.TEXTJOIN("", TRUE, IF(ISNUMBER(SEARCH(MID(E1204, ROW(INDIRECT("1:" &amp; LEN(E1204))), 1), "ABCDEFGHIJKLMNOPQRSTUVWXYZabcdefghijklmnopqrstuvwxyz0123456789")), MID(E1204, ROW(INDIRECT("1:" &amp; LEN(E1204))), 1), "_"))</f>
        <v>103504_W_8094</v>
      </c>
      <c r="G1204" s="6" t="s">
        <v>4119</v>
      </c>
      <c r="H1204" s="4">
        <v>38076</v>
      </c>
      <c r="I1204" s="4" t="s">
        <v>4120</v>
      </c>
      <c r="J1204" s="4" t="str">
        <f t="shared" si="114"/>
        <v>0_15_2_1_0_11_67_0_0_0_0_0</v>
      </c>
      <c r="K1204" s="4" t="str">
        <f t="shared" si="114"/>
        <v>0_15_2_1_0_11_67_0_0_0_0</v>
      </c>
      <c r="L1204" s="4" t="str">
        <f t="shared" si="114"/>
        <v>0_15_2_1_0_11_67_0_0_0</v>
      </c>
      <c r="M1204" s="4" t="str">
        <f t="shared" si="114"/>
        <v>0_15_2_1_0_11_67_0_0</v>
      </c>
      <c r="N1204" s="4" t="str">
        <f t="shared" si="114"/>
        <v>0_15_2_1_0_11_67_0</v>
      </c>
      <c r="O1204" s="4" t="str">
        <f t="shared" si="114"/>
        <v>0_15_2_1_0_11_67</v>
      </c>
      <c r="P1204" s="4" t="str">
        <f t="shared" si="114"/>
        <v>0_15_2_1_0_11</v>
      </c>
      <c r="Q1204" s="4" t="str">
        <f t="shared" si="114"/>
        <v>0_15_2_1_0</v>
      </c>
      <c r="R1204" s="4" t="str">
        <f t="shared" si="114"/>
        <v>0_15_2_1</v>
      </c>
      <c r="S1204" s="4" t="str">
        <f t="shared" si="114"/>
        <v>0_15_2</v>
      </c>
      <c r="T1204" s="4" t="str">
        <f t="shared" si="114"/>
        <v>0_15</v>
      </c>
      <c r="U1204" s="4" t="str">
        <f t="shared" si="114"/>
        <v>0</v>
      </c>
      <c r="V1204" s="4">
        <v>16653</v>
      </c>
    </row>
    <row r="1205" spans="1:23" x14ac:dyDescent="0.2">
      <c r="A1205" s="4">
        <v>103536</v>
      </c>
      <c r="B1205" s="4" t="s">
        <v>4121</v>
      </c>
      <c r="C1205" s="4" t="str">
        <f t="shared" si="110"/>
        <v>BM-1407</v>
      </c>
      <c r="D1205" s="4" t="str">
        <f t="shared" si="111"/>
        <v>103536_BM-1407</v>
      </c>
      <c r="E1205" s="5" t="s">
        <v>4122</v>
      </c>
      <c r="F1205" s="4" t="str" cm="1">
        <f t="array" aca="1" ref="F1205" ca="1">_xlfn.TEXTJOIN("", TRUE, IF(ISNUMBER(SEARCH(MID(E1205, ROW(INDIRECT("1:" &amp; LEN(E1205))), 1), "ABCDEFGHIJKLMNOPQRSTUVWXYZabcdefghijklmnopqrstuvwxyz0123456789")), MID(E1205, ROW(INDIRECT("1:" &amp; LEN(E1205))), 1), "_"))</f>
        <v>103536_BM_1407</v>
      </c>
      <c r="G1205" s="6" t="s">
        <v>4123</v>
      </c>
      <c r="H1205" s="4" t="s">
        <v>4124</v>
      </c>
      <c r="I1205" s="4" t="s">
        <v>4125</v>
      </c>
      <c r="J1205" s="4" t="str">
        <f t="shared" si="114"/>
        <v>0_15_2_1_0_33_33_0_0_0_0_0</v>
      </c>
      <c r="K1205" s="4" t="str">
        <f t="shared" si="114"/>
        <v>0_15_2_1_0_33_33_0_0_0_0</v>
      </c>
      <c r="L1205" s="4" t="str">
        <f t="shared" si="114"/>
        <v>0_15_2_1_0_33_33_0_0_0</v>
      </c>
      <c r="M1205" s="4" t="str">
        <f t="shared" si="114"/>
        <v>0_15_2_1_0_33_33_0_0</v>
      </c>
      <c r="N1205" s="4" t="str">
        <f t="shared" si="114"/>
        <v>0_15_2_1_0_33_33_0</v>
      </c>
      <c r="O1205" s="4" t="str">
        <f t="shared" si="114"/>
        <v>0_15_2_1_0_33_33</v>
      </c>
      <c r="P1205" s="4" t="str">
        <f t="shared" si="114"/>
        <v>0_15_2_1_0_33</v>
      </c>
      <c r="Q1205" s="4" t="str">
        <f t="shared" si="114"/>
        <v>0_15_2_1_0</v>
      </c>
      <c r="R1205" s="4" t="str">
        <f t="shared" si="114"/>
        <v>0_15_2_1</v>
      </c>
      <c r="S1205" s="4" t="str">
        <f t="shared" si="114"/>
        <v>0_15_2</v>
      </c>
      <c r="T1205" s="4" t="str">
        <f t="shared" si="114"/>
        <v>0_15</v>
      </c>
      <c r="U1205" s="4" t="str">
        <f t="shared" si="114"/>
        <v>0</v>
      </c>
      <c r="V1205" s="4">
        <v>10195</v>
      </c>
    </row>
    <row r="1206" spans="1:23" x14ac:dyDescent="0.2">
      <c r="A1206" s="4">
        <v>106037</v>
      </c>
      <c r="B1206" s="4" t="s">
        <v>4126</v>
      </c>
      <c r="C1206" s="4" t="str">
        <f t="shared" si="110"/>
        <v>0080/09</v>
      </c>
      <c r="D1206" s="4" t="str">
        <f t="shared" si="111"/>
        <v>106037_0080/09</v>
      </c>
      <c r="E1206" s="5" t="s">
        <v>4127</v>
      </c>
      <c r="F1206" s="4" t="str" cm="1">
        <f t="array" aca="1" ref="F1206" ca="1">_xlfn.TEXTJOIN("", TRUE, IF(ISNUMBER(SEARCH(MID(E1206, ROW(INDIRECT("1:" &amp; LEN(E1206))), 1), "ABCDEFGHIJKLMNOPQRSTUVWXYZabcdefghijklmnopqrstuvwxyz0123456789")), MID(E1206, ROW(INDIRECT("1:" &amp; LEN(E1206))), 1), "_"))</f>
        <v>106037_0080_09</v>
      </c>
      <c r="G1206" s="6" t="s">
        <v>4128</v>
      </c>
      <c r="H1206" s="4">
        <v>38329</v>
      </c>
      <c r="I1206" s="4" t="s">
        <v>4129</v>
      </c>
      <c r="J1206" s="4" t="str">
        <f t="shared" si="114"/>
        <v>0_17_0_0_0_45_0_2_0_0_0_0</v>
      </c>
      <c r="K1206" s="4" t="str">
        <f t="shared" si="114"/>
        <v>0_17_0_0_0_45_0_2_0_0_0</v>
      </c>
      <c r="L1206" s="4" t="str">
        <f t="shared" si="114"/>
        <v>0_17_0_0_0_45_0_2_0_0</v>
      </c>
      <c r="M1206" s="4" t="str">
        <f t="shared" si="114"/>
        <v>0_17_0_0_0_45_0_2_0</v>
      </c>
      <c r="N1206" s="4" t="str">
        <f t="shared" si="114"/>
        <v>0_17_0_0_0_45_0_2</v>
      </c>
      <c r="O1206" s="4" t="str">
        <f t="shared" si="114"/>
        <v>0_17_0_0_0_45_0</v>
      </c>
      <c r="P1206" s="4" t="str">
        <f t="shared" si="114"/>
        <v>0_17_0_0_0_45</v>
      </c>
      <c r="Q1206" s="4" t="str">
        <f t="shared" si="114"/>
        <v>0_17_0_0_0</v>
      </c>
      <c r="R1206" s="4" t="str">
        <f t="shared" si="114"/>
        <v>0_17_0_0</v>
      </c>
      <c r="S1206" s="4" t="str">
        <f t="shared" si="114"/>
        <v>0_17_0</v>
      </c>
      <c r="T1206" s="4" t="str">
        <f t="shared" si="114"/>
        <v>0_17</v>
      </c>
      <c r="U1206" s="4" t="str">
        <f t="shared" si="114"/>
        <v>0</v>
      </c>
      <c r="V1206" s="4">
        <v>467</v>
      </c>
      <c r="W1206" s="4" t="s">
        <v>28</v>
      </c>
    </row>
    <row r="1207" spans="1:23" x14ac:dyDescent="0.2">
      <c r="A1207" s="4">
        <v>106038</v>
      </c>
      <c r="B1207" s="4" t="s">
        <v>4130</v>
      </c>
      <c r="C1207" s="4" t="str">
        <f t="shared" si="110"/>
        <v>0132/09</v>
      </c>
      <c r="D1207" s="4" t="str">
        <f t="shared" si="111"/>
        <v>106038_0132/09</v>
      </c>
      <c r="E1207" s="5" t="s">
        <v>4131</v>
      </c>
      <c r="F1207" s="4" t="str" cm="1">
        <f t="array" aca="1" ref="F1207" ca="1">_xlfn.TEXTJOIN("", TRUE, IF(ISNUMBER(SEARCH(MID(E1207, ROW(INDIRECT("1:" &amp; LEN(E1207))), 1), "ABCDEFGHIJKLMNOPQRSTUVWXYZabcdefghijklmnopqrstuvwxyz0123456789")), MID(E1207, ROW(INDIRECT("1:" &amp; LEN(E1207))), 1), "_"))</f>
        <v>106038_0132_09</v>
      </c>
      <c r="G1207" s="6" t="s">
        <v>4132</v>
      </c>
      <c r="H1207" s="4">
        <v>38330</v>
      </c>
      <c r="I1207" s="4" t="s">
        <v>4133</v>
      </c>
      <c r="J1207" s="4" t="str">
        <f t="shared" si="114"/>
        <v>0_17_0_0_0_45_0_2_1_0_0_0</v>
      </c>
      <c r="K1207" s="4" t="str">
        <f t="shared" si="114"/>
        <v>0_17_0_0_0_45_0_2_1_0_0</v>
      </c>
      <c r="L1207" s="4" t="str">
        <f t="shared" si="114"/>
        <v>0_17_0_0_0_45_0_2_1_0</v>
      </c>
      <c r="M1207" s="4" t="str">
        <f t="shared" si="114"/>
        <v>0_17_0_0_0_45_0_2_1</v>
      </c>
      <c r="N1207" s="4" t="str">
        <f t="shared" si="114"/>
        <v>0_17_0_0_0_45_0_2</v>
      </c>
      <c r="O1207" s="4" t="str">
        <f t="shared" si="114"/>
        <v>0_17_0_0_0_45_0</v>
      </c>
      <c r="P1207" s="4" t="str">
        <f t="shared" si="114"/>
        <v>0_17_0_0_0_45</v>
      </c>
      <c r="Q1207" s="4" t="str">
        <f t="shared" si="114"/>
        <v>0_17_0_0_0</v>
      </c>
      <c r="R1207" s="4" t="str">
        <f t="shared" si="114"/>
        <v>0_17_0_0</v>
      </c>
      <c r="S1207" s="4" t="str">
        <f t="shared" si="114"/>
        <v>0_17_0</v>
      </c>
      <c r="T1207" s="4" t="str">
        <f t="shared" si="114"/>
        <v>0_17</v>
      </c>
      <c r="U1207" s="4" t="str">
        <f t="shared" si="114"/>
        <v>0</v>
      </c>
      <c r="V1207" s="4">
        <v>467</v>
      </c>
      <c r="W1207" s="4" t="s">
        <v>28</v>
      </c>
    </row>
    <row r="1208" spans="1:23" x14ac:dyDescent="0.2">
      <c r="A1208" s="4">
        <v>106219</v>
      </c>
      <c r="B1208" s="4" t="s">
        <v>4134</v>
      </c>
      <c r="C1208" s="4" t="str">
        <f t="shared" si="110"/>
        <v>0150/07</v>
      </c>
      <c r="D1208" s="4" t="str">
        <f t="shared" si="111"/>
        <v>106219_0150/07</v>
      </c>
      <c r="E1208" s="5" t="s">
        <v>4135</v>
      </c>
      <c r="F1208" s="4" t="str" cm="1">
        <f t="array" aca="1" ref="F1208" ca="1">_xlfn.TEXTJOIN("", TRUE, IF(ISNUMBER(SEARCH(MID(E1208, ROW(INDIRECT("1:" &amp; LEN(E1208))), 1), "ABCDEFGHIJKLMNOPQRSTUVWXYZabcdefghijklmnopqrstuvwxyz0123456789")), MID(E1208, ROW(INDIRECT("1:" &amp; LEN(E1208))), 1), "_"))</f>
        <v>106219_0150_07</v>
      </c>
      <c r="G1208" s="6" t="s">
        <v>4136</v>
      </c>
      <c r="H1208" s="4">
        <v>38427</v>
      </c>
      <c r="I1208" s="4" t="s">
        <v>4137</v>
      </c>
      <c r="J1208" s="4" t="str">
        <f t="shared" si="114"/>
        <v>0_15_2_1_0_3_17_24_0_0_0_0</v>
      </c>
      <c r="K1208" s="4" t="str">
        <f t="shared" si="114"/>
        <v>0_15_2_1_0_3_17_24_0_0_0</v>
      </c>
      <c r="L1208" s="4" t="str">
        <f t="shared" si="114"/>
        <v>0_15_2_1_0_3_17_24_0_0</v>
      </c>
      <c r="M1208" s="4" t="str">
        <f t="shared" si="114"/>
        <v>0_15_2_1_0_3_17_24_0</v>
      </c>
      <c r="N1208" s="4" t="str">
        <f t="shared" si="114"/>
        <v>0_15_2_1_0_3_17_24</v>
      </c>
      <c r="O1208" s="4" t="str">
        <f t="shared" si="114"/>
        <v>0_15_2_1_0_3_17</v>
      </c>
      <c r="P1208" s="4" t="str">
        <f t="shared" si="114"/>
        <v>0_15_2_1_0_3</v>
      </c>
      <c r="Q1208" s="4" t="str">
        <f t="shared" si="114"/>
        <v>0_15_2_1_0</v>
      </c>
      <c r="R1208" s="4" t="str">
        <f t="shared" si="114"/>
        <v>0_15_2_1</v>
      </c>
      <c r="S1208" s="4" t="str">
        <f t="shared" si="114"/>
        <v>0_15_2</v>
      </c>
      <c r="T1208" s="4" t="str">
        <f t="shared" si="114"/>
        <v>0_15</v>
      </c>
      <c r="U1208" s="4" t="str">
        <f t="shared" si="114"/>
        <v>0</v>
      </c>
      <c r="V1208" s="4">
        <v>1161</v>
      </c>
      <c r="W1208" s="4" t="s">
        <v>28</v>
      </c>
    </row>
    <row r="1209" spans="1:23" x14ac:dyDescent="0.2">
      <c r="A1209" s="4">
        <v>108035</v>
      </c>
      <c r="B1209" s="4" t="s">
        <v>4138</v>
      </c>
      <c r="C1209" s="4" t="str">
        <f t="shared" si="110"/>
        <v>Nm_24-20</v>
      </c>
      <c r="D1209" s="4" t="str">
        <f t="shared" si="111"/>
        <v>108035_Nm_24-20</v>
      </c>
      <c r="E1209" s="5" t="s">
        <v>4139</v>
      </c>
      <c r="F1209" s="4" t="str" cm="1">
        <f t="array" aca="1" ref="F1209" ca="1">_xlfn.TEXTJOIN("", TRUE, IF(ISNUMBER(SEARCH(MID(E1209, ROW(INDIRECT("1:" &amp; LEN(E1209))), 1), "ABCDEFGHIJKLMNOPQRSTUVWXYZabcdefghijklmnopqrstuvwxyz0123456789")), MID(E1209, ROW(INDIRECT("1:" &amp; LEN(E1209))), 1), "_"))</f>
        <v>108035_Nm_24_20</v>
      </c>
      <c r="G1209" s="6" t="s">
        <v>4140</v>
      </c>
      <c r="H1209" s="4" t="s">
        <v>4141</v>
      </c>
      <c r="I1209" s="4" t="s">
        <v>4142</v>
      </c>
      <c r="J1209" s="4" t="str">
        <f t="shared" si="114"/>
        <v>0_15_2_1_0_119_0_1_0_0_0_0</v>
      </c>
      <c r="K1209" s="4" t="str">
        <f t="shared" si="114"/>
        <v>0_15_2_1_0_119_0_1_0_0_0</v>
      </c>
      <c r="L1209" s="4" t="str">
        <f t="shared" si="114"/>
        <v>0_15_2_1_0_119_0_1_0_0</v>
      </c>
      <c r="M1209" s="4" t="str">
        <f t="shared" si="114"/>
        <v>0_15_2_1_0_119_0_1_0</v>
      </c>
      <c r="N1209" s="4" t="str">
        <f t="shared" si="114"/>
        <v>0_15_2_1_0_119_0_1</v>
      </c>
      <c r="O1209" s="4" t="str">
        <f t="shared" si="114"/>
        <v>0_15_2_1_0_119_0</v>
      </c>
      <c r="P1209" s="4" t="str">
        <f t="shared" si="114"/>
        <v>0_15_2_1_0_119</v>
      </c>
      <c r="Q1209" s="4" t="str">
        <f t="shared" si="114"/>
        <v>0_15_2_1_0</v>
      </c>
      <c r="R1209" s="4" t="str">
        <f t="shared" si="114"/>
        <v>0_15_2_1</v>
      </c>
      <c r="S1209" s="4" t="str">
        <f t="shared" si="114"/>
        <v>0_15_2</v>
      </c>
      <c r="T1209" s="4" t="str">
        <f t="shared" si="114"/>
        <v>0_15</v>
      </c>
      <c r="U1209" s="4" t="str">
        <f t="shared" si="114"/>
        <v>0</v>
      </c>
      <c r="V1209" s="4">
        <v>16708</v>
      </c>
      <c r="W1209" s="4" t="s">
        <v>28</v>
      </c>
    </row>
    <row r="1210" spans="1:23" x14ac:dyDescent="0.2">
      <c r="A1210" s="4">
        <v>108041</v>
      </c>
      <c r="B1210" s="4" t="s">
        <v>4143</v>
      </c>
      <c r="C1210" s="4" t="str">
        <f t="shared" si="110"/>
        <v>Nm_34-20</v>
      </c>
      <c r="D1210" s="4" t="str">
        <f t="shared" si="111"/>
        <v>108041_Nm_34-20</v>
      </c>
      <c r="E1210" s="5" t="s">
        <v>4144</v>
      </c>
      <c r="F1210" s="4" t="str" cm="1">
        <f t="array" aca="1" ref="F1210" ca="1">_xlfn.TEXTJOIN("", TRUE, IF(ISNUMBER(SEARCH(MID(E1210, ROW(INDIRECT("1:" &amp; LEN(E1210))), 1), "ABCDEFGHIJKLMNOPQRSTUVWXYZabcdefghijklmnopqrstuvwxyz0123456789")), MID(E1210, ROW(INDIRECT("1:" &amp; LEN(E1210))), 1), "_"))</f>
        <v>108041_Nm_34_20</v>
      </c>
      <c r="G1210" s="6" t="s">
        <v>4145</v>
      </c>
      <c r="H1210" s="4">
        <v>38638</v>
      </c>
      <c r="I1210" s="4" t="s">
        <v>4146</v>
      </c>
      <c r="J1210" s="4" t="str">
        <f t="shared" si="114"/>
        <v>0_17_0_0_0_37_1_5_0_0_0_0</v>
      </c>
      <c r="K1210" s="4" t="str">
        <f t="shared" si="114"/>
        <v>0_17_0_0_0_37_1_5_0_0_0</v>
      </c>
      <c r="L1210" s="4" t="str">
        <f t="shared" si="114"/>
        <v>0_17_0_0_0_37_1_5_0_0</v>
      </c>
      <c r="M1210" s="4" t="str">
        <f t="shared" si="114"/>
        <v>0_17_0_0_0_37_1_5_0</v>
      </c>
      <c r="N1210" s="4" t="str">
        <f t="shared" si="114"/>
        <v>0_17_0_0_0_37_1_5</v>
      </c>
      <c r="O1210" s="4" t="str">
        <f t="shared" si="114"/>
        <v>0_17_0_0_0_37_1</v>
      </c>
      <c r="P1210" s="4" t="str">
        <f t="shared" si="114"/>
        <v>0_17_0_0_0_37</v>
      </c>
      <c r="Q1210" s="4" t="str">
        <f t="shared" si="114"/>
        <v>0_17_0_0_0</v>
      </c>
      <c r="R1210" s="4" t="str">
        <f t="shared" si="114"/>
        <v>0_17_0_0</v>
      </c>
      <c r="S1210" s="4" t="str">
        <f t="shared" si="114"/>
        <v>0_17_0</v>
      </c>
      <c r="T1210" s="4" t="str">
        <f t="shared" si="114"/>
        <v>0_17</v>
      </c>
      <c r="U1210" s="4" t="str">
        <f t="shared" si="114"/>
        <v>0</v>
      </c>
      <c r="V1210" s="4">
        <v>479</v>
      </c>
      <c r="W1210" s="4" t="s">
        <v>28</v>
      </c>
    </row>
    <row r="1211" spans="1:23" x14ac:dyDescent="0.2">
      <c r="A1211" s="4">
        <v>108170</v>
      </c>
      <c r="B1211" s="4" t="s">
        <v>4147</v>
      </c>
      <c r="C1211" s="4" t="str">
        <f t="shared" si="110"/>
        <v>Nmen320</v>
      </c>
      <c r="D1211" s="4" t="str">
        <f t="shared" si="111"/>
        <v>108170_Nmen320</v>
      </c>
      <c r="E1211" s="5" t="s">
        <v>4148</v>
      </c>
      <c r="F1211" s="4" t="str" cm="1">
        <f t="array" aca="1" ref="F1211" ca="1">_xlfn.TEXTJOIN("", TRUE, IF(ISNUMBER(SEARCH(MID(E1211, ROW(INDIRECT("1:" &amp; LEN(E1211))), 1), "ABCDEFGHIJKLMNOPQRSTUVWXYZabcdefghijklmnopqrstuvwxyz0123456789")), MID(E1211, ROW(INDIRECT("1:" &amp; LEN(E1211))), 1), "_"))</f>
        <v>108170_Nmen320</v>
      </c>
      <c r="G1211" s="6" t="s">
        <v>4148</v>
      </c>
      <c r="H1211" s="4">
        <v>38716</v>
      </c>
      <c r="I1211" s="4" t="s">
        <v>4149</v>
      </c>
      <c r="J1211" s="4" t="str">
        <f t="shared" si="114"/>
        <v>0_15_2_1_0_115_0_0_0_0_0_0</v>
      </c>
      <c r="K1211" s="4" t="str">
        <f t="shared" si="114"/>
        <v>0_15_2_1_0_115_0_0_0_0_0</v>
      </c>
      <c r="L1211" s="4" t="str">
        <f t="shared" si="114"/>
        <v>0_15_2_1_0_115_0_0_0_0</v>
      </c>
      <c r="M1211" s="4" t="str">
        <f t="shared" si="114"/>
        <v>0_15_2_1_0_115_0_0_0</v>
      </c>
      <c r="N1211" s="4" t="str">
        <f t="shared" si="114"/>
        <v>0_15_2_1_0_115_0_0</v>
      </c>
      <c r="O1211" s="4" t="str">
        <f t="shared" si="114"/>
        <v>0_15_2_1_0_115_0</v>
      </c>
      <c r="P1211" s="4" t="str">
        <f t="shared" si="114"/>
        <v>0_15_2_1_0_115</v>
      </c>
      <c r="Q1211" s="4" t="str">
        <f t="shared" si="114"/>
        <v>0_15_2_1_0</v>
      </c>
      <c r="R1211" s="4" t="str">
        <f t="shared" si="114"/>
        <v>0_15_2_1</v>
      </c>
      <c r="S1211" s="4" t="str">
        <f t="shared" si="114"/>
        <v>0_15_2</v>
      </c>
      <c r="T1211" s="4" t="str">
        <f t="shared" si="114"/>
        <v>0_15</v>
      </c>
      <c r="U1211" s="4" t="str">
        <f t="shared" si="114"/>
        <v>0</v>
      </c>
      <c r="V1211" s="4">
        <v>15962</v>
      </c>
    </row>
    <row r="1212" spans="1:23" x14ac:dyDescent="0.2">
      <c r="A1212" s="4">
        <v>110876</v>
      </c>
      <c r="B1212" s="4" t="s">
        <v>4150</v>
      </c>
      <c r="C1212" s="4" t="str">
        <f t="shared" si="110"/>
        <v>Nmiss3332</v>
      </c>
      <c r="D1212" s="4" t="str">
        <f t="shared" si="111"/>
        <v>110876_Nmiss3332</v>
      </c>
      <c r="E1212" s="5" t="s">
        <v>4151</v>
      </c>
      <c r="F1212" s="4" t="str" cm="1">
        <f t="array" aca="1" ref="F1212" ca="1">_xlfn.TEXTJOIN("", TRUE, IF(ISNUMBER(SEARCH(MID(E1212, ROW(INDIRECT("1:" &amp; LEN(E1212))), 1), "ABCDEFGHIJKLMNOPQRSTUVWXYZabcdefghijklmnopqrstuvwxyz0123456789")), MID(E1212, ROW(INDIRECT("1:" &amp; LEN(E1212))), 1), "_"))</f>
        <v>110876_Nmiss3332</v>
      </c>
      <c r="G1212" s="6" t="s">
        <v>4151</v>
      </c>
      <c r="H1212" s="4">
        <v>39086</v>
      </c>
      <c r="I1212" s="4" t="s">
        <v>4152</v>
      </c>
      <c r="J1212" s="4" t="str">
        <f t="shared" si="114"/>
        <v>0_17_0_0_0_20_0_5_2_0_0_0</v>
      </c>
      <c r="K1212" s="4" t="str">
        <f t="shared" si="114"/>
        <v>0_17_0_0_0_20_0_5_2_0_0</v>
      </c>
      <c r="L1212" s="4" t="str">
        <f t="shared" si="114"/>
        <v>0_17_0_0_0_20_0_5_2_0</v>
      </c>
      <c r="M1212" s="4" t="str">
        <f t="shared" si="114"/>
        <v>0_17_0_0_0_20_0_5_2</v>
      </c>
      <c r="N1212" s="4" t="str">
        <f t="shared" si="114"/>
        <v>0_17_0_0_0_20_0_5</v>
      </c>
      <c r="O1212" s="4" t="str">
        <f t="shared" si="114"/>
        <v>0_17_0_0_0_20_0</v>
      </c>
      <c r="P1212" s="4" t="str">
        <f t="shared" si="114"/>
        <v>0_17_0_0_0_20</v>
      </c>
      <c r="Q1212" s="4" t="str">
        <f t="shared" si="114"/>
        <v>0_17_0_0_0</v>
      </c>
      <c r="R1212" s="4" t="str">
        <f t="shared" si="114"/>
        <v>0_17_0_0</v>
      </c>
      <c r="S1212" s="4" t="str">
        <f t="shared" si="114"/>
        <v>0_17_0</v>
      </c>
      <c r="T1212" s="4" t="str">
        <f t="shared" si="114"/>
        <v>0_17</v>
      </c>
      <c r="U1212" s="4" t="str">
        <f t="shared" si="114"/>
        <v>0</v>
      </c>
      <c r="V1212" s="4">
        <v>269</v>
      </c>
      <c r="W1212" s="4" t="s">
        <v>28</v>
      </c>
    </row>
    <row r="1213" spans="1:23" x14ac:dyDescent="0.2">
      <c r="A1213" s="4">
        <v>111325</v>
      </c>
      <c r="B1213" s="4" t="s">
        <v>4153</v>
      </c>
      <c r="C1213" s="4" t="str">
        <f t="shared" si="110"/>
        <v>NML2015-104</v>
      </c>
      <c r="D1213" s="4" t="str">
        <f t="shared" si="111"/>
        <v>111325_NML2015-104</v>
      </c>
      <c r="E1213" s="5" t="s">
        <v>4154</v>
      </c>
      <c r="F1213" s="4" t="str" cm="1">
        <f t="array" aca="1" ref="F1213" ca="1">_xlfn.TEXTJOIN("", TRUE, IF(ISNUMBER(SEARCH(MID(E1213, ROW(INDIRECT("1:" &amp; LEN(E1213))), 1), "ABCDEFGHIJKLMNOPQRSTUVWXYZabcdefghijklmnopqrstuvwxyz0123456789")), MID(E1213, ROW(INDIRECT("1:" &amp; LEN(E1213))), 1), "_"))</f>
        <v>111325_NML2015_104</v>
      </c>
      <c r="G1213" s="6" t="s">
        <v>4155</v>
      </c>
      <c r="H1213" s="4" t="s">
        <v>2535</v>
      </c>
      <c r="I1213" s="4" t="s">
        <v>2536</v>
      </c>
      <c r="J1213" s="4" t="str">
        <f t="shared" si="114"/>
        <v>0_17_0_0_0_0_80_8_0_0_0_0</v>
      </c>
      <c r="K1213" s="4" t="str">
        <f t="shared" si="114"/>
        <v>0_17_0_0_0_0_80_8_0_0_0</v>
      </c>
      <c r="L1213" s="4" t="str">
        <f t="shared" si="114"/>
        <v>0_17_0_0_0_0_80_8_0_0</v>
      </c>
      <c r="M1213" s="4" t="str">
        <f t="shared" si="114"/>
        <v>0_17_0_0_0_0_80_8_0</v>
      </c>
      <c r="N1213" s="4" t="str">
        <f t="shared" si="114"/>
        <v>0_17_0_0_0_0_80_8</v>
      </c>
      <c r="O1213" s="4" t="str">
        <f t="shared" si="114"/>
        <v>0_17_0_0_0_0_80</v>
      </c>
      <c r="P1213" s="4" t="str">
        <f t="shared" si="114"/>
        <v>0_17_0_0_0_0</v>
      </c>
      <c r="Q1213" s="4" t="str">
        <f t="shared" si="114"/>
        <v>0_17_0_0_0</v>
      </c>
      <c r="R1213" s="4" t="str">
        <f t="shared" si="114"/>
        <v>0_17_0_0</v>
      </c>
      <c r="S1213" s="4" t="str">
        <f t="shared" si="114"/>
        <v>0_17_0</v>
      </c>
      <c r="T1213" s="4" t="str">
        <f t="shared" si="114"/>
        <v>0_17</v>
      </c>
      <c r="U1213" s="4" t="str">
        <f t="shared" si="114"/>
        <v>0</v>
      </c>
      <c r="V1213" s="4">
        <v>269</v>
      </c>
      <c r="W1213" s="4" t="s">
        <v>28</v>
      </c>
    </row>
    <row r="1214" spans="1:23" x14ac:dyDescent="0.2">
      <c r="A1214" s="4">
        <v>111326</v>
      </c>
      <c r="B1214" s="4" t="s">
        <v>4156</v>
      </c>
      <c r="C1214" s="4" t="str">
        <f t="shared" si="110"/>
        <v>NML2019-101</v>
      </c>
      <c r="D1214" s="4" t="str">
        <f t="shared" si="111"/>
        <v>111326_NML2019-101</v>
      </c>
      <c r="E1214" s="5" t="s">
        <v>4157</v>
      </c>
      <c r="F1214" s="4" t="str" cm="1">
        <f t="array" aca="1" ref="F1214" ca="1">_xlfn.TEXTJOIN("", TRUE, IF(ISNUMBER(SEARCH(MID(E1214, ROW(INDIRECT("1:" &amp; LEN(E1214))), 1), "ABCDEFGHIJKLMNOPQRSTUVWXYZabcdefghijklmnopqrstuvwxyz0123456789")), MID(E1214, ROW(INDIRECT("1:" &amp; LEN(E1214))), 1), "_"))</f>
        <v>111326_NML2019_101</v>
      </c>
      <c r="G1214" s="6" t="s">
        <v>4158</v>
      </c>
      <c r="H1214" s="4">
        <v>39267</v>
      </c>
      <c r="I1214" s="4" t="s">
        <v>4159</v>
      </c>
      <c r="J1214" s="4" t="str">
        <f t="shared" si="114"/>
        <v>0_15_2_1_0_3_6_35_2_0_0_0</v>
      </c>
      <c r="K1214" s="4" t="str">
        <f t="shared" si="114"/>
        <v>0_15_2_1_0_3_6_35_2_0_0</v>
      </c>
      <c r="L1214" s="4" t="str">
        <f t="shared" si="114"/>
        <v>0_15_2_1_0_3_6_35_2_0</v>
      </c>
      <c r="M1214" s="4" t="str">
        <f t="shared" si="114"/>
        <v>0_15_2_1_0_3_6_35_2</v>
      </c>
      <c r="N1214" s="4" t="str">
        <f t="shared" si="114"/>
        <v>0_15_2_1_0_3_6_35</v>
      </c>
      <c r="O1214" s="4" t="str">
        <f t="shared" si="114"/>
        <v>0_15_2_1_0_3_6</v>
      </c>
      <c r="P1214" s="4" t="str">
        <f t="shared" si="114"/>
        <v>0_15_2_1_0_3</v>
      </c>
      <c r="Q1214" s="4" t="str">
        <f t="shared" si="114"/>
        <v>0_15_2_1_0</v>
      </c>
      <c r="R1214" s="4" t="str">
        <f t="shared" si="114"/>
        <v>0_15_2_1</v>
      </c>
      <c r="S1214" s="4" t="str">
        <f t="shared" si="114"/>
        <v>0_15_2</v>
      </c>
      <c r="T1214" s="4" t="str">
        <f t="shared" si="114"/>
        <v>0_15</v>
      </c>
      <c r="U1214" s="4" t="str">
        <f t="shared" si="114"/>
        <v>0</v>
      </c>
      <c r="V1214" s="4">
        <v>1161</v>
      </c>
      <c r="W1214" s="4" t="s">
        <v>28</v>
      </c>
    </row>
    <row r="1215" spans="1:23" x14ac:dyDescent="0.2">
      <c r="A1215" s="4">
        <v>111327</v>
      </c>
      <c r="B1215" s="4" t="s">
        <v>4160</v>
      </c>
      <c r="C1215" s="4" t="str">
        <f t="shared" si="110"/>
        <v>NML2018-049</v>
      </c>
      <c r="D1215" s="4" t="str">
        <f t="shared" si="111"/>
        <v>111327_NML2018-049</v>
      </c>
      <c r="E1215" s="5" t="s">
        <v>4161</v>
      </c>
      <c r="F1215" s="4" t="str" cm="1">
        <f t="array" aca="1" ref="F1215" ca="1">_xlfn.TEXTJOIN("", TRUE, IF(ISNUMBER(SEARCH(MID(E1215, ROW(INDIRECT("1:" &amp; LEN(E1215))), 1), "ABCDEFGHIJKLMNOPQRSTUVWXYZabcdefghijklmnopqrstuvwxyz0123456789")), MID(E1215, ROW(INDIRECT("1:" &amp; LEN(E1215))), 1), "_"))</f>
        <v>111327_NML2018_049</v>
      </c>
      <c r="G1215" s="6" t="s">
        <v>4162</v>
      </c>
      <c r="H1215" s="4">
        <v>39268</v>
      </c>
      <c r="I1215" s="4" t="s">
        <v>4163</v>
      </c>
      <c r="J1215" s="4" t="str">
        <f t="shared" si="114"/>
        <v>0_17_0_0_0_0_3_39_0_0_0_0</v>
      </c>
      <c r="K1215" s="4" t="str">
        <f t="shared" si="114"/>
        <v>0_17_0_0_0_0_3_39_0_0_0</v>
      </c>
      <c r="L1215" s="4" t="str">
        <f t="shared" si="114"/>
        <v>0_17_0_0_0_0_3_39_0_0</v>
      </c>
      <c r="M1215" s="4" t="str">
        <f t="shared" si="114"/>
        <v>0_17_0_0_0_0_3_39_0</v>
      </c>
      <c r="N1215" s="4" t="str">
        <f t="shared" si="114"/>
        <v>0_17_0_0_0_0_3_39</v>
      </c>
      <c r="O1215" s="4" t="str">
        <f t="shared" si="114"/>
        <v>0_17_0_0_0_0_3</v>
      </c>
      <c r="P1215" s="4" t="str">
        <f t="shared" si="114"/>
        <v>0_17_0_0_0_0</v>
      </c>
      <c r="Q1215" s="4" t="str">
        <f t="shared" si="114"/>
        <v>0_17_0_0_0</v>
      </c>
      <c r="R1215" s="4" t="str">
        <f t="shared" si="114"/>
        <v>0_17_0_0</v>
      </c>
      <c r="S1215" s="4" t="str">
        <f t="shared" si="114"/>
        <v>0_17_0</v>
      </c>
      <c r="T1215" s="4" t="str">
        <f t="shared" si="114"/>
        <v>0_17</v>
      </c>
      <c r="U1215" s="4" t="str">
        <f t="shared" si="114"/>
        <v>0</v>
      </c>
      <c r="V1215" s="4">
        <v>269</v>
      </c>
      <c r="W1215" s="4" t="s">
        <v>28</v>
      </c>
    </row>
    <row r="1216" spans="1:23" x14ac:dyDescent="0.2">
      <c r="A1216" s="4">
        <v>111328</v>
      </c>
      <c r="B1216" s="4" t="s">
        <v>4164</v>
      </c>
      <c r="C1216" s="4" t="str">
        <f t="shared" si="110"/>
        <v>NML2018-081</v>
      </c>
      <c r="D1216" s="4" t="str">
        <f t="shared" si="111"/>
        <v>111328_NML2018-081</v>
      </c>
      <c r="E1216" s="5" t="s">
        <v>4165</v>
      </c>
      <c r="F1216" s="4" t="str" cm="1">
        <f t="array" aca="1" ref="F1216" ca="1">_xlfn.TEXTJOIN("", TRUE, IF(ISNUMBER(SEARCH(MID(E1216, ROW(INDIRECT("1:" &amp; LEN(E1216))), 1), "ABCDEFGHIJKLMNOPQRSTUVWXYZabcdefghijklmnopqrstuvwxyz0123456789")), MID(E1216, ROW(INDIRECT("1:" &amp; LEN(E1216))), 1), "_"))</f>
        <v>111328_NML2018_081</v>
      </c>
      <c r="G1216" s="6" t="s">
        <v>4166</v>
      </c>
      <c r="H1216" s="4">
        <v>39269</v>
      </c>
      <c r="I1216" s="4" t="s">
        <v>4167</v>
      </c>
      <c r="J1216" s="4" t="str">
        <f t="shared" si="114"/>
        <v>0_15_2_1_0_3_6_51_0_0_0_0</v>
      </c>
      <c r="K1216" s="4" t="str">
        <f t="shared" si="114"/>
        <v>0_15_2_1_0_3_6_51_0_0_0</v>
      </c>
      <c r="L1216" s="4" t="str">
        <f t="shared" si="114"/>
        <v>0_15_2_1_0_3_6_51_0_0</v>
      </c>
      <c r="M1216" s="4" t="str">
        <f t="shared" si="114"/>
        <v>0_15_2_1_0_3_6_51_0</v>
      </c>
      <c r="N1216" s="4" t="str">
        <f t="shared" si="114"/>
        <v>0_15_2_1_0_3_6_51</v>
      </c>
      <c r="O1216" s="4" t="str">
        <f t="shared" si="114"/>
        <v>0_15_2_1_0_3_6</v>
      </c>
      <c r="P1216" s="4" t="str">
        <f t="shared" si="114"/>
        <v>0_15_2_1_0_3</v>
      </c>
      <c r="Q1216" s="4" t="str">
        <f t="shared" si="114"/>
        <v>0_15_2_1_0</v>
      </c>
      <c r="R1216" s="4" t="str">
        <f t="shared" si="114"/>
        <v>0_15_2_1</v>
      </c>
      <c r="S1216" s="4" t="str">
        <f t="shared" si="114"/>
        <v>0_15_2</v>
      </c>
      <c r="T1216" s="4" t="str">
        <f t="shared" si="114"/>
        <v>0_15</v>
      </c>
      <c r="U1216" s="4" t="str">
        <f t="shared" si="114"/>
        <v>0</v>
      </c>
      <c r="V1216" s="4">
        <v>1161</v>
      </c>
      <c r="W1216" s="4" t="s">
        <v>28</v>
      </c>
    </row>
    <row r="1217" spans="1:23" x14ac:dyDescent="0.2">
      <c r="A1217" s="4">
        <v>111329</v>
      </c>
      <c r="B1217" s="4" t="s">
        <v>4168</v>
      </c>
      <c r="C1217" s="4" t="str">
        <f t="shared" si="110"/>
        <v>NML2018-093</v>
      </c>
      <c r="D1217" s="4" t="str">
        <f t="shared" si="111"/>
        <v>111329_NML2018-093</v>
      </c>
      <c r="E1217" s="5" t="s">
        <v>4169</v>
      </c>
      <c r="F1217" s="4" t="str" cm="1">
        <f t="array" aca="1" ref="F1217" ca="1">_xlfn.TEXTJOIN("", TRUE, IF(ISNUMBER(SEARCH(MID(E1217, ROW(INDIRECT("1:" &amp; LEN(E1217))), 1), "ABCDEFGHIJKLMNOPQRSTUVWXYZabcdefghijklmnopqrstuvwxyz0123456789")), MID(E1217, ROW(INDIRECT("1:" &amp; LEN(E1217))), 1), "_"))</f>
        <v>111329_NML2018_093</v>
      </c>
      <c r="G1217" s="6" t="s">
        <v>4170</v>
      </c>
      <c r="H1217" s="4" t="s">
        <v>4171</v>
      </c>
      <c r="I1217" s="4" t="s">
        <v>4172</v>
      </c>
      <c r="J1217" s="4" t="str">
        <f t="shared" si="114"/>
        <v>0_15_2_1_0_3_6_50_0_0_0_0</v>
      </c>
      <c r="K1217" s="4" t="str">
        <f t="shared" si="114"/>
        <v>0_15_2_1_0_3_6_50_0_0_0</v>
      </c>
      <c r="L1217" s="4" t="str">
        <f t="shared" si="114"/>
        <v>0_15_2_1_0_3_6_50_0_0</v>
      </c>
      <c r="M1217" s="4" t="str">
        <f t="shared" si="114"/>
        <v>0_15_2_1_0_3_6_50_0</v>
      </c>
      <c r="N1217" s="4" t="str">
        <f t="shared" si="114"/>
        <v>0_15_2_1_0_3_6_50</v>
      </c>
      <c r="O1217" s="4" t="str">
        <f t="shared" si="114"/>
        <v>0_15_2_1_0_3_6</v>
      </c>
      <c r="P1217" s="4" t="str">
        <f t="shared" si="114"/>
        <v>0_15_2_1_0_3</v>
      </c>
      <c r="Q1217" s="4" t="str">
        <f t="shared" si="114"/>
        <v>0_15_2_1_0</v>
      </c>
      <c r="R1217" s="4" t="str">
        <f t="shared" si="114"/>
        <v>0_15_2_1</v>
      </c>
      <c r="S1217" s="4" t="str">
        <f t="shared" si="114"/>
        <v>0_15_2</v>
      </c>
      <c r="T1217" s="4" t="str">
        <f t="shared" si="114"/>
        <v>0_15</v>
      </c>
      <c r="U1217" s="4" t="str">
        <f t="shared" si="114"/>
        <v>0</v>
      </c>
      <c r="V1217" s="4">
        <v>1161</v>
      </c>
      <c r="W1217" s="4" t="s">
        <v>28</v>
      </c>
    </row>
    <row r="1218" spans="1:23" x14ac:dyDescent="0.2">
      <c r="A1218" s="4">
        <v>111330</v>
      </c>
      <c r="B1218" s="4" t="s">
        <v>4173</v>
      </c>
      <c r="C1218" s="4" t="str">
        <f t="shared" si="110"/>
        <v>NML2018-128</v>
      </c>
      <c r="D1218" s="4" t="str">
        <f t="shared" si="111"/>
        <v>111330_NML2018-128</v>
      </c>
      <c r="E1218" s="5" t="s">
        <v>4174</v>
      </c>
      <c r="F1218" s="4" t="str" cm="1">
        <f t="array" aca="1" ref="F1218" ca="1">_xlfn.TEXTJOIN("", TRUE, IF(ISNUMBER(SEARCH(MID(E1218, ROW(INDIRECT("1:" &amp; LEN(E1218))), 1), "ABCDEFGHIJKLMNOPQRSTUVWXYZabcdefghijklmnopqrstuvwxyz0123456789")), MID(E1218, ROW(INDIRECT("1:" &amp; LEN(E1218))), 1), "_"))</f>
        <v>111330_NML2018_128</v>
      </c>
      <c r="G1218" s="6" t="s">
        <v>4175</v>
      </c>
      <c r="H1218" s="4" t="s">
        <v>4176</v>
      </c>
      <c r="I1218" s="4" t="s">
        <v>4177</v>
      </c>
      <c r="J1218" s="4" t="str">
        <f t="shared" ref="J1218:U1233" si="115">LEFT(I1218, FIND("@", SUBSTITUTE(I1218, "_", "@", LEN(I1218)-LEN(SUBSTITUTE(I1218, "_", "")))) - 1)</f>
        <v>0_15_2_1_0_3_6_35_1_0_1_0</v>
      </c>
      <c r="K1218" s="4" t="str">
        <f t="shared" si="115"/>
        <v>0_15_2_1_0_3_6_35_1_0_1</v>
      </c>
      <c r="L1218" s="4" t="str">
        <f t="shared" si="115"/>
        <v>0_15_2_1_0_3_6_35_1_0</v>
      </c>
      <c r="M1218" s="4" t="str">
        <f t="shared" si="115"/>
        <v>0_15_2_1_0_3_6_35_1</v>
      </c>
      <c r="N1218" s="4" t="str">
        <f t="shared" si="115"/>
        <v>0_15_2_1_0_3_6_35</v>
      </c>
      <c r="O1218" s="4" t="str">
        <f t="shared" si="115"/>
        <v>0_15_2_1_0_3_6</v>
      </c>
      <c r="P1218" s="4" t="str">
        <f t="shared" si="115"/>
        <v>0_15_2_1_0_3</v>
      </c>
      <c r="Q1218" s="4" t="str">
        <f t="shared" si="115"/>
        <v>0_15_2_1_0</v>
      </c>
      <c r="R1218" s="4" t="str">
        <f t="shared" si="115"/>
        <v>0_15_2_1</v>
      </c>
      <c r="S1218" s="4" t="str">
        <f t="shared" si="115"/>
        <v>0_15_2</v>
      </c>
      <c r="T1218" s="4" t="str">
        <f t="shared" si="115"/>
        <v>0_15</v>
      </c>
      <c r="U1218" s="4" t="str">
        <f t="shared" si="115"/>
        <v>0</v>
      </c>
      <c r="V1218" s="4">
        <v>1161</v>
      </c>
      <c r="W1218" s="4" t="s">
        <v>28</v>
      </c>
    </row>
    <row r="1219" spans="1:23" x14ac:dyDescent="0.2">
      <c r="A1219" s="4">
        <v>111332</v>
      </c>
      <c r="B1219" s="4" t="s">
        <v>4178</v>
      </c>
      <c r="C1219" s="4" t="str">
        <f t="shared" ref="C1219:C1282" si="116">SUBSTITUTE(B1219," ", "_")</f>
        <v>NML2017-007</v>
      </c>
      <c r="D1219" s="4" t="str">
        <f t="shared" si="111"/>
        <v>111332_NML2017-007</v>
      </c>
      <c r="E1219" s="5" t="s">
        <v>4179</v>
      </c>
      <c r="F1219" s="4" t="str" cm="1">
        <f t="array" aca="1" ref="F1219" ca="1">_xlfn.TEXTJOIN("", TRUE, IF(ISNUMBER(SEARCH(MID(E1219, ROW(INDIRECT("1:" &amp; LEN(E1219))), 1), "ABCDEFGHIJKLMNOPQRSTUVWXYZabcdefghijklmnopqrstuvwxyz0123456789")), MID(E1219, ROW(INDIRECT("1:" &amp; LEN(E1219))), 1), "_"))</f>
        <v>111332_NML2017_007</v>
      </c>
      <c r="G1219" s="6" t="s">
        <v>4180</v>
      </c>
      <c r="H1219" s="4">
        <v>16841</v>
      </c>
      <c r="I1219" s="4" t="s">
        <v>2528</v>
      </c>
      <c r="J1219" s="4" t="str">
        <f t="shared" si="115"/>
        <v>0_15_2_1_0_3_6_35_0_0_0_0</v>
      </c>
      <c r="K1219" s="4" t="str">
        <f t="shared" si="115"/>
        <v>0_15_2_1_0_3_6_35_0_0_0</v>
      </c>
      <c r="L1219" s="4" t="str">
        <f t="shared" si="115"/>
        <v>0_15_2_1_0_3_6_35_0_0</v>
      </c>
      <c r="M1219" s="4" t="str">
        <f t="shared" si="115"/>
        <v>0_15_2_1_0_3_6_35_0</v>
      </c>
      <c r="N1219" s="4" t="str">
        <f t="shared" si="115"/>
        <v>0_15_2_1_0_3_6_35</v>
      </c>
      <c r="O1219" s="4" t="str">
        <f t="shared" si="115"/>
        <v>0_15_2_1_0_3_6</v>
      </c>
      <c r="P1219" s="4" t="str">
        <f t="shared" si="115"/>
        <v>0_15_2_1_0_3</v>
      </c>
      <c r="Q1219" s="4" t="str">
        <f t="shared" si="115"/>
        <v>0_15_2_1_0</v>
      </c>
      <c r="R1219" s="4" t="str">
        <f t="shared" si="115"/>
        <v>0_15_2_1</v>
      </c>
      <c r="S1219" s="4" t="str">
        <f t="shared" si="115"/>
        <v>0_15_2</v>
      </c>
      <c r="T1219" s="4" t="str">
        <f t="shared" si="115"/>
        <v>0_15</v>
      </c>
      <c r="U1219" s="4" t="str">
        <f t="shared" si="115"/>
        <v>0</v>
      </c>
      <c r="V1219" s="4">
        <v>1161</v>
      </c>
      <c r="W1219" s="4" t="s">
        <v>28</v>
      </c>
    </row>
    <row r="1220" spans="1:23" x14ac:dyDescent="0.2">
      <c r="A1220" s="4">
        <v>111333</v>
      </c>
      <c r="B1220" s="4" t="s">
        <v>4181</v>
      </c>
      <c r="C1220" s="4" t="str">
        <f t="shared" si="116"/>
        <v>NML2017-049</v>
      </c>
      <c r="D1220" s="4" t="str">
        <f t="shared" si="111"/>
        <v>111333_NML2017-049</v>
      </c>
      <c r="E1220" s="5" t="s">
        <v>4182</v>
      </c>
      <c r="F1220" s="4" t="str" cm="1">
        <f t="array" aca="1" ref="F1220" ca="1">_xlfn.TEXTJOIN("", TRUE, IF(ISNUMBER(SEARCH(MID(E1220, ROW(INDIRECT("1:" &amp; LEN(E1220))), 1), "ABCDEFGHIJKLMNOPQRSTUVWXYZabcdefghijklmnopqrstuvwxyz0123456789")), MID(E1220, ROW(INDIRECT("1:" &amp; LEN(E1220))), 1), "_"))</f>
        <v>111333_NML2017_049</v>
      </c>
      <c r="G1220" s="6" t="s">
        <v>4183</v>
      </c>
      <c r="H1220" s="4" t="s">
        <v>2531</v>
      </c>
      <c r="I1220" s="4" t="s">
        <v>2532</v>
      </c>
      <c r="J1220" s="4" t="str">
        <f t="shared" si="115"/>
        <v>0_15_2_1_0_3_6_35_1_0_0_0</v>
      </c>
      <c r="K1220" s="4" t="str">
        <f t="shared" si="115"/>
        <v>0_15_2_1_0_3_6_35_1_0_0</v>
      </c>
      <c r="L1220" s="4" t="str">
        <f t="shared" si="115"/>
        <v>0_15_2_1_0_3_6_35_1_0</v>
      </c>
      <c r="M1220" s="4" t="str">
        <f t="shared" si="115"/>
        <v>0_15_2_1_0_3_6_35_1</v>
      </c>
      <c r="N1220" s="4" t="str">
        <f t="shared" si="115"/>
        <v>0_15_2_1_0_3_6_35</v>
      </c>
      <c r="O1220" s="4" t="str">
        <f t="shared" si="115"/>
        <v>0_15_2_1_0_3_6</v>
      </c>
      <c r="P1220" s="4" t="str">
        <f t="shared" si="115"/>
        <v>0_15_2_1_0_3</v>
      </c>
      <c r="Q1220" s="4" t="str">
        <f t="shared" si="115"/>
        <v>0_15_2_1_0</v>
      </c>
      <c r="R1220" s="4" t="str">
        <f t="shared" si="115"/>
        <v>0_15_2_1</v>
      </c>
      <c r="S1220" s="4" t="str">
        <f t="shared" si="115"/>
        <v>0_15_2</v>
      </c>
      <c r="T1220" s="4" t="str">
        <f t="shared" si="115"/>
        <v>0_15</v>
      </c>
      <c r="U1220" s="4" t="str">
        <f t="shared" si="115"/>
        <v>0</v>
      </c>
      <c r="V1220" s="4">
        <v>1161</v>
      </c>
      <c r="W1220" s="4" t="s">
        <v>28</v>
      </c>
    </row>
    <row r="1221" spans="1:23" x14ac:dyDescent="0.2">
      <c r="A1221" s="4">
        <v>113207</v>
      </c>
      <c r="B1221" s="4" t="s">
        <v>4184</v>
      </c>
      <c r="C1221" s="4" t="str">
        <f t="shared" si="116"/>
        <v>DE14128_PacBio</v>
      </c>
      <c r="D1221" s="4" t="str">
        <f t="shared" si="111"/>
        <v>113207_DE14128_PacBio</v>
      </c>
      <c r="E1221" s="5" t="s">
        <v>4185</v>
      </c>
      <c r="F1221" s="4" t="str" cm="1">
        <f t="array" aca="1" ref="F1221" ca="1">_xlfn.TEXTJOIN("", TRUE, IF(ISNUMBER(SEARCH(MID(E1221, ROW(INDIRECT("1:" &amp; LEN(E1221))), 1), "ABCDEFGHIJKLMNOPQRSTUVWXYZabcdefghijklmnopqrstuvwxyz0123456789")), MID(E1221, ROW(INDIRECT("1:" &amp; LEN(E1221))), 1), "_"))</f>
        <v>113207_DE14128_PacBio</v>
      </c>
      <c r="G1221" s="6" t="s">
        <v>4185</v>
      </c>
      <c r="H1221" s="4">
        <v>39402</v>
      </c>
      <c r="I1221" s="4" t="s">
        <v>3148</v>
      </c>
      <c r="J1221" s="4" t="str">
        <f t="shared" si="115"/>
        <v>0_17_0_0_0_20_0_16_1_0_0_0</v>
      </c>
      <c r="K1221" s="4" t="str">
        <f t="shared" si="115"/>
        <v>0_17_0_0_0_20_0_16_1_0_0</v>
      </c>
      <c r="L1221" s="4" t="str">
        <f t="shared" si="115"/>
        <v>0_17_0_0_0_20_0_16_1_0</v>
      </c>
      <c r="M1221" s="4" t="str">
        <f t="shared" si="115"/>
        <v>0_17_0_0_0_20_0_16_1</v>
      </c>
      <c r="N1221" s="4" t="str">
        <f t="shared" si="115"/>
        <v>0_17_0_0_0_20_0_16</v>
      </c>
      <c r="O1221" s="4" t="str">
        <f t="shared" si="115"/>
        <v>0_17_0_0_0_20_0</v>
      </c>
      <c r="P1221" s="4" t="str">
        <f t="shared" si="115"/>
        <v>0_17_0_0_0_20</v>
      </c>
      <c r="Q1221" s="4" t="str">
        <f t="shared" si="115"/>
        <v>0_17_0_0_0</v>
      </c>
      <c r="R1221" s="4" t="str">
        <f t="shared" si="115"/>
        <v>0_17_0_0</v>
      </c>
      <c r="S1221" s="4" t="str">
        <f t="shared" si="115"/>
        <v>0_17_0</v>
      </c>
      <c r="T1221" s="4" t="str">
        <f t="shared" si="115"/>
        <v>0_17</v>
      </c>
      <c r="U1221" s="4" t="str">
        <f t="shared" si="115"/>
        <v>0</v>
      </c>
      <c r="V1221" s="4">
        <v>269</v>
      </c>
      <c r="W1221" s="4" t="s">
        <v>28</v>
      </c>
    </row>
    <row r="1222" spans="1:23" x14ac:dyDescent="0.2">
      <c r="A1222" s="4">
        <v>113210</v>
      </c>
      <c r="B1222" s="4" t="s">
        <v>4186</v>
      </c>
      <c r="C1222" s="4" t="str">
        <f t="shared" si="116"/>
        <v>DE14203_PacBio</v>
      </c>
      <c r="D1222" s="4" t="str">
        <f t="shared" si="111"/>
        <v>113210_DE14203_PacBio</v>
      </c>
      <c r="E1222" s="5" t="s">
        <v>4187</v>
      </c>
      <c r="F1222" s="4" t="str" cm="1">
        <f t="array" aca="1" ref="F1222" ca="1">_xlfn.TEXTJOIN("", TRUE, IF(ISNUMBER(SEARCH(MID(E1222, ROW(INDIRECT("1:" &amp; LEN(E1222))), 1), "ABCDEFGHIJKLMNOPQRSTUVWXYZabcdefghijklmnopqrstuvwxyz0123456789")), MID(E1222, ROW(INDIRECT("1:" &amp; LEN(E1222))), 1), "_"))</f>
        <v>113210_DE14203_PacBio</v>
      </c>
      <c r="G1222" s="6" t="s">
        <v>4187</v>
      </c>
      <c r="H1222" s="4">
        <v>39405</v>
      </c>
      <c r="I1222" s="4" t="s">
        <v>3172</v>
      </c>
      <c r="J1222" s="4" t="str">
        <f t="shared" si="115"/>
        <v>0_15_2_1_0_32_2_0_0_1_0_0</v>
      </c>
      <c r="K1222" s="4" t="str">
        <f t="shared" si="115"/>
        <v>0_15_2_1_0_32_2_0_0_1_0</v>
      </c>
      <c r="L1222" s="4" t="str">
        <f t="shared" si="115"/>
        <v>0_15_2_1_0_32_2_0_0_1</v>
      </c>
      <c r="M1222" s="4" t="str">
        <f t="shared" si="115"/>
        <v>0_15_2_1_0_32_2_0_0</v>
      </c>
      <c r="N1222" s="4" t="str">
        <f t="shared" si="115"/>
        <v>0_15_2_1_0_32_2_0</v>
      </c>
      <c r="O1222" s="4" t="str">
        <f t="shared" si="115"/>
        <v>0_15_2_1_0_32_2</v>
      </c>
      <c r="P1222" s="4" t="str">
        <f t="shared" si="115"/>
        <v>0_15_2_1_0_32</v>
      </c>
      <c r="Q1222" s="4" t="str">
        <f t="shared" si="115"/>
        <v>0_15_2_1_0</v>
      </c>
      <c r="R1222" s="4" t="str">
        <f t="shared" si="115"/>
        <v>0_15_2_1</v>
      </c>
      <c r="S1222" s="4" t="str">
        <f t="shared" si="115"/>
        <v>0_15_2</v>
      </c>
      <c r="T1222" s="4" t="str">
        <f t="shared" si="115"/>
        <v>0_15</v>
      </c>
      <c r="U1222" s="4" t="str">
        <f t="shared" si="115"/>
        <v>0</v>
      </c>
      <c r="V1222" s="4">
        <v>13320</v>
      </c>
      <c r="W1222" s="4" t="s">
        <v>28</v>
      </c>
    </row>
    <row r="1223" spans="1:23" x14ac:dyDescent="0.2">
      <c r="A1223" s="4">
        <v>113217</v>
      </c>
      <c r="B1223" s="4" t="s">
        <v>4188</v>
      </c>
      <c r="C1223" s="4" t="str">
        <f t="shared" si="116"/>
        <v>DE14170_PacBio</v>
      </c>
      <c r="D1223" s="4" t="str">
        <f t="shared" si="111"/>
        <v>113217_DE14170_PacBio</v>
      </c>
      <c r="E1223" s="5" t="s">
        <v>4189</v>
      </c>
      <c r="F1223" s="4" t="str" cm="1">
        <f t="array" aca="1" ref="F1223" ca="1">_xlfn.TEXTJOIN("", TRUE, IF(ISNUMBER(SEARCH(MID(E1223, ROW(INDIRECT("1:" &amp; LEN(E1223))), 1), "ABCDEFGHIJKLMNOPQRSTUVWXYZabcdefghijklmnopqrstuvwxyz0123456789")), MID(E1223, ROW(INDIRECT("1:" &amp; LEN(E1223))), 1), "_"))</f>
        <v>113217_DE14170_PacBio</v>
      </c>
      <c r="G1223" s="6" t="s">
        <v>4189</v>
      </c>
      <c r="H1223" s="4">
        <v>39412</v>
      </c>
      <c r="I1223" s="4" t="s">
        <v>3157</v>
      </c>
      <c r="J1223" s="4" t="str">
        <f t="shared" si="115"/>
        <v>0_17_0_0_0_20_0_18_0_0_0_0</v>
      </c>
      <c r="K1223" s="4" t="str">
        <f t="shared" si="115"/>
        <v>0_17_0_0_0_20_0_18_0_0_0</v>
      </c>
      <c r="L1223" s="4" t="str">
        <f t="shared" si="115"/>
        <v>0_17_0_0_0_20_0_18_0_0</v>
      </c>
      <c r="M1223" s="4" t="str">
        <f t="shared" si="115"/>
        <v>0_17_0_0_0_20_0_18_0</v>
      </c>
      <c r="N1223" s="4" t="str">
        <f t="shared" si="115"/>
        <v>0_17_0_0_0_20_0_18</v>
      </c>
      <c r="O1223" s="4" t="str">
        <f t="shared" si="115"/>
        <v>0_17_0_0_0_20_0</v>
      </c>
      <c r="P1223" s="4" t="str">
        <f t="shared" si="115"/>
        <v>0_17_0_0_0_20</v>
      </c>
      <c r="Q1223" s="4" t="str">
        <f t="shared" si="115"/>
        <v>0_17_0_0_0</v>
      </c>
      <c r="R1223" s="4" t="str">
        <f t="shared" si="115"/>
        <v>0_17_0_0</v>
      </c>
      <c r="S1223" s="4" t="str">
        <f t="shared" si="115"/>
        <v>0_17_0</v>
      </c>
      <c r="T1223" s="4" t="str">
        <f t="shared" si="115"/>
        <v>0_17</v>
      </c>
      <c r="U1223" s="4" t="str">
        <f t="shared" si="115"/>
        <v>0</v>
      </c>
      <c r="V1223" s="4">
        <v>15479</v>
      </c>
      <c r="W1223" s="4" t="s">
        <v>28</v>
      </c>
    </row>
    <row r="1224" spans="1:23" x14ac:dyDescent="0.2">
      <c r="A1224" s="4">
        <v>113218</v>
      </c>
      <c r="B1224" s="4" t="s">
        <v>4190</v>
      </c>
      <c r="C1224" s="4" t="str">
        <f t="shared" si="116"/>
        <v>DE14198_PacBio</v>
      </c>
      <c r="D1224" s="4" t="str">
        <f t="shared" si="111"/>
        <v>113218_DE14198_PacBio</v>
      </c>
      <c r="E1224" s="5" t="s">
        <v>4191</v>
      </c>
      <c r="F1224" s="4" t="str" cm="1">
        <f t="array" aca="1" ref="F1224" ca="1">_xlfn.TEXTJOIN("", TRUE, IF(ISNUMBER(SEARCH(MID(E1224, ROW(INDIRECT("1:" &amp; LEN(E1224))), 1), "ABCDEFGHIJKLMNOPQRSTUVWXYZabcdefghijklmnopqrstuvwxyz0123456789")), MID(E1224, ROW(INDIRECT("1:" &amp; LEN(E1224))), 1), "_"))</f>
        <v>113218_DE14198_PacBio</v>
      </c>
      <c r="G1224" s="6" t="s">
        <v>4191</v>
      </c>
      <c r="H1224" s="4">
        <v>39413</v>
      </c>
      <c r="I1224" s="4" t="s">
        <v>3168</v>
      </c>
      <c r="J1224" s="4" t="str">
        <f t="shared" si="115"/>
        <v>0_17_0_0_0_20_0_11_0_0_0_0</v>
      </c>
      <c r="K1224" s="4" t="str">
        <f t="shared" si="115"/>
        <v>0_17_0_0_0_20_0_11_0_0_0</v>
      </c>
      <c r="L1224" s="4" t="str">
        <f t="shared" si="115"/>
        <v>0_17_0_0_0_20_0_11_0_0</v>
      </c>
      <c r="M1224" s="4" t="str">
        <f t="shared" si="115"/>
        <v>0_17_0_0_0_20_0_11_0</v>
      </c>
      <c r="N1224" s="4" t="str">
        <f t="shared" si="115"/>
        <v>0_17_0_0_0_20_0_11</v>
      </c>
      <c r="O1224" s="4" t="str">
        <f t="shared" si="115"/>
        <v>0_17_0_0_0_20_0</v>
      </c>
      <c r="P1224" s="4" t="str">
        <f t="shared" si="115"/>
        <v>0_17_0_0_0_20</v>
      </c>
      <c r="Q1224" s="4" t="str">
        <f t="shared" si="115"/>
        <v>0_17_0_0_0</v>
      </c>
      <c r="R1224" s="4" t="str">
        <f t="shared" si="115"/>
        <v>0_17_0_0</v>
      </c>
      <c r="S1224" s="4" t="str">
        <f t="shared" si="115"/>
        <v>0_17_0</v>
      </c>
      <c r="T1224" s="4" t="str">
        <f t="shared" si="115"/>
        <v>0_17</v>
      </c>
      <c r="U1224" s="4" t="str">
        <f t="shared" si="115"/>
        <v>0</v>
      </c>
      <c r="V1224" s="4">
        <v>269</v>
      </c>
      <c r="W1224" s="4" t="s">
        <v>28</v>
      </c>
    </row>
    <row r="1225" spans="1:23" x14ac:dyDescent="0.2">
      <c r="A1225" s="4">
        <v>114892</v>
      </c>
      <c r="B1225" s="4" t="s">
        <v>4192</v>
      </c>
      <c r="C1225" s="4" t="str">
        <f t="shared" si="116"/>
        <v>DE14128_ILMN</v>
      </c>
      <c r="D1225" s="4" t="str">
        <f t="shared" si="111"/>
        <v>114892_DE14128_ILMN</v>
      </c>
      <c r="E1225" s="5" t="s">
        <v>4193</v>
      </c>
      <c r="F1225" s="4" t="str" cm="1">
        <f t="array" aca="1" ref="F1225" ca="1">_xlfn.TEXTJOIN("", TRUE, IF(ISNUMBER(SEARCH(MID(E1225, ROW(INDIRECT("1:" &amp; LEN(E1225))), 1), "ABCDEFGHIJKLMNOPQRSTUVWXYZabcdefghijklmnopqrstuvwxyz0123456789")), MID(E1225, ROW(INDIRECT("1:" &amp; LEN(E1225))), 1), "_"))</f>
        <v>114892_DE14128_ILMN</v>
      </c>
      <c r="G1225" s="6" t="s">
        <v>4193</v>
      </c>
      <c r="H1225" s="4" t="s">
        <v>3147</v>
      </c>
      <c r="I1225" s="4" t="s">
        <v>3148</v>
      </c>
      <c r="J1225" s="4" t="str">
        <f t="shared" si="115"/>
        <v>0_17_0_0_0_20_0_16_1_0_0_0</v>
      </c>
      <c r="K1225" s="4" t="str">
        <f t="shared" si="115"/>
        <v>0_17_0_0_0_20_0_16_1_0_0</v>
      </c>
      <c r="L1225" s="4" t="str">
        <f t="shared" si="115"/>
        <v>0_17_0_0_0_20_0_16_1_0</v>
      </c>
      <c r="M1225" s="4" t="str">
        <f t="shared" si="115"/>
        <v>0_17_0_0_0_20_0_16_1</v>
      </c>
      <c r="N1225" s="4" t="str">
        <f t="shared" si="115"/>
        <v>0_17_0_0_0_20_0_16</v>
      </c>
      <c r="O1225" s="4" t="str">
        <f t="shared" si="115"/>
        <v>0_17_0_0_0_20_0</v>
      </c>
      <c r="P1225" s="4" t="str">
        <f t="shared" si="115"/>
        <v>0_17_0_0_0_20</v>
      </c>
      <c r="Q1225" s="4" t="str">
        <f t="shared" si="115"/>
        <v>0_17_0_0_0</v>
      </c>
      <c r="R1225" s="4" t="str">
        <f t="shared" si="115"/>
        <v>0_17_0_0</v>
      </c>
      <c r="S1225" s="4" t="str">
        <f t="shared" si="115"/>
        <v>0_17_0</v>
      </c>
      <c r="T1225" s="4" t="str">
        <f t="shared" si="115"/>
        <v>0_17</v>
      </c>
      <c r="U1225" s="4" t="str">
        <f t="shared" si="115"/>
        <v>0</v>
      </c>
      <c r="V1225" s="4">
        <v>269</v>
      </c>
      <c r="W1225" s="4" t="s">
        <v>28</v>
      </c>
    </row>
    <row r="1226" spans="1:23" x14ac:dyDescent="0.2">
      <c r="A1226" s="4">
        <v>114903</v>
      </c>
      <c r="B1226" s="4" t="s">
        <v>4194</v>
      </c>
      <c r="C1226" s="4" t="str">
        <f t="shared" si="116"/>
        <v>DE14170_ILMN</v>
      </c>
      <c r="D1226" s="4" t="str">
        <f t="shared" si="111"/>
        <v>114903_DE14170_ILMN</v>
      </c>
      <c r="E1226" s="5" t="s">
        <v>4195</v>
      </c>
      <c r="F1226" s="4" t="str" cm="1">
        <f t="array" aca="1" ref="F1226" ca="1">_xlfn.TEXTJOIN("", TRUE, IF(ISNUMBER(SEARCH(MID(E1226, ROW(INDIRECT("1:" &amp; LEN(E1226))), 1), "ABCDEFGHIJKLMNOPQRSTUVWXYZabcdefghijklmnopqrstuvwxyz0123456789")), MID(E1226, ROW(INDIRECT("1:" &amp; LEN(E1226))), 1), "_"))</f>
        <v>114903_DE14170_ILMN</v>
      </c>
      <c r="G1226" s="6" t="s">
        <v>4195</v>
      </c>
      <c r="H1226" s="4">
        <v>39424</v>
      </c>
      <c r="I1226" s="4" t="s">
        <v>3157</v>
      </c>
      <c r="J1226" s="4" t="str">
        <f t="shared" si="115"/>
        <v>0_17_0_0_0_20_0_18_0_0_0_0</v>
      </c>
      <c r="K1226" s="4" t="str">
        <f t="shared" si="115"/>
        <v>0_17_0_0_0_20_0_18_0_0_0</v>
      </c>
      <c r="L1226" s="4" t="str">
        <f t="shared" si="115"/>
        <v>0_17_0_0_0_20_0_18_0_0</v>
      </c>
      <c r="M1226" s="4" t="str">
        <f t="shared" si="115"/>
        <v>0_17_0_0_0_20_0_18_0</v>
      </c>
      <c r="N1226" s="4" t="str">
        <f t="shared" si="115"/>
        <v>0_17_0_0_0_20_0_18</v>
      </c>
      <c r="O1226" s="4" t="str">
        <f t="shared" si="115"/>
        <v>0_17_0_0_0_20_0</v>
      </c>
      <c r="P1226" s="4" t="str">
        <f t="shared" si="115"/>
        <v>0_17_0_0_0_20</v>
      </c>
      <c r="Q1226" s="4" t="str">
        <f t="shared" si="115"/>
        <v>0_17_0_0_0</v>
      </c>
      <c r="R1226" s="4" t="str">
        <f t="shared" si="115"/>
        <v>0_17_0_0</v>
      </c>
      <c r="S1226" s="4" t="str">
        <f t="shared" si="115"/>
        <v>0_17_0</v>
      </c>
      <c r="T1226" s="4" t="str">
        <f t="shared" si="115"/>
        <v>0_17</v>
      </c>
      <c r="U1226" s="4" t="str">
        <f t="shared" si="115"/>
        <v>0</v>
      </c>
      <c r="V1226" s="4">
        <v>15479</v>
      </c>
      <c r="W1226" s="4" t="s">
        <v>28</v>
      </c>
    </row>
    <row r="1227" spans="1:23" x14ac:dyDescent="0.2">
      <c r="A1227" s="4">
        <v>114911</v>
      </c>
      <c r="B1227" s="4" t="s">
        <v>4196</v>
      </c>
      <c r="C1227" s="4" t="str">
        <f t="shared" si="116"/>
        <v>DE14198_ILMN</v>
      </c>
      <c r="D1227" s="4" t="str">
        <f t="shared" si="111"/>
        <v>114911_DE14198_ILMN</v>
      </c>
      <c r="E1227" s="5" t="s">
        <v>4197</v>
      </c>
      <c r="F1227" s="4" t="str" cm="1">
        <f t="array" aca="1" ref="F1227" ca="1">_xlfn.TEXTJOIN("", TRUE, IF(ISNUMBER(SEARCH(MID(E1227, ROW(INDIRECT("1:" &amp; LEN(E1227))), 1), "ABCDEFGHIJKLMNOPQRSTUVWXYZabcdefghijklmnopqrstuvwxyz0123456789")), MID(E1227, ROW(INDIRECT("1:" &amp; LEN(E1227))), 1), "_"))</f>
        <v>114911_DE14198_ILMN</v>
      </c>
      <c r="G1227" s="6" t="s">
        <v>4197</v>
      </c>
      <c r="H1227" s="4" t="s">
        <v>3167</v>
      </c>
      <c r="I1227" s="4" t="s">
        <v>3168</v>
      </c>
      <c r="J1227" s="4" t="str">
        <f t="shared" si="115"/>
        <v>0_17_0_0_0_20_0_11_0_0_0_0</v>
      </c>
      <c r="K1227" s="4" t="str">
        <f t="shared" si="115"/>
        <v>0_17_0_0_0_20_0_11_0_0_0</v>
      </c>
      <c r="L1227" s="4" t="str">
        <f t="shared" si="115"/>
        <v>0_17_0_0_0_20_0_11_0_0</v>
      </c>
      <c r="M1227" s="4" t="str">
        <f t="shared" si="115"/>
        <v>0_17_0_0_0_20_0_11_0</v>
      </c>
      <c r="N1227" s="4" t="str">
        <f t="shared" si="115"/>
        <v>0_17_0_0_0_20_0_11</v>
      </c>
      <c r="O1227" s="4" t="str">
        <f t="shared" si="115"/>
        <v>0_17_0_0_0_20_0</v>
      </c>
      <c r="P1227" s="4" t="str">
        <f t="shared" si="115"/>
        <v>0_17_0_0_0_20</v>
      </c>
      <c r="Q1227" s="4" t="str">
        <f t="shared" si="115"/>
        <v>0_17_0_0_0</v>
      </c>
      <c r="R1227" s="4" t="str">
        <f t="shared" si="115"/>
        <v>0_17_0_0</v>
      </c>
      <c r="S1227" s="4" t="str">
        <f t="shared" si="115"/>
        <v>0_17_0</v>
      </c>
      <c r="T1227" s="4" t="str">
        <f t="shared" si="115"/>
        <v>0_17</v>
      </c>
      <c r="U1227" s="4" t="str">
        <f t="shared" si="115"/>
        <v>0</v>
      </c>
      <c r="V1227" s="4">
        <v>269</v>
      </c>
      <c r="W1227" s="4" t="s">
        <v>28</v>
      </c>
    </row>
    <row r="1228" spans="1:23" x14ac:dyDescent="0.2">
      <c r="A1228" s="4">
        <v>114914</v>
      </c>
      <c r="B1228" s="4" t="s">
        <v>4198</v>
      </c>
      <c r="C1228" s="4" t="str">
        <f t="shared" si="116"/>
        <v>DE14203_ILMN</v>
      </c>
      <c r="D1228" s="4" t="str">
        <f t="shared" si="111"/>
        <v>114914_DE14203_ILMN</v>
      </c>
      <c r="E1228" s="5" t="s">
        <v>4199</v>
      </c>
      <c r="F1228" s="4" t="str" cm="1">
        <f t="array" aca="1" ref="F1228" ca="1">_xlfn.TEXTJOIN("", TRUE, IF(ISNUMBER(SEARCH(MID(E1228, ROW(INDIRECT("1:" &amp; LEN(E1228))), 1), "ABCDEFGHIJKLMNOPQRSTUVWXYZabcdefghijklmnopqrstuvwxyz0123456789")), MID(E1228, ROW(INDIRECT("1:" &amp; LEN(E1228))), 1), "_"))</f>
        <v>114914_DE14203_ILMN</v>
      </c>
      <c r="G1228" s="6" t="s">
        <v>4199</v>
      </c>
      <c r="H1228" s="4" t="s">
        <v>3171</v>
      </c>
      <c r="I1228" s="4" t="s">
        <v>3172</v>
      </c>
      <c r="J1228" s="4" t="str">
        <f t="shared" si="115"/>
        <v>0_15_2_1_0_32_2_0_0_1_0_0</v>
      </c>
      <c r="K1228" s="4" t="str">
        <f t="shared" si="115"/>
        <v>0_15_2_1_0_32_2_0_0_1_0</v>
      </c>
      <c r="L1228" s="4" t="str">
        <f t="shared" si="115"/>
        <v>0_15_2_1_0_32_2_0_0_1</v>
      </c>
      <c r="M1228" s="4" t="str">
        <f t="shared" si="115"/>
        <v>0_15_2_1_0_32_2_0_0</v>
      </c>
      <c r="N1228" s="4" t="str">
        <f t="shared" si="115"/>
        <v>0_15_2_1_0_32_2_0</v>
      </c>
      <c r="O1228" s="4" t="str">
        <f t="shared" si="115"/>
        <v>0_15_2_1_0_32_2</v>
      </c>
      <c r="P1228" s="4" t="str">
        <f t="shared" si="115"/>
        <v>0_15_2_1_0_32</v>
      </c>
      <c r="Q1228" s="4" t="str">
        <f t="shared" si="115"/>
        <v>0_15_2_1_0</v>
      </c>
      <c r="R1228" s="4" t="str">
        <f t="shared" si="115"/>
        <v>0_15_2_1</v>
      </c>
      <c r="S1228" s="4" t="str">
        <f t="shared" si="115"/>
        <v>0_15_2</v>
      </c>
      <c r="T1228" s="4" t="str">
        <f t="shared" si="115"/>
        <v>0_15</v>
      </c>
      <c r="U1228" s="4" t="str">
        <f t="shared" si="115"/>
        <v>0</v>
      </c>
      <c r="V1228" s="4">
        <v>13320</v>
      </c>
      <c r="W1228" s="4" t="s">
        <v>28</v>
      </c>
    </row>
    <row r="1229" spans="1:23" x14ac:dyDescent="0.2">
      <c r="A1229" s="4">
        <v>114928</v>
      </c>
      <c r="B1229" s="4" t="s">
        <v>4200</v>
      </c>
      <c r="C1229" s="4" t="str">
        <f t="shared" si="116"/>
        <v>DE14121_ILMN</v>
      </c>
      <c r="D1229" s="4" t="str">
        <f t="shared" si="111"/>
        <v>114928_DE14121_ILMN</v>
      </c>
      <c r="E1229" s="5" t="s">
        <v>4201</v>
      </c>
      <c r="F1229" s="4" t="str" cm="1">
        <f t="array" aca="1" ref="F1229" ca="1">_xlfn.TEXTJOIN("", TRUE, IF(ISNUMBER(SEARCH(MID(E1229, ROW(INDIRECT("1:" &amp; LEN(E1229))), 1), "ABCDEFGHIJKLMNOPQRSTUVWXYZabcdefghijklmnopqrstuvwxyz0123456789")), MID(E1229, ROW(INDIRECT("1:" &amp; LEN(E1229))), 1), "_"))</f>
        <v>114928_DE14121_ILMN</v>
      </c>
      <c r="G1229" s="6" t="s">
        <v>4201</v>
      </c>
      <c r="H1229" s="4" t="s">
        <v>3139</v>
      </c>
      <c r="I1229" s="4" t="s">
        <v>3140</v>
      </c>
      <c r="J1229" s="4" t="str">
        <f t="shared" si="115"/>
        <v>0_17_0_0_0_20_11_1_0_0_0_0</v>
      </c>
      <c r="K1229" s="4" t="str">
        <f t="shared" si="115"/>
        <v>0_17_0_0_0_20_11_1_0_0_0</v>
      </c>
      <c r="L1229" s="4" t="str">
        <f t="shared" si="115"/>
        <v>0_17_0_0_0_20_11_1_0_0</v>
      </c>
      <c r="M1229" s="4" t="str">
        <f t="shared" si="115"/>
        <v>0_17_0_0_0_20_11_1_0</v>
      </c>
      <c r="N1229" s="4" t="str">
        <f t="shared" si="115"/>
        <v>0_17_0_0_0_20_11_1</v>
      </c>
      <c r="O1229" s="4" t="str">
        <f t="shared" si="115"/>
        <v>0_17_0_0_0_20_11</v>
      </c>
      <c r="P1229" s="4" t="str">
        <f t="shared" si="115"/>
        <v>0_17_0_0_0_20</v>
      </c>
      <c r="Q1229" s="4" t="str">
        <f t="shared" si="115"/>
        <v>0_17_0_0_0</v>
      </c>
      <c r="R1229" s="4" t="str">
        <f t="shared" si="115"/>
        <v>0_17_0_0</v>
      </c>
      <c r="S1229" s="4" t="str">
        <f t="shared" si="115"/>
        <v>0_17_0</v>
      </c>
      <c r="T1229" s="4" t="str">
        <f t="shared" si="115"/>
        <v>0_17</v>
      </c>
      <c r="U1229" s="4" t="str">
        <f t="shared" si="115"/>
        <v>0</v>
      </c>
      <c r="V1229" s="4">
        <v>269</v>
      </c>
      <c r="W1229" s="4" t="s">
        <v>28</v>
      </c>
    </row>
    <row r="1230" spans="1:23" x14ac:dyDescent="0.2">
      <c r="A1230" s="4">
        <v>114930</v>
      </c>
      <c r="B1230" s="4" t="s">
        <v>4202</v>
      </c>
      <c r="C1230" s="4" t="str">
        <f t="shared" si="116"/>
        <v>DE14124_ILMN</v>
      </c>
      <c r="D1230" s="4" t="str">
        <f t="shared" si="111"/>
        <v>114930_DE14124_ILMN</v>
      </c>
      <c r="E1230" s="5" t="s">
        <v>4203</v>
      </c>
      <c r="F1230" s="4" t="str" cm="1">
        <f t="array" aca="1" ref="F1230" ca="1">_xlfn.TEXTJOIN("", TRUE, IF(ISNUMBER(SEARCH(MID(E1230, ROW(INDIRECT("1:" &amp; LEN(E1230))), 1), "ABCDEFGHIJKLMNOPQRSTUVWXYZabcdefghijklmnopqrstuvwxyz0123456789")), MID(E1230, ROW(INDIRECT("1:" &amp; LEN(E1230))), 1), "_"))</f>
        <v>114930_DE14124_ILMN</v>
      </c>
      <c r="G1230" s="6" t="s">
        <v>4203</v>
      </c>
      <c r="H1230" s="4" t="s">
        <v>3143</v>
      </c>
      <c r="I1230" s="4" t="s">
        <v>3144</v>
      </c>
      <c r="J1230" s="4" t="str">
        <f t="shared" si="115"/>
        <v>0_17_0_0_0_20_11_0_0_0_0_0</v>
      </c>
      <c r="K1230" s="4" t="str">
        <f t="shared" si="115"/>
        <v>0_17_0_0_0_20_11_0_0_0_0</v>
      </c>
      <c r="L1230" s="4" t="str">
        <f t="shared" si="115"/>
        <v>0_17_0_0_0_20_11_0_0_0</v>
      </c>
      <c r="M1230" s="4" t="str">
        <f t="shared" si="115"/>
        <v>0_17_0_0_0_20_11_0_0</v>
      </c>
      <c r="N1230" s="4" t="str">
        <f t="shared" si="115"/>
        <v>0_17_0_0_0_20_11_0</v>
      </c>
      <c r="O1230" s="4" t="str">
        <f t="shared" si="115"/>
        <v>0_17_0_0_0_20_11</v>
      </c>
      <c r="P1230" s="4" t="str">
        <f t="shared" si="115"/>
        <v>0_17_0_0_0_20</v>
      </c>
      <c r="Q1230" s="4" t="str">
        <f t="shared" si="115"/>
        <v>0_17_0_0_0</v>
      </c>
      <c r="R1230" s="4" t="str">
        <f t="shared" si="115"/>
        <v>0_17_0_0</v>
      </c>
      <c r="S1230" s="4" t="str">
        <f t="shared" si="115"/>
        <v>0_17_0</v>
      </c>
      <c r="T1230" s="4" t="str">
        <f t="shared" si="115"/>
        <v>0_17</v>
      </c>
      <c r="U1230" s="4" t="str">
        <f t="shared" si="115"/>
        <v>0</v>
      </c>
      <c r="V1230" s="4">
        <v>269</v>
      </c>
      <c r="W1230" s="4" t="s">
        <v>28</v>
      </c>
    </row>
    <row r="1231" spans="1:23" x14ac:dyDescent="0.2">
      <c r="A1231" s="4">
        <v>114936</v>
      </c>
      <c r="B1231" s="4" t="s">
        <v>4204</v>
      </c>
      <c r="C1231" s="4" t="str">
        <f t="shared" si="116"/>
        <v>DE14133_ILMN</v>
      </c>
      <c r="D1231" s="4" t="str">
        <f t="shared" ref="D1231:D1294" si="117">SUBSTITUTE(A1231 &amp; "_" &amp; C1231, " ", "_")</f>
        <v>114936_DE14133_ILMN</v>
      </c>
      <c r="E1231" s="5" t="s">
        <v>4205</v>
      </c>
      <c r="F1231" s="4" t="str" cm="1">
        <f t="array" aca="1" ref="F1231" ca="1">_xlfn.TEXTJOIN("", TRUE, IF(ISNUMBER(SEARCH(MID(E1231, ROW(INDIRECT("1:" &amp; LEN(E1231))), 1), "ABCDEFGHIJKLMNOPQRSTUVWXYZabcdefghijklmnopqrstuvwxyz0123456789")), MID(E1231, ROW(INDIRECT("1:" &amp; LEN(E1231))), 1), "_"))</f>
        <v>114936_DE14133_ILMN</v>
      </c>
      <c r="G1231" s="6" t="s">
        <v>4205</v>
      </c>
      <c r="H1231" s="4" t="s">
        <v>4206</v>
      </c>
      <c r="I1231" s="4" t="s">
        <v>3115</v>
      </c>
      <c r="J1231" s="4" t="str">
        <f t="shared" si="115"/>
        <v>0_17_0_0_0_20_0_13_0_0_0_0</v>
      </c>
      <c r="K1231" s="4" t="str">
        <f t="shared" si="115"/>
        <v>0_17_0_0_0_20_0_13_0_0_0</v>
      </c>
      <c r="L1231" s="4" t="str">
        <f t="shared" si="115"/>
        <v>0_17_0_0_0_20_0_13_0_0</v>
      </c>
      <c r="M1231" s="4" t="str">
        <f t="shared" si="115"/>
        <v>0_17_0_0_0_20_0_13_0</v>
      </c>
      <c r="N1231" s="4" t="str">
        <f t="shared" si="115"/>
        <v>0_17_0_0_0_20_0_13</v>
      </c>
      <c r="O1231" s="4" t="str">
        <f t="shared" si="115"/>
        <v>0_17_0_0_0_20_0</v>
      </c>
      <c r="P1231" s="4" t="str">
        <f t="shared" si="115"/>
        <v>0_17_0_0_0_20</v>
      </c>
      <c r="Q1231" s="4" t="str">
        <f t="shared" si="115"/>
        <v>0_17_0_0_0</v>
      </c>
      <c r="R1231" s="4" t="str">
        <f t="shared" si="115"/>
        <v>0_17_0_0</v>
      </c>
      <c r="S1231" s="4" t="str">
        <f t="shared" si="115"/>
        <v>0_17_0</v>
      </c>
      <c r="T1231" s="4" t="str">
        <f t="shared" si="115"/>
        <v>0_17</v>
      </c>
      <c r="U1231" s="4" t="str">
        <f t="shared" si="115"/>
        <v>0</v>
      </c>
      <c r="V1231" s="4">
        <v>15479</v>
      </c>
      <c r="W1231" s="4" t="s">
        <v>28</v>
      </c>
    </row>
    <row r="1232" spans="1:23" x14ac:dyDescent="0.2">
      <c r="A1232" s="4">
        <v>114942</v>
      </c>
      <c r="B1232" s="4" t="s">
        <v>4207</v>
      </c>
      <c r="C1232" s="4" t="str">
        <f t="shared" si="116"/>
        <v>DE14195_ILMN</v>
      </c>
      <c r="D1232" s="4" t="str">
        <f t="shared" si="117"/>
        <v>114942_DE14195_ILMN</v>
      </c>
      <c r="E1232" s="5" t="s">
        <v>4208</v>
      </c>
      <c r="F1232" s="4" t="str" cm="1">
        <f t="array" aca="1" ref="F1232" ca="1">_xlfn.TEXTJOIN("", TRUE, IF(ISNUMBER(SEARCH(MID(E1232, ROW(INDIRECT("1:" &amp; LEN(E1232))), 1), "ABCDEFGHIJKLMNOPQRSTUVWXYZabcdefghijklmnopqrstuvwxyz0123456789")), MID(E1232, ROW(INDIRECT("1:" &amp; LEN(E1232))), 1), "_"))</f>
        <v>114942_DE14195_ILMN</v>
      </c>
      <c r="G1232" s="6" t="s">
        <v>4208</v>
      </c>
      <c r="H1232" s="4" t="s">
        <v>4209</v>
      </c>
      <c r="I1232" s="4" t="s">
        <v>4210</v>
      </c>
      <c r="J1232" s="4" t="str">
        <f t="shared" si="115"/>
        <v>0_15_2_1_0_23_2_0_0_0_1_0</v>
      </c>
      <c r="K1232" s="4" t="str">
        <f t="shared" si="115"/>
        <v>0_15_2_1_0_23_2_0_0_0_1</v>
      </c>
      <c r="L1232" s="4" t="str">
        <f t="shared" si="115"/>
        <v>0_15_2_1_0_23_2_0_0_0</v>
      </c>
      <c r="M1232" s="4" t="str">
        <f t="shared" si="115"/>
        <v>0_15_2_1_0_23_2_0_0</v>
      </c>
      <c r="N1232" s="4" t="str">
        <f t="shared" si="115"/>
        <v>0_15_2_1_0_23_2_0</v>
      </c>
      <c r="O1232" s="4" t="str">
        <f t="shared" si="115"/>
        <v>0_15_2_1_0_23_2</v>
      </c>
      <c r="P1232" s="4" t="str">
        <f t="shared" si="115"/>
        <v>0_15_2_1_0_23</v>
      </c>
      <c r="Q1232" s="4" t="str">
        <f t="shared" si="115"/>
        <v>0_15_2_1_0</v>
      </c>
      <c r="R1232" s="4" t="str">
        <f t="shared" si="115"/>
        <v>0_15_2_1</v>
      </c>
      <c r="S1232" s="4" t="str">
        <f t="shared" si="115"/>
        <v>0_15_2</v>
      </c>
      <c r="T1232" s="4" t="str">
        <f t="shared" si="115"/>
        <v>0_15</v>
      </c>
      <c r="U1232" s="4" t="str">
        <f t="shared" si="115"/>
        <v>0</v>
      </c>
      <c r="V1232" s="4">
        <v>1163</v>
      </c>
      <c r="W1232" s="4" t="s">
        <v>28</v>
      </c>
    </row>
    <row r="1233" spans="1:23" x14ac:dyDescent="0.2">
      <c r="A1233" s="4">
        <v>114943</v>
      </c>
      <c r="B1233" s="4" t="s">
        <v>4211</v>
      </c>
      <c r="C1233" s="4" t="str">
        <f t="shared" si="116"/>
        <v>DE14196_ILMN</v>
      </c>
      <c r="D1233" s="4" t="str">
        <f t="shared" si="117"/>
        <v>114943_DE14196_ILMN</v>
      </c>
      <c r="E1233" s="5" t="s">
        <v>4212</v>
      </c>
      <c r="F1233" s="4" t="str" cm="1">
        <f t="array" aca="1" ref="F1233" ca="1">_xlfn.TEXTJOIN("", TRUE, IF(ISNUMBER(SEARCH(MID(E1233, ROW(INDIRECT("1:" &amp; LEN(E1233))), 1), "ABCDEFGHIJKLMNOPQRSTUVWXYZabcdefghijklmnopqrstuvwxyz0123456789")), MID(E1233, ROW(INDIRECT("1:" &amp; LEN(E1233))), 1), "_"))</f>
        <v>114943_DE14196_ILMN</v>
      </c>
      <c r="G1233" s="6" t="s">
        <v>4212</v>
      </c>
      <c r="H1233" s="4">
        <v>39446</v>
      </c>
      <c r="I1233" s="4" t="s">
        <v>4213</v>
      </c>
      <c r="J1233" s="4" t="str">
        <f t="shared" si="115"/>
        <v>0_15_2_1_0_3_120_0_0_0_0_1</v>
      </c>
      <c r="K1233" s="4" t="str">
        <f t="shared" si="115"/>
        <v>0_15_2_1_0_3_120_0_0_0_0</v>
      </c>
      <c r="L1233" s="4" t="str">
        <f t="shared" si="115"/>
        <v>0_15_2_1_0_3_120_0_0_0</v>
      </c>
      <c r="M1233" s="4" t="str">
        <f t="shared" si="115"/>
        <v>0_15_2_1_0_3_120_0_0</v>
      </c>
      <c r="N1233" s="4" t="str">
        <f t="shared" si="115"/>
        <v>0_15_2_1_0_3_120_0</v>
      </c>
      <c r="O1233" s="4" t="str">
        <f t="shared" si="115"/>
        <v>0_15_2_1_0_3_120</v>
      </c>
      <c r="P1233" s="4" t="str">
        <f t="shared" si="115"/>
        <v>0_15_2_1_0_3</v>
      </c>
      <c r="Q1233" s="4" t="str">
        <f t="shared" si="115"/>
        <v>0_15_2_1_0</v>
      </c>
      <c r="R1233" s="4" t="str">
        <f t="shared" si="115"/>
        <v>0_15_2_1</v>
      </c>
      <c r="S1233" s="4" t="str">
        <f t="shared" si="115"/>
        <v>0_15_2</v>
      </c>
      <c r="T1233" s="4" t="str">
        <f t="shared" si="115"/>
        <v>0_15</v>
      </c>
      <c r="U1233" s="4" t="str">
        <f t="shared" si="115"/>
        <v>0</v>
      </c>
      <c r="V1233" s="4">
        <v>1161</v>
      </c>
      <c r="W1233" s="4" t="s">
        <v>28</v>
      </c>
    </row>
    <row r="1234" spans="1:23" x14ac:dyDescent="0.2">
      <c r="A1234" s="4">
        <v>114950</v>
      </c>
      <c r="B1234" s="4" t="s">
        <v>4214</v>
      </c>
      <c r="C1234" s="4" t="str">
        <f t="shared" si="116"/>
        <v>DE14210_ILMN</v>
      </c>
      <c r="D1234" s="4" t="str">
        <f t="shared" si="117"/>
        <v>114950_DE14210_ILMN</v>
      </c>
      <c r="E1234" s="5" t="s">
        <v>4215</v>
      </c>
      <c r="F1234" s="4" t="str" cm="1">
        <f t="array" aca="1" ref="F1234" ca="1">_xlfn.TEXTJOIN("", TRUE, IF(ISNUMBER(SEARCH(MID(E1234, ROW(INDIRECT("1:" &amp; LEN(E1234))), 1), "ABCDEFGHIJKLMNOPQRSTUVWXYZabcdefghijklmnopqrstuvwxyz0123456789")), MID(E1234, ROW(INDIRECT("1:" &amp; LEN(E1234))), 1), "_"))</f>
        <v>114950_DE14210_ILMN</v>
      </c>
      <c r="G1234" s="6" t="s">
        <v>4215</v>
      </c>
      <c r="H1234" s="4">
        <v>39452</v>
      </c>
      <c r="I1234" s="4" t="s">
        <v>4216</v>
      </c>
      <c r="J1234" s="4" t="str">
        <f t="shared" ref="J1234:U1249" si="118">LEFT(I1234, FIND("@", SUBSTITUTE(I1234, "_", "@", LEN(I1234)-LEN(SUBSTITUTE(I1234, "_", "")))) - 1)</f>
        <v>0_15_2_1_0_15_4_0_0_0_1_0</v>
      </c>
      <c r="K1234" s="4" t="str">
        <f t="shared" si="118"/>
        <v>0_15_2_1_0_15_4_0_0_0_1</v>
      </c>
      <c r="L1234" s="4" t="str">
        <f t="shared" si="118"/>
        <v>0_15_2_1_0_15_4_0_0_0</v>
      </c>
      <c r="M1234" s="4" t="str">
        <f t="shared" si="118"/>
        <v>0_15_2_1_0_15_4_0_0</v>
      </c>
      <c r="N1234" s="4" t="str">
        <f t="shared" si="118"/>
        <v>0_15_2_1_0_15_4_0</v>
      </c>
      <c r="O1234" s="4" t="str">
        <f t="shared" si="118"/>
        <v>0_15_2_1_0_15_4</v>
      </c>
      <c r="P1234" s="4" t="str">
        <f t="shared" si="118"/>
        <v>0_15_2_1_0_15</v>
      </c>
      <c r="Q1234" s="4" t="str">
        <f t="shared" si="118"/>
        <v>0_15_2_1_0</v>
      </c>
      <c r="R1234" s="4" t="str">
        <f t="shared" si="118"/>
        <v>0_15_2_1</v>
      </c>
      <c r="S1234" s="4" t="str">
        <f t="shared" si="118"/>
        <v>0_15_2</v>
      </c>
      <c r="T1234" s="4" t="str">
        <f t="shared" si="118"/>
        <v>0_15</v>
      </c>
      <c r="U1234" s="4" t="str">
        <f t="shared" si="118"/>
        <v>0</v>
      </c>
      <c r="V1234" s="4">
        <v>1163</v>
      </c>
      <c r="W1234" s="4" t="s">
        <v>28</v>
      </c>
    </row>
    <row r="1235" spans="1:23" x14ac:dyDescent="0.2">
      <c r="A1235" s="4">
        <v>114954</v>
      </c>
      <c r="B1235" s="4" t="s">
        <v>4217</v>
      </c>
      <c r="C1235" s="4" t="str">
        <f t="shared" si="116"/>
        <v>DE14218_ILMN</v>
      </c>
      <c r="D1235" s="4" t="str">
        <f t="shared" si="117"/>
        <v>114954_DE14218_ILMN</v>
      </c>
      <c r="E1235" s="5" t="s">
        <v>4218</v>
      </c>
      <c r="F1235" s="4" t="str" cm="1">
        <f t="array" aca="1" ref="F1235" ca="1">_xlfn.TEXTJOIN("", TRUE, IF(ISNUMBER(SEARCH(MID(E1235, ROW(INDIRECT("1:" &amp; LEN(E1235))), 1), "ABCDEFGHIJKLMNOPQRSTUVWXYZabcdefghijklmnopqrstuvwxyz0123456789")), MID(E1235, ROW(INDIRECT("1:" &amp; LEN(E1235))), 1), "_"))</f>
        <v>114954_DE14218_ILMN</v>
      </c>
      <c r="G1235" s="6" t="s">
        <v>4218</v>
      </c>
      <c r="H1235" s="4" t="s">
        <v>4219</v>
      </c>
      <c r="I1235" s="4" t="s">
        <v>3179</v>
      </c>
      <c r="J1235" s="4" t="str">
        <f t="shared" si="118"/>
        <v>0_17_0_0_0_0_112_0_0_0_0_0</v>
      </c>
      <c r="K1235" s="4" t="str">
        <f t="shared" si="118"/>
        <v>0_17_0_0_0_0_112_0_0_0_0</v>
      </c>
      <c r="L1235" s="4" t="str">
        <f t="shared" si="118"/>
        <v>0_17_0_0_0_0_112_0_0_0</v>
      </c>
      <c r="M1235" s="4" t="str">
        <f t="shared" si="118"/>
        <v>0_17_0_0_0_0_112_0_0</v>
      </c>
      <c r="N1235" s="4" t="str">
        <f t="shared" si="118"/>
        <v>0_17_0_0_0_0_112_0</v>
      </c>
      <c r="O1235" s="4" t="str">
        <f t="shared" si="118"/>
        <v>0_17_0_0_0_0_112</v>
      </c>
      <c r="P1235" s="4" t="str">
        <f t="shared" si="118"/>
        <v>0_17_0_0_0_0</v>
      </c>
      <c r="Q1235" s="4" t="str">
        <f t="shared" si="118"/>
        <v>0_17_0_0_0</v>
      </c>
      <c r="R1235" s="4" t="str">
        <f t="shared" si="118"/>
        <v>0_17_0_0</v>
      </c>
      <c r="S1235" s="4" t="str">
        <f t="shared" si="118"/>
        <v>0_17_0</v>
      </c>
      <c r="T1235" s="4" t="str">
        <f t="shared" si="118"/>
        <v>0_17</v>
      </c>
      <c r="U1235" s="4" t="str">
        <f t="shared" si="118"/>
        <v>0</v>
      </c>
      <c r="V1235" s="4">
        <v>269</v>
      </c>
      <c r="W1235" s="4" t="s">
        <v>28</v>
      </c>
    </row>
    <row r="1236" spans="1:23" x14ac:dyDescent="0.2">
      <c r="A1236" s="4">
        <v>114962</v>
      </c>
      <c r="B1236" s="4" t="s">
        <v>4220</v>
      </c>
      <c r="C1236" s="4" t="str">
        <f t="shared" si="116"/>
        <v>DE14145_ILMN</v>
      </c>
      <c r="D1236" s="4" t="str">
        <f t="shared" si="117"/>
        <v>114962_DE14145_ILMN</v>
      </c>
      <c r="E1236" s="5" t="s">
        <v>4221</v>
      </c>
      <c r="F1236" s="4" t="str" cm="1">
        <f t="array" aca="1" ref="F1236" ca="1">_xlfn.TEXTJOIN("", TRUE, IF(ISNUMBER(SEARCH(MID(E1236, ROW(INDIRECT("1:" &amp; LEN(E1236))), 1), "ABCDEFGHIJKLMNOPQRSTUVWXYZabcdefghijklmnopqrstuvwxyz0123456789")), MID(E1236, ROW(INDIRECT("1:" &amp; LEN(E1236))), 1), "_"))</f>
        <v>114962_DE14145_ILMN</v>
      </c>
      <c r="G1236" s="6" t="s">
        <v>4221</v>
      </c>
      <c r="H1236" s="4">
        <v>39461</v>
      </c>
      <c r="I1236" s="4" t="s">
        <v>3151</v>
      </c>
      <c r="J1236" s="4" t="str">
        <f t="shared" si="118"/>
        <v>0_17_0_0_0_20_0_5_1_0_0_0</v>
      </c>
      <c r="K1236" s="4" t="str">
        <f t="shared" si="118"/>
        <v>0_17_0_0_0_20_0_5_1_0_0</v>
      </c>
      <c r="L1236" s="4" t="str">
        <f t="shared" si="118"/>
        <v>0_17_0_0_0_20_0_5_1_0</v>
      </c>
      <c r="M1236" s="4" t="str">
        <f t="shared" si="118"/>
        <v>0_17_0_0_0_20_0_5_1</v>
      </c>
      <c r="N1236" s="4" t="str">
        <f t="shared" si="118"/>
        <v>0_17_0_0_0_20_0_5</v>
      </c>
      <c r="O1236" s="4" t="str">
        <f t="shared" si="118"/>
        <v>0_17_0_0_0_20_0</v>
      </c>
      <c r="P1236" s="4" t="str">
        <f t="shared" si="118"/>
        <v>0_17_0_0_0_20</v>
      </c>
      <c r="Q1236" s="4" t="str">
        <f t="shared" si="118"/>
        <v>0_17_0_0_0</v>
      </c>
      <c r="R1236" s="4" t="str">
        <f t="shared" si="118"/>
        <v>0_17_0_0</v>
      </c>
      <c r="S1236" s="4" t="str">
        <f t="shared" si="118"/>
        <v>0_17_0</v>
      </c>
      <c r="T1236" s="4" t="str">
        <f t="shared" si="118"/>
        <v>0_17</v>
      </c>
      <c r="U1236" s="4" t="str">
        <f t="shared" si="118"/>
        <v>0</v>
      </c>
      <c r="V1236" s="4">
        <v>269</v>
      </c>
      <c r="W1236" s="4" t="s">
        <v>28</v>
      </c>
    </row>
    <row r="1237" spans="1:23" x14ac:dyDescent="0.2">
      <c r="A1237" s="4">
        <v>114971</v>
      </c>
      <c r="B1237" s="4" t="s">
        <v>4222</v>
      </c>
      <c r="C1237" s="4" t="str">
        <f t="shared" si="116"/>
        <v>DE14164_ILMN</v>
      </c>
      <c r="D1237" s="4" t="str">
        <f t="shared" si="117"/>
        <v>114971_DE14164_ILMN</v>
      </c>
      <c r="E1237" s="5" t="s">
        <v>4223</v>
      </c>
      <c r="F1237" s="4" t="str" cm="1">
        <f t="array" aca="1" ref="F1237" ca="1">_xlfn.TEXTJOIN("", TRUE, IF(ISNUMBER(SEARCH(MID(E1237, ROW(INDIRECT("1:" &amp; LEN(E1237))), 1), "ABCDEFGHIJKLMNOPQRSTUVWXYZabcdefghijklmnopqrstuvwxyz0123456789")), MID(E1237, ROW(INDIRECT("1:" &amp; LEN(E1237))), 1), "_"))</f>
        <v>114971_DE14164_ILMN</v>
      </c>
      <c r="G1237" s="6" t="s">
        <v>4223</v>
      </c>
      <c r="H1237" s="4">
        <v>39467</v>
      </c>
      <c r="I1237" s="4" t="s">
        <v>4224</v>
      </c>
      <c r="J1237" s="4" t="str">
        <f t="shared" si="118"/>
        <v>0_17_0_0_0_45_1_2_0_0_0_1</v>
      </c>
      <c r="K1237" s="4" t="str">
        <f t="shared" si="118"/>
        <v>0_17_0_0_0_45_1_2_0_0_0</v>
      </c>
      <c r="L1237" s="4" t="str">
        <f t="shared" si="118"/>
        <v>0_17_0_0_0_45_1_2_0_0</v>
      </c>
      <c r="M1237" s="4" t="str">
        <f t="shared" si="118"/>
        <v>0_17_0_0_0_45_1_2_0</v>
      </c>
      <c r="N1237" s="4" t="str">
        <f t="shared" si="118"/>
        <v>0_17_0_0_0_45_1_2</v>
      </c>
      <c r="O1237" s="4" t="str">
        <f t="shared" si="118"/>
        <v>0_17_0_0_0_45_1</v>
      </c>
      <c r="P1237" s="4" t="str">
        <f t="shared" si="118"/>
        <v>0_17_0_0_0_45</v>
      </c>
      <c r="Q1237" s="4" t="str">
        <f t="shared" si="118"/>
        <v>0_17_0_0_0</v>
      </c>
      <c r="R1237" s="4" t="str">
        <f t="shared" si="118"/>
        <v>0_17_0_0</v>
      </c>
      <c r="S1237" s="4" t="str">
        <f t="shared" si="118"/>
        <v>0_17_0</v>
      </c>
      <c r="T1237" s="4" t="str">
        <f t="shared" si="118"/>
        <v>0_17</v>
      </c>
      <c r="U1237" s="4" t="str">
        <f t="shared" si="118"/>
        <v>0</v>
      </c>
      <c r="V1237" s="4">
        <v>467</v>
      </c>
      <c r="W1237" s="4" t="s">
        <v>28</v>
      </c>
    </row>
    <row r="1238" spans="1:23" x14ac:dyDescent="0.2">
      <c r="A1238" s="4">
        <v>114978</v>
      </c>
      <c r="B1238" s="4" t="s">
        <v>4225</v>
      </c>
      <c r="C1238" s="4" t="str">
        <f t="shared" si="116"/>
        <v>DE14179_ILMN</v>
      </c>
      <c r="D1238" s="4" t="str">
        <f t="shared" si="117"/>
        <v>114978_DE14179_ILMN</v>
      </c>
      <c r="E1238" s="5" t="s">
        <v>4226</v>
      </c>
      <c r="F1238" s="4" t="str" cm="1">
        <f t="array" aca="1" ref="F1238" ca="1">_xlfn.TEXTJOIN("", TRUE, IF(ISNUMBER(SEARCH(MID(E1238, ROW(INDIRECT("1:" &amp; LEN(E1238))), 1), "ABCDEFGHIJKLMNOPQRSTUVWXYZabcdefghijklmnopqrstuvwxyz0123456789")), MID(E1238, ROW(INDIRECT("1:" &amp; LEN(E1238))), 1), "_"))</f>
        <v>114978_DE14179_ILMN</v>
      </c>
      <c r="G1238" s="6" t="s">
        <v>4226</v>
      </c>
      <c r="H1238" s="4" t="s">
        <v>4227</v>
      </c>
      <c r="I1238" s="4" t="s">
        <v>3160</v>
      </c>
      <c r="J1238" s="4" t="str">
        <f t="shared" si="118"/>
        <v>0_17_0_0_0_20_14_0_0_0_0_0</v>
      </c>
      <c r="K1238" s="4" t="str">
        <f t="shared" si="118"/>
        <v>0_17_0_0_0_20_14_0_0_0_0</v>
      </c>
      <c r="L1238" s="4" t="str">
        <f t="shared" si="118"/>
        <v>0_17_0_0_0_20_14_0_0_0</v>
      </c>
      <c r="M1238" s="4" t="str">
        <f t="shared" si="118"/>
        <v>0_17_0_0_0_20_14_0_0</v>
      </c>
      <c r="N1238" s="4" t="str">
        <f t="shared" si="118"/>
        <v>0_17_0_0_0_20_14_0</v>
      </c>
      <c r="O1238" s="4" t="str">
        <f t="shared" si="118"/>
        <v>0_17_0_0_0_20_14</v>
      </c>
      <c r="P1238" s="4" t="str">
        <f t="shared" si="118"/>
        <v>0_17_0_0_0_20</v>
      </c>
      <c r="Q1238" s="4" t="str">
        <f t="shared" si="118"/>
        <v>0_17_0_0_0</v>
      </c>
      <c r="R1238" s="4" t="str">
        <f t="shared" si="118"/>
        <v>0_17_0_0</v>
      </c>
      <c r="S1238" s="4" t="str">
        <f t="shared" si="118"/>
        <v>0_17_0</v>
      </c>
      <c r="T1238" s="4" t="str">
        <f t="shared" si="118"/>
        <v>0_17</v>
      </c>
      <c r="U1238" s="4" t="str">
        <f t="shared" si="118"/>
        <v>0</v>
      </c>
      <c r="V1238" s="4">
        <v>8288</v>
      </c>
      <c r="W1238" s="4" t="s">
        <v>28</v>
      </c>
    </row>
    <row r="1239" spans="1:23" x14ac:dyDescent="0.2">
      <c r="A1239" s="4">
        <v>114983</v>
      </c>
      <c r="B1239" s="4" t="s">
        <v>4228</v>
      </c>
      <c r="C1239" s="4" t="str">
        <f t="shared" si="116"/>
        <v>DE14191_ILMN</v>
      </c>
      <c r="D1239" s="4" t="str">
        <f t="shared" si="117"/>
        <v>114983_DE14191_ILMN</v>
      </c>
      <c r="E1239" s="5" t="s">
        <v>4229</v>
      </c>
      <c r="F1239" s="4" t="str" cm="1">
        <f t="array" aca="1" ref="F1239" ca="1">_xlfn.TEXTJOIN("", TRUE, IF(ISNUMBER(SEARCH(MID(E1239, ROW(INDIRECT("1:" &amp; LEN(E1239))), 1), "ABCDEFGHIJKLMNOPQRSTUVWXYZabcdefghijklmnopqrstuvwxyz0123456789")), MID(E1239, ROW(INDIRECT("1:" &amp; LEN(E1239))), 1), "_"))</f>
        <v>114983_DE14191_ILMN</v>
      </c>
      <c r="G1239" s="6" t="s">
        <v>4229</v>
      </c>
      <c r="H1239" s="4" t="s">
        <v>3111</v>
      </c>
      <c r="I1239" s="4" t="s">
        <v>3112</v>
      </c>
      <c r="J1239" s="4" t="str">
        <f t="shared" si="118"/>
        <v>0_15_0_6_0_0_0_0_0_0_0_0</v>
      </c>
      <c r="K1239" s="4" t="str">
        <f t="shared" si="118"/>
        <v>0_15_0_6_0_0_0_0_0_0_0</v>
      </c>
      <c r="L1239" s="4" t="str">
        <f t="shared" si="118"/>
        <v>0_15_0_6_0_0_0_0_0_0</v>
      </c>
      <c r="M1239" s="4" t="str">
        <f t="shared" si="118"/>
        <v>0_15_0_6_0_0_0_0_0</v>
      </c>
      <c r="N1239" s="4" t="str">
        <f t="shared" si="118"/>
        <v>0_15_0_6_0_0_0_0</v>
      </c>
      <c r="O1239" s="4" t="str">
        <f t="shared" si="118"/>
        <v>0_15_0_6_0_0_0</v>
      </c>
      <c r="P1239" s="4" t="str">
        <f t="shared" si="118"/>
        <v>0_15_0_6_0_0</v>
      </c>
      <c r="Q1239" s="4" t="str">
        <f t="shared" si="118"/>
        <v>0_15_0_6_0</v>
      </c>
      <c r="R1239" s="4" t="str">
        <f t="shared" si="118"/>
        <v>0_15_0_6</v>
      </c>
      <c r="S1239" s="4" t="str">
        <f t="shared" si="118"/>
        <v>0_15_0</v>
      </c>
      <c r="T1239" s="4" t="str">
        <f t="shared" si="118"/>
        <v>0_15</v>
      </c>
      <c r="U1239" s="4" t="str">
        <f t="shared" si="118"/>
        <v>0</v>
      </c>
      <c r="V1239" s="4">
        <v>15448</v>
      </c>
      <c r="W1239" s="4" t="s">
        <v>28</v>
      </c>
    </row>
    <row r="1240" spans="1:23" x14ac:dyDescent="0.2">
      <c r="A1240" s="4">
        <v>115009</v>
      </c>
      <c r="B1240" s="4" t="s">
        <v>4230</v>
      </c>
      <c r="C1240" s="4" t="str">
        <f t="shared" si="116"/>
        <v>0035/05</v>
      </c>
      <c r="D1240" s="4" t="str">
        <f t="shared" si="117"/>
        <v>115009_0035/05</v>
      </c>
      <c r="E1240" s="5" t="s">
        <v>4231</v>
      </c>
      <c r="F1240" s="4" t="str" cm="1">
        <f t="array" aca="1" ref="F1240" ca="1">_xlfn.TEXTJOIN("", TRUE, IF(ISNUMBER(SEARCH(MID(E1240, ROW(INDIRECT("1:" &amp; LEN(E1240))), 1), "ABCDEFGHIJKLMNOPQRSTUVWXYZabcdefghijklmnopqrstuvwxyz0123456789")), MID(E1240, ROW(INDIRECT("1:" &amp; LEN(E1240))), 1), "_"))</f>
        <v>115009_0035_05</v>
      </c>
      <c r="G1240" s="6" t="s">
        <v>4232</v>
      </c>
      <c r="H1240" s="4">
        <v>39483</v>
      </c>
      <c r="I1240" s="4" t="s">
        <v>4233</v>
      </c>
      <c r="J1240" s="4" t="str">
        <f t="shared" si="118"/>
        <v>0_17_0_0_0_0_127_0_0_0_0_0</v>
      </c>
      <c r="K1240" s="4" t="str">
        <f t="shared" si="118"/>
        <v>0_17_0_0_0_0_127_0_0_0_0</v>
      </c>
      <c r="L1240" s="4" t="str">
        <f t="shared" si="118"/>
        <v>0_17_0_0_0_0_127_0_0_0</v>
      </c>
      <c r="M1240" s="4" t="str">
        <f t="shared" si="118"/>
        <v>0_17_0_0_0_0_127_0_0</v>
      </c>
      <c r="N1240" s="4" t="str">
        <f t="shared" si="118"/>
        <v>0_17_0_0_0_0_127_0</v>
      </c>
      <c r="O1240" s="4" t="str">
        <f t="shared" si="118"/>
        <v>0_17_0_0_0_0_127</v>
      </c>
      <c r="P1240" s="4" t="str">
        <f t="shared" si="118"/>
        <v>0_17_0_0_0_0</v>
      </c>
      <c r="Q1240" s="4" t="str">
        <f t="shared" si="118"/>
        <v>0_17_0_0_0</v>
      </c>
      <c r="R1240" s="4" t="str">
        <f t="shared" si="118"/>
        <v>0_17_0_0</v>
      </c>
      <c r="S1240" s="4" t="str">
        <f t="shared" si="118"/>
        <v>0_17_0</v>
      </c>
      <c r="T1240" s="4" t="str">
        <f t="shared" si="118"/>
        <v>0_17</v>
      </c>
      <c r="U1240" s="4" t="str">
        <f t="shared" si="118"/>
        <v>0</v>
      </c>
      <c r="V1240" s="4">
        <v>269</v>
      </c>
      <c r="W1240" s="4" t="s">
        <v>28</v>
      </c>
    </row>
    <row r="1241" spans="1:23" x14ac:dyDescent="0.2">
      <c r="A1241" s="4">
        <v>115336</v>
      </c>
      <c r="B1241" s="4" t="s">
        <v>4234</v>
      </c>
      <c r="C1241" s="4" t="str">
        <f t="shared" si="116"/>
        <v>M21_240003</v>
      </c>
      <c r="D1241" s="4" t="str">
        <f t="shared" si="117"/>
        <v>115336_M21_240003</v>
      </c>
      <c r="E1241" s="5" t="s">
        <v>4235</v>
      </c>
      <c r="F1241" s="4" t="str" cm="1">
        <f t="array" aca="1" ref="F1241" ca="1">_xlfn.TEXTJOIN("", TRUE, IF(ISNUMBER(SEARCH(MID(E1241, ROW(INDIRECT("1:" &amp; LEN(E1241))), 1), "ABCDEFGHIJKLMNOPQRSTUVWXYZabcdefghijklmnopqrstuvwxyz0123456789")), MID(E1241, ROW(INDIRECT("1:" &amp; LEN(E1241))), 1), "_"))</f>
        <v>115336_M21_240003</v>
      </c>
      <c r="G1241" s="6" t="s">
        <v>4235</v>
      </c>
      <c r="H1241" s="4" t="s">
        <v>4236</v>
      </c>
      <c r="I1241" s="4" t="s">
        <v>4237</v>
      </c>
      <c r="J1241" s="4" t="str">
        <f t="shared" si="118"/>
        <v>0_17_0_0_0_0_132_0_0_0_0_0</v>
      </c>
      <c r="K1241" s="4" t="str">
        <f t="shared" si="118"/>
        <v>0_17_0_0_0_0_132_0_0_0_0</v>
      </c>
      <c r="L1241" s="4" t="str">
        <f t="shared" si="118"/>
        <v>0_17_0_0_0_0_132_0_0_0</v>
      </c>
      <c r="M1241" s="4" t="str">
        <f t="shared" si="118"/>
        <v>0_17_0_0_0_0_132_0_0</v>
      </c>
      <c r="N1241" s="4" t="str">
        <f t="shared" si="118"/>
        <v>0_17_0_0_0_0_132_0</v>
      </c>
      <c r="O1241" s="4" t="str">
        <f t="shared" si="118"/>
        <v>0_17_0_0_0_0_132</v>
      </c>
      <c r="P1241" s="4" t="str">
        <f t="shared" si="118"/>
        <v>0_17_0_0_0_0</v>
      </c>
      <c r="Q1241" s="4" t="str">
        <f t="shared" si="118"/>
        <v>0_17_0_0_0</v>
      </c>
      <c r="R1241" s="4" t="str">
        <f t="shared" si="118"/>
        <v>0_17_0_0</v>
      </c>
      <c r="S1241" s="4" t="str">
        <f t="shared" si="118"/>
        <v>0_17_0</v>
      </c>
      <c r="T1241" s="4" t="str">
        <f t="shared" si="118"/>
        <v>0_17</v>
      </c>
      <c r="U1241" s="4" t="str">
        <f t="shared" si="118"/>
        <v>0</v>
      </c>
      <c r="V1241" s="4">
        <v>1986</v>
      </c>
      <c r="W1241" s="4" t="s">
        <v>28</v>
      </c>
    </row>
    <row r="1242" spans="1:23" x14ac:dyDescent="0.2">
      <c r="A1242" s="4">
        <v>115743</v>
      </c>
      <c r="B1242" s="4" t="s">
        <v>4238</v>
      </c>
      <c r="C1242" s="4" t="str">
        <f t="shared" si="116"/>
        <v>M21_240149</v>
      </c>
      <c r="D1242" s="4" t="str">
        <f t="shared" si="117"/>
        <v>115743_M21_240149</v>
      </c>
      <c r="E1242" s="5" t="s">
        <v>4239</v>
      </c>
      <c r="F1242" s="4" t="str" cm="1">
        <f t="array" aca="1" ref="F1242" ca="1">_xlfn.TEXTJOIN("", TRUE, IF(ISNUMBER(SEARCH(MID(E1242, ROW(INDIRECT("1:" &amp; LEN(E1242))), 1), "ABCDEFGHIJKLMNOPQRSTUVWXYZabcdefghijklmnopqrstuvwxyz0123456789")), MID(E1242, ROW(INDIRECT("1:" &amp; LEN(E1242))), 1), "_"))</f>
        <v>115743_M21_240149</v>
      </c>
      <c r="G1242" s="6" t="s">
        <v>4239</v>
      </c>
      <c r="H1242" s="4">
        <v>39959</v>
      </c>
      <c r="I1242" s="4" t="s">
        <v>4240</v>
      </c>
      <c r="J1242" s="4" t="str">
        <f t="shared" si="118"/>
        <v>0_15_2_1_0_3_6_43_1_0_0_1</v>
      </c>
      <c r="K1242" s="4" t="str">
        <f t="shared" si="118"/>
        <v>0_15_2_1_0_3_6_43_1_0_0</v>
      </c>
      <c r="L1242" s="4" t="str">
        <f t="shared" si="118"/>
        <v>0_15_2_1_0_3_6_43_1_0</v>
      </c>
      <c r="M1242" s="4" t="str">
        <f t="shared" si="118"/>
        <v>0_15_2_1_0_3_6_43_1</v>
      </c>
      <c r="N1242" s="4" t="str">
        <f t="shared" si="118"/>
        <v>0_15_2_1_0_3_6_43</v>
      </c>
      <c r="O1242" s="4" t="str">
        <f t="shared" si="118"/>
        <v>0_15_2_1_0_3_6</v>
      </c>
      <c r="P1242" s="4" t="str">
        <f t="shared" si="118"/>
        <v>0_15_2_1_0_3</v>
      </c>
      <c r="Q1242" s="4" t="str">
        <f t="shared" si="118"/>
        <v>0_15_2_1_0</v>
      </c>
      <c r="R1242" s="4" t="str">
        <f t="shared" si="118"/>
        <v>0_15_2_1</v>
      </c>
      <c r="S1242" s="4" t="str">
        <f t="shared" si="118"/>
        <v>0_15_2</v>
      </c>
      <c r="T1242" s="4" t="str">
        <f t="shared" si="118"/>
        <v>0_15</v>
      </c>
      <c r="U1242" s="4" t="str">
        <f t="shared" si="118"/>
        <v>0</v>
      </c>
      <c r="V1242" s="4">
        <v>1161</v>
      </c>
      <c r="W1242" s="4" t="s">
        <v>28</v>
      </c>
    </row>
    <row r="1243" spans="1:23" x14ac:dyDescent="0.2">
      <c r="A1243" s="4">
        <v>115744</v>
      </c>
      <c r="B1243" s="4" t="s">
        <v>4241</v>
      </c>
      <c r="C1243" s="4" t="str">
        <f t="shared" si="116"/>
        <v>M21_240172</v>
      </c>
      <c r="D1243" s="4" t="str">
        <f t="shared" si="117"/>
        <v>115744_M21_240172</v>
      </c>
      <c r="E1243" s="5" t="s">
        <v>4242</v>
      </c>
      <c r="F1243" s="4" t="str" cm="1">
        <f t="array" aca="1" ref="F1243" ca="1">_xlfn.TEXTJOIN("", TRUE, IF(ISNUMBER(SEARCH(MID(E1243, ROW(INDIRECT("1:" &amp; LEN(E1243))), 1), "ABCDEFGHIJKLMNOPQRSTUVWXYZabcdefghijklmnopqrstuvwxyz0123456789")), MID(E1243, ROW(INDIRECT("1:" &amp; LEN(E1243))), 1), "_"))</f>
        <v>115744_M21_240172</v>
      </c>
      <c r="G1243" s="6" t="s">
        <v>4242</v>
      </c>
      <c r="H1243" s="4">
        <v>39960</v>
      </c>
      <c r="I1243" s="4" t="s">
        <v>4243</v>
      </c>
      <c r="J1243" s="4" t="str">
        <f t="shared" si="118"/>
        <v>0_15_2_1_0_3_6_43_1_1_0_0</v>
      </c>
      <c r="K1243" s="4" t="str">
        <f t="shared" si="118"/>
        <v>0_15_2_1_0_3_6_43_1_1_0</v>
      </c>
      <c r="L1243" s="4" t="str">
        <f t="shared" si="118"/>
        <v>0_15_2_1_0_3_6_43_1_1</v>
      </c>
      <c r="M1243" s="4" t="str">
        <f t="shared" si="118"/>
        <v>0_15_2_1_0_3_6_43_1</v>
      </c>
      <c r="N1243" s="4" t="str">
        <f t="shared" si="118"/>
        <v>0_15_2_1_0_3_6_43</v>
      </c>
      <c r="O1243" s="4" t="str">
        <f t="shared" si="118"/>
        <v>0_15_2_1_0_3_6</v>
      </c>
      <c r="P1243" s="4" t="str">
        <f t="shared" si="118"/>
        <v>0_15_2_1_0_3</v>
      </c>
      <c r="Q1243" s="4" t="str">
        <f t="shared" si="118"/>
        <v>0_15_2_1_0</v>
      </c>
      <c r="R1243" s="4" t="str">
        <f t="shared" si="118"/>
        <v>0_15_2_1</v>
      </c>
      <c r="S1243" s="4" t="str">
        <f t="shared" si="118"/>
        <v>0_15_2</v>
      </c>
      <c r="T1243" s="4" t="str">
        <f t="shared" si="118"/>
        <v>0_15</v>
      </c>
      <c r="U1243" s="4" t="str">
        <f t="shared" si="118"/>
        <v>0</v>
      </c>
      <c r="V1243" s="4">
        <v>1161</v>
      </c>
      <c r="W1243" s="4" t="s">
        <v>28</v>
      </c>
    </row>
    <row r="1244" spans="1:23" x14ac:dyDescent="0.2">
      <c r="A1244" s="4">
        <v>115745</v>
      </c>
      <c r="B1244" s="4" t="s">
        <v>4244</v>
      </c>
      <c r="C1244" s="4" t="str">
        <f t="shared" si="116"/>
        <v>M21_240195</v>
      </c>
      <c r="D1244" s="4" t="str">
        <f t="shared" si="117"/>
        <v>115745_M21_240195</v>
      </c>
      <c r="E1244" s="5" t="s">
        <v>4245</v>
      </c>
      <c r="F1244" s="4" t="str" cm="1">
        <f t="array" aca="1" ref="F1244" ca="1">_xlfn.TEXTJOIN("", TRUE, IF(ISNUMBER(SEARCH(MID(E1244, ROW(INDIRECT("1:" &amp; LEN(E1244))), 1), "ABCDEFGHIJKLMNOPQRSTUVWXYZabcdefghijklmnopqrstuvwxyz0123456789")), MID(E1244, ROW(INDIRECT("1:" &amp; LEN(E1244))), 1), "_"))</f>
        <v>115745_M21_240195</v>
      </c>
      <c r="G1244" s="6" t="s">
        <v>4245</v>
      </c>
      <c r="H1244" s="4" t="s">
        <v>4246</v>
      </c>
      <c r="I1244" s="4" t="s">
        <v>4247</v>
      </c>
      <c r="J1244" s="4" t="str">
        <f t="shared" si="118"/>
        <v>0_15_2_1_0_120_0_0_0_0_0_0</v>
      </c>
      <c r="K1244" s="4" t="str">
        <f t="shared" si="118"/>
        <v>0_15_2_1_0_120_0_0_0_0_0</v>
      </c>
      <c r="L1244" s="4" t="str">
        <f t="shared" si="118"/>
        <v>0_15_2_1_0_120_0_0_0_0</v>
      </c>
      <c r="M1244" s="4" t="str">
        <f t="shared" si="118"/>
        <v>0_15_2_1_0_120_0_0_0</v>
      </c>
      <c r="N1244" s="4" t="str">
        <f t="shared" si="118"/>
        <v>0_15_2_1_0_120_0_0</v>
      </c>
      <c r="O1244" s="4" t="str">
        <f t="shared" si="118"/>
        <v>0_15_2_1_0_120_0</v>
      </c>
      <c r="P1244" s="4" t="str">
        <f t="shared" si="118"/>
        <v>0_15_2_1_0_120</v>
      </c>
      <c r="Q1244" s="4" t="str">
        <f t="shared" si="118"/>
        <v>0_15_2_1_0</v>
      </c>
      <c r="R1244" s="4" t="str">
        <f t="shared" si="118"/>
        <v>0_15_2_1</v>
      </c>
      <c r="S1244" s="4" t="str">
        <f t="shared" si="118"/>
        <v>0_15_2</v>
      </c>
      <c r="T1244" s="4" t="str">
        <f t="shared" si="118"/>
        <v>0_15</v>
      </c>
      <c r="U1244" s="4" t="str">
        <f t="shared" si="118"/>
        <v>0</v>
      </c>
      <c r="V1244" s="4">
        <v>7672</v>
      </c>
    </row>
    <row r="1245" spans="1:23" x14ac:dyDescent="0.2">
      <c r="A1245" s="4">
        <v>115746</v>
      </c>
      <c r="B1245" s="4" t="s">
        <v>4248</v>
      </c>
      <c r="C1245" s="4" t="str">
        <f t="shared" si="116"/>
        <v>M21_240210</v>
      </c>
      <c r="D1245" s="4" t="str">
        <f t="shared" si="117"/>
        <v>115746_M21_240210</v>
      </c>
      <c r="E1245" s="5" t="s">
        <v>4249</v>
      </c>
      <c r="F1245" s="4" t="str" cm="1">
        <f t="array" aca="1" ref="F1245" ca="1">_xlfn.TEXTJOIN("", TRUE, IF(ISNUMBER(SEARCH(MID(E1245, ROW(INDIRECT("1:" &amp; LEN(E1245))), 1), "ABCDEFGHIJKLMNOPQRSTUVWXYZabcdefghijklmnopqrstuvwxyz0123456789")), MID(E1245, ROW(INDIRECT("1:" &amp; LEN(E1245))), 1), "_"))</f>
        <v>115746_M21_240210</v>
      </c>
      <c r="G1245" s="6" t="s">
        <v>4249</v>
      </c>
      <c r="H1245" s="4">
        <v>39962</v>
      </c>
      <c r="I1245" s="4" t="s">
        <v>4250</v>
      </c>
      <c r="J1245" s="4" t="str">
        <f t="shared" si="118"/>
        <v>0_15_2_1_0_3_6_43_1_0_0_0</v>
      </c>
      <c r="K1245" s="4" t="str">
        <f t="shared" si="118"/>
        <v>0_15_2_1_0_3_6_43_1_0_0</v>
      </c>
      <c r="L1245" s="4" t="str">
        <f t="shared" si="118"/>
        <v>0_15_2_1_0_3_6_43_1_0</v>
      </c>
      <c r="M1245" s="4" t="str">
        <f t="shared" si="118"/>
        <v>0_15_2_1_0_3_6_43_1</v>
      </c>
      <c r="N1245" s="4" t="str">
        <f t="shared" si="118"/>
        <v>0_15_2_1_0_3_6_43</v>
      </c>
      <c r="O1245" s="4" t="str">
        <f t="shared" si="118"/>
        <v>0_15_2_1_0_3_6</v>
      </c>
      <c r="P1245" s="4" t="str">
        <f t="shared" si="118"/>
        <v>0_15_2_1_0_3</v>
      </c>
      <c r="Q1245" s="4" t="str">
        <f t="shared" si="118"/>
        <v>0_15_2_1_0</v>
      </c>
      <c r="R1245" s="4" t="str">
        <f t="shared" si="118"/>
        <v>0_15_2_1</v>
      </c>
      <c r="S1245" s="4" t="str">
        <f t="shared" si="118"/>
        <v>0_15_2</v>
      </c>
      <c r="T1245" s="4" t="str">
        <f t="shared" si="118"/>
        <v>0_15</v>
      </c>
      <c r="U1245" s="4" t="str">
        <f t="shared" si="118"/>
        <v>0</v>
      </c>
      <c r="V1245" s="4">
        <v>1161</v>
      </c>
      <c r="W1245" s="4" t="s">
        <v>28</v>
      </c>
    </row>
    <row r="1246" spans="1:23" x14ac:dyDescent="0.2">
      <c r="A1246" s="4">
        <v>115747</v>
      </c>
      <c r="B1246" s="4" t="s">
        <v>4251</v>
      </c>
      <c r="C1246" s="4" t="str">
        <f t="shared" si="116"/>
        <v>M21_240225</v>
      </c>
      <c r="D1246" s="4" t="str">
        <f t="shared" si="117"/>
        <v>115747_M21_240225</v>
      </c>
      <c r="E1246" s="5" t="s">
        <v>4252</v>
      </c>
      <c r="F1246" s="4" t="str" cm="1">
        <f t="array" aca="1" ref="F1246" ca="1">_xlfn.TEXTJOIN("", TRUE, IF(ISNUMBER(SEARCH(MID(E1246, ROW(INDIRECT("1:" &amp; LEN(E1246))), 1), "ABCDEFGHIJKLMNOPQRSTUVWXYZabcdefghijklmnopqrstuvwxyz0123456789")), MID(E1246, ROW(INDIRECT("1:" &amp; LEN(E1246))), 1), "_"))</f>
        <v>115747_M21_240225</v>
      </c>
      <c r="G1246" s="6" t="s">
        <v>4252</v>
      </c>
      <c r="H1246" s="4">
        <v>39963</v>
      </c>
      <c r="I1246" s="4" t="s">
        <v>4253</v>
      </c>
      <c r="J1246" s="4" t="str">
        <f t="shared" si="118"/>
        <v>0_15_2_1_0_3_6_43_1_0_0_2</v>
      </c>
      <c r="K1246" s="4" t="str">
        <f t="shared" si="118"/>
        <v>0_15_2_1_0_3_6_43_1_0_0</v>
      </c>
      <c r="L1246" s="4" t="str">
        <f t="shared" si="118"/>
        <v>0_15_2_1_0_3_6_43_1_0</v>
      </c>
      <c r="M1246" s="4" t="str">
        <f t="shared" si="118"/>
        <v>0_15_2_1_0_3_6_43_1</v>
      </c>
      <c r="N1246" s="4" t="str">
        <f t="shared" si="118"/>
        <v>0_15_2_1_0_3_6_43</v>
      </c>
      <c r="O1246" s="4" t="str">
        <f t="shared" si="118"/>
        <v>0_15_2_1_0_3_6</v>
      </c>
      <c r="P1246" s="4" t="str">
        <f t="shared" si="118"/>
        <v>0_15_2_1_0_3</v>
      </c>
      <c r="Q1246" s="4" t="str">
        <f t="shared" si="118"/>
        <v>0_15_2_1_0</v>
      </c>
      <c r="R1246" s="4" t="str">
        <f t="shared" si="118"/>
        <v>0_15_2_1</v>
      </c>
      <c r="S1246" s="4" t="str">
        <f t="shared" si="118"/>
        <v>0_15_2</v>
      </c>
      <c r="T1246" s="4" t="str">
        <f t="shared" si="118"/>
        <v>0_15</v>
      </c>
      <c r="U1246" s="4" t="str">
        <f t="shared" si="118"/>
        <v>0</v>
      </c>
      <c r="V1246" s="4">
        <v>1161</v>
      </c>
      <c r="W1246" s="4" t="s">
        <v>28</v>
      </c>
    </row>
    <row r="1247" spans="1:23" x14ac:dyDescent="0.2">
      <c r="A1247" s="4">
        <v>115748</v>
      </c>
      <c r="B1247" s="4" t="s">
        <v>4254</v>
      </c>
      <c r="C1247" s="4" t="str">
        <f t="shared" si="116"/>
        <v>M21_240226</v>
      </c>
      <c r="D1247" s="4" t="str">
        <f t="shared" si="117"/>
        <v>115748_M21_240226</v>
      </c>
      <c r="E1247" s="5" t="s">
        <v>4255</v>
      </c>
      <c r="F1247" s="4" t="str" cm="1">
        <f t="array" aca="1" ref="F1247" ca="1">_xlfn.TEXTJOIN("", TRUE, IF(ISNUMBER(SEARCH(MID(E1247, ROW(INDIRECT("1:" &amp; LEN(E1247))), 1), "ABCDEFGHIJKLMNOPQRSTUVWXYZabcdefghijklmnopqrstuvwxyz0123456789")), MID(E1247, ROW(INDIRECT("1:" &amp; LEN(E1247))), 1), "_"))</f>
        <v>115748_M21_240226</v>
      </c>
      <c r="G1247" s="6" t="s">
        <v>4255</v>
      </c>
      <c r="H1247" s="4">
        <v>39964</v>
      </c>
      <c r="I1247" s="4" t="s">
        <v>4256</v>
      </c>
      <c r="J1247" s="4" t="str">
        <f t="shared" si="118"/>
        <v>0_15_2_1_0_3_6_43_0_0_0_0</v>
      </c>
      <c r="K1247" s="4" t="str">
        <f t="shared" si="118"/>
        <v>0_15_2_1_0_3_6_43_0_0_0</v>
      </c>
      <c r="L1247" s="4" t="str">
        <f t="shared" si="118"/>
        <v>0_15_2_1_0_3_6_43_0_0</v>
      </c>
      <c r="M1247" s="4" t="str">
        <f t="shared" si="118"/>
        <v>0_15_2_1_0_3_6_43_0</v>
      </c>
      <c r="N1247" s="4" t="str">
        <f t="shared" si="118"/>
        <v>0_15_2_1_0_3_6_43</v>
      </c>
      <c r="O1247" s="4" t="str">
        <f t="shared" si="118"/>
        <v>0_15_2_1_0_3_6</v>
      </c>
      <c r="P1247" s="4" t="str">
        <f t="shared" si="118"/>
        <v>0_15_2_1_0_3</v>
      </c>
      <c r="Q1247" s="4" t="str">
        <f t="shared" si="118"/>
        <v>0_15_2_1_0</v>
      </c>
      <c r="R1247" s="4" t="str">
        <f t="shared" si="118"/>
        <v>0_15_2_1</v>
      </c>
      <c r="S1247" s="4" t="str">
        <f t="shared" si="118"/>
        <v>0_15_2</v>
      </c>
      <c r="T1247" s="4" t="str">
        <f t="shared" si="118"/>
        <v>0_15</v>
      </c>
      <c r="U1247" s="4" t="str">
        <f t="shared" si="118"/>
        <v>0</v>
      </c>
      <c r="V1247" s="4">
        <v>1161</v>
      </c>
      <c r="W1247" s="4" t="s">
        <v>28</v>
      </c>
    </row>
    <row r="1248" spans="1:23" x14ac:dyDescent="0.2">
      <c r="A1248" s="4">
        <v>115749</v>
      </c>
      <c r="B1248" s="4" t="s">
        <v>4257</v>
      </c>
      <c r="C1248" s="4" t="str">
        <f t="shared" si="116"/>
        <v>M22_240008</v>
      </c>
      <c r="D1248" s="4" t="str">
        <f t="shared" si="117"/>
        <v>115749_M22_240008</v>
      </c>
      <c r="E1248" s="5" t="s">
        <v>4258</v>
      </c>
      <c r="F1248" s="4" t="str" cm="1">
        <f t="array" aca="1" ref="F1248" ca="1">_xlfn.TEXTJOIN("", TRUE, IF(ISNUMBER(SEARCH(MID(E1248, ROW(INDIRECT("1:" &amp; LEN(E1248))), 1), "ABCDEFGHIJKLMNOPQRSTUVWXYZabcdefghijklmnopqrstuvwxyz0123456789")), MID(E1248, ROW(INDIRECT("1:" &amp; LEN(E1248))), 1), "_"))</f>
        <v>115749_M22_240008</v>
      </c>
      <c r="G1248" s="6" t="s">
        <v>4258</v>
      </c>
      <c r="H1248" s="4">
        <v>39965</v>
      </c>
      <c r="I1248" s="4" t="s">
        <v>4259</v>
      </c>
      <c r="J1248" s="4" t="str">
        <f t="shared" si="118"/>
        <v>0_15_2_1_0_3_8_5_0_0_0_0</v>
      </c>
      <c r="K1248" s="4" t="str">
        <f t="shared" si="118"/>
        <v>0_15_2_1_0_3_8_5_0_0_0</v>
      </c>
      <c r="L1248" s="4" t="str">
        <f t="shared" si="118"/>
        <v>0_15_2_1_0_3_8_5_0_0</v>
      </c>
      <c r="M1248" s="4" t="str">
        <f t="shared" si="118"/>
        <v>0_15_2_1_0_3_8_5_0</v>
      </c>
      <c r="N1248" s="4" t="str">
        <f t="shared" si="118"/>
        <v>0_15_2_1_0_3_8_5</v>
      </c>
      <c r="O1248" s="4" t="str">
        <f t="shared" si="118"/>
        <v>0_15_2_1_0_3_8</v>
      </c>
      <c r="P1248" s="4" t="str">
        <f t="shared" si="118"/>
        <v>0_15_2_1_0_3</v>
      </c>
      <c r="Q1248" s="4" t="str">
        <f t="shared" si="118"/>
        <v>0_15_2_1_0</v>
      </c>
      <c r="R1248" s="4" t="str">
        <f t="shared" si="118"/>
        <v>0_15_2_1</v>
      </c>
      <c r="S1248" s="4" t="str">
        <f t="shared" si="118"/>
        <v>0_15_2</v>
      </c>
      <c r="T1248" s="4" t="str">
        <f t="shared" si="118"/>
        <v>0_15</v>
      </c>
      <c r="U1248" s="4" t="str">
        <f t="shared" si="118"/>
        <v>0</v>
      </c>
      <c r="V1248" s="4">
        <v>1161</v>
      </c>
      <c r="W1248" s="4" t="s">
        <v>28</v>
      </c>
    </row>
    <row r="1249" spans="1:23" x14ac:dyDescent="0.2">
      <c r="A1249" s="4">
        <v>115750</v>
      </c>
      <c r="B1249" s="4" t="s">
        <v>4260</v>
      </c>
      <c r="C1249" s="4" t="str">
        <f t="shared" si="116"/>
        <v>M22_240058</v>
      </c>
      <c r="D1249" s="4" t="str">
        <f t="shared" si="117"/>
        <v>115750_M22_240058</v>
      </c>
      <c r="E1249" s="5" t="s">
        <v>4261</v>
      </c>
      <c r="F1249" s="4" t="str" cm="1">
        <f t="array" aca="1" ref="F1249" ca="1">_xlfn.TEXTJOIN("", TRUE, IF(ISNUMBER(SEARCH(MID(E1249, ROW(INDIRECT("1:" &amp; LEN(E1249))), 1), "ABCDEFGHIJKLMNOPQRSTUVWXYZabcdefghijklmnopqrstuvwxyz0123456789")), MID(E1249, ROW(INDIRECT("1:" &amp; LEN(E1249))), 1), "_"))</f>
        <v>115750_M22_240058</v>
      </c>
      <c r="G1249" s="6" t="s">
        <v>4261</v>
      </c>
      <c r="H1249" s="4">
        <v>39966</v>
      </c>
      <c r="I1249" s="4" t="s">
        <v>4262</v>
      </c>
      <c r="J1249" s="4" t="str">
        <f t="shared" si="118"/>
        <v>0_15_2_1_0_3_6_43_1_0_0_3</v>
      </c>
      <c r="K1249" s="4" t="str">
        <f t="shared" si="118"/>
        <v>0_15_2_1_0_3_6_43_1_0_0</v>
      </c>
      <c r="L1249" s="4" t="str">
        <f t="shared" si="118"/>
        <v>0_15_2_1_0_3_6_43_1_0</v>
      </c>
      <c r="M1249" s="4" t="str">
        <f t="shared" si="118"/>
        <v>0_15_2_1_0_3_6_43_1</v>
      </c>
      <c r="N1249" s="4" t="str">
        <f t="shared" si="118"/>
        <v>0_15_2_1_0_3_6_43</v>
      </c>
      <c r="O1249" s="4" t="str">
        <f t="shared" si="118"/>
        <v>0_15_2_1_0_3_6</v>
      </c>
      <c r="P1249" s="4" t="str">
        <f t="shared" si="118"/>
        <v>0_15_2_1_0_3</v>
      </c>
      <c r="Q1249" s="4" t="str">
        <f t="shared" si="118"/>
        <v>0_15_2_1_0</v>
      </c>
      <c r="R1249" s="4" t="str">
        <f t="shared" si="118"/>
        <v>0_15_2_1</v>
      </c>
      <c r="S1249" s="4" t="str">
        <f t="shared" si="118"/>
        <v>0_15_2</v>
      </c>
      <c r="T1249" s="4" t="str">
        <f t="shared" si="118"/>
        <v>0_15</v>
      </c>
      <c r="U1249" s="4" t="str">
        <f t="shared" si="118"/>
        <v>0</v>
      </c>
      <c r="V1249" s="4">
        <v>1161</v>
      </c>
      <c r="W1249" s="4" t="s">
        <v>28</v>
      </c>
    </row>
    <row r="1250" spans="1:23" x14ac:dyDescent="0.2">
      <c r="A1250" s="4">
        <v>117006</v>
      </c>
      <c r="B1250" s="4" t="s">
        <v>4263</v>
      </c>
      <c r="C1250" s="4" t="str">
        <f t="shared" si="116"/>
        <v>0045/19</v>
      </c>
      <c r="D1250" s="4" t="str">
        <f t="shared" si="117"/>
        <v>117006_0045/19</v>
      </c>
      <c r="E1250" s="5" t="s">
        <v>4264</v>
      </c>
      <c r="F1250" s="4" t="str" cm="1">
        <f t="array" aca="1" ref="F1250" ca="1">_xlfn.TEXTJOIN("", TRUE, IF(ISNUMBER(SEARCH(MID(E1250, ROW(INDIRECT("1:" &amp; LEN(E1250))), 1), "ABCDEFGHIJKLMNOPQRSTUVWXYZabcdefghijklmnopqrstuvwxyz0123456789")), MID(E1250, ROW(INDIRECT("1:" &amp; LEN(E1250))), 1), "_"))</f>
        <v>117006_0045_19</v>
      </c>
      <c r="G1250" s="6" t="s">
        <v>4265</v>
      </c>
      <c r="H1250" s="4">
        <v>40209</v>
      </c>
      <c r="I1250" s="4" t="s">
        <v>4266</v>
      </c>
      <c r="J1250" s="4" t="str">
        <f t="shared" ref="J1250:U1265" si="119">LEFT(I1250, FIND("@", SUBSTITUTE(I1250, "_", "@", LEN(I1250)-LEN(SUBSTITUTE(I1250, "_", "")))) - 1)</f>
        <v>0_15_12_0_0_0_0_0_0_0_0_0</v>
      </c>
      <c r="K1250" s="4" t="str">
        <f t="shared" si="119"/>
        <v>0_15_12_0_0_0_0_0_0_0_0</v>
      </c>
      <c r="L1250" s="4" t="str">
        <f t="shared" si="119"/>
        <v>0_15_12_0_0_0_0_0_0_0</v>
      </c>
      <c r="M1250" s="4" t="str">
        <f t="shared" si="119"/>
        <v>0_15_12_0_0_0_0_0_0</v>
      </c>
      <c r="N1250" s="4" t="str">
        <f t="shared" si="119"/>
        <v>0_15_12_0_0_0_0_0</v>
      </c>
      <c r="O1250" s="4" t="str">
        <f t="shared" si="119"/>
        <v>0_15_12_0_0_0_0</v>
      </c>
      <c r="P1250" s="4" t="str">
        <f t="shared" si="119"/>
        <v>0_15_12_0_0_0</v>
      </c>
      <c r="Q1250" s="4" t="str">
        <f t="shared" si="119"/>
        <v>0_15_12_0_0</v>
      </c>
      <c r="R1250" s="4" t="str">
        <f t="shared" si="119"/>
        <v>0_15_12_0</v>
      </c>
      <c r="S1250" s="4" t="str">
        <f t="shared" si="119"/>
        <v>0_15_12</v>
      </c>
      <c r="T1250" s="4" t="str">
        <f t="shared" si="119"/>
        <v>0_15</v>
      </c>
      <c r="U1250" s="4" t="str">
        <f t="shared" si="119"/>
        <v>0</v>
      </c>
      <c r="V1250" s="4">
        <v>925</v>
      </c>
      <c r="W1250" s="4" t="s">
        <v>28</v>
      </c>
    </row>
    <row r="1251" spans="1:23" x14ac:dyDescent="0.2">
      <c r="A1251" s="4">
        <v>117581</v>
      </c>
      <c r="B1251" s="4" t="s">
        <v>4267</v>
      </c>
      <c r="C1251" s="4" t="str">
        <f t="shared" si="116"/>
        <v>M10_240267</v>
      </c>
      <c r="D1251" s="4" t="str">
        <f t="shared" si="117"/>
        <v>117581_M10_240267</v>
      </c>
      <c r="E1251" s="5" t="s">
        <v>4268</v>
      </c>
      <c r="F1251" s="4" t="str" cm="1">
        <f t="array" aca="1" ref="F1251" ca="1">_xlfn.TEXTJOIN("", TRUE, IF(ISNUMBER(SEARCH(MID(E1251, ROW(INDIRECT("1:" &amp; LEN(E1251))), 1), "ABCDEFGHIJKLMNOPQRSTUVWXYZabcdefghijklmnopqrstuvwxyz0123456789")), MID(E1251, ROW(INDIRECT("1:" &amp; LEN(E1251))), 1), "_"))</f>
        <v>117581_M10_240267</v>
      </c>
      <c r="G1251" s="6" t="s">
        <v>4268</v>
      </c>
      <c r="H1251" s="4">
        <v>40333</v>
      </c>
      <c r="I1251" s="4" t="s">
        <v>4269</v>
      </c>
      <c r="J1251" s="4" t="str">
        <f t="shared" si="119"/>
        <v>0_15_2_1_0_55_0_0_0_1_0_0</v>
      </c>
      <c r="K1251" s="4" t="str">
        <f t="shared" si="119"/>
        <v>0_15_2_1_0_55_0_0_0_1_0</v>
      </c>
      <c r="L1251" s="4" t="str">
        <f t="shared" si="119"/>
        <v>0_15_2_1_0_55_0_0_0_1</v>
      </c>
      <c r="M1251" s="4" t="str">
        <f t="shared" si="119"/>
        <v>0_15_2_1_0_55_0_0_0</v>
      </c>
      <c r="N1251" s="4" t="str">
        <f t="shared" si="119"/>
        <v>0_15_2_1_0_55_0_0</v>
      </c>
      <c r="O1251" s="4" t="str">
        <f t="shared" si="119"/>
        <v>0_15_2_1_0_55_0</v>
      </c>
      <c r="P1251" s="4" t="str">
        <f t="shared" si="119"/>
        <v>0_15_2_1_0_55</v>
      </c>
      <c r="Q1251" s="4" t="str">
        <f t="shared" si="119"/>
        <v>0_15_2_1_0</v>
      </c>
      <c r="R1251" s="4" t="str">
        <f t="shared" si="119"/>
        <v>0_15_2_1</v>
      </c>
      <c r="S1251" s="4" t="str">
        <f t="shared" si="119"/>
        <v>0_15_2</v>
      </c>
      <c r="T1251" s="4" t="str">
        <f t="shared" si="119"/>
        <v>0_15</v>
      </c>
      <c r="U1251" s="4" t="str">
        <f t="shared" si="119"/>
        <v>0</v>
      </c>
      <c r="V1251" s="4">
        <v>10703</v>
      </c>
      <c r="W1251" s="4" t="s">
        <v>28</v>
      </c>
    </row>
    <row r="1252" spans="1:23" x14ac:dyDescent="0.2">
      <c r="A1252" s="4">
        <v>117585</v>
      </c>
      <c r="B1252" s="4" t="s">
        <v>4270</v>
      </c>
      <c r="C1252" s="4" t="str">
        <f t="shared" si="116"/>
        <v>M21_240043</v>
      </c>
      <c r="D1252" s="4" t="str">
        <f t="shared" si="117"/>
        <v>117585_M21_240043</v>
      </c>
      <c r="E1252" s="5" t="s">
        <v>4271</v>
      </c>
      <c r="F1252" s="4" t="str" cm="1">
        <f t="array" aca="1" ref="F1252" ca="1">_xlfn.TEXTJOIN("", TRUE, IF(ISNUMBER(SEARCH(MID(E1252, ROW(INDIRECT("1:" &amp; LEN(E1252))), 1), "ABCDEFGHIJKLMNOPQRSTUVWXYZabcdefghijklmnopqrstuvwxyz0123456789")), MID(E1252, ROW(INDIRECT("1:" &amp; LEN(E1252))), 1), "_"))</f>
        <v>117585_M21_240043</v>
      </c>
      <c r="G1252" s="6" t="s">
        <v>4271</v>
      </c>
      <c r="H1252" s="4">
        <v>40336</v>
      </c>
      <c r="I1252" s="4" t="s">
        <v>4272</v>
      </c>
      <c r="J1252" s="4" t="str">
        <f t="shared" si="119"/>
        <v>0_15_2_1_0_3_136_0_0_0_0_0</v>
      </c>
      <c r="K1252" s="4" t="str">
        <f t="shared" si="119"/>
        <v>0_15_2_1_0_3_136_0_0_0_0</v>
      </c>
      <c r="L1252" s="4" t="str">
        <f t="shared" si="119"/>
        <v>0_15_2_1_0_3_136_0_0_0</v>
      </c>
      <c r="M1252" s="4" t="str">
        <f t="shared" si="119"/>
        <v>0_15_2_1_0_3_136_0_0</v>
      </c>
      <c r="N1252" s="4" t="str">
        <f t="shared" si="119"/>
        <v>0_15_2_1_0_3_136_0</v>
      </c>
      <c r="O1252" s="4" t="str">
        <f t="shared" si="119"/>
        <v>0_15_2_1_0_3_136</v>
      </c>
      <c r="P1252" s="4" t="str">
        <f t="shared" si="119"/>
        <v>0_15_2_1_0_3</v>
      </c>
      <c r="Q1252" s="4" t="str">
        <f t="shared" si="119"/>
        <v>0_15_2_1_0</v>
      </c>
      <c r="R1252" s="4" t="str">
        <f t="shared" si="119"/>
        <v>0_15_2_1</v>
      </c>
      <c r="S1252" s="4" t="str">
        <f t="shared" si="119"/>
        <v>0_15_2</v>
      </c>
      <c r="T1252" s="4" t="str">
        <f t="shared" si="119"/>
        <v>0_15</v>
      </c>
      <c r="U1252" s="4" t="str">
        <f t="shared" si="119"/>
        <v>0</v>
      </c>
      <c r="V1252" s="4">
        <v>5849</v>
      </c>
    </row>
    <row r="1253" spans="1:23" x14ac:dyDescent="0.2">
      <c r="A1253" s="4">
        <v>117589</v>
      </c>
      <c r="B1253" s="4" t="s">
        <v>4273</v>
      </c>
      <c r="C1253" s="4" t="str">
        <f t="shared" si="116"/>
        <v>M21_240080</v>
      </c>
      <c r="D1253" s="4" t="str">
        <f t="shared" si="117"/>
        <v>117589_M21_240080</v>
      </c>
      <c r="E1253" s="5" t="s">
        <v>4274</v>
      </c>
      <c r="F1253" s="4" t="str" cm="1">
        <f t="array" aca="1" ref="F1253" ca="1">_xlfn.TEXTJOIN("", TRUE, IF(ISNUMBER(SEARCH(MID(E1253, ROW(INDIRECT("1:" &amp; LEN(E1253))), 1), "ABCDEFGHIJKLMNOPQRSTUVWXYZabcdefghijklmnopqrstuvwxyz0123456789")), MID(E1253, ROW(INDIRECT("1:" &amp; LEN(E1253))), 1), "_"))</f>
        <v>117589_M21_240080</v>
      </c>
      <c r="G1253" s="6" t="s">
        <v>4274</v>
      </c>
      <c r="H1253" s="4">
        <v>40339</v>
      </c>
      <c r="I1253" s="4" t="s">
        <v>4275</v>
      </c>
      <c r="J1253" s="4" t="str">
        <f t="shared" si="119"/>
        <v>0_17_0_0_0_0_42_8_0_0_0_0</v>
      </c>
      <c r="K1253" s="4" t="str">
        <f t="shared" si="119"/>
        <v>0_17_0_0_0_0_42_8_0_0_0</v>
      </c>
      <c r="L1253" s="4" t="str">
        <f t="shared" si="119"/>
        <v>0_17_0_0_0_0_42_8_0_0</v>
      </c>
      <c r="M1253" s="4" t="str">
        <f t="shared" si="119"/>
        <v>0_17_0_0_0_0_42_8_0</v>
      </c>
      <c r="N1253" s="4" t="str">
        <f t="shared" si="119"/>
        <v>0_17_0_0_0_0_42_8</v>
      </c>
      <c r="O1253" s="4" t="str">
        <f t="shared" si="119"/>
        <v>0_17_0_0_0_0_42</v>
      </c>
      <c r="P1253" s="4" t="str">
        <f t="shared" si="119"/>
        <v>0_17_0_0_0_0</v>
      </c>
      <c r="Q1253" s="4" t="str">
        <f t="shared" si="119"/>
        <v>0_17_0_0_0</v>
      </c>
      <c r="R1253" s="4" t="str">
        <f t="shared" si="119"/>
        <v>0_17_0_0</v>
      </c>
      <c r="S1253" s="4" t="str">
        <f t="shared" si="119"/>
        <v>0_17_0</v>
      </c>
      <c r="T1253" s="4" t="str">
        <f t="shared" si="119"/>
        <v>0_17</v>
      </c>
      <c r="U1253" s="4" t="str">
        <f t="shared" si="119"/>
        <v>0</v>
      </c>
      <c r="V1253" s="4">
        <v>269</v>
      </c>
      <c r="W1253" s="4" t="s">
        <v>28</v>
      </c>
    </row>
    <row r="1254" spans="1:23" x14ac:dyDescent="0.2">
      <c r="A1254" s="4">
        <v>117606</v>
      </c>
      <c r="B1254" s="4" t="s">
        <v>4276</v>
      </c>
      <c r="C1254" s="4" t="str">
        <f t="shared" si="116"/>
        <v>M21_240142</v>
      </c>
      <c r="D1254" s="4" t="str">
        <f t="shared" si="117"/>
        <v>117606_M21_240142</v>
      </c>
      <c r="E1254" s="5" t="s">
        <v>4277</v>
      </c>
      <c r="F1254" s="4" t="str" cm="1">
        <f t="array" aca="1" ref="F1254" ca="1">_xlfn.TEXTJOIN("", TRUE, IF(ISNUMBER(SEARCH(MID(E1254, ROW(INDIRECT("1:" &amp; LEN(E1254))), 1), "ABCDEFGHIJKLMNOPQRSTUVWXYZabcdefghijklmnopqrstuvwxyz0123456789")), MID(E1254, ROW(INDIRECT("1:" &amp; LEN(E1254))), 1), "_"))</f>
        <v>117606_M21_240142</v>
      </c>
      <c r="G1254" s="6" t="s">
        <v>4277</v>
      </c>
      <c r="H1254" s="4">
        <v>40354</v>
      </c>
      <c r="I1254" s="4" t="s">
        <v>4278</v>
      </c>
      <c r="J1254" s="4" t="str">
        <f t="shared" si="119"/>
        <v>0_15_2_1_0_33_0_8_1_0_0_0</v>
      </c>
      <c r="K1254" s="4" t="str">
        <f t="shared" si="119"/>
        <v>0_15_2_1_0_33_0_8_1_0_0</v>
      </c>
      <c r="L1254" s="4" t="str">
        <f t="shared" si="119"/>
        <v>0_15_2_1_0_33_0_8_1_0</v>
      </c>
      <c r="M1254" s="4" t="str">
        <f t="shared" si="119"/>
        <v>0_15_2_1_0_33_0_8_1</v>
      </c>
      <c r="N1254" s="4" t="str">
        <f t="shared" si="119"/>
        <v>0_15_2_1_0_33_0_8</v>
      </c>
      <c r="O1254" s="4" t="str">
        <f t="shared" si="119"/>
        <v>0_15_2_1_0_33_0</v>
      </c>
      <c r="P1254" s="4" t="str">
        <f t="shared" si="119"/>
        <v>0_15_2_1_0_33</v>
      </c>
      <c r="Q1254" s="4" t="str">
        <f t="shared" si="119"/>
        <v>0_15_2_1_0</v>
      </c>
      <c r="R1254" s="4" t="str">
        <f t="shared" si="119"/>
        <v>0_15_2_1</v>
      </c>
      <c r="S1254" s="4" t="str">
        <f t="shared" si="119"/>
        <v>0_15_2</v>
      </c>
      <c r="T1254" s="4" t="str">
        <f t="shared" si="119"/>
        <v>0_15</v>
      </c>
      <c r="U1254" s="4" t="str">
        <f t="shared" si="119"/>
        <v>0</v>
      </c>
      <c r="V1254" s="4">
        <v>1163</v>
      </c>
      <c r="W1254" s="4" t="s">
        <v>28</v>
      </c>
    </row>
    <row r="1255" spans="1:23" x14ac:dyDescent="0.2">
      <c r="A1255" s="4">
        <v>117615</v>
      </c>
      <c r="B1255" s="4" t="s">
        <v>4279</v>
      </c>
      <c r="C1255" s="4" t="str">
        <f t="shared" si="116"/>
        <v>M21_240177</v>
      </c>
      <c r="D1255" s="4" t="str">
        <f t="shared" si="117"/>
        <v>117615_M21_240177</v>
      </c>
      <c r="E1255" s="5" t="s">
        <v>4280</v>
      </c>
      <c r="F1255" s="4" t="str" cm="1">
        <f t="array" aca="1" ref="F1255" ca="1">_xlfn.TEXTJOIN("", TRUE, IF(ISNUMBER(SEARCH(MID(E1255, ROW(INDIRECT("1:" &amp; LEN(E1255))), 1), "ABCDEFGHIJKLMNOPQRSTUVWXYZabcdefghijklmnopqrstuvwxyz0123456789")), MID(E1255, ROW(INDIRECT("1:" &amp; LEN(E1255))), 1), "_"))</f>
        <v>117615_M21_240177</v>
      </c>
      <c r="G1255" s="6" t="s">
        <v>4280</v>
      </c>
      <c r="H1255" s="4" t="s">
        <v>4281</v>
      </c>
      <c r="I1255" s="4" t="s">
        <v>4282</v>
      </c>
      <c r="J1255" s="4" t="str">
        <f t="shared" si="119"/>
        <v>0_17_0_0_0_40_0_0_2_0_0_0</v>
      </c>
      <c r="K1255" s="4" t="str">
        <f t="shared" si="119"/>
        <v>0_17_0_0_0_40_0_0_2_0_0</v>
      </c>
      <c r="L1255" s="4" t="str">
        <f t="shared" si="119"/>
        <v>0_17_0_0_0_40_0_0_2_0</v>
      </c>
      <c r="M1255" s="4" t="str">
        <f t="shared" si="119"/>
        <v>0_17_0_0_0_40_0_0_2</v>
      </c>
      <c r="N1255" s="4" t="str">
        <f t="shared" si="119"/>
        <v>0_17_0_0_0_40_0_0</v>
      </c>
      <c r="O1255" s="4" t="str">
        <f t="shared" si="119"/>
        <v>0_17_0_0_0_40_0</v>
      </c>
      <c r="P1255" s="4" t="str">
        <f t="shared" si="119"/>
        <v>0_17_0_0_0_40</v>
      </c>
      <c r="Q1255" s="4" t="str">
        <f t="shared" si="119"/>
        <v>0_17_0_0_0</v>
      </c>
      <c r="R1255" s="4" t="str">
        <f t="shared" si="119"/>
        <v>0_17_0_0</v>
      </c>
      <c r="S1255" s="4" t="str">
        <f t="shared" si="119"/>
        <v>0_17_0</v>
      </c>
      <c r="T1255" s="4" t="str">
        <f t="shared" si="119"/>
        <v>0_17</v>
      </c>
      <c r="U1255" s="4" t="str">
        <f t="shared" si="119"/>
        <v>0</v>
      </c>
      <c r="V1255" s="4">
        <v>1774</v>
      </c>
      <c r="W1255" s="4" t="s">
        <v>28</v>
      </c>
    </row>
    <row r="1256" spans="1:23" x14ac:dyDescent="0.2">
      <c r="A1256" s="4">
        <v>117628</v>
      </c>
      <c r="B1256" s="4" t="s">
        <v>4283</v>
      </c>
      <c r="C1256" s="4" t="str">
        <f t="shared" si="116"/>
        <v>M21_240199</v>
      </c>
      <c r="D1256" s="4" t="str">
        <f t="shared" si="117"/>
        <v>117628_M21_240199</v>
      </c>
      <c r="E1256" s="5" t="s">
        <v>4284</v>
      </c>
      <c r="F1256" s="4" t="str" cm="1">
        <f t="array" aca="1" ref="F1256" ca="1">_xlfn.TEXTJOIN("", TRUE, IF(ISNUMBER(SEARCH(MID(E1256, ROW(INDIRECT("1:" &amp; LEN(E1256))), 1), "ABCDEFGHIJKLMNOPQRSTUVWXYZabcdefghijklmnopqrstuvwxyz0123456789")), MID(E1256, ROW(INDIRECT("1:" &amp; LEN(E1256))), 1), "_"))</f>
        <v>117628_M21_240199</v>
      </c>
      <c r="G1256" s="6" t="s">
        <v>4284</v>
      </c>
      <c r="H1256" s="4">
        <v>40373</v>
      </c>
      <c r="I1256" s="4" t="s">
        <v>4285</v>
      </c>
      <c r="J1256" s="4" t="str">
        <f t="shared" si="119"/>
        <v>0_15_2_1_0_3_6_43_0_1_0_0</v>
      </c>
      <c r="K1256" s="4" t="str">
        <f t="shared" si="119"/>
        <v>0_15_2_1_0_3_6_43_0_1_0</v>
      </c>
      <c r="L1256" s="4" t="str">
        <f t="shared" si="119"/>
        <v>0_15_2_1_0_3_6_43_0_1</v>
      </c>
      <c r="M1256" s="4" t="str">
        <f t="shared" si="119"/>
        <v>0_15_2_1_0_3_6_43_0</v>
      </c>
      <c r="N1256" s="4" t="str">
        <f t="shared" si="119"/>
        <v>0_15_2_1_0_3_6_43</v>
      </c>
      <c r="O1256" s="4" t="str">
        <f t="shared" si="119"/>
        <v>0_15_2_1_0_3_6</v>
      </c>
      <c r="P1256" s="4" t="str">
        <f t="shared" si="119"/>
        <v>0_15_2_1_0_3</v>
      </c>
      <c r="Q1256" s="4" t="str">
        <f t="shared" si="119"/>
        <v>0_15_2_1_0</v>
      </c>
      <c r="R1256" s="4" t="str">
        <f t="shared" si="119"/>
        <v>0_15_2_1</v>
      </c>
      <c r="S1256" s="4" t="str">
        <f t="shared" si="119"/>
        <v>0_15_2</v>
      </c>
      <c r="T1256" s="4" t="str">
        <f t="shared" si="119"/>
        <v>0_15</v>
      </c>
      <c r="U1256" s="4" t="str">
        <f t="shared" si="119"/>
        <v>0</v>
      </c>
      <c r="V1256" s="4">
        <v>1161</v>
      </c>
      <c r="W1256" s="4" t="s">
        <v>28</v>
      </c>
    </row>
    <row r="1257" spans="1:23" x14ac:dyDescent="0.2">
      <c r="A1257" s="4">
        <v>117645</v>
      </c>
      <c r="B1257" s="4" t="s">
        <v>4286</v>
      </c>
      <c r="C1257" s="4" t="str">
        <f t="shared" si="116"/>
        <v>M22_240004</v>
      </c>
      <c r="D1257" s="4" t="str">
        <f t="shared" si="117"/>
        <v>117645_M22_240004</v>
      </c>
      <c r="E1257" s="5" t="s">
        <v>4287</v>
      </c>
      <c r="F1257" s="4" t="str" cm="1">
        <f t="array" aca="1" ref="F1257" ca="1">_xlfn.TEXTJOIN("", TRUE, IF(ISNUMBER(SEARCH(MID(E1257, ROW(INDIRECT("1:" &amp; LEN(E1257))), 1), "ABCDEFGHIJKLMNOPQRSTUVWXYZabcdefghijklmnopqrstuvwxyz0123456789")), MID(E1257, ROW(INDIRECT("1:" &amp; LEN(E1257))), 1), "_"))</f>
        <v>117645_M22_240004</v>
      </c>
      <c r="G1257" s="6" t="s">
        <v>4287</v>
      </c>
      <c r="H1257" s="4">
        <v>40387</v>
      </c>
      <c r="I1257" s="4" t="s">
        <v>4288</v>
      </c>
      <c r="J1257" s="4" t="str">
        <f t="shared" si="119"/>
        <v>0_15_2_1_0_3_6_52_0_0_0_0</v>
      </c>
      <c r="K1257" s="4" t="str">
        <f t="shared" si="119"/>
        <v>0_15_2_1_0_3_6_52_0_0_0</v>
      </c>
      <c r="L1257" s="4" t="str">
        <f t="shared" si="119"/>
        <v>0_15_2_1_0_3_6_52_0_0</v>
      </c>
      <c r="M1257" s="4" t="str">
        <f t="shared" si="119"/>
        <v>0_15_2_1_0_3_6_52_0</v>
      </c>
      <c r="N1257" s="4" t="str">
        <f t="shared" si="119"/>
        <v>0_15_2_1_0_3_6_52</v>
      </c>
      <c r="O1257" s="4" t="str">
        <f t="shared" si="119"/>
        <v>0_15_2_1_0_3_6</v>
      </c>
      <c r="P1257" s="4" t="str">
        <f t="shared" si="119"/>
        <v>0_15_2_1_0_3</v>
      </c>
      <c r="Q1257" s="4" t="str">
        <f t="shared" si="119"/>
        <v>0_15_2_1_0</v>
      </c>
      <c r="R1257" s="4" t="str">
        <f t="shared" si="119"/>
        <v>0_15_2_1</v>
      </c>
      <c r="S1257" s="4" t="str">
        <f t="shared" si="119"/>
        <v>0_15_2</v>
      </c>
      <c r="T1257" s="4" t="str">
        <f t="shared" si="119"/>
        <v>0_15</v>
      </c>
      <c r="U1257" s="4" t="str">
        <f t="shared" si="119"/>
        <v>0</v>
      </c>
      <c r="V1257" s="4">
        <v>1161</v>
      </c>
      <c r="W1257" s="4" t="s">
        <v>28</v>
      </c>
    </row>
    <row r="1258" spans="1:23" x14ac:dyDescent="0.2">
      <c r="A1258" s="4">
        <v>118431</v>
      </c>
      <c r="B1258" s="4" t="s">
        <v>4289</v>
      </c>
      <c r="C1258" s="4" t="str">
        <f t="shared" si="116"/>
        <v>2193334</v>
      </c>
      <c r="D1258" s="4" t="str">
        <f t="shared" si="117"/>
        <v>118431_2193334</v>
      </c>
      <c r="E1258" s="5" t="s">
        <v>4290</v>
      </c>
      <c r="F1258" s="4" t="str" cm="1">
        <f t="array" aca="1" ref="F1258" ca="1">_xlfn.TEXTJOIN("", TRUE, IF(ISNUMBER(SEARCH(MID(E1258, ROW(INDIRECT("1:" &amp; LEN(E1258))), 1), "ABCDEFGHIJKLMNOPQRSTUVWXYZabcdefghijklmnopqrstuvwxyz0123456789")), MID(E1258, ROW(INDIRECT("1:" &amp; LEN(E1258))), 1), "_"))</f>
        <v>118431_2193334</v>
      </c>
      <c r="G1258" s="6" t="s">
        <v>4290</v>
      </c>
      <c r="H1258" s="4">
        <v>40497</v>
      </c>
      <c r="I1258" s="4" t="s">
        <v>4291</v>
      </c>
      <c r="J1258" s="4" t="str">
        <f t="shared" si="119"/>
        <v>0_15_2_1_0_3_112_0_0_0_0_1</v>
      </c>
      <c r="K1258" s="4" t="str">
        <f t="shared" si="119"/>
        <v>0_15_2_1_0_3_112_0_0_0_0</v>
      </c>
      <c r="L1258" s="4" t="str">
        <f t="shared" si="119"/>
        <v>0_15_2_1_0_3_112_0_0_0</v>
      </c>
      <c r="M1258" s="4" t="str">
        <f t="shared" si="119"/>
        <v>0_15_2_1_0_3_112_0_0</v>
      </c>
      <c r="N1258" s="4" t="str">
        <f t="shared" si="119"/>
        <v>0_15_2_1_0_3_112_0</v>
      </c>
      <c r="O1258" s="4" t="str">
        <f t="shared" si="119"/>
        <v>0_15_2_1_0_3_112</v>
      </c>
      <c r="P1258" s="4" t="str">
        <f t="shared" si="119"/>
        <v>0_15_2_1_0_3</v>
      </c>
      <c r="Q1258" s="4" t="str">
        <f t="shared" si="119"/>
        <v>0_15_2_1_0</v>
      </c>
      <c r="R1258" s="4" t="str">
        <f t="shared" si="119"/>
        <v>0_15_2_1</v>
      </c>
      <c r="S1258" s="4" t="str">
        <f t="shared" si="119"/>
        <v>0_15_2</v>
      </c>
      <c r="T1258" s="4" t="str">
        <f t="shared" si="119"/>
        <v>0_15</v>
      </c>
      <c r="U1258" s="4" t="str">
        <f t="shared" si="119"/>
        <v>0</v>
      </c>
      <c r="V1258" s="4">
        <v>4713</v>
      </c>
    </row>
    <row r="1259" spans="1:23" x14ac:dyDescent="0.2">
      <c r="A1259" s="4">
        <v>118439</v>
      </c>
      <c r="B1259" s="4" t="s">
        <v>4292</v>
      </c>
      <c r="C1259" s="4" t="str">
        <f t="shared" si="116"/>
        <v>2200297</v>
      </c>
      <c r="D1259" s="4" t="str">
        <f t="shared" si="117"/>
        <v>118439_2200297</v>
      </c>
      <c r="E1259" s="5" t="s">
        <v>4293</v>
      </c>
      <c r="F1259" s="4" t="str" cm="1">
        <f t="array" aca="1" ref="F1259" ca="1">_xlfn.TEXTJOIN("", TRUE, IF(ISNUMBER(SEARCH(MID(E1259, ROW(INDIRECT("1:" &amp; LEN(E1259))), 1), "ABCDEFGHIJKLMNOPQRSTUVWXYZabcdefghijklmnopqrstuvwxyz0123456789")), MID(E1259, ROW(INDIRECT("1:" &amp; LEN(E1259))), 1), "_"))</f>
        <v>118439_2200297</v>
      </c>
      <c r="G1259" s="6" t="s">
        <v>4293</v>
      </c>
      <c r="H1259" s="4" t="s">
        <v>4294</v>
      </c>
      <c r="I1259" s="4" t="s">
        <v>4295</v>
      </c>
      <c r="J1259" s="4" t="str">
        <f t="shared" si="119"/>
        <v>0_15_2_1_0_0_34_0_0_0_0_1</v>
      </c>
      <c r="K1259" s="4" t="str">
        <f t="shared" si="119"/>
        <v>0_15_2_1_0_0_34_0_0_0_0</v>
      </c>
      <c r="L1259" s="4" t="str">
        <f t="shared" si="119"/>
        <v>0_15_2_1_0_0_34_0_0_0</v>
      </c>
      <c r="M1259" s="4" t="str">
        <f t="shared" si="119"/>
        <v>0_15_2_1_0_0_34_0_0</v>
      </c>
      <c r="N1259" s="4" t="str">
        <f t="shared" si="119"/>
        <v>0_15_2_1_0_0_34_0</v>
      </c>
      <c r="O1259" s="4" t="str">
        <f t="shared" si="119"/>
        <v>0_15_2_1_0_0_34</v>
      </c>
      <c r="P1259" s="4" t="str">
        <f t="shared" si="119"/>
        <v>0_15_2_1_0_0</v>
      </c>
      <c r="Q1259" s="4" t="str">
        <f t="shared" si="119"/>
        <v>0_15_2_1_0</v>
      </c>
      <c r="R1259" s="4" t="str">
        <f t="shared" si="119"/>
        <v>0_15_2_1</v>
      </c>
      <c r="S1259" s="4" t="str">
        <f t="shared" si="119"/>
        <v>0_15_2</v>
      </c>
      <c r="T1259" s="4" t="str">
        <f t="shared" si="119"/>
        <v>0_15</v>
      </c>
      <c r="U1259" s="4" t="str">
        <f t="shared" si="119"/>
        <v>0</v>
      </c>
      <c r="V1259" s="4">
        <v>1163</v>
      </c>
      <c r="W1259" s="4" t="s">
        <v>28</v>
      </c>
    </row>
    <row r="1260" spans="1:23" x14ac:dyDescent="0.2">
      <c r="A1260" s="4">
        <v>118851</v>
      </c>
      <c r="B1260" s="4" t="s">
        <v>4296</v>
      </c>
      <c r="C1260" s="4" t="str">
        <f t="shared" si="116"/>
        <v>2201366</v>
      </c>
      <c r="D1260" s="4" t="str">
        <f t="shared" si="117"/>
        <v>118851_2201366</v>
      </c>
      <c r="E1260" s="5" t="s">
        <v>4297</v>
      </c>
      <c r="F1260" s="4" t="str" cm="1">
        <f t="array" aca="1" ref="F1260" ca="1">_xlfn.TEXTJOIN("", TRUE, IF(ISNUMBER(SEARCH(MID(E1260, ROW(INDIRECT("1:" &amp; LEN(E1260))), 1), "ABCDEFGHIJKLMNOPQRSTUVWXYZabcdefghijklmnopqrstuvwxyz0123456789")), MID(E1260, ROW(INDIRECT("1:" &amp; LEN(E1260))), 1), "_"))</f>
        <v>118851_2201366</v>
      </c>
      <c r="G1260" s="6" t="s">
        <v>4297</v>
      </c>
      <c r="H1260" s="4" t="s">
        <v>4298</v>
      </c>
      <c r="I1260" s="4" t="s">
        <v>4299</v>
      </c>
      <c r="J1260" s="4" t="str">
        <f t="shared" si="119"/>
        <v>0_15_2_1_0_129_0_0_0_0_0_0</v>
      </c>
      <c r="K1260" s="4" t="str">
        <f t="shared" si="119"/>
        <v>0_15_2_1_0_129_0_0_0_0_0</v>
      </c>
      <c r="L1260" s="4" t="str">
        <f t="shared" si="119"/>
        <v>0_15_2_1_0_129_0_0_0_0</v>
      </c>
      <c r="M1260" s="4" t="str">
        <f t="shared" si="119"/>
        <v>0_15_2_1_0_129_0_0_0</v>
      </c>
      <c r="N1260" s="4" t="str">
        <f t="shared" si="119"/>
        <v>0_15_2_1_0_129_0_0</v>
      </c>
      <c r="O1260" s="4" t="str">
        <f t="shared" si="119"/>
        <v>0_15_2_1_0_129_0</v>
      </c>
      <c r="P1260" s="4" t="str">
        <f t="shared" si="119"/>
        <v>0_15_2_1_0_129</v>
      </c>
      <c r="Q1260" s="4" t="str">
        <f t="shared" si="119"/>
        <v>0_15_2_1_0</v>
      </c>
      <c r="R1260" s="4" t="str">
        <f t="shared" si="119"/>
        <v>0_15_2_1</v>
      </c>
      <c r="S1260" s="4" t="str">
        <f t="shared" si="119"/>
        <v>0_15_2</v>
      </c>
      <c r="T1260" s="4" t="str">
        <f t="shared" si="119"/>
        <v>0_15</v>
      </c>
      <c r="U1260" s="4" t="str">
        <f t="shared" si="119"/>
        <v>0</v>
      </c>
      <c r="V1260" s="4">
        <v>11473</v>
      </c>
      <c r="W1260" s="4" t="s">
        <v>28</v>
      </c>
    </row>
    <row r="1261" spans="1:23" x14ac:dyDescent="0.2">
      <c r="A1261" s="4">
        <v>118853</v>
      </c>
      <c r="B1261" s="4" t="s">
        <v>4300</v>
      </c>
      <c r="C1261" s="4" t="str">
        <f t="shared" si="116"/>
        <v>2201818-II</v>
      </c>
      <c r="D1261" s="4" t="str">
        <f t="shared" si="117"/>
        <v>118853_2201818-II</v>
      </c>
      <c r="E1261" s="5" t="s">
        <v>4301</v>
      </c>
      <c r="F1261" s="4" t="str" cm="1">
        <f t="array" aca="1" ref="F1261" ca="1">_xlfn.TEXTJOIN("", TRUE, IF(ISNUMBER(SEARCH(MID(E1261, ROW(INDIRECT("1:" &amp; LEN(E1261))), 1), "ABCDEFGHIJKLMNOPQRSTUVWXYZabcdefghijklmnopqrstuvwxyz0123456789")), MID(E1261, ROW(INDIRECT("1:" &amp; LEN(E1261))), 1), "_"))</f>
        <v>118853_2201818_II</v>
      </c>
      <c r="G1261" s="6" t="s">
        <v>4302</v>
      </c>
      <c r="H1261" s="4" t="s">
        <v>4303</v>
      </c>
      <c r="I1261" s="4" t="s">
        <v>4304</v>
      </c>
      <c r="J1261" s="4" t="str">
        <f t="shared" si="119"/>
        <v>0_15_2_1_22_0_0_0_0_0_0_0</v>
      </c>
      <c r="K1261" s="4" t="str">
        <f t="shared" si="119"/>
        <v>0_15_2_1_22_0_0_0_0_0_0</v>
      </c>
      <c r="L1261" s="4" t="str">
        <f t="shared" si="119"/>
        <v>0_15_2_1_22_0_0_0_0_0</v>
      </c>
      <c r="M1261" s="4" t="str">
        <f t="shared" si="119"/>
        <v>0_15_2_1_22_0_0_0_0</v>
      </c>
      <c r="N1261" s="4" t="str">
        <f t="shared" si="119"/>
        <v>0_15_2_1_22_0_0_0</v>
      </c>
      <c r="O1261" s="4" t="str">
        <f t="shared" si="119"/>
        <v>0_15_2_1_22_0_0</v>
      </c>
      <c r="P1261" s="4" t="str">
        <f t="shared" si="119"/>
        <v>0_15_2_1_22_0</v>
      </c>
      <c r="Q1261" s="4" t="str">
        <f t="shared" si="119"/>
        <v>0_15_2_1_22</v>
      </c>
      <c r="R1261" s="4" t="str">
        <f t="shared" si="119"/>
        <v>0_15_2_1</v>
      </c>
      <c r="S1261" s="4" t="str">
        <f t="shared" si="119"/>
        <v>0_15_2</v>
      </c>
      <c r="T1261" s="4" t="str">
        <f t="shared" si="119"/>
        <v>0_15</v>
      </c>
      <c r="U1261" s="4" t="str">
        <f t="shared" si="119"/>
        <v>0</v>
      </c>
      <c r="V1261" s="4">
        <v>3898</v>
      </c>
    </row>
    <row r="1262" spans="1:23" x14ac:dyDescent="0.2">
      <c r="A1262" s="4">
        <v>118854</v>
      </c>
      <c r="B1262" s="4" t="s">
        <v>4305</v>
      </c>
      <c r="C1262" s="4" t="str">
        <f t="shared" si="116"/>
        <v>2201818-I</v>
      </c>
      <c r="D1262" s="4" t="str">
        <f t="shared" si="117"/>
        <v>118854_2201818-I</v>
      </c>
      <c r="E1262" s="5" t="s">
        <v>4306</v>
      </c>
      <c r="F1262" s="4" t="str" cm="1">
        <f t="array" aca="1" ref="F1262" ca="1">_xlfn.TEXTJOIN("", TRUE, IF(ISNUMBER(SEARCH(MID(E1262, ROW(INDIRECT("1:" &amp; LEN(E1262))), 1), "ABCDEFGHIJKLMNOPQRSTUVWXYZabcdefghijklmnopqrstuvwxyz0123456789")), MID(E1262, ROW(INDIRECT("1:" &amp; LEN(E1262))), 1), "_"))</f>
        <v>118854_2201818_I</v>
      </c>
      <c r="G1262" s="6" t="s">
        <v>4307</v>
      </c>
      <c r="H1262" s="4" t="s">
        <v>4303</v>
      </c>
      <c r="I1262" s="4" t="s">
        <v>4304</v>
      </c>
      <c r="J1262" s="4" t="str">
        <f t="shared" si="119"/>
        <v>0_15_2_1_22_0_0_0_0_0_0_0</v>
      </c>
      <c r="K1262" s="4" t="str">
        <f t="shared" si="119"/>
        <v>0_15_2_1_22_0_0_0_0_0_0</v>
      </c>
      <c r="L1262" s="4" t="str">
        <f t="shared" si="119"/>
        <v>0_15_2_1_22_0_0_0_0_0</v>
      </c>
      <c r="M1262" s="4" t="str">
        <f t="shared" si="119"/>
        <v>0_15_2_1_22_0_0_0_0</v>
      </c>
      <c r="N1262" s="4" t="str">
        <f t="shared" si="119"/>
        <v>0_15_2_1_22_0_0_0</v>
      </c>
      <c r="O1262" s="4" t="str">
        <f t="shared" si="119"/>
        <v>0_15_2_1_22_0_0</v>
      </c>
      <c r="P1262" s="4" t="str">
        <f t="shared" si="119"/>
        <v>0_15_2_1_22_0</v>
      </c>
      <c r="Q1262" s="4" t="str">
        <f t="shared" si="119"/>
        <v>0_15_2_1_22</v>
      </c>
      <c r="R1262" s="4" t="str">
        <f t="shared" si="119"/>
        <v>0_15_2_1</v>
      </c>
      <c r="S1262" s="4" t="str">
        <f t="shared" si="119"/>
        <v>0_15_2</v>
      </c>
      <c r="T1262" s="4" t="str">
        <f t="shared" si="119"/>
        <v>0_15</v>
      </c>
      <c r="U1262" s="4" t="str">
        <f t="shared" si="119"/>
        <v>0</v>
      </c>
      <c r="V1262" s="4">
        <v>3898</v>
      </c>
    </row>
    <row r="1263" spans="1:23" x14ac:dyDescent="0.2">
      <c r="A1263" s="4">
        <v>118858</v>
      </c>
      <c r="B1263" s="4" t="s">
        <v>4308</v>
      </c>
      <c r="C1263" s="4" t="str">
        <f t="shared" si="116"/>
        <v>2201792</v>
      </c>
      <c r="D1263" s="4" t="str">
        <f t="shared" si="117"/>
        <v>118858_2201792</v>
      </c>
      <c r="E1263" s="5" t="s">
        <v>4309</v>
      </c>
      <c r="F1263" s="4" t="str" cm="1">
        <f t="array" aca="1" ref="F1263" ca="1">_xlfn.TEXTJOIN("", TRUE, IF(ISNUMBER(SEARCH(MID(E1263, ROW(INDIRECT("1:" &amp; LEN(E1263))), 1), "ABCDEFGHIJKLMNOPQRSTUVWXYZabcdefghijklmnopqrstuvwxyz0123456789")), MID(E1263, ROW(INDIRECT("1:" &amp; LEN(E1263))), 1), "_"))</f>
        <v>118858_2201792</v>
      </c>
      <c r="G1263" s="6" t="s">
        <v>4309</v>
      </c>
      <c r="H1263" s="4" t="s">
        <v>4310</v>
      </c>
      <c r="I1263" s="4" t="s">
        <v>4311</v>
      </c>
      <c r="J1263" s="4" t="str">
        <f t="shared" si="119"/>
        <v>0_15_2_1_22_0_0_0_0_1_0_0</v>
      </c>
      <c r="K1263" s="4" t="str">
        <f t="shared" si="119"/>
        <v>0_15_2_1_22_0_0_0_0_1_0</v>
      </c>
      <c r="L1263" s="4" t="str">
        <f t="shared" si="119"/>
        <v>0_15_2_1_22_0_0_0_0_1</v>
      </c>
      <c r="M1263" s="4" t="str">
        <f t="shared" si="119"/>
        <v>0_15_2_1_22_0_0_0_0</v>
      </c>
      <c r="N1263" s="4" t="str">
        <f t="shared" si="119"/>
        <v>0_15_2_1_22_0_0_0</v>
      </c>
      <c r="O1263" s="4" t="str">
        <f t="shared" si="119"/>
        <v>0_15_2_1_22_0_0</v>
      </c>
      <c r="P1263" s="4" t="str">
        <f t="shared" si="119"/>
        <v>0_15_2_1_22_0</v>
      </c>
      <c r="Q1263" s="4" t="str">
        <f t="shared" si="119"/>
        <v>0_15_2_1_22</v>
      </c>
      <c r="R1263" s="4" t="str">
        <f t="shared" si="119"/>
        <v>0_15_2_1</v>
      </c>
      <c r="S1263" s="4" t="str">
        <f t="shared" si="119"/>
        <v>0_15_2</v>
      </c>
      <c r="T1263" s="4" t="str">
        <f t="shared" si="119"/>
        <v>0_15</v>
      </c>
      <c r="U1263" s="4" t="str">
        <f t="shared" si="119"/>
        <v>0</v>
      </c>
      <c r="V1263" s="4">
        <v>3898</v>
      </c>
    </row>
    <row r="1264" spans="1:23" x14ac:dyDescent="0.2">
      <c r="A1264" s="4">
        <v>118904</v>
      </c>
      <c r="B1264" s="4" t="s">
        <v>4312</v>
      </c>
      <c r="C1264" s="4" t="str">
        <f t="shared" si="116"/>
        <v>2210799</v>
      </c>
      <c r="D1264" s="4" t="str">
        <f t="shared" si="117"/>
        <v>118904_2210799</v>
      </c>
      <c r="E1264" s="5" t="s">
        <v>4313</v>
      </c>
      <c r="F1264" s="4" t="str" cm="1">
        <f t="array" aca="1" ref="F1264" ca="1">_xlfn.TEXTJOIN("", TRUE, IF(ISNUMBER(SEARCH(MID(E1264, ROW(INDIRECT("1:" &amp; LEN(E1264))), 1), "ABCDEFGHIJKLMNOPQRSTUVWXYZabcdefghijklmnopqrstuvwxyz0123456789")), MID(E1264, ROW(INDIRECT("1:" &amp; LEN(E1264))), 1), "_"))</f>
        <v>118904_2210799</v>
      </c>
      <c r="G1264" s="6" t="s">
        <v>4313</v>
      </c>
      <c r="H1264" s="4">
        <v>40568</v>
      </c>
      <c r="I1264" s="4" t="s">
        <v>4314</v>
      </c>
      <c r="J1264" s="4" t="str">
        <f t="shared" si="119"/>
        <v>0_15_2_1_0_33_37_0_0_0_0_0</v>
      </c>
      <c r="K1264" s="4" t="str">
        <f t="shared" si="119"/>
        <v>0_15_2_1_0_33_37_0_0_0_0</v>
      </c>
      <c r="L1264" s="4" t="str">
        <f t="shared" si="119"/>
        <v>0_15_2_1_0_33_37_0_0_0</v>
      </c>
      <c r="M1264" s="4" t="str">
        <f t="shared" si="119"/>
        <v>0_15_2_1_0_33_37_0_0</v>
      </c>
      <c r="N1264" s="4" t="str">
        <f t="shared" si="119"/>
        <v>0_15_2_1_0_33_37_0</v>
      </c>
      <c r="O1264" s="4" t="str">
        <f t="shared" si="119"/>
        <v>0_15_2_1_0_33_37</v>
      </c>
      <c r="P1264" s="4" t="str">
        <f t="shared" si="119"/>
        <v>0_15_2_1_0_33</v>
      </c>
      <c r="Q1264" s="4" t="str">
        <f t="shared" si="119"/>
        <v>0_15_2_1_0</v>
      </c>
      <c r="R1264" s="4" t="str">
        <f t="shared" si="119"/>
        <v>0_15_2_1</v>
      </c>
      <c r="S1264" s="4" t="str">
        <f t="shared" si="119"/>
        <v>0_15_2</v>
      </c>
      <c r="T1264" s="4" t="str">
        <f t="shared" si="119"/>
        <v>0_15</v>
      </c>
      <c r="U1264" s="4" t="str">
        <f t="shared" si="119"/>
        <v>0</v>
      </c>
      <c r="V1264" s="4">
        <v>7013</v>
      </c>
    </row>
    <row r="1265" spans="1:23" x14ac:dyDescent="0.2">
      <c r="A1265" s="4">
        <v>120659</v>
      </c>
      <c r="B1265" s="4" t="s">
        <v>4315</v>
      </c>
      <c r="C1265" s="4" t="str">
        <f t="shared" si="116"/>
        <v>174M</v>
      </c>
      <c r="D1265" s="4" t="str">
        <f t="shared" si="117"/>
        <v>120659_174M</v>
      </c>
      <c r="E1265" s="5" t="s">
        <v>4316</v>
      </c>
      <c r="F1265" s="4" t="str" cm="1">
        <f t="array" aca="1" ref="F1265" ca="1">_xlfn.TEXTJOIN("", TRUE, IF(ISNUMBER(SEARCH(MID(E1265, ROW(INDIRECT("1:" &amp; LEN(E1265))), 1), "ABCDEFGHIJKLMNOPQRSTUVWXYZabcdefghijklmnopqrstuvwxyz0123456789")), MID(E1265, ROW(INDIRECT("1:" &amp; LEN(E1265))), 1), "_"))</f>
        <v>120659_174M</v>
      </c>
      <c r="G1265" s="6" t="s">
        <v>4316</v>
      </c>
      <c r="H1265" s="4" t="s">
        <v>4317</v>
      </c>
      <c r="I1265" s="4" t="s">
        <v>4318</v>
      </c>
      <c r="J1265" s="4" t="str">
        <f t="shared" si="119"/>
        <v>0_15_2_1_0_36_0_1_1_0_0_0</v>
      </c>
      <c r="K1265" s="4" t="str">
        <f t="shared" si="119"/>
        <v>0_15_2_1_0_36_0_1_1_0_0</v>
      </c>
      <c r="L1265" s="4" t="str">
        <f t="shared" si="119"/>
        <v>0_15_2_1_0_36_0_1_1_0</v>
      </c>
      <c r="M1265" s="4" t="str">
        <f t="shared" si="119"/>
        <v>0_15_2_1_0_36_0_1_1</v>
      </c>
      <c r="N1265" s="4" t="str">
        <f t="shared" si="119"/>
        <v>0_15_2_1_0_36_0_1</v>
      </c>
      <c r="O1265" s="4" t="str">
        <f t="shared" si="119"/>
        <v>0_15_2_1_0_36_0</v>
      </c>
      <c r="P1265" s="4" t="str">
        <f t="shared" si="119"/>
        <v>0_15_2_1_0_36</v>
      </c>
      <c r="Q1265" s="4" t="str">
        <f t="shared" si="119"/>
        <v>0_15_2_1_0</v>
      </c>
      <c r="R1265" s="4" t="str">
        <f t="shared" si="119"/>
        <v>0_15_2_1</v>
      </c>
      <c r="S1265" s="4" t="str">
        <f t="shared" si="119"/>
        <v>0_15_2</v>
      </c>
      <c r="T1265" s="4" t="str">
        <f t="shared" si="119"/>
        <v>0_15</v>
      </c>
      <c r="U1265" s="4" t="str">
        <f t="shared" si="119"/>
        <v>0</v>
      </c>
      <c r="V1265" s="4">
        <v>3934</v>
      </c>
    </row>
    <row r="1266" spans="1:23" x14ac:dyDescent="0.2">
      <c r="A1266" s="4">
        <v>120879</v>
      </c>
      <c r="B1266" s="4" t="s">
        <v>4319</v>
      </c>
      <c r="C1266" s="4" t="str">
        <f t="shared" si="116"/>
        <v>W-3078</v>
      </c>
      <c r="D1266" s="4" t="str">
        <f t="shared" si="117"/>
        <v>120879_W-3078</v>
      </c>
      <c r="E1266" s="5" t="s">
        <v>4320</v>
      </c>
      <c r="F1266" s="4" t="str" cm="1">
        <f t="array" aca="1" ref="F1266" ca="1">_xlfn.TEXTJOIN("", TRUE, IF(ISNUMBER(SEARCH(MID(E1266, ROW(INDIRECT("1:" &amp; LEN(E1266))), 1), "ABCDEFGHIJKLMNOPQRSTUVWXYZabcdefghijklmnopqrstuvwxyz0123456789")), MID(E1266, ROW(INDIRECT("1:" &amp; LEN(E1266))), 1), "_"))</f>
        <v>120879_W_3078</v>
      </c>
      <c r="G1266" s="6" t="s">
        <v>4321</v>
      </c>
      <c r="H1266" s="4" t="s">
        <v>4322</v>
      </c>
      <c r="I1266" s="4" t="s">
        <v>4323</v>
      </c>
      <c r="J1266" s="4" t="str">
        <f t="shared" ref="J1266:U1281" si="120">LEFT(I1266, FIND("@", SUBSTITUTE(I1266, "_", "@", LEN(I1266)-LEN(SUBSTITUTE(I1266, "_", "")))) - 1)</f>
        <v>0_17_0_0_0_0_26_9_0_0_0_0</v>
      </c>
      <c r="K1266" s="4" t="str">
        <f t="shared" si="120"/>
        <v>0_17_0_0_0_0_26_9_0_0_0</v>
      </c>
      <c r="L1266" s="4" t="str">
        <f t="shared" si="120"/>
        <v>0_17_0_0_0_0_26_9_0_0</v>
      </c>
      <c r="M1266" s="4" t="str">
        <f t="shared" si="120"/>
        <v>0_17_0_0_0_0_26_9_0</v>
      </c>
      <c r="N1266" s="4" t="str">
        <f t="shared" si="120"/>
        <v>0_17_0_0_0_0_26_9</v>
      </c>
      <c r="O1266" s="4" t="str">
        <f t="shared" si="120"/>
        <v>0_17_0_0_0_0_26</v>
      </c>
      <c r="P1266" s="4" t="str">
        <f t="shared" si="120"/>
        <v>0_17_0_0_0_0</v>
      </c>
      <c r="Q1266" s="4" t="str">
        <f t="shared" si="120"/>
        <v>0_17_0_0_0</v>
      </c>
      <c r="R1266" s="4" t="str">
        <f t="shared" si="120"/>
        <v>0_17_0_0</v>
      </c>
      <c r="S1266" s="4" t="str">
        <f t="shared" si="120"/>
        <v>0_17_0</v>
      </c>
      <c r="T1266" s="4" t="str">
        <f t="shared" si="120"/>
        <v>0_17</v>
      </c>
      <c r="U1266" s="4" t="str">
        <f t="shared" si="120"/>
        <v>0</v>
      </c>
      <c r="V1266" s="4">
        <v>269</v>
      </c>
      <c r="W1266" s="4" t="s">
        <v>28</v>
      </c>
    </row>
    <row r="1267" spans="1:23" x14ac:dyDescent="0.2">
      <c r="A1267" s="4">
        <v>120880</v>
      </c>
      <c r="B1267" s="4" t="s">
        <v>4324</v>
      </c>
      <c r="C1267" s="4" t="str">
        <f t="shared" si="116"/>
        <v>W-3253</v>
      </c>
      <c r="D1267" s="4" t="str">
        <f t="shared" si="117"/>
        <v>120880_W-3253</v>
      </c>
      <c r="E1267" s="5" t="s">
        <v>4325</v>
      </c>
      <c r="F1267" s="4" t="str" cm="1">
        <f t="array" aca="1" ref="F1267" ca="1">_xlfn.TEXTJOIN("", TRUE, IF(ISNUMBER(SEARCH(MID(E1267, ROW(INDIRECT("1:" &amp; LEN(E1267))), 1), "ABCDEFGHIJKLMNOPQRSTUVWXYZabcdefghijklmnopqrstuvwxyz0123456789")), MID(E1267, ROW(INDIRECT("1:" &amp; LEN(E1267))), 1), "_"))</f>
        <v>120880_W_3253</v>
      </c>
      <c r="G1267" s="6" t="s">
        <v>4326</v>
      </c>
      <c r="H1267" s="4">
        <v>41311</v>
      </c>
      <c r="I1267" s="4" t="s">
        <v>4327</v>
      </c>
      <c r="J1267" s="4" t="str">
        <f t="shared" si="120"/>
        <v>0_17_0_0_0_0_26_3_1_0_0_0</v>
      </c>
      <c r="K1267" s="4" t="str">
        <f t="shared" si="120"/>
        <v>0_17_0_0_0_0_26_3_1_0_0</v>
      </c>
      <c r="L1267" s="4" t="str">
        <f t="shared" si="120"/>
        <v>0_17_0_0_0_0_26_3_1_0</v>
      </c>
      <c r="M1267" s="4" t="str">
        <f t="shared" si="120"/>
        <v>0_17_0_0_0_0_26_3_1</v>
      </c>
      <c r="N1267" s="4" t="str">
        <f t="shared" si="120"/>
        <v>0_17_0_0_0_0_26_3</v>
      </c>
      <c r="O1267" s="4" t="str">
        <f t="shared" si="120"/>
        <v>0_17_0_0_0_0_26</v>
      </c>
      <c r="P1267" s="4" t="str">
        <f t="shared" si="120"/>
        <v>0_17_0_0_0_0</v>
      </c>
      <c r="Q1267" s="4" t="str">
        <f t="shared" si="120"/>
        <v>0_17_0_0_0</v>
      </c>
      <c r="R1267" s="4" t="str">
        <f t="shared" si="120"/>
        <v>0_17_0_0</v>
      </c>
      <c r="S1267" s="4" t="str">
        <f t="shared" si="120"/>
        <v>0_17_0</v>
      </c>
      <c r="T1267" s="4" t="str">
        <f t="shared" si="120"/>
        <v>0_17</v>
      </c>
      <c r="U1267" s="4" t="str">
        <f t="shared" si="120"/>
        <v>0</v>
      </c>
      <c r="V1267" s="4">
        <v>269</v>
      </c>
      <c r="W1267" s="4" t="s">
        <v>28</v>
      </c>
    </row>
    <row r="1268" spans="1:23" x14ac:dyDescent="0.2">
      <c r="A1268" s="4">
        <v>120883</v>
      </c>
      <c r="B1268" s="4" t="s">
        <v>4328</v>
      </c>
      <c r="C1268" s="4" t="str">
        <f t="shared" si="116"/>
        <v>BM-1032</v>
      </c>
      <c r="D1268" s="4" t="str">
        <f t="shared" si="117"/>
        <v>120883_BM-1032</v>
      </c>
      <c r="E1268" s="5" t="s">
        <v>4329</v>
      </c>
      <c r="F1268" s="4" t="str" cm="1">
        <f t="array" aca="1" ref="F1268" ca="1">_xlfn.TEXTJOIN("", TRUE, IF(ISNUMBER(SEARCH(MID(E1268, ROW(INDIRECT("1:" &amp; LEN(E1268))), 1), "ABCDEFGHIJKLMNOPQRSTUVWXYZabcdefghijklmnopqrstuvwxyz0123456789")), MID(E1268, ROW(INDIRECT("1:" &amp; LEN(E1268))), 1), "_"))</f>
        <v>120883_BM_1032</v>
      </c>
      <c r="G1268" s="6" t="s">
        <v>4330</v>
      </c>
      <c r="H1268" s="4" t="s">
        <v>4331</v>
      </c>
      <c r="I1268" s="4" t="s">
        <v>4332</v>
      </c>
      <c r="J1268" s="4" t="str">
        <f t="shared" si="120"/>
        <v>0_17_0_0_0_0_26_8_0_0_0_0</v>
      </c>
      <c r="K1268" s="4" t="str">
        <f t="shared" si="120"/>
        <v>0_17_0_0_0_0_26_8_0_0_0</v>
      </c>
      <c r="L1268" s="4" t="str">
        <f t="shared" si="120"/>
        <v>0_17_0_0_0_0_26_8_0_0</v>
      </c>
      <c r="M1268" s="4" t="str">
        <f t="shared" si="120"/>
        <v>0_17_0_0_0_0_26_8_0</v>
      </c>
      <c r="N1268" s="4" t="str">
        <f t="shared" si="120"/>
        <v>0_17_0_0_0_0_26_8</v>
      </c>
      <c r="O1268" s="4" t="str">
        <f t="shared" si="120"/>
        <v>0_17_0_0_0_0_26</v>
      </c>
      <c r="P1268" s="4" t="str">
        <f t="shared" si="120"/>
        <v>0_17_0_0_0_0</v>
      </c>
      <c r="Q1268" s="4" t="str">
        <f t="shared" si="120"/>
        <v>0_17_0_0_0</v>
      </c>
      <c r="R1268" s="4" t="str">
        <f t="shared" si="120"/>
        <v>0_17_0_0</v>
      </c>
      <c r="S1268" s="4" t="str">
        <f t="shared" si="120"/>
        <v>0_17_0</v>
      </c>
      <c r="T1268" s="4" t="str">
        <f t="shared" si="120"/>
        <v>0_17</v>
      </c>
      <c r="U1268" s="4" t="str">
        <f t="shared" si="120"/>
        <v>0</v>
      </c>
      <c r="V1268" s="4">
        <v>269</v>
      </c>
      <c r="W1268" s="4" t="s">
        <v>28</v>
      </c>
    </row>
    <row r="1269" spans="1:23" x14ac:dyDescent="0.2">
      <c r="A1269" s="4">
        <v>120884</v>
      </c>
      <c r="B1269" s="4" t="s">
        <v>4333</v>
      </c>
      <c r="C1269" s="4" t="str">
        <f t="shared" si="116"/>
        <v>AK-1402</v>
      </c>
      <c r="D1269" s="4" t="str">
        <f t="shared" si="117"/>
        <v>120884_AK-1402</v>
      </c>
      <c r="E1269" s="5" t="s">
        <v>4334</v>
      </c>
      <c r="F1269" s="4" t="str" cm="1">
        <f t="array" aca="1" ref="F1269" ca="1">_xlfn.TEXTJOIN("", TRUE, IF(ISNUMBER(SEARCH(MID(E1269, ROW(INDIRECT("1:" &amp; LEN(E1269))), 1), "ABCDEFGHIJKLMNOPQRSTUVWXYZabcdefghijklmnopqrstuvwxyz0123456789")), MID(E1269, ROW(INDIRECT("1:" &amp; LEN(E1269))), 1), "_"))</f>
        <v>120884_AK_1402</v>
      </c>
      <c r="G1269" s="6" t="s">
        <v>4335</v>
      </c>
      <c r="H1269" s="4" t="s">
        <v>4336</v>
      </c>
      <c r="I1269" s="4" t="s">
        <v>4337</v>
      </c>
      <c r="J1269" s="4" t="str">
        <f t="shared" si="120"/>
        <v>0_17_0_0_0_0_26_7_0_0_0_0</v>
      </c>
      <c r="K1269" s="4" t="str">
        <f t="shared" si="120"/>
        <v>0_17_0_0_0_0_26_7_0_0_0</v>
      </c>
      <c r="L1269" s="4" t="str">
        <f t="shared" si="120"/>
        <v>0_17_0_0_0_0_26_7_0_0</v>
      </c>
      <c r="M1269" s="4" t="str">
        <f t="shared" si="120"/>
        <v>0_17_0_0_0_0_26_7_0</v>
      </c>
      <c r="N1269" s="4" t="str">
        <f t="shared" si="120"/>
        <v>0_17_0_0_0_0_26_7</v>
      </c>
      <c r="O1269" s="4" t="str">
        <f t="shared" si="120"/>
        <v>0_17_0_0_0_0_26</v>
      </c>
      <c r="P1269" s="4" t="str">
        <f t="shared" si="120"/>
        <v>0_17_0_0_0_0</v>
      </c>
      <c r="Q1269" s="4" t="str">
        <f t="shared" si="120"/>
        <v>0_17_0_0_0</v>
      </c>
      <c r="R1269" s="4" t="str">
        <f t="shared" si="120"/>
        <v>0_17_0_0</v>
      </c>
      <c r="S1269" s="4" t="str">
        <f t="shared" si="120"/>
        <v>0_17_0</v>
      </c>
      <c r="T1269" s="4" t="str">
        <f t="shared" si="120"/>
        <v>0_17</v>
      </c>
      <c r="U1269" s="4" t="str">
        <f t="shared" si="120"/>
        <v>0</v>
      </c>
      <c r="V1269" s="4">
        <v>269</v>
      </c>
      <c r="W1269" s="4" t="s">
        <v>28</v>
      </c>
    </row>
    <row r="1270" spans="1:23" x14ac:dyDescent="0.2">
      <c r="A1270" s="4">
        <v>122158</v>
      </c>
      <c r="B1270" s="4" t="s">
        <v>4338</v>
      </c>
      <c r="C1270" s="4" t="str">
        <f t="shared" si="116"/>
        <v>W-3077</v>
      </c>
      <c r="D1270" s="4" t="str">
        <f t="shared" si="117"/>
        <v>122158_W-3077</v>
      </c>
      <c r="E1270" s="5" t="s">
        <v>4339</v>
      </c>
      <c r="F1270" s="4" t="str" cm="1">
        <f t="array" aca="1" ref="F1270" ca="1">_xlfn.TEXTJOIN("", TRUE, IF(ISNUMBER(SEARCH(MID(E1270, ROW(INDIRECT("1:" &amp; LEN(E1270))), 1), "ABCDEFGHIJKLMNOPQRSTUVWXYZabcdefghijklmnopqrstuvwxyz0123456789")), MID(E1270, ROW(INDIRECT("1:" &amp; LEN(E1270))), 1), "_"))</f>
        <v>122158_W_3077</v>
      </c>
      <c r="G1270" s="6" t="s">
        <v>4340</v>
      </c>
      <c r="H1270" s="4" t="s">
        <v>4341</v>
      </c>
      <c r="I1270" s="4" t="s">
        <v>4342</v>
      </c>
      <c r="J1270" s="4" t="str">
        <f t="shared" si="120"/>
        <v>0_17_0_0_0_0_26_6_0_0_1_0</v>
      </c>
      <c r="K1270" s="4" t="str">
        <f t="shared" si="120"/>
        <v>0_17_0_0_0_0_26_6_0_0_1</v>
      </c>
      <c r="L1270" s="4" t="str">
        <f t="shared" si="120"/>
        <v>0_17_0_0_0_0_26_6_0_0</v>
      </c>
      <c r="M1270" s="4" t="str">
        <f t="shared" si="120"/>
        <v>0_17_0_0_0_0_26_6_0</v>
      </c>
      <c r="N1270" s="4" t="str">
        <f t="shared" si="120"/>
        <v>0_17_0_0_0_0_26_6</v>
      </c>
      <c r="O1270" s="4" t="str">
        <f t="shared" si="120"/>
        <v>0_17_0_0_0_0_26</v>
      </c>
      <c r="P1270" s="4" t="str">
        <f t="shared" si="120"/>
        <v>0_17_0_0_0_0</v>
      </c>
      <c r="Q1270" s="4" t="str">
        <f t="shared" si="120"/>
        <v>0_17_0_0_0</v>
      </c>
      <c r="R1270" s="4" t="str">
        <f t="shared" si="120"/>
        <v>0_17_0_0</v>
      </c>
      <c r="S1270" s="4" t="str">
        <f t="shared" si="120"/>
        <v>0_17_0</v>
      </c>
      <c r="T1270" s="4" t="str">
        <f t="shared" si="120"/>
        <v>0_17</v>
      </c>
      <c r="U1270" s="4" t="str">
        <f t="shared" si="120"/>
        <v>0</v>
      </c>
      <c r="V1270" s="4">
        <v>269</v>
      </c>
      <c r="W1270" s="4" t="s">
        <v>28</v>
      </c>
    </row>
    <row r="1271" spans="1:23" x14ac:dyDescent="0.2">
      <c r="A1271" s="4">
        <v>122679</v>
      </c>
      <c r="B1271" s="4" t="s">
        <v>4343</v>
      </c>
      <c r="C1271" s="4" t="str">
        <f t="shared" si="116"/>
        <v>H08-EMI-007</v>
      </c>
      <c r="D1271" s="4" t="str">
        <f t="shared" si="117"/>
        <v>122679_H08-EMI-007</v>
      </c>
      <c r="E1271" s="5" t="s">
        <v>4344</v>
      </c>
      <c r="F1271" s="4" t="str" cm="1">
        <f t="array" aca="1" ref="F1271" ca="1">_xlfn.TEXTJOIN("", TRUE, IF(ISNUMBER(SEARCH(MID(E1271, ROW(INDIRECT("1:" &amp; LEN(E1271))), 1), "ABCDEFGHIJKLMNOPQRSTUVWXYZabcdefghijklmnopqrstuvwxyz0123456789")), MID(E1271, ROW(INDIRECT("1:" &amp; LEN(E1271))), 1), "_"))</f>
        <v>122679_H08_EMI_007</v>
      </c>
      <c r="G1271" s="6" t="s">
        <v>4345</v>
      </c>
      <c r="H1271" s="4">
        <v>42528</v>
      </c>
      <c r="I1271" s="4" t="s">
        <v>4346</v>
      </c>
      <c r="J1271" s="4" t="str">
        <f t="shared" si="120"/>
        <v>0_15_2_1_0_125_0_0_0_0_0_0</v>
      </c>
      <c r="K1271" s="4" t="str">
        <f t="shared" si="120"/>
        <v>0_15_2_1_0_125_0_0_0_0_0</v>
      </c>
      <c r="L1271" s="4" t="str">
        <f t="shared" si="120"/>
        <v>0_15_2_1_0_125_0_0_0_0</v>
      </c>
      <c r="M1271" s="4" t="str">
        <f t="shared" si="120"/>
        <v>0_15_2_1_0_125_0_0_0</v>
      </c>
      <c r="N1271" s="4" t="str">
        <f t="shared" si="120"/>
        <v>0_15_2_1_0_125_0_0</v>
      </c>
      <c r="O1271" s="4" t="str">
        <f t="shared" si="120"/>
        <v>0_15_2_1_0_125_0</v>
      </c>
      <c r="P1271" s="4" t="str">
        <f t="shared" si="120"/>
        <v>0_15_2_1_0_125</v>
      </c>
      <c r="Q1271" s="4" t="str">
        <f t="shared" si="120"/>
        <v>0_15_2_1_0</v>
      </c>
      <c r="R1271" s="4" t="str">
        <f t="shared" si="120"/>
        <v>0_15_2_1</v>
      </c>
      <c r="S1271" s="4" t="str">
        <f t="shared" si="120"/>
        <v>0_15_2</v>
      </c>
      <c r="T1271" s="4" t="str">
        <f t="shared" si="120"/>
        <v>0_15</v>
      </c>
      <c r="U1271" s="4" t="str">
        <f t="shared" si="120"/>
        <v>0</v>
      </c>
      <c r="V1271" s="4">
        <v>1163</v>
      </c>
      <c r="W1271" s="4" t="s">
        <v>28</v>
      </c>
    </row>
    <row r="1272" spans="1:23" x14ac:dyDescent="0.2">
      <c r="A1272" s="4">
        <v>122682</v>
      </c>
      <c r="B1272" s="4" t="s">
        <v>4347</v>
      </c>
      <c r="C1272" s="4" t="str">
        <f t="shared" si="116"/>
        <v>H08-EMI-013</v>
      </c>
      <c r="D1272" s="4" t="str">
        <f t="shared" si="117"/>
        <v>122682_H08-EMI-013</v>
      </c>
      <c r="E1272" s="5" t="s">
        <v>4348</v>
      </c>
      <c r="F1272" s="4" t="str" cm="1">
        <f t="array" aca="1" ref="F1272" ca="1">_xlfn.TEXTJOIN("", TRUE, IF(ISNUMBER(SEARCH(MID(E1272, ROW(INDIRECT("1:" &amp; LEN(E1272))), 1), "ABCDEFGHIJKLMNOPQRSTUVWXYZabcdefghijklmnopqrstuvwxyz0123456789")), MID(E1272, ROW(INDIRECT("1:" &amp; LEN(E1272))), 1), "_"))</f>
        <v>122682_H08_EMI_013</v>
      </c>
      <c r="G1272" s="6" t="s">
        <v>4349</v>
      </c>
      <c r="H1272" s="4" t="s">
        <v>4350</v>
      </c>
      <c r="I1272" s="4" t="s">
        <v>4351</v>
      </c>
      <c r="J1272" s="4" t="str">
        <f t="shared" si="120"/>
        <v>0_15_2_1_0_126_0_1_0_0_0_0</v>
      </c>
      <c r="K1272" s="4" t="str">
        <f t="shared" si="120"/>
        <v>0_15_2_1_0_126_0_1_0_0_0</v>
      </c>
      <c r="L1272" s="4" t="str">
        <f t="shared" si="120"/>
        <v>0_15_2_1_0_126_0_1_0_0</v>
      </c>
      <c r="M1272" s="4" t="str">
        <f t="shared" si="120"/>
        <v>0_15_2_1_0_126_0_1_0</v>
      </c>
      <c r="N1272" s="4" t="str">
        <f t="shared" si="120"/>
        <v>0_15_2_1_0_126_0_1</v>
      </c>
      <c r="O1272" s="4" t="str">
        <f t="shared" si="120"/>
        <v>0_15_2_1_0_126_0</v>
      </c>
      <c r="P1272" s="4" t="str">
        <f t="shared" si="120"/>
        <v>0_15_2_1_0_126</v>
      </c>
      <c r="Q1272" s="4" t="str">
        <f t="shared" si="120"/>
        <v>0_15_2_1_0</v>
      </c>
      <c r="R1272" s="4" t="str">
        <f t="shared" si="120"/>
        <v>0_15_2_1</v>
      </c>
      <c r="S1272" s="4" t="str">
        <f t="shared" si="120"/>
        <v>0_15_2</v>
      </c>
      <c r="T1272" s="4" t="str">
        <f t="shared" si="120"/>
        <v>0_15</v>
      </c>
      <c r="U1272" s="4" t="str">
        <f t="shared" si="120"/>
        <v>0</v>
      </c>
      <c r="V1272" s="4">
        <v>15630</v>
      </c>
    </row>
    <row r="1273" spans="1:23" x14ac:dyDescent="0.2">
      <c r="A1273" s="4">
        <v>122684</v>
      </c>
      <c r="B1273" s="4" t="s">
        <v>4352</v>
      </c>
      <c r="C1273" s="4" t="str">
        <f t="shared" si="116"/>
        <v>H09-EMI-001</v>
      </c>
      <c r="D1273" s="4" t="str">
        <f t="shared" si="117"/>
        <v>122684_H09-EMI-001</v>
      </c>
      <c r="E1273" s="5" t="s">
        <v>4353</v>
      </c>
      <c r="F1273" s="4" t="str" cm="1">
        <f t="array" aca="1" ref="F1273" ca="1">_xlfn.TEXTJOIN("", TRUE, IF(ISNUMBER(SEARCH(MID(E1273, ROW(INDIRECT("1:" &amp; LEN(E1273))), 1), "ABCDEFGHIJKLMNOPQRSTUVWXYZabcdefghijklmnopqrstuvwxyz0123456789")), MID(E1273, ROW(INDIRECT("1:" &amp; LEN(E1273))), 1), "_"))</f>
        <v>122684_H09_EMI_001</v>
      </c>
      <c r="G1273" s="6" t="s">
        <v>4354</v>
      </c>
      <c r="H1273" s="4" t="s">
        <v>4355</v>
      </c>
      <c r="I1273" s="4" t="s">
        <v>4356</v>
      </c>
      <c r="J1273" s="4" t="str">
        <f t="shared" si="120"/>
        <v>0_15_2_1_0_76_2_0_0_0_0_1</v>
      </c>
      <c r="K1273" s="4" t="str">
        <f t="shared" si="120"/>
        <v>0_15_2_1_0_76_2_0_0_0_0</v>
      </c>
      <c r="L1273" s="4" t="str">
        <f t="shared" si="120"/>
        <v>0_15_2_1_0_76_2_0_0_0</v>
      </c>
      <c r="M1273" s="4" t="str">
        <f t="shared" si="120"/>
        <v>0_15_2_1_0_76_2_0_0</v>
      </c>
      <c r="N1273" s="4" t="str">
        <f t="shared" si="120"/>
        <v>0_15_2_1_0_76_2_0</v>
      </c>
      <c r="O1273" s="4" t="str">
        <f t="shared" si="120"/>
        <v>0_15_2_1_0_76_2</v>
      </c>
      <c r="P1273" s="4" t="str">
        <f t="shared" si="120"/>
        <v>0_15_2_1_0_76</v>
      </c>
      <c r="Q1273" s="4" t="str">
        <f t="shared" si="120"/>
        <v>0_15_2_1_0</v>
      </c>
      <c r="R1273" s="4" t="str">
        <f t="shared" si="120"/>
        <v>0_15_2_1</v>
      </c>
      <c r="S1273" s="4" t="str">
        <f t="shared" si="120"/>
        <v>0_15_2</v>
      </c>
      <c r="T1273" s="4" t="str">
        <f t="shared" si="120"/>
        <v>0_15</v>
      </c>
      <c r="U1273" s="4" t="str">
        <f t="shared" si="120"/>
        <v>0</v>
      </c>
      <c r="V1273" s="4">
        <v>6416</v>
      </c>
      <c r="W1273" s="4" t="s">
        <v>28</v>
      </c>
    </row>
    <row r="1274" spans="1:23" x14ac:dyDescent="0.2">
      <c r="A1274" s="4">
        <v>122686</v>
      </c>
      <c r="B1274" s="4" t="s">
        <v>4357</v>
      </c>
      <c r="C1274" s="4" t="str">
        <f t="shared" si="116"/>
        <v>H09-EMI-005</v>
      </c>
      <c r="D1274" s="4" t="str">
        <f t="shared" si="117"/>
        <v>122686_H09-EMI-005</v>
      </c>
      <c r="E1274" s="5" t="s">
        <v>4358</v>
      </c>
      <c r="F1274" s="4" t="str" cm="1">
        <f t="array" aca="1" ref="F1274" ca="1">_xlfn.TEXTJOIN("", TRUE, IF(ISNUMBER(SEARCH(MID(E1274, ROW(INDIRECT("1:" &amp; LEN(E1274))), 1), "ABCDEFGHIJKLMNOPQRSTUVWXYZabcdefghijklmnopqrstuvwxyz0123456789")), MID(E1274, ROW(INDIRECT("1:" &amp; LEN(E1274))), 1), "_"))</f>
        <v>122686_H09_EMI_005</v>
      </c>
      <c r="G1274" s="6" t="s">
        <v>4359</v>
      </c>
      <c r="H1274" s="4" t="s">
        <v>4360</v>
      </c>
      <c r="I1274" s="4" t="s">
        <v>4361</v>
      </c>
      <c r="J1274" s="4" t="str">
        <f t="shared" si="120"/>
        <v>0_15_2_1_0_76_3_0_0_0_0_0</v>
      </c>
      <c r="K1274" s="4" t="str">
        <f t="shared" si="120"/>
        <v>0_15_2_1_0_76_3_0_0_0_0</v>
      </c>
      <c r="L1274" s="4" t="str">
        <f t="shared" si="120"/>
        <v>0_15_2_1_0_76_3_0_0_0</v>
      </c>
      <c r="M1274" s="4" t="str">
        <f t="shared" si="120"/>
        <v>0_15_2_1_0_76_3_0_0</v>
      </c>
      <c r="N1274" s="4" t="str">
        <f t="shared" si="120"/>
        <v>0_15_2_1_0_76_3_0</v>
      </c>
      <c r="O1274" s="4" t="str">
        <f t="shared" si="120"/>
        <v>0_15_2_1_0_76_3</v>
      </c>
      <c r="P1274" s="4" t="str">
        <f t="shared" si="120"/>
        <v>0_15_2_1_0_76</v>
      </c>
      <c r="Q1274" s="4" t="str">
        <f t="shared" si="120"/>
        <v>0_15_2_1_0</v>
      </c>
      <c r="R1274" s="4" t="str">
        <f t="shared" si="120"/>
        <v>0_15_2_1</v>
      </c>
      <c r="S1274" s="4" t="str">
        <f t="shared" si="120"/>
        <v>0_15_2</v>
      </c>
      <c r="T1274" s="4" t="str">
        <f t="shared" si="120"/>
        <v>0_15</v>
      </c>
      <c r="U1274" s="4" t="str">
        <f t="shared" si="120"/>
        <v>0</v>
      </c>
      <c r="V1274" s="4">
        <v>17035</v>
      </c>
    </row>
    <row r="1275" spans="1:23" x14ac:dyDescent="0.2">
      <c r="A1275" s="4">
        <v>122688</v>
      </c>
      <c r="B1275" s="4" t="s">
        <v>4362</v>
      </c>
      <c r="C1275" s="4" t="str">
        <f t="shared" si="116"/>
        <v>H09-EMI-008</v>
      </c>
      <c r="D1275" s="4" t="str">
        <f t="shared" si="117"/>
        <v>122688_H09-EMI-008</v>
      </c>
      <c r="E1275" s="5" t="s">
        <v>4363</v>
      </c>
      <c r="F1275" s="4" t="str" cm="1">
        <f t="array" aca="1" ref="F1275" ca="1">_xlfn.TEXTJOIN("", TRUE, IF(ISNUMBER(SEARCH(MID(E1275, ROW(INDIRECT("1:" &amp; LEN(E1275))), 1), "ABCDEFGHIJKLMNOPQRSTUVWXYZabcdefghijklmnopqrstuvwxyz0123456789")), MID(E1275, ROW(INDIRECT("1:" &amp; LEN(E1275))), 1), "_"))</f>
        <v>122688_H09_EMI_008</v>
      </c>
      <c r="G1275" s="6" t="s">
        <v>4364</v>
      </c>
      <c r="H1275" s="4">
        <v>42537</v>
      </c>
      <c r="I1275" s="4" t="s">
        <v>4365</v>
      </c>
      <c r="J1275" s="4" t="str">
        <f t="shared" si="120"/>
        <v>0_15_2_1_0_33_36_0_0_0_0_0</v>
      </c>
      <c r="K1275" s="4" t="str">
        <f t="shared" si="120"/>
        <v>0_15_2_1_0_33_36_0_0_0_0</v>
      </c>
      <c r="L1275" s="4" t="str">
        <f t="shared" si="120"/>
        <v>0_15_2_1_0_33_36_0_0_0</v>
      </c>
      <c r="M1275" s="4" t="str">
        <f t="shared" si="120"/>
        <v>0_15_2_1_0_33_36_0_0</v>
      </c>
      <c r="N1275" s="4" t="str">
        <f t="shared" si="120"/>
        <v>0_15_2_1_0_33_36_0</v>
      </c>
      <c r="O1275" s="4" t="str">
        <f t="shared" si="120"/>
        <v>0_15_2_1_0_33_36</v>
      </c>
      <c r="P1275" s="4" t="str">
        <f t="shared" si="120"/>
        <v>0_15_2_1_0_33</v>
      </c>
      <c r="Q1275" s="4" t="str">
        <f t="shared" si="120"/>
        <v>0_15_2_1_0</v>
      </c>
      <c r="R1275" s="4" t="str">
        <f t="shared" si="120"/>
        <v>0_15_2_1</v>
      </c>
      <c r="S1275" s="4" t="str">
        <f t="shared" si="120"/>
        <v>0_15_2</v>
      </c>
      <c r="T1275" s="4" t="str">
        <f t="shared" si="120"/>
        <v>0_15</v>
      </c>
      <c r="U1275" s="4" t="str">
        <f t="shared" si="120"/>
        <v>0</v>
      </c>
      <c r="V1275" s="4">
        <v>7021</v>
      </c>
      <c r="W1275" s="4" t="s">
        <v>28</v>
      </c>
    </row>
    <row r="1276" spans="1:23" x14ac:dyDescent="0.2">
      <c r="A1276" s="4">
        <v>122711</v>
      </c>
      <c r="B1276" s="4" t="s">
        <v>4366</v>
      </c>
      <c r="C1276" s="4" t="str">
        <f t="shared" si="116"/>
        <v>H12-EMI-011</v>
      </c>
      <c r="D1276" s="4" t="str">
        <f t="shared" si="117"/>
        <v>122711_H12-EMI-011</v>
      </c>
      <c r="E1276" s="5" t="s">
        <v>4367</v>
      </c>
      <c r="F1276" s="4" t="str" cm="1">
        <f t="array" aca="1" ref="F1276" ca="1">_xlfn.TEXTJOIN("", TRUE, IF(ISNUMBER(SEARCH(MID(E1276, ROW(INDIRECT("1:" &amp; LEN(E1276))), 1), "ABCDEFGHIJKLMNOPQRSTUVWXYZabcdefghijklmnopqrstuvwxyz0123456789")), MID(E1276, ROW(INDIRECT("1:" &amp; LEN(E1276))), 1), "_"))</f>
        <v>122711_H12_EMI_011</v>
      </c>
      <c r="G1276" s="6" t="s">
        <v>4368</v>
      </c>
      <c r="H1276" s="4">
        <v>42559</v>
      </c>
      <c r="I1276" s="4" t="s">
        <v>4369</v>
      </c>
      <c r="J1276" s="4" t="str">
        <f t="shared" si="120"/>
        <v>0_15_2_1_0_32_18_0_0_0_0_0</v>
      </c>
      <c r="K1276" s="4" t="str">
        <f t="shared" si="120"/>
        <v>0_15_2_1_0_32_18_0_0_0_0</v>
      </c>
      <c r="L1276" s="4" t="str">
        <f t="shared" si="120"/>
        <v>0_15_2_1_0_32_18_0_0_0</v>
      </c>
      <c r="M1276" s="4" t="str">
        <f t="shared" si="120"/>
        <v>0_15_2_1_0_32_18_0_0</v>
      </c>
      <c r="N1276" s="4" t="str">
        <f t="shared" si="120"/>
        <v>0_15_2_1_0_32_18_0</v>
      </c>
      <c r="O1276" s="4" t="str">
        <f t="shared" si="120"/>
        <v>0_15_2_1_0_32_18</v>
      </c>
      <c r="P1276" s="4" t="str">
        <f t="shared" si="120"/>
        <v>0_15_2_1_0_32</v>
      </c>
      <c r="Q1276" s="4" t="str">
        <f t="shared" si="120"/>
        <v>0_15_2_1_0</v>
      </c>
      <c r="R1276" s="4" t="str">
        <f t="shared" si="120"/>
        <v>0_15_2_1</v>
      </c>
      <c r="S1276" s="4" t="str">
        <f t="shared" si="120"/>
        <v>0_15_2</v>
      </c>
      <c r="T1276" s="4" t="str">
        <f t="shared" si="120"/>
        <v>0_15</v>
      </c>
      <c r="U1276" s="4" t="str">
        <f t="shared" si="120"/>
        <v>0</v>
      </c>
      <c r="V1276" s="4">
        <v>2561</v>
      </c>
      <c r="W1276" s="4" t="s">
        <v>28</v>
      </c>
    </row>
    <row r="1277" spans="1:23" x14ac:dyDescent="0.2">
      <c r="A1277" s="4">
        <v>122712</v>
      </c>
      <c r="B1277" s="4" t="s">
        <v>4370</v>
      </c>
      <c r="C1277" s="4" t="str">
        <f t="shared" si="116"/>
        <v>H12-EMI-012</v>
      </c>
      <c r="D1277" s="4" t="str">
        <f t="shared" si="117"/>
        <v>122712_H12-EMI-012</v>
      </c>
      <c r="E1277" s="5" t="s">
        <v>4371</v>
      </c>
      <c r="F1277" s="4" t="str" cm="1">
        <f t="array" aca="1" ref="F1277" ca="1">_xlfn.TEXTJOIN("", TRUE, IF(ISNUMBER(SEARCH(MID(E1277, ROW(INDIRECT("1:" &amp; LEN(E1277))), 1), "ABCDEFGHIJKLMNOPQRSTUVWXYZabcdefghijklmnopqrstuvwxyz0123456789")), MID(E1277, ROW(INDIRECT("1:" &amp; LEN(E1277))), 1), "_"))</f>
        <v>122712_H12_EMI_012</v>
      </c>
      <c r="G1277" s="6" t="s">
        <v>4372</v>
      </c>
      <c r="H1277" s="4" t="s">
        <v>4373</v>
      </c>
      <c r="I1277" s="4" t="s">
        <v>4374</v>
      </c>
      <c r="J1277" s="4" t="str">
        <f t="shared" si="120"/>
        <v>0_15_2_1_0_33_35_0_0_0_0_0</v>
      </c>
      <c r="K1277" s="4" t="str">
        <f t="shared" si="120"/>
        <v>0_15_2_1_0_33_35_0_0_0_0</v>
      </c>
      <c r="L1277" s="4" t="str">
        <f t="shared" si="120"/>
        <v>0_15_2_1_0_33_35_0_0_0</v>
      </c>
      <c r="M1277" s="4" t="str">
        <f t="shared" si="120"/>
        <v>0_15_2_1_0_33_35_0_0</v>
      </c>
      <c r="N1277" s="4" t="str">
        <f t="shared" si="120"/>
        <v>0_15_2_1_0_33_35_0</v>
      </c>
      <c r="O1277" s="4" t="str">
        <f t="shared" si="120"/>
        <v>0_15_2_1_0_33_35</v>
      </c>
      <c r="P1277" s="4" t="str">
        <f t="shared" si="120"/>
        <v>0_15_2_1_0_33</v>
      </c>
      <c r="Q1277" s="4" t="str">
        <f t="shared" si="120"/>
        <v>0_15_2_1_0</v>
      </c>
      <c r="R1277" s="4" t="str">
        <f t="shared" si="120"/>
        <v>0_15_2_1</v>
      </c>
      <c r="S1277" s="4" t="str">
        <f t="shared" si="120"/>
        <v>0_15_2</v>
      </c>
      <c r="T1277" s="4" t="str">
        <f t="shared" si="120"/>
        <v>0_15</v>
      </c>
      <c r="U1277" s="4" t="str">
        <f t="shared" si="120"/>
        <v>0</v>
      </c>
      <c r="V1277" s="4">
        <v>1163</v>
      </c>
      <c r="W1277" s="4" t="s">
        <v>28</v>
      </c>
    </row>
    <row r="1278" spans="1:23" x14ac:dyDescent="0.2">
      <c r="A1278" s="4">
        <v>122716</v>
      </c>
      <c r="B1278" s="4" t="s">
        <v>4375</v>
      </c>
      <c r="C1278" s="4" t="str">
        <f t="shared" si="116"/>
        <v>H15-EMI-001</v>
      </c>
      <c r="D1278" s="4" t="str">
        <f t="shared" si="117"/>
        <v>122716_H15-EMI-001</v>
      </c>
      <c r="E1278" s="5" t="s">
        <v>4376</v>
      </c>
      <c r="F1278" s="4" t="str" cm="1">
        <f t="array" aca="1" ref="F1278" ca="1">_xlfn.TEXTJOIN("", TRUE, IF(ISNUMBER(SEARCH(MID(E1278, ROW(INDIRECT("1:" &amp; LEN(E1278))), 1), "ABCDEFGHIJKLMNOPQRSTUVWXYZabcdefghijklmnopqrstuvwxyz0123456789")), MID(E1278, ROW(INDIRECT("1:" &amp; LEN(E1278))), 1), "_"))</f>
        <v>122716_H15_EMI_001</v>
      </c>
      <c r="G1278" s="6" t="s">
        <v>4377</v>
      </c>
      <c r="H1278" s="4">
        <v>42564</v>
      </c>
      <c r="I1278" s="4" t="s">
        <v>4378</v>
      </c>
      <c r="J1278" s="4" t="str">
        <f t="shared" si="120"/>
        <v>0_17_0_0_0_45_5_9_0_0_0_0</v>
      </c>
      <c r="K1278" s="4" t="str">
        <f t="shared" si="120"/>
        <v>0_17_0_0_0_45_5_9_0_0_0</v>
      </c>
      <c r="L1278" s="4" t="str">
        <f t="shared" si="120"/>
        <v>0_17_0_0_0_45_5_9_0_0</v>
      </c>
      <c r="M1278" s="4" t="str">
        <f t="shared" si="120"/>
        <v>0_17_0_0_0_45_5_9_0</v>
      </c>
      <c r="N1278" s="4" t="str">
        <f t="shared" si="120"/>
        <v>0_17_0_0_0_45_5_9</v>
      </c>
      <c r="O1278" s="4" t="str">
        <f t="shared" si="120"/>
        <v>0_17_0_0_0_45_5</v>
      </c>
      <c r="P1278" s="4" t="str">
        <f t="shared" si="120"/>
        <v>0_17_0_0_0_45</v>
      </c>
      <c r="Q1278" s="4" t="str">
        <f t="shared" si="120"/>
        <v>0_17_0_0_0</v>
      </c>
      <c r="R1278" s="4" t="str">
        <f t="shared" si="120"/>
        <v>0_17_0_0</v>
      </c>
      <c r="S1278" s="4" t="str">
        <f t="shared" si="120"/>
        <v>0_17_0</v>
      </c>
      <c r="T1278" s="4" t="str">
        <f t="shared" si="120"/>
        <v>0_17</v>
      </c>
      <c r="U1278" s="4" t="str">
        <f t="shared" si="120"/>
        <v>0</v>
      </c>
      <c r="V1278" s="4">
        <v>467</v>
      </c>
      <c r="W1278" s="4" t="s">
        <v>28</v>
      </c>
    </row>
    <row r="1279" spans="1:23" x14ac:dyDescent="0.2">
      <c r="A1279" s="4">
        <v>123202</v>
      </c>
      <c r="B1279" s="4" t="s">
        <v>4379</v>
      </c>
      <c r="C1279" s="4" t="str">
        <f t="shared" si="116"/>
        <v>22MN0015</v>
      </c>
      <c r="D1279" s="4" t="str">
        <f t="shared" si="117"/>
        <v>123202_22MN0015</v>
      </c>
      <c r="E1279" s="5" t="s">
        <v>4380</v>
      </c>
      <c r="F1279" s="4" t="str" cm="1">
        <f t="array" aca="1" ref="F1279" ca="1">_xlfn.TEXTJOIN("", TRUE, IF(ISNUMBER(SEARCH(MID(E1279, ROW(INDIRECT("1:" &amp; LEN(E1279))), 1), "ABCDEFGHIJKLMNOPQRSTUVWXYZabcdefghijklmnopqrstuvwxyz0123456789")), MID(E1279, ROW(INDIRECT("1:" &amp; LEN(E1279))), 1), "_"))</f>
        <v>123202_22MN0015</v>
      </c>
      <c r="G1279" s="6" t="s">
        <v>4380</v>
      </c>
      <c r="H1279" s="4">
        <v>42736</v>
      </c>
      <c r="I1279" s="4" t="s">
        <v>4381</v>
      </c>
      <c r="J1279" s="4" t="str">
        <f t="shared" si="120"/>
        <v>0_15_2_1_0_3_6_43_2_0_0_0</v>
      </c>
      <c r="K1279" s="4" t="str">
        <f t="shared" si="120"/>
        <v>0_15_2_1_0_3_6_43_2_0_0</v>
      </c>
      <c r="L1279" s="4" t="str">
        <f t="shared" si="120"/>
        <v>0_15_2_1_0_3_6_43_2_0</v>
      </c>
      <c r="M1279" s="4" t="str">
        <f t="shared" si="120"/>
        <v>0_15_2_1_0_3_6_43_2</v>
      </c>
      <c r="N1279" s="4" t="str">
        <f t="shared" si="120"/>
        <v>0_15_2_1_0_3_6_43</v>
      </c>
      <c r="O1279" s="4" t="str">
        <f t="shared" si="120"/>
        <v>0_15_2_1_0_3_6</v>
      </c>
      <c r="P1279" s="4" t="str">
        <f t="shared" si="120"/>
        <v>0_15_2_1_0_3</v>
      </c>
      <c r="Q1279" s="4" t="str">
        <f t="shared" si="120"/>
        <v>0_15_2_1_0</v>
      </c>
      <c r="R1279" s="4" t="str">
        <f t="shared" si="120"/>
        <v>0_15_2_1</v>
      </c>
      <c r="S1279" s="4" t="str">
        <f t="shared" si="120"/>
        <v>0_15_2</v>
      </c>
      <c r="T1279" s="4" t="str">
        <f t="shared" si="120"/>
        <v>0_15</v>
      </c>
      <c r="U1279" s="4" t="str">
        <f t="shared" si="120"/>
        <v>0</v>
      </c>
      <c r="V1279" s="4">
        <v>1161</v>
      </c>
      <c r="W1279" s="4" t="s">
        <v>28</v>
      </c>
    </row>
    <row r="1280" spans="1:23" x14ac:dyDescent="0.2">
      <c r="A1280" s="4">
        <v>123204</v>
      </c>
      <c r="B1280" s="4" t="s">
        <v>4382</v>
      </c>
      <c r="C1280" s="4" t="str">
        <f t="shared" si="116"/>
        <v>22MN0020</v>
      </c>
      <c r="D1280" s="4" t="str">
        <f t="shared" si="117"/>
        <v>123204_22MN0020</v>
      </c>
      <c r="E1280" s="5" t="s">
        <v>4383</v>
      </c>
      <c r="F1280" s="4" t="str" cm="1">
        <f t="array" aca="1" ref="F1280" ca="1">_xlfn.TEXTJOIN("", TRUE, IF(ISNUMBER(SEARCH(MID(E1280, ROW(INDIRECT("1:" &amp; LEN(E1280))), 1), "ABCDEFGHIJKLMNOPQRSTUVWXYZabcdefghijklmnopqrstuvwxyz0123456789")), MID(E1280, ROW(INDIRECT("1:" &amp; LEN(E1280))), 1), "_"))</f>
        <v>123204_22MN0020</v>
      </c>
      <c r="G1280" s="6" t="s">
        <v>4383</v>
      </c>
      <c r="H1280" s="4" t="s">
        <v>4384</v>
      </c>
      <c r="I1280" s="4" t="s">
        <v>4385</v>
      </c>
      <c r="J1280" s="4" t="str">
        <f t="shared" si="120"/>
        <v>0_15_2_1_0_39_1_0_0_0_0_0</v>
      </c>
      <c r="K1280" s="4" t="str">
        <f t="shared" si="120"/>
        <v>0_15_2_1_0_39_1_0_0_0_0</v>
      </c>
      <c r="L1280" s="4" t="str">
        <f t="shared" si="120"/>
        <v>0_15_2_1_0_39_1_0_0_0</v>
      </c>
      <c r="M1280" s="4" t="str">
        <f t="shared" si="120"/>
        <v>0_15_2_1_0_39_1_0_0</v>
      </c>
      <c r="N1280" s="4" t="str">
        <f t="shared" si="120"/>
        <v>0_15_2_1_0_39_1_0</v>
      </c>
      <c r="O1280" s="4" t="str">
        <f t="shared" si="120"/>
        <v>0_15_2_1_0_39_1</v>
      </c>
      <c r="P1280" s="4" t="str">
        <f t="shared" si="120"/>
        <v>0_15_2_1_0_39</v>
      </c>
      <c r="Q1280" s="4" t="str">
        <f t="shared" si="120"/>
        <v>0_15_2_1_0</v>
      </c>
      <c r="R1280" s="4" t="str">
        <f t="shared" si="120"/>
        <v>0_15_2_1</v>
      </c>
      <c r="S1280" s="4" t="str">
        <f t="shared" si="120"/>
        <v>0_15_2</v>
      </c>
      <c r="T1280" s="4" t="str">
        <f t="shared" si="120"/>
        <v>0_15</v>
      </c>
      <c r="U1280" s="4" t="str">
        <f t="shared" si="120"/>
        <v>0</v>
      </c>
      <c r="V1280" s="4">
        <v>11473</v>
      </c>
      <c r="W1280" s="4" t="s">
        <v>28</v>
      </c>
    </row>
    <row r="1281" spans="1:23" x14ac:dyDescent="0.2">
      <c r="A1281" s="4">
        <v>123208</v>
      </c>
      <c r="B1281" s="4" t="s">
        <v>4386</v>
      </c>
      <c r="C1281" s="4" t="str">
        <f t="shared" si="116"/>
        <v>22MN0032</v>
      </c>
      <c r="D1281" s="4" t="str">
        <f t="shared" si="117"/>
        <v>123208_22MN0032</v>
      </c>
      <c r="E1281" s="5" t="s">
        <v>4387</v>
      </c>
      <c r="F1281" s="4" t="str" cm="1">
        <f t="array" aca="1" ref="F1281" ca="1">_xlfn.TEXTJOIN("", TRUE, IF(ISNUMBER(SEARCH(MID(E1281, ROW(INDIRECT("1:" &amp; LEN(E1281))), 1), "ABCDEFGHIJKLMNOPQRSTUVWXYZabcdefghijklmnopqrstuvwxyz0123456789")), MID(E1281, ROW(INDIRECT("1:" &amp; LEN(E1281))), 1), "_"))</f>
        <v>123208_22MN0032</v>
      </c>
      <c r="G1281" s="6" t="s">
        <v>4387</v>
      </c>
      <c r="H1281" s="4">
        <v>42742</v>
      </c>
      <c r="I1281" s="4" t="s">
        <v>4388</v>
      </c>
      <c r="J1281" s="4" t="str">
        <f t="shared" si="120"/>
        <v>0_15_2_1_0_3_129_0_0_0_0_0</v>
      </c>
      <c r="K1281" s="4" t="str">
        <f t="shared" si="120"/>
        <v>0_15_2_1_0_3_129_0_0_0_0</v>
      </c>
      <c r="L1281" s="4" t="str">
        <f t="shared" si="120"/>
        <v>0_15_2_1_0_3_129_0_0_0</v>
      </c>
      <c r="M1281" s="4" t="str">
        <f t="shared" si="120"/>
        <v>0_15_2_1_0_3_129_0_0</v>
      </c>
      <c r="N1281" s="4" t="str">
        <f t="shared" si="120"/>
        <v>0_15_2_1_0_3_129_0</v>
      </c>
      <c r="O1281" s="4" t="str">
        <f t="shared" si="120"/>
        <v>0_15_2_1_0_3_129</v>
      </c>
      <c r="P1281" s="4" t="str">
        <f t="shared" si="120"/>
        <v>0_15_2_1_0_3</v>
      </c>
      <c r="Q1281" s="4" t="str">
        <f t="shared" si="120"/>
        <v>0_15_2_1_0</v>
      </c>
      <c r="R1281" s="4" t="str">
        <f t="shared" si="120"/>
        <v>0_15_2_1</v>
      </c>
      <c r="S1281" s="4" t="str">
        <f t="shared" si="120"/>
        <v>0_15_2</v>
      </c>
      <c r="T1281" s="4" t="str">
        <f t="shared" si="120"/>
        <v>0_15</v>
      </c>
      <c r="U1281" s="4" t="str">
        <f t="shared" si="120"/>
        <v>0</v>
      </c>
      <c r="V1281" s="4">
        <v>275</v>
      </c>
      <c r="W1281" s="4" t="s">
        <v>28</v>
      </c>
    </row>
    <row r="1282" spans="1:23" x14ac:dyDescent="0.2">
      <c r="A1282" s="4">
        <v>123387</v>
      </c>
      <c r="B1282" s="4" t="s">
        <v>4389</v>
      </c>
      <c r="C1282" s="4" t="str">
        <f t="shared" si="116"/>
        <v>0042/22</v>
      </c>
      <c r="D1282" s="4" t="str">
        <f t="shared" si="117"/>
        <v>123387_0042/22</v>
      </c>
      <c r="E1282" s="5" t="s">
        <v>4390</v>
      </c>
      <c r="F1282" s="4" t="str" cm="1">
        <f t="array" aca="1" ref="F1282" ca="1">_xlfn.TEXTJOIN("", TRUE, IF(ISNUMBER(SEARCH(MID(E1282, ROW(INDIRECT("1:" &amp; LEN(E1282))), 1), "ABCDEFGHIJKLMNOPQRSTUVWXYZabcdefghijklmnopqrstuvwxyz0123456789")), MID(E1282, ROW(INDIRECT("1:" &amp; LEN(E1282))), 1), "_"))</f>
        <v>123387_0042_22</v>
      </c>
      <c r="G1282" s="6" t="s">
        <v>4391</v>
      </c>
      <c r="H1282" s="4">
        <v>42817</v>
      </c>
      <c r="I1282" s="4" t="s">
        <v>4392</v>
      </c>
      <c r="J1282" s="4" t="str">
        <f t="shared" ref="J1282:U1297" si="121">LEFT(I1282, FIND("@", SUBSTITUTE(I1282, "_", "@", LEN(I1282)-LEN(SUBSTITUTE(I1282, "_", "")))) - 1)</f>
        <v>0_17_0_0_0_45_69_0_0_0_0_0</v>
      </c>
      <c r="K1282" s="4" t="str">
        <f t="shared" si="121"/>
        <v>0_17_0_0_0_45_69_0_0_0_0</v>
      </c>
      <c r="L1282" s="4" t="str">
        <f t="shared" si="121"/>
        <v>0_17_0_0_0_45_69_0_0_0</v>
      </c>
      <c r="M1282" s="4" t="str">
        <f t="shared" si="121"/>
        <v>0_17_0_0_0_45_69_0_0</v>
      </c>
      <c r="N1282" s="4" t="str">
        <f t="shared" si="121"/>
        <v>0_17_0_0_0_45_69_0</v>
      </c>
      <c r="O1282" s="4" t="str">
        <f t="shared" si="121"/>
        <v>0_17_0_0_0_45_69</v>
      </c>
      <c r="P1282" s="4" t="str">
        <f t="shared" si="121"/>
        <v>0_17_0_0_0_45</v>
      </c>
      <c r="Q1282" s="4" t="str">
        <f t="shared" si="121"/>
        <v>0_17_0_0_0</v>
      </c>
      <c r="R1282" s="4" t="str">
        <f t="shared" si="121"/>
        <v>0_17_0_0</v>
      </c>
      <c r="S1282" s="4" t="str">
        <f t="shared" si="121"/>
        <v>0_17_0</v>
      </c>
      <c r="T1282" s="4" t="str">
        <f t="shared" si="121"/>
        <v>0_17</v>
      </c>
      <c r="U1282" s="4" t="str">
        <f t="shared" si="121"/>
        <v>0</v>
      </c>
      <c r="V1282" s="4">
        <v>17633</v>
      </c>
      <c r="W1282" s="4" t="s">
        <v>28</v>
      </c>
    </row>
    <row r="1283" spans="1:23" x14ac:dyDescent="0.2">
      <c r="A1283" s="4">
        <v>123831</v>
      </c>
      <c r="B1283" s="4" t="s">
        <v>4393</v>
      </c>
      <c r="C1283" s="4" t="str">
        <f t="shared" ref="C1283:C1346" si="122">SUBSTITUTE(B1283," ", "_")</f>
        <v>H15-RESP-006</v>
      </c>
      <c r="D1283" s="4" t="str">
        <f t="shared" si="117"/>
        <v>123831_H15-RESP-006</v>
      </c>
      <c r="E1283" s="5" t="s">
        <v>4394</v>
      </c>
      <c r="F1283" s="4" t="str" cm="1">
        <f t="array" aca="1" ref="F1283" ca="1">_xlfn.TEXTJOIN("", TRUE, IF(ISNUMBER(SEARCH(MID(E1283, ROW(INDIRECT("1:" &amp; LEN(E1283))), 1), "ABCDEFGHIJKLMNOPQRSTUVWXYZabcdefghijklmnopqrstuvwxyz0123456789")), MID(E1283, ROW(INDIRECT("1:" &amp; LEN(E1283))), 1), "_"))</f>
        <v>123831_H15_RESP_006</v>
      </c>
      <c r="G1283" s="6" t="s">
        <v>4395</v>
      </c>
      <c r="H1283" s="4">
        <v>43055</v>
      </c>
      <c r="I1283" s="4" t="s">
        <v>4396</v>
      </c>
      <c r="J1283" s="4" t="str">
        <f t="shared" si="121"/>
        <v>0_15_2_1_0_99_0_2_0_0_0_0</v>
      </c>
      <c r="K1283" s="4" t="str">
        <f t="shared" si="121"/>
        <v>0_15_2_1_0_99_0_2_0_0_0</v>
      </c>
      <c r="L1283" s="4" t="str">
        <f t="shared" si="121"/>
        <v>0_15_2_1_0_99_0_2_0_0</v>
      </c>
      <c r="M1283" s="4" t="str">
        <f t="shared" si="121"/>
        <v>0_15_2_1_0_99_0_2_0</v>
      </c>
      <c r="N1283" s="4" t="str">
        <f t="shared" si="121"/>
        <v>0_15_2_1_0_99_0_2</v>
      </c>
      <c r="O1283" s="4" t="str">
        <f t="shared" si="121"/>
        <v>0_15_2_1_0_99_0</v>
      </c>
      <c r="P1283" s="4" t="str">
        <f t="shared" si="121"/>
        <v>0_15_2_1_0_99</v>
      </c>
      <c r="Q1283" s="4" t="str">
        <f t="shared" si="121"/>
        <v>0_15_2_1_0</v>
      </c>
      <c r="R1283" s="4" t="str">
        <f t="shared" si="121"/>
        <v>0_15_2_1</v>
      </c>
      <c r="S1283" s="4" t="str">
        <f t="shared" si="121"/>
        <v>0_15_2</v>
      </c>
      <c r="T1283" s="4" t="str">
        <f t="shared" si="121"/>
        <v>0_15</v>
      </c>
      <c r="U1283" s="4" t="str">
        <f t="shared" si="121"/>
        <v>0</v>
      </c>
      <c r="V1283" s="4">
        <v>1163</v>
      </c>
      <c r="W1283" s="4" t="s">
        <v>28</v>
      </c>
    </row>
    <row r="1284" spans="1:23" x14ac:dyDescent="0.2">
      <c r="A1284" s="4">
        <v>126950</v>
      </c>
      <c r="B1284" s="4" t="s">
        <v>4397</v>
      </c>
      <c r="C1284" s="4" t="str">
        <f t="shared" si="122"/>
        <v>M37243</v>
      </c>
      <c r="D1284" s="4" t="str">
        <f t="shared" si="117"/>
        <v>126950_M37243</v>
      </c>
      <c r="E1284" s="5" t="s">
        <v>4398</v>
      </c>
      <c r="F1284" s="4" t="str" cm="1">
        <f t="array" aca="1" ref="F1284" ca="1">_xlfn.TEXTJOIN("", TRUE, IF(ISNUMBER(SEARCH(MID(E1284, ROW(INDIRECT("1:" &amp; LEN(E1284))), 1), "ABCDEFGHIJKLMNOPQRSTUVWXYZabcdefghijklmnopqrstuvwxyz0123456789")), MID(E1284, ROW(INDIRECT("1:" &amp; LEN(E1284))), 1), "_"))</f>
        <v>126950_M37243</v>
      </c>
      <c r="G1284" s="6" t="s">
        <v>4398</v>
      </c>
      <c r="H1284" s="4" t="s">
        <v>3818</v>
      </c>
      <c r="I1284" s="4" t="s">
        <v>3819</v>
      </c>
      <c r="J1284" s="4" t="str">
        <f t="shared" si="121"/>
        <v>0_17_0_0_0_0_3_5_4_0_0_0</v>
      </c>
      <c r="K1284" s="4" t="str">
        <f t="shared" si="121"/>
        <v>0_17_0_0_0_0_3_5_4_0_0</v>
      </c>
      <c r="L1284" s="4" t="str">
        <f t="shared" si="121"/>
        <v>0_17_0_0_0_0_3_5_4_0</v>
      </c>
      <c r="M1284" s="4" t="str">
        <f t="shared" si="121"/>
        <v>0_17_0_0_0_0_3_5_4</v>
      </c>
      <c r="N1284" s="4" t="str">
        <f t="shared" si="121"/>
        <v>0_17_0_0_0_0_3_5</v>
      </c>
      <c r="O1284" s="4" t="str">
        <f t="shared" si="121"/>
        <v>0_17_0_0_0_0_3</v>
      </c>
      <c r="P1284" s="4" t="str">
        <f t="shared" si="121"/>
        <v>0_17_0_0_0_0</v>
      </c>
      <c r="Q1284" s="4" t="str">
        <f t="shared" si="121"/>
        <v>0_17_0_0_0</v>
      </c>
      <c r="R1284" s="4" t="str">
        <f t="shared" si="121"/>
        <v>0_17_0_0</v>
      </c>
      <c r="S1284" s="4" t="str">
        <f t="shared" si="121"/>
        <v>0_17_0</v>
      </c>
      <c r="T1284" s="4" t="str">
        <f t="shared" si="121"/>
        <v>0_17</v>
      </c>
      <c r="U1284" s="4" t="str">
        <f t="shared" si="121"/>
        <v>0</v>
      </c>
      <c r="V1284" s="4">
        <v>269</v>
      </c>
      <c r="W1284" s="4" t="s">
        <v>28</v>
      </c>
    </row>
    <row r="1285" spans="1:23" x14ac:dyDescent="0.2">
      <c r="A1285" s="4">
        <v>127061</v>
      </c>
      <c r="B1285" s="4" t="s">
        <v>4399</v>
      </c>
      <c r="C1285" s="4" t="str">
        <f t="shared" si="122"/>
        <v>M47882</v>
      </c>
      <c r="D1285" s="4" t="str">
        <f t="shared" si="117"/>
        <v>127061_M47882</v>
      </c>
      <c r="E1285" s="5" t="s">
        <v>4400</v>
      </c>
      <c r="F1285" s="4" t="str" cm="1">
        <f t="array" aca="1" ref="F1285" ca="1">_xlfn.TEXTJOIN("", TRUE, IF(ISNUMBER(SEARCH(MID(E1285, ROW(INDIRECT("1:" &amp; LEN(E1285))), 1), "ABCDEFGHIJKLMNOPQRSTUVWXYZabcdefghijklmnopqrstuvwxyz0123456789")), MID(E1285, ROW(INDIRECT("1:" &amp; LEN(E1285))), 1), "_"))</f>
        <v>127061_M47882</v>
      </c>
      <c r="G1285" s="6" t="s">
        <v>4400</v>
      </c>
      <c r="H1285" s="4">
        <v>43568</v>
      </c>
      <c r="I1285" s="4" t="s">
        <v>4401</v>
      </c>
      <c r="J1285" s="4" t="str">
        <f t="shared" si="121"/>
        <v>0_15_2_1_0_71_0_4_0_0_0_0</v>
      </c>
      <c r="K1285" s="4" t="str">
        <f t="shared" si="121"/>
        <v>0_15_2_1_0_71_0_4_0_0_0</v>
      </c>
      <c r="L1285" s="4" t="str">
        <f t="shared" si="121"/>
        <v>0_15_2_1_0_71_0_4_0_0</v>
      </c>
      <c r="M1285" s="4" t="str">
        <f t="shared" si="121"/>
        <v>0_15_2_1_0_71_0_4_0</v>
      </c>
      <c r="N1285" s="4" t="str">
        <f t="shared" si="121"/>
        <v>0_15_2_1_0_71_0_4</v>
      </c>
      <c r="O1285" s="4" t="str">
        <f t="shared" si="121"/>
        <v>0_15_2_1_0_71_0</v>
      </c>
      <c r="P1285" s="4" t="str">
        <f t="shared" si="121"/>
        <v>0_15_2_1_0_71</v>
      </c>
      <c r="Q1285" s="4" t="str">
        <f t="shared" si="121"/>
        <v>0_15_2_1_0</v>
      </c>
      <c r="R1285" s="4" t="str">
        <f t="shared" si="121"/>
        <v>0_15_2_1</v>
      </c>
      <c r="S1285" s="4" t="str">
        <f t="shared" si="121"/>
        <v>0_15_2</v>
      </c>
      <c r="T1285" s="4" t="str">
        <f t="shared" si="121"/>
        <v>0_15</v>
      </c>
      <c r="U1285" s="4" t="str">
        <f t="shared" si="121"/>
        <v>0</v>
      </c>
      <c r="V1285" s="4">
        <v>1163</v>
      </c>
      <c r="W1285" s="4" t="s">
        <v>28</v>
      </c>
    </row>
    <row r="1286" spans="1:23" x14ac:dyDescent="0.2">
      <c r="A1286" s="4">
        <v>127089</v>
      </c>
      <c r="B1286" s="4" t="s">
        <v>4402</v>
      </c>
      <c r="C1286" s="4" t="str">
        <f t="shared" si="122"/>
        <v>M49354</v>
      </c>
      <c r="D1286" s="4" t="str">
        <f t="shared" si="117"/>
        <v>127089_M49354</v>
      </c>
      <c r="E1286" s="5" t="s">
        <v>4403</v>
      </c>
      <c r="F1286" s="4" t="str" cm="1">
        <f t="array" aca="1" ref="F1286" ca="1">_xlfn.TEXTJOIN("", TRUE, IF(ISNUMBER(SEARCH(MID(E1286, ROW(INDIRECT("1:" &amp; LEN(E1286))), 1), "ABCDEFGHIJKLMNOPQRSTUVWXYZabcdefghijklmnopqrstuvwxyz0123456789")), MID(E1286, ROW(INDIRECT("1:" &amp; LEN(E1286))), 1), "_"))</f>
        <v>127089_M49354</v>
      </c>
      <c r="G1286" s="6" t="s">
        <v>4403</v>
      </c>
      <c r="H1286" s="4" t="s">
        <v>4404</v>
      </c>
      <c r="I1286" s="4" t="s">
        <v>4405</v>
      </c>
      <c r="J1286" s="4" t="str">
        <f t="shared" si="121"/>
        <v>0_15_2_1_0_64_0_1_0_0_0_0</v>
      </c>
      <c r="K1286" s="4" t="str">
        <f t="shared" si="121"/>
        <v>0_15_2_1_0_64_0_1_0_0_0</v>
      </c>
      <c r="L1286" s="4" t="str">
        <f t="shared" si="121"/>
        <v>0_15_2_1_0_64_0_1_0_0</v>
      </c>
      <c r="M1286" s="4" t="str">
        <f t="shared" si="121"/>
        <v>0_15_2_1_0_64_0_1_0</v>
      </c>
      <c r="N1286" s="4" t="str">
        <f t="shared" si="121"/>
        <v>0_15_2_1_0_64_0_1</v>
      </c>
      <c r="O1286" s="4" t="str">
        <f t="shared" si="121"/>
        <v>0_15_2_1_0_64_0</v>
      </c>
      <c r="P1286" s="4" t="str">
        <f t="shared" si="121"/>
        <v>0_15_2_1_0_64</v>
      </c>
      <c r="Q1286" s="4" t="str">
        <f t="shared" si="121"/>
        <v>0_15_2_1_0</v>
      </c>
      <c r="R1286" s="4" t="str">
        <f t="shared" si="121"/>
        <v>0_15_2_1</v>
      </c>
      <c r="S1286" s="4" t="str">
        <f t="shared" si="121"/>
        <v>0_15_2</v>
      </c>
      <c r="T1286" s="4" t="str">
        <f t="shared" si="121"/>
        <v>0_15</v>
      </c>
      <c r="U1286" s="4" t="str">
        <f t="shared" si="121"/>
        <v>0</v>
      </c>
      <c r="V1286" s="4">
        <v>1163</v>
      </c>
      <c r="W1286" s="4" t="s">
        <v>28</v>
      </c>
    </row>
    <row r="1287" spans="1:23" x14ac:dyDescent="0.2">
      <c r="A1287" s="4">
        <v>127108</v>
      </c>
      <c r="B1287" s="4" t="s">
        <v>4406</v>
      </c>
      <c r="C1287" s="4" t="str">
        <f t="shared" si="122"/>
        <v>M49907</v>
      </c>
      <c r="D1287" s="4" t="str">
        <f t="shared" si="117"/>
        <v>127108_M49907</v>
      </c>
      <c r="E1287" s="5" t="s">
        <v>4407</v>
      </c>
      <c r="F1287" s="4" t="str" cm="1">
        <f t="array" aca="1" ref="F1287" ca="1">_xlfn.TEXTJOIN("", TRUE, IF(ISNUMBER(SEARCH(MID(E1287, ROW(INDIRECT("1:" &amp; LEN(E1287))), 1), "ABCDEFGHIJKLMNOPQRSTUVWXYZabcdefghijklmnopqrstuvwxyz0123456789")), MID(E1287, ROW(INDIRECT("1:" &amp; LEN(E1287))), 1), "_"))</f>
        <v>127108_M49907</v>
      </c>
      <c r="G1287" s="6" t="s">
        <v>4407</v>
      </c>
      <c r="H1287" s="4">
        <v>43568</v>
      </c>
      <c r="I1287" s="4" t="s">
        <v>4401</v>
      </c>
      <c r="J1287" s="4" t="str">
        <f t="shared" si="121"/>
        <v>0_15_2_1_0_71_0_4_0_0_0_0</v>
      </c>
      <c r="K1287" s="4" t="str">
        <f t="shared" si="121"/>
        <v>0_15_2_1_0_71_0_4_0_0_0</v>
      </c>
      <c r="L1287" s="4" t="str">
        <f t="shared" si="121"/>
        <v>0_15_2_1_0_71_0_4_0_0</v>
      </c>
      <c r="M1287" s="4" t="str">
        <f t="shared" si="121"/>
        <v>0_15_2_1_0_71_0_4_0</v>
      </c>
      <c r="N1287" s="4" t="str">
        <f t="shared" si="121"/>
        <v>0_15_2_1_0_71_0_4</v>
      </c>
      <c r="O1287" s="4" t="str">
        <f t="shared" si="121"/>
        <v>0_15_2_1_0_71_0</v>
      </c>
      <c r="P1287" s="4" t="str">
        <f t="shared" si="121"/>
        <v>0_15_2_1_0_71</v>
      </c>
      <c r="Q1287" s="4" t="str">
        <f t="shared" si="121"/>
        <v>0_15_2_1_0</v>
      </c>
      <c r="R1287" s="4" t="str">
        <f t="shared" si="121"/>
        <v>0_15_2_1</v>
      </c>
      <c r="S1287" s="4" t="str">
        <f t="shared" si="121"/>
        <v>0_15_2</v>
      </c>
      <c r="T1287" s="4" t="str">
        <f t="shared" si="121"/>
        <v>0_15</v>
      </c>
      <c r="U1287" s="4" t="str">
        <f t="shared" si="121"/>
        <v>0</v>
      </c>
      <c r="V1287" s="4">
        <v>1163</v>
      </c>
      <c r="W1287" s="4" t="s">
        <v>28</v>
      </c>
    </row>
    <row r="1288" spans="1:23" x14ac:dyDescent="0.2">
      <c r="A1288" s="4">
        <v>127160</v>
      </c>
      <c r="B1288" s="4" t="s">
        <v>4408</v>
      </c>
      <c r="C1288" s="4" t="str">
        <f t="shared" si="122"/>
        <v>M50432</v>
      </c>
      <c r="D1288" s="4" t="str">
        <f t="shared" si="117"/>
        <v>127160_M50432</v>
      </c>
      <c r="E1288" s="5" t="s">
        <v>4409</v>
      </c>
      <c r="F1288" s="4" t="str" cm="1">
        <f t="array" aca="1" ref="F1288" ca="1">_xlfn.TEXTJOIN("", TRUE, IF(ISNUMBER(SEARCH(MID(E1288, ROW(INDIRECT("1:" &amp; LEN(E1288))), 1), "ABCDEFGHIJKLMNOPQRSTUVWXYZabcdefghijklmnopqrstuvwxyz0123456789")), MID(E1288, ROW(INDIRECT("1:" &amp; LEN(E1288))), 1), "_"))</f>
        <v>127160_M50432</v>
      </c>
      <c r="G1288" s="6" t="s">
        <v>4409</v>
      </c>
      <c r="H1288" s="4" t="s">
        <v>4410</v>
      </c>
      <c r="I1288" s="4" t="s">
        <v>4411</v>
      </c>
      <c r="J1288" s="4" t="str">
        <f t="shared" si="121"/>
        <v>0_15_2_1_0_64_0_1_0_1_0_0</v>
      </c>
      <c r="K1288" s="4" t="str">
        <f t="shared" si="121"/>
        <v>0_15_2_1_0_64_0_1_0_1_0</v>
      </c>
      <c r="L1288" s="4" t="str">
        <f t="shared" si="121"/>
        <v>0_15_2_1_0_64_0_1_0_1</v>
      </c>
      <c r="M1288" s="4" t="str">
        <f t="shared" si="121"/>
        <v>0_15_2_1_0_64_0_1_0</v>
      </c>
      <c r="N1288" s="4" t="str">
        <f t="shared" si="121"/>
        <v>0_15_2_1_0_64_0_1</v>
      </c>
      <c r="O1288" s="4" t="str">
        <f t="shared" si="121"/>
        <v>0_15_2_1_0_64_0</v>
      </c>
      <c r="P1288" s="4" t="str">
        <f t="shared" si="121"/>
        <v>0_15_2_1_0_64</v>
      </c>
      <c r="Q1288" s="4" t="str">
        <f t="shared" si="121"/>
        <v>0_15_2_1_0</v>
      </c>
      <c r="R1288" s="4" t="str">
        <f t="shared" si="121"/>
        <v>0_15_2_1</v>
      </c>
      <c r="S1288" s="4" t="str">
        <f t="shared" si="121"/>
        <v>0_15_2</v>
      </c>
      <c r="T1288" s="4" t="str">
        <f t="shared" si="121"/>
        <v>0_15</v>
      </c>
      <c r="U1288" s="4" t="str">
        <f t="shared" si="121"/>
        <v>0</v>
      </c>
      <c r="V1288" s="4">
        <v>1163</v>
      </c>
      <c r="W1288" s="4" t="s">
        <v>28</v>
      </c>
    </row>
    <row r="1289" spans="1:23" x14ac:dyDescent="0.2">
      <c r="A1289" s="4">
        <v>127213</v>
      </c>
      <c r="B1289" s="4" t="s">
        <v>4412</v>
      </c>
      <c r="C1289" s="4" t="str">
        <f t="shared" si="122"/>
        <v>H03-EMI-003</v>
      </c>
      <c r="D1289" s="4" t="str">
        <f t="shared" si="117"/>
        <v>127213_H03-EMI-003</v>
      </c>
      <c r="E1289" s="5" t="s">
        <v>4413</v>
      </c>
      <c r="F1289" s="4" t="str" cm="1">
        <f t="array" aca="1" ref="F1289" ca="1">_xlfn.TEXTJOIN("", TRUE, IF(ISNUMBER(SEARCH(MID(E1289, ROW(INDIRECT("1:" &amp; LEN(E1289))), 1), "ABCDEFGHIJKLMNOPQRSTUVWXYZabcdefghijklmnopqrstuvwxyz0123456789")), MID(E1289, ROW(INDIRECT("1:" &amp; LEN(E1289))), 1), "_"))</f>
        <v>127213_H03_EMI_003</v>
      </c>
      <c r="G1289" s="6" t="s">
        <v>4414</v>
      </c>
      <c r="H1289" s="4" t="s">
        <v>4415</v>
      </c>
      <c r="I1289" s="4" t="s">
        <v>4416</v>
      </c>
      <c r="J1289" s="4" t="str">
        <f t="shared" si="121"/>
        <v>0_15_2_1_0_32_15_1_1_1_0_0</v>
      </c>
      <c r="K1289" s="4" t="str">
        <f t="shared" si="121"/>
        <v>0_15_2_1_0_32_15_1_1_1_0</v>
      </c>
      <c r="L1289" s="4" t="str">
        <f t="shared" si="121"/>
        <v>0_15_2_1_0_32_15_1_1_1</v>
      </c>
      <c r="M1289" s="4" t="str">
        <f t="shared" si="121"/>
        <v>0_15_2_1_0_32_15_1_1</v>
      </c>
      <c r="N1289" s="4" t="str">
        <f t="shared" si="121"/>
        <v>0_15_2_1_0_32_15_1</v>
      </c>
      <c r="O1289" s="4" t="str">
        <f t="shared" si="121"/>
        <v>0_15_2_1_0_32_15</v>
      </c>
      <c r="P1289" s="4" t="str">
        <f t="shared" si="121"/>
        <v>0_15_2_1_0_32</v>
      </c>
      <c r="Q1289" s="4" t="str">
        <f t="shared" si="121"/>
        <v>0_15_2_1_0</v>
      </c>
      <c r="R1289" s="4" t="str">
        <f t="shared" si="121"/>
        <v>0_15_2_1</v>
      </c>
      <c r="S1289" s="4" t="str">
        <f t="shared" si="121"/>
        <v>0_15_2</v>
      </c>
      <c r="T1289" s="4" t="str">
        <f t="shared" si="121"/>
        <v>0_15</v>
      </c>
      <c r="U1289" s="4" t="str">
        <f t="shared" si="121"/>
        <v>0</v>
      </c>
      <c r="V1289" s="4">
        <v>10603</v>
      </c>
    </row>
    <row r="1290" spans="1:23" x14ac:dyDescent="0.2">
      <c r="A1290" s="4">
        <v>127493</v>
      </c>
      <c r="B1290" s="4" t="s">
        <v>4417</v>
      </c>
      <c r="C1290" s="4" t="str">
        <f t="shared" si="122"/>
        <v>M21_240177_VO_P2</v>
      </c>
      <c r="D1290" s="4" t="str">
        <f t="shared" si="117"/>
        <v>127493_M21_240177_VO_P2</v>
      </c>
      <c r="E1290" s="5" t="s">
        <v>4418</v>
      </c>
      <c r="F1290" s="4" t="str" cm="1">
        <f t="array" aca="1" ref="F1290" ca="1">_xlfn.TEXTJOIN("", TRUE, IF(ISNUMBER(SEARCH(MID(E1290, ROW(INDIRECT("1:" &amp; LEN(E1290))), 1), "ABCDEFGHIJKLMNOPQRSTUVWXYZabcdefghijklmnopqrstuvwxyz0123456789")), MID(E1290, ROW(INDIRECT("1:" &amp; LEN(E1290))), 1), "_"))</f>
        <v>127493_M21_240177_VO_P2</v>
      </c>
      <c r="G1290" s="6" t="s">
        <v>4418</v>
      </c>
      <c r="H1290" s="4">
        <v>43844</v>
      </c>
      <c r="I1290" s="4" t="s">
        <v>4282</v>
      </c>
      <c r="J1290" s="4" t="str">
        <f t="shared" si="121"/>
        <v>0_17_0_0_0_40_0_0_2_0_0_0</v>
      </c>
      <c r="K1290" s="4" t="str">
        <f t="shared" si="121"/>
        <v>0_17_0_0_0_40_0_0_2_0_0</v>
      </c>
      <c r="L1290" s="4" t="str">
        <f t="shared" si="121"/>
        <v>0_17_0_0_0_40_0_0_2_0</v>
      </c>
      <c r="M1290" s="4" t="str">
        <f t="shared" si="121"/>
        <v>0_17_0_0_0_40_0_0_2</v>
      </c>
      <c r="N1290" s="4" t="str">
        <f t="shared" si="121"/>
        <v>0_17_0_0_0_40_0_0</v>
      </c>
      <c r="O1290" s="4" t="str">
        <f t="shared" si="121"/>
        <v>0_17_0_0_0_40_0</v>
      </c>
      <c r="P1290" s="4" t="str">
        <f t="shared" si="121"/>
        <v>0_17_0_0_0_40</v>
      </c>
      <c r="Q1290" s="4" t="str">
        <f t="shared" si="121"/>
        <v>0_17_0_0_0</v>
      </c>
      <c r="R1290" s="4" t="str">
        <f t="shared" si="121"/>
        <v>0_17_0_0</v>
      </c>
      <c r="S1290" s="4" t="str">
        <f t="shared" si="121"/>
        <v>0_17_0</v>
      </c>
      <c r="T1290" s="4" t="str">
        <f t="shared" si="121"/>
        <v>0_17</v>
      </c>
      <c r="U1290" s="4" t="str">
        <f t="shared" si="121"/>
        <v>0</v>
      </c>
      <c r="V1290" s="4">
        <v>1774</v>
      </c>
      <c r="W1290" s="4" t="s">
        <v>28</v>
      </c>
    </row>
    <row r="1291" spans="1:23" x14ac:dyDescent="0.2">
      <c r="A1291" s="4">
        <v>128190</v>
      </c>
      <c r="B1291" s="4" t="s">
        <v>4419</v>
      </c>
      <c r="C1291" s="4" t="str">
        <f t="shared" si="122"/>
        <v>M21_240177_VO_P2a</v>
      </c>
      <c r="D1291" s="4" t="str">
        <f t="shared" si="117"/>
        <v>128190_M21_240177_VO_P2a</v>
      </c>
      <c r="E1291" s="5" t="s">
        <v>4420</v>
      </c>
      <c r="F1291" s="4" t="str" cm="1">
        <f t="array" aca="1" ref="F1291" ca="1">_xlfn.TEXTJOIN("", TRUE, IF(ISNUMBER(SEARCH(MID(E1291, ROW(INDIRECT("1:" &amp; LEN(E1291))), 1), "ABCDEFGHIJKLMNOPQRSTUVWXYZabcdefghijklmnopqrstuvwxyz0123456789")), MID(E1291, ROW(INDIRECT("1:" &amp; LEN(E1291))), 1), "_"))</f>
        <v>128190_M21_240177_VO_P2a</v>
      </c>
      <c r="G1291" s="6" t="s">
        <v>4420</v>
      </c>
      <c r="H1291" s="4">
        <v>43911</v>
      </c>
      <c r="I1291" s="4" t="s">
        <v>4421</v>
      </c>
      <c r="J1291" s="4" t="str">
        <f t="shared" si="121"/>
        <v>0_17_0_0_0_40_0_0_2_0_1_0</v>
      </c>
      <c r="K1291" s="4" t="str">
        <f t="shared" si="121"/>
        <v>0_17_0_0_0_40_0_0_2_0_1</v>
      </c>
      <c r="L1291" s="4" t="str">
        <f t="shared" si="121"/>
        <v>0_17_0_0_0_40_0_0_2_0</v>
      </c>
      <c r="M1291" s="4" t="str">
        <f t="shared" si="121"/>
        <v>0_17_0_0_0_40_0_0_2</v>
      </c>
      <c r="N1291" s="4" t="str">
        <f t="shared" si="121"/>
        <v>0_17_0_0_0_40_0_0</v>
      </c>
      <c r="O1291" s="4" t="str">
        <f t="shared" si="121"/>
        <v>0_17_0_0_0_40_0</v>
      </c>
      <c r="P1291" s="4" t="str">
        <f t="shared" si="121"/>
        <v>0_17_0_0_0_40</v>
      </c>
      <c r="Q1291" s="4" t="str">
        <f t="shared" si="121"/>
        <v>0_17_0_0_0</v>
      </c>
      <c r="R1291" s="4" t="str">
        <f t="shared" si="121"/>
        <v>0_17_0_0</v>
      </c>
      <c r="S1291" s="4" t="str">
        <f t="shared" si="121"/>
        <v>0_17_0</v>
      </c>
      <c r="T1291" s="4" t="str">
        <f t="shared" si="121"/>
        <v>0_17</v>
      </c>
      <c r="U1291" s="4" t="str">
        <f t="shared" si="121"/>
        <v>0</v>
      </c>
      <c r="V1291" s="4">
        <v>1774</v>
      </c>
      <c r="W1291" s="4" t="s">
        <v>28</v>
      </c>
    </row>
    <row r="1292" spans="1:23" x14ac:dyDescent="0.2">
      <c r="A1292" s="4">
        <v>128263</v>
      </c>
      <c r="B1292" s="4" t="s">
        <v>4422</v>
      </c>
      <c r="C1292" s="4" t="str">
        <f t="shared" si="122"/>
        <v>H15-EMI-018</v>
      </c>
      <c r="D1292" s="4" t="str">
        <f t="shared" si="117"/>
        <v>128263_H15-EMI-018</v>
      </c>
      <c r="E1292" s="5" t="s">
        <v>4423</v>
      </c>
      <c r="F1292" s="4" t="str" cm="1">
        <f t="array" aca="1" ref="F1292" ca="1">_xlfn.TEXTJOIN("", TRUE, IF(ISNUMBER(SEARCH(MID(E1292, ROW(INDIRECT("1:" &amp; LEN(E1292))), 1), "ABCDEFGHIJKLMNOPQRSTUVWXYZabcdefghijklmnopqrstuvwxyz0123456789")), MID(E1292, ROW(INDIRECT("1:" &amp; LEN(E1292))), 1), "_"))</f>
        <v>128263_H15_EMI_018</v>
      </c>
      <c r="G1292" s="6" t="s">
        <v>4424</v>
      </c>
      <c r="H1292" s="4">
        <v>43971</v>
      </c>
      <c r="I1292" s="4" t="s">
        <v>4425</v>
      </c>
      <c r="J1292" s="4" t="str">
        <f t="shared" si="121"/>
        <v>0_15_2_1_0_32_20_0_0_0_0_0</v>
      </c>
      <c r="K1292" s="4" t="str">
        <f t="shared" si="121"/>
        <v>0_15_2_1_0_32_20_0_0_0_0</v>
      </c>
      <c r="L1292" s="4" t="str">
        <f t="shared" si="121"/>
        <v>0_15_2_1_0_32_20_0_0_0</v>
      </c>
      <c r="M1292" s="4" t="str">
        <f t="shared" si="121"/>
        <v>0_15_2_1_0_32_20_0_0</v>
      </c>
      <c r="N1292" s="4" t="str">
        <f t="shared" si="121"/>
        <v>0_15_2_1_0_32_20_0</v>
      </c>
      <c r="O1292" s="4" t="str">
        <f t="shared" si="121"/>
        <v>0_15_2_1_0_32_20</v>
      </c>
      <c r="P1292" s="4" t="str">
        <f t="shared" si="121"/>
        <v>0_15_2_1_0_32</v>
      </c>
      <c r="Q1292" s="4" t="str">
        <f t="shared" si="121"/>
        <v>0_15_2_1_0</v>
      </c>
      <c r="R1292" s="4" t="str">
        <f t="shared" si="121"/>
        <v>0_15_2_1</v>
      </c>
      <c r="S1292" s="4" t="str">
        <f t="shared" si="121"/>
        <v>0_15_2</v>
      </c>
      <c r="T1292" s="4" t="str">
        <f t="shared" si="121"/>
        <v>0_15</v>
      </c>
      <c r="U1292" s="4" t="str">
        <f t="shared" si="121"/>
        <v>0</v>
      </c>
      <c r="V1292" s="4">
        <v>1163</v>
      </c>
      <c r="W1292" s="4" t="s">
        <v>28</v>
      </c>
    </row>
    <row r="1293" spans="1:23" x14ac:dyDescent="0.2">
      <c r="A1293" s="4">
        <v>128427</v>
      </c>
      <c r="B1293" s="4" t="s">
        <v>4426</v>
      </c>
      <c r="C1293" s="4" t="str">
        <f t="shared" si="122"/>
        <v>0109/04</v>
      </c>
      <c r="D1293" s="4" t="str">
        <f t="shared" si="117"/>
        <v>128427_0109/04</v>
      </c>
      <c r="E1293" s="5" t="s">
        <v>4427</v>
      </c>
      <c r="F1293" s="4" t="str" cm="1">
        <f t="array" aca="1" ref="F1293" ca="1">_xlfn.TEXTJOIN("", TRUE, IF(ISNUMBER(SEARCH(MID(E1293, ROW(INDIRECT("1:" &amp; LEN(E1293))), 1), "ABCDEFGHIJKLMNOPQRSTUVWXYZabcdefghijklmnopqrstuvwxyz0123456789")), MID(E1293, ROW(INDIRECT("1:" &amp; LEN(E1293))), 1), "_"))</f>
        <v>128427_0109_04</v>
      </c>
      <c r="G1293" s="6" t="s">
        <v>4428</v>
      </c>
      <c r="H1293" s="4">
        <v>44070</v>
      </c>
      <c r="I1293" s="4" t="s">
        <v>4429</v>
      </c>
      <c r="J1293" s="4" t="str">
        <f t="shared" si="121"/>
        <v>0_17_0_0_0_0_28_0_0_1_0_0</v>
      </c>
      <c r="K1293" s="4" t="str">
        <f t="shared" si="121"/>
        <v>0_17_0_0_0_0_28_0_0_1_0</v>
      </c>
      <c r="L1293" s="4" t="str">
        <f t="shared" si="121"/>
        <v>0_17_0_0_0_0_28_0_0_1</v>
      </c>
      <c r="M1293" s="4" t="str">
        <f t="shared" si="121"/>
        <v>0_17_0_0_0_0_28_0_0</v>
      </c>
      <c r="N1293" s="4" t="str">
        <f t="shared" si="121"/>
        <v>0_17_0_0_0_0_28_0</v>
      </c>
      <c r="O1293" s="4" t="str">
        <f t="shared" si="121"/>
        <v>0_17_0_0_0_0_28</v>
      </c>
      <c r="P1293" s="4" t="str">
        <f t="shared" si="121"/>
        <v>0_17_0_0_0_0</v>
      </c>
      <c r="Q1293" s="4" t="str">
        <f t="shared" si="121"/>
        <v>0_17_0_0_0</v>
      </c>
      <c r="R1293" s="4" t="str">
        <f t="shared" si="121"/>
        <v>0_17_0_0</v>
      </c>
      <c r="S1293" s="4" t="str">
        <f t="shared" si="121"/>
        <v>0_17_0</v>
      </c>
      <c r="T1293" s="4" t="str">
        <f t="shared" si="121"/>
        <v>0_17</v>
      </c>
      <c r="U1293" s="4" t="str">
        <f t="shared" si="121"/>
        <v>0</v>
      </c>
      <c r="V1293" s="4">
        <v>269</v>
      </c>
      <c r="W1293" s="4" t="s">
        <v>28</v>
      </c>
    </row>
    <row r="1294" spans="1:23" x14ac:dyDescent="0.2">
      <c r="A1294" s="4">
        <v>128504</v>
      </c>
      <c r="B1294" s="4" t="s">
        <v>4430</v>
      </c>
      <c r="C1294" s="4" t="str">
        <f t="shared" si="122"/>
        <v>M21_240177_ShSp_P2a</v>
      </c>
      <c r="D1294" s="4" t="str">
        <f t="shared" si="117"/>
        <v>128504_M21_240177_ShSp_P2a</v>
      </c>
      <c r="E1294" s="5" t="s">
        <v>4431</v>
      </c>
      <c r="F1294" s="4" t="str" cm="1">
        <f t="array" aca="1" ref="F1294" ca="1">_xlfn.TEXTJOIN("", TRUE, IF(ISNUMBER(SEARCH(MID(E1294, ROW(INDIRECT("1:" &amp; LEN(E1294))), 1), "ABCDEFGHIJKLMNOPQRSTUVWXYZabcdefghijklmnopqrstuvwxyz0123456789")), MID(E1294, ROW(INDIRECT("1:" &amp; LEN(E1294))), 1), "_"))</f>
        <v>128504_M21_240177_ShSp_P2a</v>
      </c>
      <c r="G1294" s="6" t="s">
        <v>4431</v>
      </c>
      <c r="H1294" s="4" t="s">
        <v>4432</v>
      </c>
      <c r="I1294" s="4" t="s">
        <v>4282</v>
      </c>
      <c r="J1294" s="4" t="str">
        <f t="shared" si="121"/>
        <v>0_17_0_0_0_40_0_0_2_0_0_0</v>
      </c>
      <c r="K1294" s="4" t="str">
        <f t="shared" si="121"/>
        <v>0_17_0_0_0_40_0_0_2_0_0</v>
      </c>
      <c r="L1294" s="4" t="str">
        <f t="shared" si="121"/>
        <v>0_17_0_0_0_40_0_0_2_0</v>
      </c>
      <c r="M1294" s="4" t="str">
        <f t="shared" si="121"/>
        <v>0_17_0_0_0_40_0_0_2</v>
      </c>
      <c r="N1294" s="4" t="str">
        <f t="shared" si="121"/>
        <v>0_17_0_0_0_40_0_0</v>
      </c>
      <c r="O1294" s="4" t="str">
        <f t="shared" si="121"/>
        <v>0_17_0_0_0_40_0</v>
      </c>
      <c r="P1294" s="4" t="str">
        <f t="shared" si="121"/>
        <v>0_17_0_0_0_40</v>
      </c>
      <c r="Q1294" s="4" t="str">
        <f t="shared" si="121"/>
        <v>0_17_0_0_0</v>
      </c>
      <c r="R1294" s="4" t="str">
        <f t="shared" si="121"/>
        <v>0_17_0_0</v>
      </c>
      <c r="S1294" s="4" t="str">
        <f t="shared" si="121"/>
        <v>0_17_0</v>
      </c>
      <c r="T1294" s="4" t="str">
        <f t="shared" si="121"/>
        <v>0_17</v>
      </c>
      <c r="U1294" s="4" t="str">
        <f t="shared" si="121"/>
        <v>0</v>
      </c>
      <c r="V1294" s="4">
        <v>1774</v>
      </c>
      <c r="W1294" s="4" t="s">
        <v>28</v>
      </c>
    </row>
    <row r="1295" spans="1:23" x14ac:dyDescent="0.2">
      <c r="A1295" s="4">
        <v>131844</v>
      </c>
      <c r="B1295" s="4" t="s">
        <v>4433</v>
      </c>
      <c r="C1295" s="4" t="str">
        <f t="shared" si="122"/>
        <v>M21_240177_ShSp_P2b</v>
      </c>
      <c r="D1295" s="4" t="str">
        <f t="shared" ref="D1295:D1358" si="123">SUBSTITUTE(A1295 &amp; "_" &amp; C1295, " ", "_")</f>
        <v>131844_M21_240177_ShSp_P2b</v>
      </c>
      <c r="E1295" s="5" t="s">
        <v>4434</v>
      </c>
      <c r="F1295" s="4" t="str" cm="1">
        <f t="array" aca="1" ref="F1295" ca="1">_xlfn.TEXTJOIN("", TRUE, IF(ISNUMBER(SEARCH(MID(E1295, ROW(INDIRECT("1:" &amp; LEN(E1295))), 1), "ABCDEFGHIJKLMNOPQRSTUVWXYZabcdefghijklmnopqrstuvwxyz0123456789")), MID(E1295, ROW(INDIRECT("1:" &amp; LEN(E1295))), 1), "_"))</f>
        <v>131844_M21_240177_ShSp_P2b</v>
      </c>
      <c r="G1295" s="6" t="s">
        <v>4434</v>
      </c>
      <c r="H1295" s="4" t="s">
        <v>4432</v>
      </c>
      <c r="I1295" s="4" t="s">
        <v>4282</v>
      </c>
      <c r="J1295" s="4" t="str">
        <f t="shared" si="121"/>
        <v>0_17_0_0_0_40_0_0_2_0_0_0</v>
      </c>
      <c r="K1295" s="4" t="str">
        <f t="shared" si="121"/>
        <v>0_17_0_0_0_40_0_0_2_0_0</v>
      </c>
      <c r="L1295" s="4" t="str">
        <f t="shared" si="121"/>
        <v>0_17_0_0_0_40_0_0_2_0</v>
      </c>
      <c r="M1295" s="4" t="str">
        <f t="shared" si="121"/>
        <v>0_17_0_0_0_40_0_0_2</v>
      </c>
      <c r="N1295" s="4" t="str">
        <f t="shared" si="121"/>
        <v>0_17_0_0_0_40_0_0</v>
      </c>
      <c r="O1295" s="4" t="str">
        <f t="shared" si="121"/>
        <v>0_17_0_0_0_40_0</v>
      </c>
      <c r="P1295" s="4" t="str">
        <f t="shared" si="121"/>
        <v>0_17_0_0_0_40</v>
      </c>
      <c r="Q1295" s="4" t="str">
        <f t="shared" si="121"/>
        <v>0_17_0_0_0</v>
      </c>
      <c r="R1295" s="4" t="str">
        <f t="shared" si="121"/>
        <v>0_17_0_0</v>
      </c>
      <c r="S1295" s="4" t="str">
        <f t="shared" si="121"/>
        <v>0_17_0</v>
      </c>
      <c r="T1295" s="4" t="str">
        <f t="shared" si="121"/>
        <v>0_17</v>
      </c>
      <c r="U1295" s="4" t="str">
        <f t="shared" si="121"/>
        <v>0</v>
      </c>
      <c r="V1295" s="4">
        <v>1774</v>
      </c>
      <c r="W1295" s="4" t="s">
        <v>28</v>
      </c>
    </row>
    <row r="1296" spans="1:23" x14ac:dyDescent="0.2">
      <c r="A1296" s="4">
        <v>132167</v>
      </c>
      <c r="B1296" s="4" t="s">
        <v>4435</v>
      </c>
      <c r="C1296" s="4" t="str">
        <f t="shared" si="122"/>
        <v>M21_240177_ShSp_P2a3</v>
      </c>
      <c r="D1296" s="4" t="str">
        <f t="shared" si="123"/>
        <v>132167_M21_240177_ShSp_P2a3</v>
      </c>
      <c r="E1296" s="5" t="s">
        <v>4436</v>
      </c>
      <c r="F1296" s="4" t="str" cm="1">
        <f t="array" aca="1" ref="F1296" ca="1">_xlfn.TEXTJOIN("", TRUE, IF(ISNUMBER(SEARCH(MID(E1296, ROW(INDIRECT("1:" &amp; LEN(E1296))), 1), "ABCDEFGHIJKLMNOPQRSTUVWXYZabcdefghijklmnopqrstuvwxyz0123456789")), MID(E1296, ROW(INDIRECT("1:" &amp; LEN(E1296))), 1), "_"))</f>
        <v>132167_M21_240177_ShSp_P2a3</v>
      </c>
      <c r="G1296" s="6" t="s">
        <v>4436</v>
      </c>
      <c r="H1296" s="4" t="s">
        <v>4437</v>
      </c>
      <c r="I1296" s="4" t="s">
        <v>4282</v>
      </c>
      <c r="J1296" s="4" t="str">
        <f t="shared" si="121"/>
        <v>0_17_0_0_0_40_0_0_2_0_0_0</v>
      </c>
      <c r="K1296" s="4" t="str">
        <f t="shared" si="121"/>
        <v>0_17_0_0_0_40_0_0_2_0_0</v>
      </c>
      <c r="L1296" s="4" t="str">
        <f t="shared" si="121"/>
        <v>0_17_0_0_0_40_0_0_2_0</v>
      </c>
      <c r="M1296" s="4" t="str">
        <f t="shared" si="121"/>
        <v>0_17_0_0_0_40_0_0_2</v>
      </c>
      <c r="N1296" s="4" t="str">
        <f t="shared" si="121"/>
        <v>0_17_0_0_0_40_0_0</v>
      </c>
      <c r="O1296" s="4" t="str">
        <f t="shared" si="121"/>
        <v>0_17_0_0_0_40_0</v>
      </c>
      <c r="P1296" s="4" t="str">
        <f t="shared" si="121"/>
        <v>0_17_0_0_0_40</v>
      </c>
      <c r="Q1296" s="4" t="str">
        <f t="shared" si="121"/>
        <v>0_17_0_0_0</v>
      </c>
      <c r="R1296" s="4" t="str">
        <f t="shared" si="121"/>
        <v>0_17_0_0</v>
      </c>
      <c r="S1296" s="4" t="str">
        <f t="shared" si="121"/>
        <v>0_17_0</v>
      </c>
      <c r="T1296" s="4" t="str">
        <f t="shared" si="121"/>
        <v>0_17</v>
      </c>
      <c r="U1296" s="4" t="str">
        <f t="shared" si="121"/>
        <v>0</v>
      </c>
      <c r="V1296" s="4">
        <v>1774</v>
      </c>
      <c r="W1296" s="4" t="s">
        <v>28</v>
      </c>
    </row>
    <row r="1297" spans="1:23" x14ac:dyDescent="0.2">
      <c r="A1297" s="4">
        <v>132343</v>
      </c>
      <c r="B1297" s="4" t="s">
        <v>4438</v>
      </c>
      <c r="C1297" s="4" t="str">
        <f t="shared" si="122"/>
        <v>M16822</v>
      </c>
      <c r="D1297" s="4" t="str">
        <f t="shared" si="123"/>
        <v>132343_M16822</v>
      </c>
      <c r="E1297" s="5" t="s">
        <v>4439</v>
      </c>
      <c r="F1297" s="4" t="str" cm="1">
        <f t="array" aca="1" ref="F1297" ca="1">_xlfn.TEXTJOIN("", TRUE, IF(ISNUMBER(SEARCH(MID(E1297, ROW(INDIRECT("1:" &amp; LEN(E1297))), 1), "ABCDEFGHIJKLMNOPQRSTUVWXYZabcdefghijklmnopqrstuvwxyz0123456789")), MID(E1297, ROW(INDIRECT("1:" &amp; LEN(E1297))), 1), "_"))</f>
        <v>132343_M16822</v>
      </c>
      <c r="G1297" s="6" t="s">
        <v>4439</v>
      </c>
      <c r="H1297" s="4">
        <v>44568</v>
      </c>
      <c r="I1297" s="4" t="s">
        <v>4440</v>
      </c>
      <c r="J1297" s="4" t="str">
        <f t="shared" si="121"/>
        <v>0_17_0_0_0_45_68_0_0_0_0_0</v>
      </c>
      <c r="K1297" s="4" t="str">
        <f t="shared" si="121"/>
        <v>0_17_0_0_0_45_68_0_0_0_0</v>
      </c>
      <c r="L1297" s="4" t="str">
        <f t="shared" si="121"/>
        <v>0_17_0_0_0_45_68_0_0_0</v>
      </c>
      <c r="M1297" s="4" t="str">
        <f t="shared" si="121"/>
        <v>0_17_0_0_0_45_68_0_0</v>
      </c>
      <c r="N1297" s="4" t="str">
        <f t="shared" si="121"/>
        <v>0_17_0_0_0_45_68_0</v>
      </c>
      <c r="O1297" s="4" t="str">
        <f t="shared" si="121"/>
        <v>0_17_0_0_0_45_68</v>
      </c>
      <c r="P1297" s="4" t="str">
        <f t="shared" si="121"/>
        <v>0_17_0_0_0_45</v>
      </c>
      <c r="Q1297" s="4" t="str">
        <f t="shared" si="121"/>
        <v>0_17_0_0_0</v>
      </c>
      <c r="R1297" s="4" t="str">
        <f t="shared" si="121"/>
        <v>0_17_0_0</v>
      </c>
      <c r="S1297" s="4" t="str">
        <f t="shared" si="121"/>
        <v>0_17_0</v>
      </c>
      <c r="T1297" s="4" t="str">
        <f t="shared" si="121"/>
        <v>0_17</v>
      </c>
      <c r="U1297" s="4" t="str">
        <f t="shared" si="121"/>
        <v>0</v>
      </c>
      <c r="V1297" s="4">
        <v>467</v>
      </c>
      <c r="W1297" s="4" t="s">
        <v>28</v>
      </c>
    </row>
    <row r="1298" spans="1:23" x14ac:dyDescent="0.2">
      <c r="A1298" s="4">
        <v>132350</v>
      </c>
      <c r="B1298" s="4" t="s">
        <v>4441</v>
      </c>
      <c r="C1298" s="4" t="str">
        <f t="shared" si="122"/>
        <v>M17190</v>
      </c>
      <c r="D1298" s="4" t="str">
        <f t="shared" si="123"/>
        <v>132350_M17190</v>
      </c>
      <c r="E1298" s="5" t="s">
        <v>4442</v>
      </c>
      <c r="F1298" s="4" t="str" cm="1">
        <f t="array" aca="1" ref="F1298" ca="1">_xlfn.TEXTJOIN("", TRUE, IF(ISNUMBER(SEARCH(MID(E1298, ROW(INDIRECT("1:" &amp; LEN(E1298))), 1), "ABCDEFGHIJKLMNOPQRSTUVWXYZabcdefghijklmnopqrstuvwxyz0123456789")), MID(E1298, ROW(INDIRECT("1:" &amp; LEN(E1298))), 1), "_"))</f>
        <v>132350_M17190</v>
      </c>
      <c r="G1298" s="6" t="s">
        <v>4442</v>
      </c>
      <c r="H1298" s="4">
        <v>44575</v>
      </c>
      <c r="I1298" s="4" t="s">
        <v>4443</v>
      </c>
      <c r="J1298" s="4" t="str">
        <f t="shared" ref="J1298:U1313" si="124">LEFT(I1298, FIND("@", SUBSTITUTE(I1298, "_", "@", LEN(I1298)-LEN(SUBSTITUTE(I1298, "_", "")))) - 1)</f>
        <v>0_17_0_0_0_37_0_9_0_0_0_0</v>
      </c>
      <c r="K1298" s="4" t="str">
        <f t="shared" si="124"/>
        <v>0_17_0_0_0_37_0_9_0_0_0</v>
      </c>
      <c r="L1298" s="4" t="str">
        <f t="shared" si="124"/>
        <v>0_17_0_0_0_37_0_9_0_0</v>
      </c>
      <c r="M1298" s="4" t="str">
        <f t="shared" si="124"/>
        <v>0_17_0_0_0_37_0_9_0</v>
      </c>
      <c r="N1298" s="4" t="str">
        <f t="shared" si="124"/>
        <v>0_17_0_0_0_37_0_9</v>
      </c>
      <c r="O1298" s="4" t="str">
        <f t="shared" si="124"/>
        <v>0_17_0_0_0_37_0</v>
      </c>
      <c r="P1298" s="4" t="str">
        <f t="shared" si="124"/>
        <v>0_17_0_0_0_37</v>
      </c>
      <c r="Q1298" s="4" t="str">
        <f t="shared" si="124"/>
        <v>0_17_0_0_0</v>
      </c>
      <c r="R1298" s="4" t="str">
        <f t="shared" si="124"/>
        <v>0_17_0_0</v>
      </c>
      <c r="S1298" s="4" t="str">
        <f t="shared" si="124"/>
        <v>0_17_0</v>
      </c>
      <c r="T1298" s="4" t="str">
        <f t="shared" si="124"/>
        <v>0_17</v>
      </c>
      <c r="U1298" s="4" t="str">
        <f t="shared" si="124"/>
        <v>0</v>
      </c>
      <c r="V1298" s="4">
        <v>479</v>
      </c>
      <c r="W1298" s="4" t="s">
        <v>28</v>
      </c>
    </row>
    <row r="1299" spans="1:23" x14ac:dyDescent="0.2">
      <c r="A1299" s="4">
        <v>132561</v>
      </c>
      <c r="B1299" s="4" t="s">
        <v>4444</v>
      </c>
      <c r="C1299" s="4" t="str">
        <f t="shared" si="122"/>
        <v>M08152</v>
      </c>
      <c r="D1299" s="4" t="str">
        <f t="shared" si="123"/>
        <v>132561_M08152</v>
      </c>
      <c r="E1299" s="5" t="s">
        <v>4445</v>
      </c>
      <c r="F1299" s="4" t="str" cm="1">
        <f t="array" aca="1" ref="F1299" ca="1">_xlfn.TEXTJOIN("", TRUE, IF(ISNUMBER(SEARCH(MID(E1299, ROW(INDIRECT("1:" &amp; LEN(E1299))), 1), "ABCDEFGHIJKLMNOPQRSTUVWXYZabcdefghijklmnopqrstuvwxyz0123456789")), MID(E1299, ROW(INDIRECT("1:" &amp; LEN(E1299))), 1), "_"))</f>
        <v>132561_M08152</v>
      </c>
      <c r="G1299" s="6" t="s">
        <v>4445</v>
      </c>
      <c r="H1299" s="4" t="s">
        <v>4446</v>
      </c>
      <c r="I1299" s="4" t="s">
        <v>4447</v>
      </c>
      <c r="J1299" s="4" t="str">
        <f t="shared" si="124"/>
        <v>0_17_0_4_0_0_0_0_0_0_0_0</v>
      </c>
      <c r="K1299" s="4" t="str">
        <f t="shared" si="124"/>
        <v>0_17_0_4_0_0_0_0_0_0_0</v>
      </c>
      <c r="L1299" s="4" t="str">
        <f t="shared" si="124"/>
        <v>0_17_0_4_0_0_0_0_0_0</v>
      </c>
      <c r="M1299" s="4" t="str">
        <f t="shared" si="124"/>
        <v>0_17_0_4_0_0_0_0_0</v>
      </c>
      <c r="N1299" s="4" t="str">
        <f t="shared" si="124"/>
        <v>0_17_0_4_0_0_0_0</v>
      </c>
      <c r="O1299" s="4" t="str">
        <f t="shared" si="124"/>
        <v>0_17_0_4_0_0_0</v>
      </c>
      <c r="P1299" s="4" t="str">
        <f t="shared" si="124"/>
        <v>0_17_0_4_0_0</v>
      </c>
      <c r="Q1299" s="4" t="str">
        <f t="shared" si="124"/>
        <v>0_17_0_4_0</v>
      </c>
      <c r="R1299" s="4" t="str">
        <f t="shared" si="124"/>
        <v>0_17_0_4</v>
      </c>
      <c r="S1299" s="4" t="str">
        <f t="shared" si="124"/>
        <v>0_17_0</v>
      </c>
      <c r="T1299" s="4" t="str">
        <f t="shared" si="124"/>
        <v>0_17</v>
      </c>
      <c r="U1299" s="4" t="str">
        <f t="shared" si="124"/>
        <v>0</v>
      </c>
      <c r="V1299" s="4">
        <v>305</v>
      </c>
      <c r="W1299" s="4" t="s">
        <v>28</v>
      </c>
    </row>
    <row r="1300" spans="1:23" x14ac:dyDescent="0.2">
      <c r="A1300" s="4">
        <v>132574</v>
      </c>
      <c r="B1300" s="4" t="s">
        <v>4448</v>
      </c>
      <c r="C1300" s="4" t="str">
        <f t="shared" si="122"/>
        <v>M08449</v>
      </c>
      <c r="D1300" s="4" t="str">
        <f t="shared" si="123"/>
        <v>132574_M08449</v>
      </c>
      <c r="E1300" s="5" t="s">
        <v>4449</v>
      </c>
      <c r="F1300" s="4" t="str" cm="1">
        <f t="array" aca="1" ref="F1300" ca="1">_xlfn.TEXTJOIN("", TRUE, IF(ISNUMBER(SEARCH(MID(E1300, ROW(INDIRECT("1:" &amp; LEN(E1300))), 1), "ABCDEFGHIJKLMNOPQRSTUVWXYZabcdefghijklmnopqrstuvwxyz0123456789")), MID(E1300, ROW(INDIRECT("1:" &amp; LEN(E1300))), 1), "_"))</f>
        <v>132574_M08449</v>
      </c>
      <c r="G1300" s="6" t="s">
        <v>4449</v>
      </c>
      <c r="H1300" s="4">
        <v>44777</v>
      </c>
      <c r="I1300" s="4" t="s">
        <v>4450</v>
      </c>
      <c r="J1300" s="4" t="str">
        <f t="shared" si="124"/>
        <v>0_17_0_0_0_35_2_1_0_0_0_0</v>
      </c>
      <c r="K1300" s="4" t="str">
        <f t="shared" si="124"/>
        <v>0_17_0_0_0_35_2_1_0_0_0</v>
      </c>
      <c r="L1300" s="4" t="str">
        <f t="shared" si="124"/>
        <v>0_17_0_0_0_35_2_1_0_0</v>
      </c>
      <c r="M1300" s="4" t="str">
        <f t="shared" si="124"/>
        <v>0_17_0_0_0_35_2_1_0</v>
      </c>
      <c r="N1300" s="4" t="str">
        <f t="shared" si="124"/>
        <v>0_17_0_0_0_35_2_1</v>
      </c>
      <c r="O1300" s="4" t="str">
        <f t="shared" si="124"/>
        <v>0_17_0_0_0_35_2</v>
      </c>
      <c r="P1300" s="4" t="str">
        <f t="shared" si="124"/>
        <v>0_17_0_0_0_35</v>
      </c>
      <c r="Q1300" s="4" t="str">
        <f t="shared" si="124"/>
        <v>0_17_0_0_0</v>
      </c>
      <c r="R1300" s="4" t="str">
        <f t="shared" si="124"/>
        <v>0_17_0_0</v>
      </c>
      <c r="S1300" s="4" t="str">
        <f t="shared" si="124"/>
        <v>0_17_0</v>
      </c>
      <c r="T1300" s="4" t="str">
        <f t="shared" si="124"/>
        <v>0_17</v>
      </c>
      <c r="U1300" s="4" t="str">
        <f t="shared" si="124"/>
        <v>0</v>
      </c>
      <c r="V1300" s="4">
        <v>1214</v>
      </c>
      <c r="W1300" s="4" t="s">
        <v>28</v>
      </c>
    </row>
    <row r="1301" spans="1:23" x14ac:dyDescent="0.2">
      <c r="A1301" s="4">
        <v>132642</v>
      </c>
      <c r="B1301" s="4" t="s">
        <v>4451</v>
      </c>
      <c r="C1301" s="4" t="str">
        <f t="shared" si="122"/>
        <v>M09399</v>
      </c>
      <c r="D1301" s="4" t="str">
        <f t="shared" si="123"/>
        <v>132642_M09399</v>
      </c>
      <c r="E1301" s="5" t="s">
        <v>4452</v>
      </c>
      <c r="F1301" s="4" t="str" cm="1">
        <f t="array" aca="1" ref="F1301" ca="1">_xlfn.TEXTJOIN("", TRUE, IF(ISNUMBER(SEARCH(MID(E1301, ROW(INDIRECT("1:" &amp; LEN(E1301))), 1), "ABCDEFGHIJKLMNOPQRSTUVWXYZabcdefghijklmnopqrstuvwxyz0123456789")), MID(E1301, ROW(INDIRECT("1:" &amp; LEN(E1301))), 1), "_"))</f>
        <v>132642_M09399</v>
      </c>
      <c r="G1301" s="6" t="s">
        <v>4452</v>
      </c>
      <c r="H1301" s="4" t="s">
        <v>4453</v>
      </c>
      <c r="I1301" s="4" t="s">
        <v>4454</v>
      </c>
      <c r="J1301" s="4" t="str">
        <f t="shared" si="124"/>
        <v>0_15_2_1_0_11_73_0_0_0_0_0</v>
      </c>
      <c r="K1301" s="4" t="str">
        <f t="shared" si="124"/>
        <v>0_15_2_1_0_11_73_0_0_0_0</v>
      </c>
      <c r="L1301" s="4" t="str">
        <f t="shared" si="124"/>
        <v>0_15_2_1_0_11_73_0_0_0</v>
      </c>
      <c r="M1301" s="4" t="str">
        <f t="shared" si="124"/>
        <v>0_15_2_1_0_11_73_0_0</v>
      </c>
      <c r="N1301" s="4" t="str">
        <f t="shared" si="124"/>
        <v>0_15_2_1_0_11_73_0</v>
      </c>
      <c r="O1301" s="4" t="str">
        <f t="shared" si="124"/>
        <v>0_15_2_1_0_11_73</v>
      </c>
      <c r="P1301" s="4" t="str">
        <f t="shared" si="124"/>
        <v>0_15_2_1_0_11</v>
      </c>
      <c r="Q1301" s="4" t="str">
        <f t="shared" si="124"/>
        <v>0_15_2_1_0</v>
      </c>
      <c r="R1301" s="4" t="str">
        <f t="shared" si="124"/>
        <v>0_15_2_1</v>
      </c>
      <c r="S1301" s="4" t="str">
        <f t="shared" si="124"/>
        <v>0_15_2</v>
      </c>
      <c r="T1301" s="4" t="str">
        <f t="shared" si="124"/>
        <v>0_15</v>
      </c>
      <c r="U1301" s="4" t="str">
        <f t="shared" si="124"/>
        <v>0</v>
      </c>
      <c r="V1301" s="4">
        <v>5886</v>
      </c>
      <c r="W1301" s="4" t="s">
        <v>28</v>
      </c>
    </row>
    <row r="1302" spans="1:23" x14ac:dyDescent="0.2">
      <c r="A1302" s="4">
        <v>132752</v>
      </c>
      <c r="B1302" s="4" t="s">
        <v>4455</v>
      </c>
      <c r="C1302" s="4" t="str">
        <f t="shared" si="122"/>
        <v>M11053</v>
      </c>
      <c r="D1302" s="4" t="str">
        <f t="shared" si="123"/>
        <v>132752_M11053</v>
      </c>
      <c r="E1302" s="5" t="s">
        <v>4456</v>
      </c>
      <c r="F1302" s="4" t="str" cm="1">
        <f t="array" aca="1" ref="F1302" ca="1">_xlfn.TEXTJOIN("", TRUE, IF(ISNUMBER(SEARCH(MID(E1302, ROW(INDIRECT("1:" &amp; LEN(E1302))), 1), "ABCDEFGHIJKLMNOPQRSTUVWXYZabcdefghijklmnopqrstuvwxyz0123456789")), MID(E1302, ROW(INDIRECT("1:" &amp; LEN(E1302))), 1), "_"))</f>
        <v>132752_M11053</v>
      </c>
      <c r="G1302" s="6" t="s">
        <v>4456</v>
      </c>
      <c r="H1302" s="4">
        <v>44949</v>
      </c>
      <c r="I1302" s="4" t="s">
        <v>4457</v>
      </c>
      <c r="J1302" s="4" t="str">
        <f t="shared" si="124"/>
        <v>0_15_2_1_0_11_37_4_0_0_0_0</v>
      </c>
      <c r="K1302" s="4" t="str">
        <f t="shared" si="124"/>
        <v>0_15_2_1_0_11_37_4_0_0_0</v>
      </c>
      <c r="L1302" s="4" t="str">
        <f t="shared" si="124"/>
        <v>0_15_2_1_0_11_37_4_0_0</v>
      </c>
      <c r="M1302" s="4" t="str">
        <f t="shared" si="124"/>
        <v>0_15_2_1_0_11_37_4_0</v>
      </c>
      <c r="N1302" s="4" t="str">
        <f t="shared" si="124"/>
        <v>0_15_2_1_0_11_37_4</v>
      </c>
      <c r="O1302" s="4" t="str">
        <f t="shared" si="124"/>
        <v>0_15_2_1_0_11_37</v>
      </c>
      <c r="P1302" s="4" t="str">
        <f t="shared" si="124"/>
        <v>0_15_2_1_0_11</v>
      </c>
      <c r="Q1302" s="4" t="str">
        <f t="shared" si="124"/>
        <v>0_15_2_1_0</v>
      </c>
      <c r="R1302" s="4" t="str">
        <f t="shared" si="124"/>
        <v>0_15_2_1</v>
      </c>
      <c r="S1302" s="4" t="str">
        <f t="shared" si="124"/>
        <v>0_15_2</v>
      </c>
      <c r="T1302" s="4" t="str">
        <f t="shared" si="124"/>
        <v>0_15</v>
      </c>
      <c r="U1302" s="4" t="str">
        <f t="shared" si="124"/>
        <v>0</v>
      </c>
      <c r="V1302" s="4">
        <v>275</v>
      </c>
      <c r="W1302" s="4" t="s">
        <v>28</v>
      </c>
    </row>
    <row r="1303" spans="1:23" x14ac:dyDescent="0.2">
      <c r="A1303" s="4">
        <v>132887</v>
      </c>
      <c r="B1303" s="4" t="s">
        <v>4458</v>
      </c>
      <c r="C1303" s="4" t="str">
        <f t="shared" si="122"/>
        <v>M14532</v>
      </c>
      <c r="D1303" s="4" t="str">
        <f t="shared" si="123"/>
        <v>132887_M14532</v>
      </c>
      <c r="E1303" s="5" t="s">
        <v>4459</v>
      </c>
      <c r="F1303" s="4" t="str" cm="1">
        <f t="array" aca="1" ref="F1303" ca="1">_xlfn.TEXTJOIN("", TRUE, IF(ISNUMBER(SEARCH(MID(E1303, ROW(INDIRECT("1:" &amp; LEN(E1303))), 1), "ABCDEFGHIJKLMNOPQRSTUVWXYZabcdefghijklmnopqrstuvwxyz0123456789")), MID(E1303, ROW(INDIRECT("1:" &amp; LEN(E1303))), 1), "_"))</f>
        <v>132887_M14532</v>
      </c>
      <c r="G1303" s="6" t="s">
        <v>4459</v>
      </c>
      <c r="H1303" s="4">
        <v>45079</v>
      </c>
      <c r="I1303" s="4" t="s">
        <v>4460</v>
      </c>
      <c r="J1303" s="4" t="str">
        <f t="shared" si="124"/>
        <v>0_17_0_0_0_0_3_41_0_0_0_0</v>
      </c>
      <c r="K1303" s="4" t="str">
        <f t="shared" si="124"/>
        <v>0_17_0_0_0_0_3_41_0_0_0</v>
      </c>
      <c r="L1303" s="4" t="str">
        <f t="shared" si="124"/>
        <v>0_17_0_0_0_0_3_41_0_0</v>
      </c>
      <c r="M1303" s="4" t="str">
        <f t="shared" si="124"/>
        <v>0_17_0_0_0_0_3_41_0</v>
      </c>
      <c r="N1303" s="4" t="str">
        <f t="shared" si="124"/>
        <v>0_17_0_0_0_0_3_41</v>
      </c>
      <c r="O1303" s="4" t="str">
        <f t="shared" si="124"/>
        <v>0_17_0_0_0_0_3</v>
      </c>
      <c r="P1303" s="4" t="str">
        <f t="shared" si="124"/>
        <v>0_17_0_0_0_0</v>
      </c>
      <c r="Q1303" s="4" t="str">
        <f t="shared" si="124"/>
        <v>0_17_0_0_0</v>
      </c>
      <c r="R1303" s="4" t="str">
        <f t="shared" si="124"/>
        <v>0_17_0_0</v>
      </c>
      <c r="S1303" s="4" t="str">
        <f t="shared" si="124"/>
        <v>0_17_0</v>
      </c>
      <c r="T1303" s="4" t="str">
        <f t="shared" si="124"/>
        <v>0_17</v>
      </c>
      <c r="U1303" s="4" t="str">
        <f t="shared" si="124"/>
        <v>0</v>
      </c>
      <c r="V1303" s="4">
        <v>269</v>
      </c>
      <c r="W1303" s="4" t="s">
        <v>28</v>
      </c>
    </row>
    <row r="1304" spans="1:23" x14ac:dyDescent="0.2">
      <c r="A1304" s="4">
        <v>132894</v>
      </c>
      <c r="B1304" s="4" t="s">
        <v>4461</v>
      </c>
      <c r="C1304" s="4" t="str">
        <f t="shared" si="122"/>
        <v>M14594</v>
      </c>
      <c r="D1304" s="4" t="str">
        <f t="shared" si="123"/>
        <v>132894_M14594</v>
      </c>
      <c r="E1304" s="5" t="s">
        <v>4462</v>
      </c>
      <c r="F1304" s="4" t="str" cm="1">
        <f t="array" aca="1" ref="F1304" ca="1">_xlfn.TEXTJOIN("", TRUE, IF(ISNUMBER(SEARCH(MID(E1304, ROW(INDIRECT("1:" &amp; LEN(E1304))), 1), "ABCDEFGHIJKLMNOPQRSTUVWXYZabcdefghijklmnopqrstuvwxyz0123456789")), MID(E1304, ROW(INDIRECT("1:" &amp; LEN(E1304))), 1), "_"))</f>
        <v>132894_M14594</v>
      </c>
      <c r="G1304" s="6" t="s">
        <v>4462</v>
      </c>
      <c r="H1304" s="4">
        <v>45086</v>
      </c>
      <c r="I1304" s="4" t="s">
        <v>4463</v>
      </c>
      <c r="J1304" s="4" t="str">
        <f t="shared" si="124"/>
        <v>0_17_0_0_0_0_3_40_0_0_0_0</v>
      </c>
      <c r="K1304" s="4" t="str">
        <f t="shared" si="124"/>
        <v>0_17_0_0_0_0_3_40_0_0_0</v>
      </c>
      <c r="L1304" s="4" t="str">
        <f t="shared" si="124"/>
        <v>0_17_0_0_0_0_3_40_0_0</v>
      </c>
      <c r="M1304" s="4" t="str">
        <f t="shared" si="124"/>
        <v>0_17_0_0_0_0_3_40_0</v>
      </c>
      <c r="N1304" s="4" t="str">
        <f t="shared" si="124"/>
        <v>0_17_0_0_0_0_3_40</v>
      </c>
      <c r="O1304" s="4" t="str">
        <f t="shared" si="124"/>
        <v>0_17_0_0_0_0_3</v>
      </c>
      <c r="P1304" s="4" t="str">
        <f t="shared" si="124"/>
        <v>0_17_0_0_0_0</v>
      </c>
      <c r="Q1304" s="4" t="str">
        <f t="shared" si="124"/>
        <v>0_17_0_0_0</v>
      </c>
      <c r="R1304" s="4" t="str">
        <f t="shared" si="124"/>
        <v>0_17_0_0</v>
      </c>
      <c r="S1304" s="4" t="str">
        <f t="shared" si="124"/>
        <v>0_17_0</v>
      </c>
      <c r="T1304" s="4" t="str">
        <f t="shared" si="124"/>
        <v>0_17</v>
      </c>
      <c r="U1304" s="4" t="str">
        <f t="shared" si="124"/>
        <v>0</v>
      </c>
      <c r="V1304" s="4">
        <v>269</v>
      </c>
      <c r="W1304" s="4" t="s">
        <v>28</v>
      </c>
    </row>
    <row r="1305" spans="1:23" x14ac:dyDescent="0.2">
      <c r="A1305" s="4">
        <v>132895</v>
      </c>
      <c r="B1305" s="4" t="s">
        <v>4464</v>
      </c>
      <c r="C1305" s="4" t="str">
        <f t="shared" si="122"/>
        <v>M14595</v>
      </c>
      <c r="D1305" s="4" t="str">
        <f t="shared" si="123"/>
        <v>132895_M14595</v>
      </c>
      <c r="E1305" s="5" t="s">
        <v>4465</v>
      </c>
      <c r="F1305" s="4" t="str" cm="1">
        <f t="array" aca="1" ref="F1305" ca="1">_xlfn.TEXTJOIN("", TRUE, IF(ISNUMBER(SEARCH(MID(E1305, ROW(INDIRECT("1:" &amp; LEN(E1305))), 1), "ABCDEFGHIJKLMNOPQRSTUVWXYZabcdefghijklmnopqrstuvwxyz0123456789")), MID(E1305, ROW(INDIRECT("1:" &amp; LEN(E1305))), 1), "_"))</f>
        <v>132895_M14595</v>
      </c>
      <c r="G1305" s="6" t="s">
        <v>4465</v>
      </c>
      <c r="H1305" s="4">
        <v>45087</v>
      </c>
      <c r="I1305" s="4" t="s">
        <v>4466</v>
      </c>
      <c r="J1305" s="4" t="str">
        <f t="shared" si="124"/>
        <v>0_17_0_0_0_0_3_40_0_0_0_1</v>
      </c>
      <c r="K1305" s="4" t="str">
        <f t="shared" si="124"/>
        <v>0_17_0_0_0_0_3_40_0_0_0</v>
      </c>
      <c r="L1305" s="4" t="str">
        <f t="shared" si="124"/>
        <v>0_17_0_0_0_0_3_40_0_0</v>
      </c>
      <c r="M1305" s="4" t="str">
        <f t="shared" si="124"/>
        <v>0_17_0_0_0_0_3_40_0</v>
      </c>
      <c r="N1305" s="4" t="str">
        <f t="shared" si="124"/>
        <v>0_17_0_0_0_0_3_40</v>
      </c>
      <c r="O1305" s="4" t="str">
        <f t="shared" si="124"/>
        <v>0_17_0_0_0_0_3</v>
      </c>
      <c r="P1305" s="4" t="str">
        <f t="shared" si="124"/>
        <v>0_17_0_0_0_0</v>
      </c>
      <c r="Q1305" s="4" t="str">
        <f t="shared" si="124"/>
        <v>0_17_0_0_0</v>
      </c>
      <c r="R1305" s="4" t="str">
        <f t="shared" si="124"/>
        <v>0_17_0_0</v>
      </c>
      <c r="S1305" s="4" t="str">
        <f t="shared" si="124"/>
        <v>0_17_0</v>
      </c>
      <c r="T1305" s="4" t="str">
        <f t="shared" si="124"/>
        <v>0_17</v>
      </c>
      <c r="U1305" s="4" t="str">
        <f t="shared" si="124"/>
        <v>0</v>
      </c>
      <c r="V1305" s="4">
        <v>269</v>
      </c>
      <c r="W1305" s="4" t="s">
        <v>28</v>
      </c>
    </row>
    <row r="1306" spans="1:23" x14ac:dyDescent="0.2">
      <c r="A1306" s="4">
        <v>133055</v>
      </c>
      <c r="B1306" s="4" t="s">
        <v>4467</v>
      </c>
      <c r="C1306" s="4" t="str">
        <f t="shared" si="122"/>
        <v>NML2017-129</v>
      </c>
      <c r="D1306" s="4" t="str">
        <f t="shared" si="123"/>
        <v>133055_NML2017-129</v>
      </c>
      <c r="E1306" s="5" t="s">
        <v>4468</v>
      </c>
      <c r="F1306" s="4" t="str" cm="1">
        <f t="array" aca="1" ref="F1306" ca="1">_xlfn.TEXTJOIN("", TRUE, IF(ISNUMBER(SEARCH(MID(E1306, ROW(INDIRECT("1:" &amp; LEN(E1306))), 1), "ABCDEFGHIJKLMNOPQRSTUVWXYZabcdefghijklmnopqrstuvwxyz0123456789")), MID(E1306, ROW(INDIRECT("1:" &amp; LEN(E1306))), 1), "_"))</f>
        <v>133055_NML2017_129</v>
      </c>
      <c r="G1306" s="6" t="s">
        <v>4469</v>
      </c>
      <c r="H1306" s="4" t="s">
        <v>4470</v>
      </c>
      <c r="I1306" s="4" t="s">
        <v>4471</v>
      </c>
      <c r="J1306" s="4" t="str">
        <f t="shared" si="124"/>
        <v>0_17_0_0_0_0_3_44_0_0_0_0</v>
      </c>
      <c r="K1306" s="4" t="str">
        <f t="shared" si="124"/>
        <v>0_17_0_0_0_0_3_44_0_0_0</v>
      </c>
      <c r="L1306" s="4" t="str">
        <f t="shared" si="124"/>
        <v>0_17_0_0_0_0_3_44_0_0</v>
      </c>
      <c r="M1306" s="4" t="str">
        <f t="shared" si="124"/>
        <v>0_17_0_0_0_0_3_44_0</v>
      </c>
      <c r="N1306" s="4" t="str">
        <f t="shared" si="124"/>
        <v>0_17_0_0_0_0_3_44</v>
      </c>
      <c r="O1306" s="4" t="str">
        <f t="shared" si="124"/>
        <v>0_17_0_0_0_0_3</v>
      </c>
      <c r="P1306" s="4" t="str">
        <f t="shared" si="124"/>
        <v>0_17_0_0_0_0</v>
      </c>
      <c r="Q1306" s="4" t="str">
        <f t="shared" si="124"/>
        <v>0_17_0_0_0</v>
      </c>
      <c r="R1306" s="4" t="str">
        <f t="shared" si="124"/>
        <v>0_17_0_0</v>
      </c>
      <c r="S1306" s="4" t="str">
        <f t="shared" si="124"/>
        <v>0_17_0</v>
      </c>
      <c r="T1306" s="4" t="str">
        <f t="shared" si="124"/>
        <v>0_17</v>
      </c>
      <c r="U1306" s="4" t="str">
        <f t="shared" si="124"/>
        <v>0</v>
      </c>
      <c r="V1306" s="4">
        <v>269</v>
      </c>
      <c r="W1306" s="4" t="s">
        <v>28</v>
      </c>
    </row>
    <row r="1307" spans="1:23" x14ac:dyDescent="0.2">
      <c r="A1307" s="4">
        <v>133059</v>
      </c>
      <c r="B1307" s="4" t="s">
        <v>4472</v>
      </c>
      <c r="C1307" s="4" t="str">
        <f t="shared" si="122"/>
        <v>NML2017-158</v>
      </c>
      <c r="D1307" s="4" t="str">
        <f t="shared" si="123"/>
        <v>133059_NML2017-158</v>
      </c>
      <c r="E1307" s="5" t="s">
        <v>4473</v>
      </c>
      <c r="F1307" s="4" t="str" cm="1">
        <f t="array" aca="1" ref="F1307" ca="1">_xlfn.TEXTJOIN("", TRUE, IF(ISNUMBER(SEARCH(MID(E1307, ROW(INDIRECT("1:" &amp; LEN(E1307))), 1), "ABCDEFGHIJKLMNOPQRSTUVWXYZabcdefghijklmnopqrstuvwxyz0123456789")), MID(E1307, ROW(INDIRECT("1:" &amp; LEN(E1307))), 1), "_"))</f>
        <v>133059_NML2017_158</v>
      </c>
      <c r="G1307" s="6" t="s">
        <v>4474</v>
      </c>
      <c r="H1307" s="4" t="s">
        <v>4475</v>
      </c>
      <c r="I1307" s="4" t="s">
        <v>4476</v>
      </c>
      <c r="J1307" s="4" t="str">
        <f t="shared" si="124"/>
        <v>0_17_0_0_0_0_139_0_0_0_0_0</v>
      </c>
      <c r="K1307" s="4" t="str">
        <f t="shared" si="124"/>
        <v>0_17_0_0_0_0_139_0_0_0_0</v>
      </c>
      <c r="L1307" s="4" t="str">
        <f t="shared" si="124"/>
        <v>0_17_0_0_0_0_139_0_0_0</v>
      </c>
      <c r="M1307" s="4" t="str">
        <f t="shared" si="124"/>
        <v>0_17_0_0_0_0_139_0_0</v>
      </c>
      <c r="N1307" s="4" t="str">
        <f t="shared" si="124"/>
        <v>0_17_0_0_0_0_139_0</v>
      </c>
      <c r="O1307" s="4" t="str">
        <f t="shared" si="124"/>
        <v>0_17_0_0_0_0_139</v>
      </c>
      <c r="P1307" s="4" t="str">
        <f t="shared" si="124"/>
        <v>0_17_0_0_0_0</v>
      </c>
      <c r="Q1307" s="4" t="str">
        <f t="shared" si="124"/>
        <v>0_17_0_0_0</v>
      </c>
      <c r="R1307" s="4" t="str">
        <f t="shared" si="124"/>
        <v>0_17_0_0</v>
      </c>
      <c r="S1307" s="4" t="str">
        <f t="shared" si="124"/>
        <v>0_17_0</v>
      </c>
      <c r="T1307" s="4" t="str">
        <f t="shared" si="124"/>
        <v>0_17</v>
      </c>
      <c r="U1307" s="4" t="str">
        <f t="shared" si="124"/>
        <v>0</v>
      </c>
      <c r="V1307" s="4">
        <v>1049</v>
      </c>
      <c r="W1307" s="4" t="s">
        <v>28</v>
      </c>
    </row>
    <row r="1308" spans="1:23" x14ac:dyDescent="0.2">
      <c r="A1308" s="4">
        <v>133070</v>
      </c>
      <c r="B1308" s="4" t="s">
        <v>4477</v>
      </c>
      <c r="C1308" s="4" t="str">
        <f t="shared" si="122"/>
        <v>NML2018-047</v>
      </c>
      <c r="D1308" s="4" t="str">
        <f t="shared" si="123"/>
        <v>133070_NML2018-047</v>
      </c>
      <c r="E1308" s="5" t="s">
        <v>4478</v>
      </c>
      <c r="F1308" s="4" t="str" cm="1">
        <f t="array" aca="1" ref="F1308" ca="1">_xlfn.TEXTJOIN("", TRUE, IF(ISNUMBER(SEARCH(MID(E1308, ROW(INDIRECT("1:" &amp; LEN(E1308))), 1), "ABCDEFGHIJKLMNOPQRSTUVWXYZabcdefghijklmnopqrstuvwxyz0123456789")), MID(E1308, ROW(INDIRECT("1:" &amp; LEN(E1308))), 1), "_"))</f>
        <v>133070_NML2018_047</v>
      </c>
      <c r="G1308" s="6" t="s">
        <v>4479</v>
      </c>
      <c r="H1308" s="4">
        <v>45126</v>
      </c>
      <c r="I1308" s="4" t="s">
        <v>4480</v>
      </c>
      <c r="J1308" s="4" t="str">
        <f t="shared" si="124"/>
        <v>0_15_2_1_0_3_6_56_0_0_0_0</v>
      </c>
      <c r="K1308" s="4" t="str">
        <f t="shared" si="124"/>
        <v>0_15_2_1_0_3_6_56_0_0_0</v>
      </c>
      <c r="L1308" s="4" t="str">
        <f t="shared" si="124"/>
        <v>0_15_2_1_0_3_6_56_0_0</v>
      </c>
      <c r="M1308" s="4" t="str">
        <f t="shared" si="124"/>
        <v>0_15_2_1_0_3_6_56_0</v>
      </c>
      <c r="N1308" s="4" t="str">
        <f t="shared" si="124"/>
        <v>0_15_2_1_0_3_6_56</v>
      </c>
      <c r="O1308" s="4" t="str">
        <f t="shared" si="124"/>
        <v>0_15_2_1_0_3_6</v>
      </c>
      <c r="P1308" s="4" t="str">
        <f t="shared" si="124"/>
        <v>0_15_2_1_0_3</v>
      </c>
      <c r="Q1308" s="4" t="str">
        <f t="shared" si="124"/>
        <v>0_15_2_1_0</v>
      </c>
      <c r="R1308" s="4" t="str">
        <f t="shared" si="124"/>
        <v>0_15_2_1</v>
      </c>
      <c r="S1308" s="4" t="str">
        <f t="shared" si="124"/>
        <v>0_15_2</v>
      </c>
      <c r="T1308" s="4" t="str">
        <f t="shared" si="124"/>
        <v>0_15</v>
      </c>
      <c r="U1308" s="4" t="str">
        <f t="shared" si="124"/>
        <v>0</v>
      </c>
      <c r="V1308" s="4">
        <v>1161</v>
      </c>
      <c r="W1308" s="4" t="s">
        <v>28</v>
      </c>
    </row>
    <row r="1309" spans="1:23" x14ac:dyDescent="0.2">
      <c r="A1309" s="4">
        <v>133072</v>
      </c>
      <c r="B1309" s="4" t="s">
        <v>4481</v>
      </c>
      <c r="C1309" s="4" t="str">
        <f t="shared" si="122"/>
        <v>NML2018-094</v>
      </c>
      <c r="D1309" s="4" t="str">
        <f t="shared" si="123"/>
        <v>133072_NML2018-094</v>
      </c>
      <c r="E1309" s="5" t="s">
        <v>4482</v>
      </c>
      <c r="F1309" s="4" t="str" cm="1">
        <f t="array" aca="1" ref="F1309" ca="1">_xlfn.TEXTJOIN("", TRUE, IF(ISNUMBER(SEARCH(MID(E1309, ROW(INDIRECT("1:" &amp; LEN(E1309))), 1), "ABCDEFGHIJKLMNOPQRSTUVWXYZabcdefghijklmnopqrstuvwxyz0123456789")), MID(E1309, ROW(INDIRECT("1:" &amp; LEN(E1309))), 1), "_"))</f>
        <v>133072_NML2018_094</v>
      </c>
      <c r="G1309" s="6" t="s">
        <v>4483</v>
      </c>
      <c r="H1309" s="4" t="s">
        <v>4484</v>
      </c>
      <c r="I1309" s="4" t="s">
        <v>4485</v>
      </c>
      <c r="J1309" s="4" t="str">
        <f t="shared" si="124"/>
        <v>0_17_0_0_0_0_73_2_0_0_0_0</v>
      </c>
      <c r="K1309" s="4" t="str">
        <f t="shared" si="124"/>
        <v>0_17_0_0_0_0_73_2_0_0_0</v>
      </c>
      <c r="L1309" s="4" t="str">
        <f t="shared" si="124"/>
        <v>0_17_0_0_0_0_73_2_0_0</v>
      </c>
      <c r="M1309" s="4" t="str">
        <f t="shared" si="124"/>
        <v>0_17_0_0_0_0_73_2_0</v>
      </c>
      <c r="N1309" s="4" t="str">
        <f t="shared" si="124"/>
        <v>0_17_0_0_0_0_73_2</v>
      </c>
      <c r="O1309" s="4" t="str">
        <f t="shared" si="124"/>
        <v>0_17_0_0_0_0_73</v>
      </c>
      <c r="P1309" s="4" t="str">
        <f t="shared" si="124"/>
        <v>0_17_0_0_0_0</v>
      </c>
      <c r="Q1309" s="4" t="str">
        <f t="shared" si="124"/>
        <v>0_17_0_0_0</v>
      </c>
      <c r="R1309" s="4" t="str">
        <f t="shared" si="124"/>
        <v>0_17_0_0</v>
      </c>
      <c r="S1309" s="4" t="str">
        <f t="shared" si="124"/>
        <v>0_17_0</v>
      </c>
      <c r="T1309" s="4" t="str">
        <f t="shared" si="124"/>
        <v>0_17</v>
      </c>
      <c r="U1309" s="4" t="str">
        <f t="shared" si="124"/>
        <v>0</v>
      </c>
      <c r="V1309" s="4">
        <v>5494</v>
      </c>
      <c r="W1309" s="4" t="s">
        <v>28</v>
      </c>
    </row>
    <row r="1310" spans="1:23" x14ac:dyDescent="0.2">
      <c r="A1310" s="4">
        <v>133074</v>
      </c>
      <c r="B1310" s="4" t="s">
        <v>4486</v>
      </c>
      <c r="C1310" s="4" t="str">
        <f t="shared" si="122"/>
        <v>NML2018-134</v>
      </c>
      <c r="D1310" s="4" t="str">
        <f t="shared" si="123"/>
        <v>133074_NML2018-134</v>
      </c>
      <c r="E1310" s="5" t="s">
        <v>4487</v>
      </c>
      <c r="F1310" s="4" t="str" cm="1">
        <f t="array" aca="1" ref="F1310" ca="1">_xlfn.TEXTJOIN("", TRUE, IF(ISNUMBER(SEARCH(MID(E1310, ROW(INDIRECT("1:" &amp; LEN(E1310))), 1), "ABCDEFGHIJKLMNOPQRSTUVWXYZabcdefghijklmnopqrstuvwxyz0123456789")), MID(E1310, ROW(INDIRECT("1:" &amp; LEN(E1310))), 1), "_"))</f>
        <v>133074_NML2018_134</v>
      </c>
      <c r="G1310" s="6" t="s">
        <v>4488</v>
      </c>
      <c r="H1310" s="4">
        <v>45130</v>
      </c>
      <c r="I1310" s="4" t="s">
        <v>4489</v>
      </c>
      <c r="J1310" s="4" t="str">
        <f t="shared" si="124"/>
        <v>0_15_2_1_0_3_6_55_0_0_0_0</v>
      </c>
      <c r="K1310" s="4" t="str">
        <f t="shared" si="124"/>
        <v>0_15_2_1_0_3_6_55_0_0_0</v>
      </c>
      <c r="L1310" s="4" t="str">
        <f t="shared" si="124"/>
        <v>0_15_2_1_0_3_6_55_0_0</v>
      </c>
      <c r="M1310" s="4" t="str">
        <f t="shared" si="124"/>
        <v>0_15_2_1_0_3_6_55_0</v>
      </c>
      <c r="N1310" s="4" t="str">
        <f t="shared" si="124"/>
        <v>0_15_2_1_0_3_6_55</v>
      </c>
      <c r="O1310" s="4" t="str">
        <f t="shared" si="124"/>
        <v>0_15_2_1_0_3_6</v>
      </c>
      <c r="P1310" s="4" t="str">
        <f t="shared" si="124"/>
        <v>0_15_2_1_0_3</v>
      </c>
      <c r="Q1310" s="4" t="str">
        <f t="shared" si="124"/>
        <v>0_15_2_1_0</v>
      </c>
      <c r="R1310" s="4" t="str">
        <f t="shared" si="124"/>
        <v>0_15_2_1</v>
      </c>
      <c r="S1310" s="4" t="str">
        <f t="shared" si="124"/>
        <v>0_15_2</v>
      </c>
      <c r="T1310" s="4" t="str">
        <f t="shared" si="124"/>
        <v>0_15</v>
      </c>
      <c r="U1310" s="4" t="str">
        <f t="shared" si="124"/>
        <v>0</v>
      </c>
      <c r="V1310" s="4">
        <v>1161</v>
      </c>
      <c r="W1310" s="4" t="s">
        <v>28</v>
      </c>
    </row>
    <row r="1311" spans="1:23" x14ac:dyDescent="0.2">
      <c r="A1311" s="4">
        <v>133075</v>
      </c>
      <c r="B1311" s="4" t="s">
        <v>4490</v>
      </c>
      <c r="C1311" s="4" t="str">
        <f t="shared" si="122"/>
        <v>NML2018-144</v>
      </c>
      <c r="D1311" s="4" t="str">
        <f t="shared" si="123"/>
        <v>133075_NML2018-144</v>
      </c>
      <c r="E1311" s="5" t="s">
        <v>4491</v>
      </c>
      <c r="F1311" s="4" t="str" cm="1">
        <f t="array" aca="1" ref="F1311" ca="1">_xlfn.TEXTJOIN("", TRUE, IF(ISNUMBER(SEARCH(MID(E1311, ROW(INDIRECT("1:" &amp; LEN(E1311))), 1), "ABCDEFGHIJKLMNOPQRSTUVWXYZabcdefghijklmnopqrstuvwxyz0123456789")), MID(E1311, ROW(INDIRECT("1:" &amp; LEN(E1311))), 1), "_"))</f>
        <v>133075_NML2018_144</v>
      </c>
      <c r="G1311" s="6" t="s">
        <v>4492</v>
      </c>
      <c r="H1311" s="4">
        <v>45131</v>
      </c>
      <c r="I1311" s="4" t="s">
        <v>4493</v>
      </c>
      <c r="J1311" s="4" t="str">
        <f t="shared" si="124"/>
        <v>0_17_0_0_0_0_138_1_0_0_0_0</v>
      </c>
      <c r="K1311" s="4" t="str">
        <f t="shared" si="124"/>
        <v>0_17_0_0_0_0_138_1_0_0_0</v>
      </c>
      <c r="L1311" s="4" t="str">
        <f t="shared" si="124"/>
        <v>0_17_0_0_0_0_138_1_0_0</v>
      </c>
      <c r="M1311" s="4" t="str">
        <f t="shared" si="124"/>
        <v>0_17_0_0_0_0_138_1_0</v>
      </c>
      <c r="N1311" s="4" t="str">
        <f t="shared" si="124"/>
        <v>0_17_0_0_0_0_138_1</v>
      </c>
      <c r="O1311" s="4" t="str">
        <f t="shared" si="124"/>
        <v>0_17_0_0_0_0_138</v>
      </c>
      <c r="P1311" s="4" t="str">
        <f t="shared" si="124"/>
        <v>0_17_0_0_0_0</v>
      </c>
      <c r="Q1311" s="4" t="str">
        <f t="shared" si="124"/>
        <v>0_17_0_0_0</v>
      </c>
      <c r="R1311" s="4" t="str">
        <f t="shared" si="124"/>
        <v>0_17_0_0</v>
      </c>
      <c r="S1311" s="4" t="str">
        <f t="shared" si="124"/>
        <v>0_17_0</v>
      </c>
      <c r="T1311" s="4" t="str">
        <f t="shared" si="124"/>
        <v>0_17</v>
      </c>
      <c r="U1311" s="4" t="str">
        <f t="shared" si="124"/>
        <v>0</v>
      </c>
      <c r="V1311" s="4">
        <v>4133</v>
      </c>
      <c r="W1311" s="4" t="s">
        <v>28</v>
      </c>
    </row>
    <row r="1312" spans="1:23" x14ac:dyDescent="0.2">
      <c r="A1312" s="4">
        <v>133077</v>
      </c>
      <c r="B1312" s="4" t="s">
        <v>4494</v>
      </c>
      <c r="C1312" s="4" t="str">
        <f t="shared" si="122"/>
        <v>NML2018-149</v>
      </c>
      <c r="D1312" s="4" t="str">
        <f t="shared" si="123"/>
        <v>133077_NML2018-149</v>
      </c>
      <c r="E1312" s="5" t="s">
        <v>4495</v>
      </c>
      <c r="F1312" s="4" t="str" cm="1">
        <f t="array" aca="1" ref="F1312" ca="1">_xlfn.TEXTJOIN("", TRUE, IF(ISNUMBER(SEARCH(MID(E1312, ROW(INDIRECT("1:" &amp; LEN(E1312))), 1), "ABCDEFGHIJKLMNOPQRSTUVWXYZabcdefghijklmnopqrstuvwxyz0123456789")), MID(E1312, ROW(INDIRECT("1:" &amp; LEN(E1312))), 1), "_"))</f>
        <v>133077_NML2018_149</v>
      </c>
      <c r="G1312" s="6" t="s">
        <v>4496</v>
      </c>
      <c r="H1312" s="4" t="s">
        <v>4497</v>
      </c>
      <c r="I1312" s="4" t="s">
        <v>4498</v>
      </c>
      <c r="J1312" s="4" t="str">
        <f t="shared" si="124"/>
        <v>0_17_0_0_0_0_3_11_2_0_0_0</v>
      </c>
      <c r="K1312" s="4" t="str">
        <f t="shared" si="124"/>
        <v>0_17_0_0_0_0_3_11_2_0_0</v>
      </c>
      <c r="L1312" s="4" t="str">
        <f t="shared" si="124"/>
        <v>0_17_0_0_0_0_3_11_2_0</v>
      </c>
      <c r="M1312" s="4" t="str">
        <f t="shared" si="124"/>
        <v>0_17_0_0_0_0_3_11_2</v>
      </c>
      <c r="N1312" s="4" t="str">
        <f t="shared" si="124"/>
        <v>0_17_0_0_0_0_3_11</v>
      </c>
      <c r="O1312" s="4" t="str">
        <f t="shared" si="124"/>
        <v>0_17_0_0_0_0_3</v>
      </c>
      <c r="P1312" s="4" t="str">
        <f t="shared" si="124"/>
        <v>0_17_0_0_0_0</v>
      </c>
      <c r="Q1312" s="4" t="str">
        <f t="shared" si="124"/>
        <v>0_17_0_0_0</v>
      </c>
      <c r="R1312" s="4" t="str">
        <f t="shared" si="124"/>
        <v>0_17_0_0</v>
      </c>
      <c r="S1312" s="4" t="str">
        <f t="shared" si="124"/>
        <v>0_17_0</v>
      </c>
      <c r="T1312" s="4" t="str">
        <f t="shared" si="124"/>
        <v>0_17</v>
      </c>
      <c r="U1312" s="4" t="str">
        <f t="shared" si="124"/>
        <v>0</v>
      </c>
      <c r="V1312" s="4">
        <v>269</v>
      </c>
      <c r="W1312" s="4" t="s">
        <v>28</v>
      </c>
    </row>
    <row r="1313" spans="1:23" x14ac:dyDescent="0.2">
      <c r="A1313" s="4">
        <v>133082</v>
      </c>
      <c r="B1313" s="4" t="s">
        <v>4499</v>
      </c>
      <c r="C1313" s="4" t="str">
        <f t="shared" si="122"/>
        <v>NML2018-193</v>
      </c>
      <c r="D1313" s="4" t="str">
        <f t="shared" si="123"/>
        <v>133082_NML2018-193</v>
      </c>
      <c r="E1313" s="5" t="s">
        <v>4500</v>
      </c>
      <c r="F1313" s="4" t="str" cm="1">
        <f t="array" aca="1" ref="F1313" ca="1">_xlfn.TEXTJOIN("", TRUE, IF(ISNUMBER(SEARCH(MID(E1313, ROW(INDIRECT("1:" &amp; LEN(E1313))), 1), "ABCDEFGHIJKLMNOPQRSTUVWXYZabcdefghijklmnopqrstuvwxyz0123456789")), MID(E1313, ROW(INDIRECT("1:" &amp; LEN(E1313))), 1), "_"))</f>
        <v>133082_NML2018_193</v>
      </c>
      <c r="G1313" s="6" t="s">
        <v>4501</v>
      </c>
      <c r="H1313" s="4" t="s">
        <v>4502</v>
      </c>
      <c r="I1313" s="4" t="s">
        <v>4503</v>
      </c>
      <c r="J1313" s="4" t="str">
        <f t="shared" si="124"/>
        <v>0_17_0_0_0_0_3_42_0_0_0_0</v>
      </c>
      <c r="K1313" s="4" t="str">
        <f t="shared" si="124"/>
        <v>0_17_0_0_0_0_3_42_0_0_0</v>
      </c>
      <c r="L1313" s="4" t="str">
        <f t="shared" si="124"/>
        <v>0_17_0_0_0_0_3_42_0_0</v>
      </c>
      <c r="M1313" s="4" t="str">
        <f t="shared" si="124"/>
        <v>0_17_0_0_0_0_3_42_0</v>
      </c>
      <c r="N1313" s="4" t="str">
        <f t="shared" si="124"/>
        <v>0_17_0_0_0_0_3_42</v>
      </c>
      <c r="O1313" s="4" t="str">
        <f t="shared" si="124"/>
        <v>0_17_0_0_0_0_3</v>
      </c>
      <c r="P1313" s="4" t="str">
        <f t="shared" si="124"/>
        <v>0_17_0_0_0_0</v>
      </c>
      <c r="Q1313" s="4" t="str">
        <f t="shared" si="124"/>
        <v>0_17_0_0_0</v>
      </c>
      <c r="R1313" s="4" t="str">
        <f t="shared" si="124"/>
        <v>0_17_0_0</v>
      </c>
      <c r="S1313" s="4" t="str">
        <f t="shared" si="124"/>
        <v>0_17_0</v>
      </c>
      <c r="T1313" s="4" t="str">
        <f t="shared" si="124"/>
        <v>0_17</v>
      </c>
      <c r="U1313" s="4" t="str">
        <f t="shared" si="124"/>
        <v>0</v>
      </c>
      <c r="V1313" s="4">
        <v>269</v>
      </c>
      <c r="W1313" s="4" t="s">
        <v>28</v>
      </c>
    </row>
    <row r="1314" spans="1:23" x14ac:dyDescent="0.2">
      <c r="A1314" s="4">
        <v>133084</v>
      </c>
      <c r="B1314" s="4" t="s">
        <v>4504</v>
      </c>
      <c r="C1314" s="4" t="str">
        <f t="shared" si="122"/>
        <v>NML2019-022</v>
      </c>
      <c r="D1314" s="4" t="str">
        <f t="shared" si="123"/>
        <v>133084_NML2019-022</v>
      </c>
      <c r="E1314" s="5" t="s">
        <v>4505</v>
      </c>
      <c r="F1314" s="4" t="str" cm="1">
        <f t="array" aca="1" ref="F1314" ca="1">_xlfn.TEXTJOIN("", TRUE, IF(ISNUMBER(SEARCH(MID(E1314, ROW(INDIRECT("1:" &amp; LEN(E1314))), 1), "ABCDEFGHIJKLMNOPQRSTUVWXYZabcdefghijklmnopqrstuvwxyz0123456789")), MID(E1314, ROW(INDIRECT("1:" &amp; LEN(E1314))), 1), "_"))</f>
        <v>133084_NML2019_022</v>
      </c>
      <c r="G1314" s="6" t="s">
        <v>4506</v>
      </c>
      <c r="H1314" s="4">
        <v>45140</v>
      </c>
      <c r="I1314" s="4" t="s">
        <v>4507</v>
      </c>
      <c r="J1314" s="4" t="str">
        <f t="shared" ref="J1314:U1329" si="125">LEFT(I1314, FIND("@", SUBSTITUTE(I1314, "_", "@", LEN(I1314)-LEN(SUBSTITUTE(I1314, "_", "")))) - 1)</f>
        <v>0_17_0_0_0_0_138_0_0_0_0_0</v>
      </c>
      <c r="K1314" s="4" t="str">
        <f t="shared" si="125"/>
        <v>0_17_0_0_0_0_138_0_0_0_0</v>
      </c>
      <c r="L1314" s="4" t="str">
        <f t="shared" si="125"/>
        <v>0_17_0_0_0_0_138_0_0_0</v>
      </c>
      <c r="M1314" s="4" t="str">
        <f t="shared" si="125"/>
        <v>0_17_0_0_0_0_138_0_0</v>
      </c>
      <c r="N1314" s="4" t="str">
        <f t="shared" si="125"/>
        <v>0_17_0_0_0_0_138_0</v>
      </c>
      <c r="O1314" s="4" t="str">
        <f t="shared" si="125"/>
        <v>0_17_0_0_0_0_138</v>
      </c>
      <c r="P1314" s="4" t="str">
        <f t="shared" si="125"/>
        <v>0_17_0_0_0_0</v>
      </c>
      <c r="Q1314" s="4" t="str">
        <f t="shared" si="125"/>
        <v>0_17_0_0_0</v>
      </c>
      <c r="R1314" s="4" t="str">
        <f t="shared" si="125"/>
        <v>0_17_0_0</v>
      </c>
      <c r="S1314" s="4" t="str">
        <f t="shared" si="125"/>
        <v>0_17_0</v>
      </c>
      <c r="T1314" s="4" t="str">
        <f t="shared" si="125"/>
        <v>0_17</v>
      </c>
      <c r="U1314" s="4" t="str">
        <f t="shared" si="125"/>
        <v>0</v>
      </c>
      <c r="V1314" s="4">
        <v>4133</v>
      </c>
      <c r="W1314" s="4" t="s">
        <v>28</v>
      </c>
    </row>
    <row r="1315" spans="1:23" x14ac:dyDescent="0.2">
      <c r="A1315" s="4">
        <v>133085</v>
      </c>
      <c r="B1315" s="4" t="s">
        <v>4508</v>
      </c>
      <c r="C1315" s="4" t="str">
        <f t="shared" si="122"/>
        <v>NML2019-024</v>
      </c>
      <c r="D1315" s="4" t="str">
        <f t="shared" si="123"/>
        <v>133085_NML2019-024</v>
      </c>
      <c r="E1315" s="5" t="s">
        <v>4509</v>
      </c>
      <c r="F1315" s="4" t="str" cm="1">
        <f t="array" aca="1" ref="F1315" ca="1">_xlfn.TEXTJOIN("", TRUE, IF(ISNUMBER(SEARCH(MID(E1315, ROW(INDIRECT("1:" &amp; LEN(E1315))), 1), "ABCDEFGHIJKLMNOPQRSTUVWXYZabcdefghijklmnopqrstuvwxyz0123456789")), MID(E1315, ROW(INDIRECT("1:" &amp; LEN(E1315))), 1), "_"))</f>
        <v>133085_NML2019_024</v>
      </c>
      <c r="G1315" s="6" t="s">
        <v>4510</v>
      </c>
      <c r="H1315" s="4" t="s">
        <v>4511</v>
      </c>
      <c r="I1315" s="4" t="s">
        <v>4512</v>
      </c>
      <c r="J1315" s="4" t="str">
        <f t="shared" si="125"/>
        <v>0_17_0_0_0_0_137_0_0_0_0_0</v>
      </c>
      <c r="K1315" s="4" t="str">
        <f t="shared" si="125"/>
        <v>0_17_0_0_0_0_137_0_0_0_0</v>
      </c>
      <c r="L1315" s="4" t="str">
        <f t="shared" si="125"/>
        <v>0_17_0_0_0_0_137_0_0_0</v>
      </c>
      <c r="M1315" s="4" t="str">
        <f t="shared" si="125"/>
        <v>0_17_0_0_0_0_137_0_0</v>
      </c>
      <c r="N1315" s="4" t="str">
        <f t="shared" si="125"/>
        <v>0_17_0_0_0_0_137_0</v>
      </c>
      <c r="O1315" s="4" t="str">
        <f t="shared" si="125"/>
        <v>0_17_0_0_0_0_137</v>
      </c>
      <c r="P1315" s="4" t="str">
        <f t="shared" si="125"/>
        <v>0_17_0_0_0_0</v>
      </c>
      <c r="Q1315" s="4" t="str">
        <f t="shared" si="125"/>
        <v>0_17_0_0_0</v>
      </c>
      <c r="R1315" s="4" t="str">
        <f t="shared" si="125"/>
        <v>0_17_0_0</v>
      </c>
      <c r="S1315" s="4" t="str">
        <f t="shared" si="125"/>
        <v>0_17_0</v>
      </c>
      <c r="T1315" s="4" t="str">
        <f t="shared" si="125"/>
        <v>0_17</v>
      </c>
      <c r="U1315" s="4" t="str">
        <f t="shared" si="125"/>
        <v>0</v>
      </c>
      <c r="V1315" s="4">
        <v>269</v>
      </c>
      <c r="W1315" s="4" t="s">
        <v>28</v>
      </c>
    </row>
    <row r="1316" spans="1:23" x14ac:dyDescent="0.2">
      <c r="A1316" s="4">
        <v>133090</v>
      </c>
      <c r="B1316" s="4" t="s">
        <v>4513</v>
      </c>
      <c r="C1316" s="4" t="str">
        <f t="shared" si="122"/>
        <v>NML2019-055</v>
      </c>
      <c r="D1316" s="4" t="str">
        <f t="shared" si="123"/>
        <v>133090_NML2019-055</v>
      </c>
      <c r="E1316" s="5" t="s">
        <v>4514</v>
      </c>
      <c r="F1316" s="4" t="str" cm="1">
        <f t="array" aca="1" ref="F1316" ca="1">_xlfn.TEXTJOIN("", TRUE, IF(ISNUMBER(SEARCH(MID(E1316, ROW(INDIRECT("1:" &amp; LEN(E1316))), 1), "ABCDEFGHIJKLMNOPQRSTUVWXYZabcdefghijklmnopqrstuvwxyz0123456789")), MID(E1316, ROW(INDIRECT("1:" &amp; LEN(E1316))), 1), "_"))</f>
        <v>133090_NML2019_055</v>
      </c>
      <c r="G1316" s="6" t="s">
        <v>4515</v>
      </c>
      <c r="H1316" s="4" t="s">
        <v>4516</v>
      </c>
      <c r="I1316" s="4" t="s">
        <v>4517</v>
      </c>
      <c r="J1316" s="4" t="str">
        <f t="shared" si="125"/>
        <v>0_17_0_0_0_0_136_0_0_0_0_0</v>
      </c>
      <c r="K1316" s="4" t="str">
        <f t="shared" si="125"/>
        <v>0_17_0_0_0_0_136_0_0_0_0</v>
      </c>
      <c r="L1316" s="4" t="str">
        <f t="shared" si="125"/>
        <v>0_17_0_0_0_0_136_0_0_0</v>
      </c>
      <c r="M1316" s="4" t="str">
        <f t="shared" si="125"/>
        <v>0_17_0_0_0_0_136_0_0</v>
      </c>
      <c r="N1316" s="4" t="str">
        <f t="shared" si="125"/>
        <v>0_17_0_0_0_0_136_0</v>
      </c>
      <c r="O1316" s="4" t="str">
        <f t="shared" si="125"/>
        <v>0_17_0_0_0_0_136</v>
      </c>
      <c r="P1316" s="4" t="str">
        <f t="shared" si="125"/>
        <v>0_17_0_0_0_0</v>
      </c>
      <c r="Q1316" s="4" t="str">
        <f t="shared" si="125"/>
        <v>0_17_0_0_0</v>
      </c>
      <c r="R1316" s="4" t="str">
        <f t="shared" si="125"/>
        <v>0_17_0_0</v>
      </c>
      <c r="S1316" s="4" t="str">
        <f t="shared" si="125"/>
        <v>0_17_0</v>
      </c>
      <c r="T1316" s="4" t="str">
        <f t="shared" si="125"/>
        <v>0_17</v>
      </c>
      <c r="U1316" s="4" t="str">
        <f t="shared" si="125"/>
        <v>0</v>
      </c>
      <c r="V1316" s="4">
        <v>269</v>
      </c>
      <c r="W1316" s="4" t="s">
        <v>28</v>
      </c>
    </row>
    <row r="1317" spans="1:23" x14ac:dyDescent="0.2">
      <c r="A1317" s="4">
        <v>133093</v>
      </c>
      <c r="B1317" s="4" t="s">
        <v>4518</v>
      </c>
      <c r="C1317" s="4" t="str">
        <f t="shared" si="122"/>
        <v>NML2019-119</v>
      </c>
      <c r="D1317" s="4" t="str">
        <f t="shared" si="123"/>
        <v>133093_NML2019-119</v>
      </c>
      <c r="E1317" s="5" t="s">
        <v>4519</v>
      </c>
      <c r="F1317" s="4" t="str" cm="1">
        <f t="array" aca="1" ref="F1317" ca="1">_xlfn.TEXTJOIN("", TRUE, IF(ISNUMBER(SEARCH(MID(E1317, ROW(INDIRECT("1:" &amp; LEN(E1317))), 1), "ABCDEFGHIJKLMNOPQRSTUVWXYZabcdefghijklmnopqrstuvwxyz0123456789")), MID(E1317, ROW(INDIRECT("1:" &amp; LEN(E1317))), 1), "_"))</f>
        <v>133093_NML2019_119</v>
      </c>
      <c r="G1317" s="6" t="s">
        <v>4520</v>
      </c>
      <c r="H1317" s="4" t="s">
        <v>4521</v>
      </c>
      <c r="I1317" s="4" t="s">
        <v>4522</v>
      </c>
      <c r="J1317" s="4" t="str">
        <f t="shared" si="125"/>
        <v>0_17_0_0_0_0_3_45_0_0_0_0</v>
      </c>
      <c r="K1317" s="4" t="str">
        <f t="shared" si="125"/>
        <v>0_17_0_0_0_0_3_45_0_0_0</v>
      </c>
      <c r="L1317" s="4" t="str">
        <f t="shared" si="125"/>
        <v>0_17_0_0_0_0_3_45_0_0</v>
      </c>
      <c r="M1317" s="4" t="str">
        <f t="shared" si="125"/>
        <v>0_17_0_0_0_0_3_45_0</v>
      </c>
      <c r="N1317" s="4" t="str">
        <f t="shared" si="125"/>
        <v>0_17_0_0_0_0_3_45</v>
      </c>
      <c r="O1317" s="4" t="str">
        <f t="shared" si="125"/>
        <v>0_17_0_0_0_0_3</v>
      </c>
      <c r="P1317" s="4" t="str">
        <f t="shared" si="125"/>
        <v>0_17_0_0_0_0</v>
      </c>
      <c r="Q1317" s="4" t="str">
        <f t="shared" si="125"/>
        <v>0_17_0_0_0</v>
      </c>
      <c r="R1317" s="4" t="str">
        <f t="shared" si="125"/>
        <v>0_17_0_0</v>
      </c>
      <c r="S1317" s="4" t="str">
        <f t="shared" si="125"/>
        <v>0_17_0</v>
      </c>
      <c r="T1317" s="4" t="str">
        <f t="shared" si="125"/>
        <v>0_17</v>
      </c>
      <c r="U1317" s="4" t="str">
        <f t="shared" si="125"/>
        <v>0</v>
      </c>
      <c r="V1317" s="4">
        <v>269</v>
      </c>
      <c r="W1317" s="4" t="s">
        <v>28</v>
      </c>
    </row>
    <row r="1318" spans="1:23" x14ac:dyDescent="0.2">
      <c r="A1318" s="4">
        <v>133100</v>
      </c>
      <c r="B1318" s="4" t="s">
        <v>4523</v>
      </c>
      <c r="C1318" s="4" t="str">
        <f t="shared" si="122"/>
        <v>NML2019-168</v>
      </c>
      <c r="D1318" s="4" t="str">
        <f t="shared" si="123"/>
        <v>133100_NML2019-168</v>
      </c>
      <c r="E1318" s="5" t="s">
        <v>4524</v>
      </c>
      <c r="F1318" s="4" t="str" cm="1">
        <f t="array" aca="1" ref="F1318" ca="1">_xlfn.TEXTJOIN("", TRUE, IF(ISNUMBER(SEARCH(MID(E1318, ROW(INDIRECT("1:" &amp; LEN(E1318))), 1), "ABCDEFGHIJKLMNOPQRSTUVWXYZabcdefghijklmnopqrstuvwxyz0123456789")), MID(E1318, ROW(INDIRECT("1:" &amp; LEN(E1318))), 1), "_"))</f>
        <v>133100_NML2019_168</v>
      </c>
      <c r="G1318" s="6" t="s">
        <v>4525</v>
      </c>
      <c r="H1318" s="4" t="s">
        <v>4526</v>
      </c>
      <c r="I1318" s="4" t="s">
        <v>4527</v>
      </c>
      <c r="J1318" s="4" t="str">
        <f t="shared" si="125"/>
        <v>0_15_2_1_0_14_3_3_0_0_0_0</v>
      </c>
      <c r="K1318" s="4" t="str">
        <f t="shared" si="125"/>
        <v>0_15_2_1_0_14_3_3_0_0_0</v>
      </c>
      <c r="L1318" s="4" t="str">
        <f t="shared" si="125"/>
        <v>0_15_2_1_0_14_3_3_0_0</v>
      </c>
      <c r="M1318" s="4" t="str">
        <f t="shared" si="125"/>
        <v>0_15_2_1_0_14_3_3_0</v>
      </c>
      <c r="N1318" s="4" t="str">
        <f t="shared" si="125"/>
        <v>0_15_2_1_0_14_3_3</v>
      </c>
      <c r="O1318" s="4" t="str">
        <f t="shared" si="125"/>
        <v>0_15_2_1_0_14_3</v>
      </c>
      <c r="P1318" s="4" t="str">
        <f t="shared" si="125"/>
        <v>0_15_2_1_0_14</v>
      </c>
      <c r="Q1318" s="4" t="str">
        <f t="shared" si="125"/>
        <v>0_15_2_1_0</v>
      </c>
      <c r="R1318" s="4" t="str">
        <f t="shared" si="125"/>
        <v>0_15_2_1</v>
      </c>
      <c r="S1318" s="4" t="str">
        <f t="shared" si="125"/>
        <v>0_15_2</v>
      </c>
      <c r="T1318" s="4" t="str">
        <f t="shared" si="125"/>
        <v>0_15</v>
      </c>
      <c r="U1318" s="4" t="str">
        <f t="shared" si="125"/>
        <v>0</v>
      </c>
      <c r="V1318" s="4">
        <v>275</v>
      </c>
      <c r="W1318" s="4" t="s">
        <v>28</v>
      </c>
    </row>
    <row r="1319" spans="1:23" x14ac:dyDescent="0.2">
      <c r="A1319" s="4">
        <v>133107</v>
      </c>
      <c r="B1319" s="4" t="s">
        <v>4528</v>
      </c>
      <c r="C1319" s="4" t="str">
        <f t="shared" si="122"/>
        <v>NML2020-047</v>
      </c>
      <c r="D1319" s="4" t="str">
        <f t="shared" si="123"/>
        <v>133107_NML2020-047</v>
      </c>
      <c r="E1319" s="5" t="s">
        <v>4529</v>
      </c>
      <c r="F1319" s="4" t="str" cm="1">
        <f t="array" aca="1" ref="F1319" ca="1">_xlfn.TEXTJOIN("", TRUE, IF(ISNUMBER(SEARCH(MID(E1319, ROW(INDIRECT("1:" &amp; LEN(E1319))), 1), "ABCDEFGHIJKLMNOPQRSTUVWXYZabcdefghijklmnopqrstuvwxyz0123456789")), MID(E1319, ROW(INDIRECT("1:" &amp; LEN(E1319))), 1), "_"))</f>
        <v>133107_NML2020_047</v>
      </c>
      <c r="G1319" s="6" t="s">
        <v>4530</v>
      </c>
      <c r="H1319" s="4" t="s">
        <v>4531</v>
      </c>
      <c r="I1319" s="4" t="s">
        <v>4532</v>
      </c>
      <c r="J1319" s="4" t="str">
        <f t="shared" si="125"/>
        <v>0_17_0_0_0_0_142_1_0_0_0_0</v>
      </c>
      <c r="K1319" s="4" t="str">
        <f t="shared" si="125"/>
        <v>0_17_0_0_0_0_142_1_0_0_0</v>
      </c>
      <c r="L1319" s="4" t="str">
        <f t="shared" si="125"/>
        <v>0_17_0_0_0_0_142_1_0_0</v>
      </c>
      <c r="M1319" s="4" t="str">
        <f t="shared" si="125"/>
        <v>0_17_0_0_0_0_142_1_0</v>
      </c>
      <c r="N1319" s="4" t="str">
        <f t="shared" si="125"/>
        <v>0_17_0_0_0_0_142_1</v>
      </c>
      <c r="O1319" s="4" t="str">
        <f t="shared" si="125"/>
        <v>0_17_0_0_0_0_142</v>
      </c>
      <c r="P1319" s="4" t="str">
        <f t="shared" si="125"/>
        <v>0_17_0_0_0_0</v>
      </c>
      <c r="Q1319" s="4" t="str">
        <f t="shared" si="125"/>
        <v>0_17_0_0_0</v>
      </c>
      <c r="R1319" s="4" t="str">
        <f t="shared" si="125"/>
        <v>0_17_0_0</v>
      </c>
      <c r="S1319" s="4" t="str">
        <f t="shared" si="125"/>
        <v>0_17_0</v>
      </c>
      <c r="T1319" s="4" t="str">
        <f t="shared" si="125"/>
        <v>0_17</v>
      </c>
      <c r="U1319" s="4" t="str">
        <f t="shared" si="125"/>
        <v>0</v>
      </c>
      <c r="V1319" s="4">
        <v>269</v>
      </c>
      <c r="W1319" s="4" t="s">
        <v>28</v>
      </c>
    </row>
    <row r="1320" spans="1:23" x14ac:dyDescent="0.2">
      <c r="A1320" s="4">
        <v>133114</v>
      </c>
      <c r="B1320" s="4" t="s">
        <v>4533</v>
      </c>
      <c r="C1320" s="4" t="str">
        <f t="shared" si="122"/>
        <v>NML2020-079</v>
      </c>
      <c r="D1320" s="4" t="str">
        <f t="shared" si="123"/>
        <v>133114_NML2020-079</v>
      </c>
      <c r="E1320" s="5" t="s">
        <v>4534</v>
      </c>
      <c r="F1320" s="4" t="str" cm="1">
        <f t="array" aca="1" ref="F1320" ca="1">_xlfn.TEXTJOIN("", TRUE, IF(ISNUMBER(SEARCH(MID(E1320, ROW(INDIRECT("1:" &amp; LEN(E1320))), 1), "ABCDEFGHIJKLMNOPQRSTUVWXYZabcdefghijklmnopqrstuvwxyz0123456789")), MID(E1320, ROW(INDIRECT("1:" &amp; LEN(E1320))), 1), "_"))</f>
        <v>133114_NML2020_079</v>
      </c>
      <c r="G1320" s="6" t="s">
        <v>4535</v>
      </c>
      <c r="H1320" s="4" t="s">
        <v>4536</v>
      </c>
      <c r="I1320" s="4" t="s">
        <v>4537</v>
      </c>
      <c r="J1320" s="4" t="str">
        <f t="shared" si="125"/>
        <v>0_17_0_0_0_0_3_47_0_0_0_0</v>
      </c>
      <c r="K1320" s="4" t="str">
        <f t="shared" si="125"/>
        <v>0_17_0_0_0_0_3_47_0_0_0</v>
      </c>
      <c r="L1320" s="4" t="str">
        <f t="shared" si="125"/>
        <v>0_17_0_0_0_0_3_47_0_0</v>
      </c>
      <c r="M1320" s="4" t="str">
        <f t="shared" si="125"/>
        <v>0_17_0_0_0_0_3_47_0</v>
      </c>
      <c r="N1320" s="4" t="str">
        <f t="shared" si="125"/>
        <v>0_17_0_0_0_0_3_47</v>
      </c>
      <c r="O1320" s="4" t="str">
        <f t="shared" si="125"/>
        <v>0_17_0_0_0_0_3</v>
      </c>
      <c r="P1320" s="4" t="str">
        <f t="shared" si="125"/>
        <v>0_17_0_0_0_0</v>
      </c>
      <c r="Q1320" s="4" t="str">
        <f t="shared" si="125"/>
        <v>0_17_0_0_0</v>
      </c>
      <c r="R1320" s="4" t="str">
        <f t="shared" si="125"/>
        <v>0_17_0_0</v>
      </c>
      <c r="S1320" s="4" t="str">
        <f t="shared" si="125"/>
        <v>0_17_0</v>
      </c>
      <c r="T1320" s="4" t="str">
        <f t="shared" si="125"/>
        <v>0_17</v>
      </c>
      <c r="U1320" s="4" t="str">
        <f t="shared" si="125"/>
        <v>0</v>
      </c>
      <c r="V1320" s="4">
        <v>269</v>
      </c>
      <c r="W1320" s="4" t="s">
        <v>28</v>
      </c>
    </row>
    <row r="1321" spans="1:23" x14ac:dyDescent="0.2">
      <c r="A1321" s="4">
        <v>133141</v>
      </c>
      <c r="B1321" s="4" t="s">
        <v>4538</v>
      </c>
      <c r="C1321" s="4" t="str">
        <f t="shared" si="122"/>
        <v>NML2022-012</v>
      </c>
      <c r="D1321" s="4" t="str">
        <f t="shared" si="123"/>
        <v>133141_NML2022-012</v>
      </c>
      <c r="E1321" s="5" t="s">
        <v>4539</v>
      </c>
      <c r="F1321" s="4" t="str" cm="1">
        <f t="array" aca="1" ref="F1321" ca="1">_xlfn.TEXTJOIN("", TRUE, IF(ISNUMBER(SEARCH(MID(E1321, ROW(INDIRECT("1:" &amp; LEN(E1321))), 1), "ABCDEFGHIJKLMNOPQRSTUVWXYZabcdefghijklmnopqrstuvwxyz0123456789")), MID(E1321, ROW(INDIRECT("1:" &amp; LEN(E1321))), 1), "_"))</f>
        <v>133141_NML2022_012</v>
      </c>
      <c r="G1321" s="6" t="s">
        <v>4540</v>
      </c>
      <c r="H1321" s="4" t="s">
        <v>4541</v>
      </c>
      <c r="I1321" s="4" t="s">
        <v>4542</v>
      </c>
      <c r="J1321" s="4" t="str">
        <f t="shared" si="125"/>
        <v>0_17_0_0_0_0_80_11_0_0_0_0</v>
      </c>
      <c r="K1321" s="4" t="str">
        <f t="shared" si="125"/>
        <v>0_17_0_0_0_0_80_11_0_0_0</v>
      </c>
      <c r="L1321" s="4" t="str">
        <f t="shared" si="125"/>
        <v>0_17_0_0_0_0_80_11_0_0</v>
      </c>
      <c r="M1321" s="4" t="str">
        <f t="shared" si="125"/>
        <v>0_17_0_0_0_0_80_11_0</v>
      </c>
      <c r="N1321" s="4" t="str">
        <f t="shared" si="125"/>
        <v>0_17_0_0_0_0_80_11</v>
      </c>
      <c r="O1321" s="4" t="str">
        <f t="shared" si="125"/>
        <v>0_17_0_0_0_0_80</v>
      </c>
      <c r="P1321" s="4" t="str">
        <f t="shared" si="125"/>
        <v>0_17_0_0_0_0</v>
      </c>
      <c r="Q1321" s="4" t="str">
        <f t="shared" si="125"/>
        <v>0_17_0_0_0</v>
      </c>
      <c r="R1321" s="4" t="str">
        <f t="shared" si="125"/>
        <v>0_17_0_0</v>
      </c>
      <c r="S1321" s="4" t="str">
        <f t="shared" si="125"/>
        <v>0_17_0</v>
      </c>
      <c r="T1321" s="4" t="str">
        <f t="shared" si="125"/>
        <v>0_17</v>
      </c>
      <c r="U1321" s="4" t="str">
        <f t="shared" si="125"/>
        <v>0</v>
      </c>
      <c r="V1321" s="4">
        <v>269</v>
      </c>
      <c r="W1321" s="4" t="s">
        <v>28</v>
      </c>
    </row>
    <row r="1322" spans="1:23" x14ac:dyDescent="0.2">
      <c r="A1322" s="4">
        <v>133153</v>
      </c>
      <c r="B1322" s="4" t="s">
        <v>4543</v>
      </c>
      <c r="C1322" s="4" t="str">
        <f t="shared" si="122"/>
        <v>NML2022-059</v>
      </c>
      <c r="D1322" s="4" t="str">
        <f t="shared" si="123"/>
        <v>133153_NML2022-059</v>
      </c>
      <c r="E1322" s="5" t="s">
        <v>4544</v>
      </c>
      <c r="F1322" s="4" t="str" cm="1">
        <f t="array" aca="1" ref="F1322" ca="1">_xlfn.TEXTJOIN("", TRUE, IF(ISNUMBER(SEARCH(MID(E1322, ROW(INDIRECT("1:" &amp; LEN(E1322))), 1), "ABCDEFGHIJKLMNOPQRSTUVWXYZabcdefghijklmnopqrstuvwxyz0123456789")), MID(E1322, ROW(INDIRECT("1:" &amp; LEN(E1322))), 1), "_"))</f>
        <v>133153_NML2022_059</v>
      </c>
      <c r="G1322" s="6" t="s">
        <v>4545</v>
      </c>
      <c r="H1322" s="4">
        <v>45207</v>
      </c>
      <c r="I1322" s="4" t="s">
        <v>4546</v>
      </c>
      <c r="J1322" s="4" t="str">
        <f t="shared" si="125"/>
        <v>0_15_2_1_0_3_6_35_3_0_0_0</v>
      </c>
      <c r="K1322" s="4" t="str">
        <f t="shared" si="125"/>
        <v>0_15_2_1_0_3_6_35_3_0_0</v>
      </c>
      <c r="L1322" s="4" t="str">
        <f t="shared" si="125"/>
        <v>0_15_2_1_0_3_6_35_3_0</v>
      </c>
      <c r="M1322" s="4" t="str">
        <f t="shared" si="125"/>
        <v>0_15_2_1_0_3_6_35_3</v>
      </c>
      <c r="N1322" s="4" t="str">
        <f t="shared" si="125"/>
        <v>0_15_2_1_0_3_6_35</v>
      </c>
      <c r="O1322" s="4" t="str">
        <f t="shared" si="125"/>
        <v>0_15_2_1_0_3_6</v>
      </c>
      <c r="P1322" s="4" t="str">
        <f t="shared" si="125"/>
        <v>0_15_2_1_0_3</v>
      </c>
      <c r="Q1322" s="4" t="str">
        <f t="shared" si="125"/>
        <v>0_15_2_1_0</v>
      </c>
      <c r="R1322" s="4" t="str">
        <f t="shared" si="125"/>
        <v>0_15_2_1</v>
      </c>
      <c r="S1322" s="4" t="str">
        <f t="shared" si="125"/>
        <v>0_15_2</v>
      </c>
      <c r="T1322" s="4" t="str">
        <f t="shared" si="125"/>
        <v>0_15</v>
      </c>
      <c r="U1322" s="4" t="str">
        <f t="shared" si="125"/>
        <v>0</v>
      </c>
      <c r="V1322" s="4">
        <v>1161</v>
      </c>
      <c r="W1322" s="4" t="s">
        <v>28</v>
      </c>
    </row>
    <row r="1323" spans="1:23" x14ac:dyDescent="0.2">
      <c r="A1323" s="4">
        <v>133160</v>
      </c>
      <c r="B1323" s="4" t="s">
        <v>4547</v>
      </c>
      <c r="C1323" s="4" t="str">
        <f t="shared" si="122"/>
        <v>NML2022-092</v>
      </c>
      <c r="D1323" s="4" t="str">
        <f t="shared" si="123"/>
        <v>133160_NML2022-092</v>
      </c>
      <c r="E1323" s="5" t="s">
        <v>4548</v>
      </c>
      <c r="F1323" s="4" t="str" cm="1">
        <f t="array" aca="1" ref="F1323" ca="1">_xlfn.TEXTJOIN("", TRUE, IF(ISNUMBER(SEARCH(MID(E1323, ROW(INDIRECT("1:" &amp; LEN(E1323))), 1), "ABCDEFGHIJKLMNOPQRSTUVWXYZabcdefghijklmnopqrstuvwxyz0123456789")), MID(E1323, ROW(INDIRECT("1:" &amp; LEN(E1323))), 1), "_"))</f>
        <v>133160_NML2022_092</v>
      </c>
      <c r="G1323" s="6" t="s">
        <v>4549</v>
      </c>
      <c r="H1323" s="4" t="s">
        <v>4550</v>
      </c>
      <c r="I1323" s="4" t="s">
        <v>4551</v>
      </c>
      <c r="J1323" s="4" t="str">
        <f t="shared" si="125"/>
        <v>0_17_0_0_0_0_3_46_0_0_0_0</v>
      </c>
      <c r="K1323" s="4" t="str">
        <f t="shared" si="125"/>
        <v>0_17_0_0_0_0_3_46_0_0_0</v>
      </c>
      <c r="L1323" s="4" t="str">
        <f t="shared" si="125"/>
        <v>0_17_0_0_0_0_3_46_0_0</v>
      </c>
      <c r="M1323" s="4" t="str">
        <f t="shared" si="125"/>
        <v>0_17_0_0_0_0_3_46_0</v>
      </c>
      <c r="N1323" s="4" t="str">
        <f t="shared" si="125"/>
        <v>0_17_0_0_0_0_3_46</v>
      </c>
      <c r="O1323" s="4" t="str">
        <f t="shared" si="125"/>
        <v>0_17_0_0_0_0_3</v>
      </c>
      <c r="P1323" s="4" t="str">
        <f t="shared" si="125"/>
        <v>0_17_0_0_0_0</v>
      </c>
      <c r="Q1323" s="4" t="str">
        <f t="shared" si="125"/>
        <v>0_17_0_0_0</v>
      </c>
      <c r="R1323" s="4" t="str">
        <f t="shared" si="125"/>
        <v>0_17_0_0</v>
      </c>
      <c r="S1323" s="4" t="str">
        <f t="shared" si="125"/>
        <v>0_17_0</v>
      </c>
      <c r="T1323" s="4" t="str">
        <f t="shared" si="125"/>
        <v>0_17</v>
      </c>
      <c r="U1323" s="4" t="str">
        <f t="shared" si="125"/>
        <v>0</v>
      </c>
      <c r="V1323" s="4">
        <v>269</v>
      </c>
      <c r="W1323" s="4" t="s">
        <v>28</v>
      </c>
    </row>
    <row r="1324" spans="1:23" x14ac:dyDescent="0.2">
      <c r="A1324" s="4">
        <v>133399</v>
      </c>
      <c r="B1324" s="4" t="s">
        <v>4552</v>
      </c>
      <c r="C1324" s="4" t="str">
        <f t="shared" si="122"/>
        <v>NML2017-062</v>
      </c>
      <c r="D1324" s="4" t="str">
        <f t="shared" si="123"/>
        <v>133399_NML2017-062</v>
      </c>
      <c r="E1324" s="5" t="s">
        <v>4553</v>
      </c>
      <c r="F1324" s="4" t="str" cm="1">
        <f t="array" aca="1" ref="F1324" ca="1">_xlfn.TEXTJOIN("", TRUE, IF(ISNUMBER(SEARCH(MID(E1324, ROW(INDIRECT("1:" &amp; LEN(E1324))), 1), "ABCDEFGHIJKLMNOPQRSTUVWXYZabcdefghijklmnopqrstuvwxyz0123456789")), MID(E1324, ROW(INDIRECT("1:" &amp; LEN(E1324))), 1), "_"))</f>
        <v>133399_NML2017_062</v>
      </c>
      <c r="G1324" s="6" t="s">
        <v>4554</v>
      </c>
      <c r="H1324" s="4">
        <v>45370</v>
      </c>
      <c r="I1324" s="4" t="s">
        <v>4555</v>
      </c>
      <c r="J1324" s="4" t="str">
        <f t="shared" si="125"/>
        <v>0_17_0_0_0_16_2_0_0_0_0_0</v>
      </c>
      <c r="K1324" s="4" t="str">
        <f t="shared" si="125"/>
        <v>0_17_0_0_0_16_2_0_0_0_0</v>
      </c>
      <c r="L1324" s="4" t="str">
        <f t="shared" si="125"/>
        <v>0_17_0_0_0_16_2_0_0_0</v>
      </c>
      <c r="M1324" s="4" t="str">
        <f t="shared" si="125"/>
        <v>0_17_0_0_0_16_2_0_0</v>
      </c>
      <c r="N1324" s="4" t="str">
        <f t="shared" si="125"/>
        <v>0_17_0_0_0_16_2_0</v>
      </c>
      <c r="O1324" s="4" t="str">
        <f t="shared" si="125"/>
        <v>0_17_0_0_0_16_2</v>
      </c>
      <c r="P1324" s="4" t="str">
        <f t="shared" si="125"/>
        <v>0_17_0_0_0_16</v>
      </c>
      <c r="Q1324" s="4" t="str">
        <f t="shared" si="125"/>
        <v>0_17_0_0_0</v>
      </c>
      <c r="R1324" s="4" t="str">
        <f t="shared" si="125"/>
        <v>0_17_0_0</v>
      </c>
      <c r="S1324" s="4" t="str">
        <f t="shared" si="125"/>
        <v>0_17_0</v>
      </c>
      <c r="T1324" s="4" t="str">
        <f t="shared" si="125"/>
        <v>0_17</v>
      </c>
      <c r="U1324" s="4" t="str">
        <f t="shared" si="125"/>
        <v>0</v>
      </c>
      <c r="V1324" s="4">
        <v>1195</v>
      </c>
      <c r="W1324" s="4" t="s">
        <v>28</v>
      </c>
    </row>
    <row r="1325" spans="1:23" x14ac:dyDescent="0.2">
      <c r="A1325" s="4">
        <v>133425</v>
      </c>
      <c r="B1325" s="4" t="s">
        <v>4556</v>
      </c>
      <c r="C1325" s="4" t="str">
        <f t="shared" si="122"/>
        <v>NML2018-178</v>
      </c>
      <c r="D1325" s="4" t="str">
        <f t="shared" si="123"/>
        <v>133425_NML2018-178</v>
      </c>
      <c r="E1325" s="5" t="s">
        <v>4557</v>
      </c>
      <c r="F1325" s="4" t="str" cm="1">
        <f t="array" aca="1" ref="F1325" ca="1">_xlfn.TEXTJOIN("", TRUE, IF(ISNUMBER(SEARCH(MID(E1325, ROW(INDIRECT("1:" &amp; LEN(E1325))), 1), "ABCDEFGHIJKLMNOPQRSTUVWXYZabcdefghijklmnopqrstuvwxyz0123456789")), MID(E1325, ROW(INDIRECT("1:" &amp; LEN(E1325))), 1), "_"))</f>
        <v>133425_NML2018_178</v>
      </c>
      <c r="G1325" s="6" t="s">
        <v>4558</v>
      </c>
      <c r="H1325" s="4">
        <v>45396</v>
      </c>
      <c r="I1325" s="4" t="s">
        <v>4559</v>
      </c>
      <c r="J1325" s="4" t="str">
        <f t="shared" si="125"/>
        <v>0_17_0_0_0_16_2_1_0_0_0_0</v>
      </c>
      <c r="K1325" s="4" t="str">
        <f t="shared" si="125"/>
        <v>0_17_0_0_0_16_2_1_0_0_0</v>
      </c>
      <c r="L1325" s="4" t="str">
        <f t="shared" si="125"/>
        <v>0_17_0_0_0_16_2_1_0_0</v>
      </c>
      <c r="M1325" s="4" t="str">
        <f t="shared" si="125"/>
        <v>0_17_0_0_0_16_2_1_0</v>
      </c>
      <c r="N1325" s="4" t="str">
        <f t="shared" si="125"/>
        <v>0_17_0_0_0_16_2_1</v>
      </c>
      <c r="O1325" s="4" t="str">
        <f t="shared" si="125"/>
        <v>0_17_0_0_0_16_2</v>
      </c>
      <c r="P1325" s="4" t="str">
        <f t="shared" si="125"/>
        <v>0_17_0_0_0_16</v>
      </c>
      <c r="Q1325" s="4" t="str">
        <f t="shared" si="125"/>
        <v>0_17_0_0_0</v>
      </c>
      <c r="R1325" s="4" t="str">
        <f t="shared" si="125"/>
        <v>0_17_0_0</v>
      </c>
      <c r="S1325" s="4" t="str">
        <f t="shared" si="125"/>
        <v>0_17_0</v>
      </c>
      <c r="T1325" s="4" t="str">
        <f t="shared" si="125"/>
        <v>0_17</v>
      </c>
      <c r="U1325" s="4" t="str">
        <f t="shared" si="125"/>
        <v>0</v>
      </c>
      <c r="V1325" s="4">
        <v>1195</v>
      </c>
      <c r="W1325" s="4" t="s">
        <v>28</v>
      </c>
    </row>
    <row r="1326" spans="1:23" x14ac:dyDescent="0.2">
      <c r="A1326" s="4">
        <v>133442</v>
      </c>
      <c r="B1326" s="4" t="s">
        <v>4560</v>
      </c>
      <c r="C1326" s="4" t="str">
        <f t="shared" si="122"/>
        <v>NML2019-126</v>
      </c>
      <c r="D1326" s="4" t="str">
        <f t="shared" si="123"/>
        <v>133442_NML2019-126</v>
      </c>
      <c r="E1326" s="5" t="s">
        <v>4561</v>
      </c>
      <c r="F1326" s="4" t="str" cm="1">
        <f t="array" aca="1" ref="F1326" ca="1">_xlfn.TEXTJOIN("", TRUE, IF(ISNUMBER(SEARCH(MID(E1326, ROW(INDIRECT("1:" &amp; LEN(E1326))), 1), "ABCDEFGHIJKLMNOPQRSTUVWXYZabcdefghijklmnopqrstuvwxyz0123456789")), MID(E1326, ROW(INDIRECT("1:" &amp; LEN(E1326))), 1), "_"))</f>
        <v>133442_NML2019_126</v>
      </c>
      <c r="G1326" s="6" t="s">
        <v>4562</v>
      </c>
      <c r="H1326" s="4">
        <v>45413</v>
      </c>
      <c r="I1326" s="4" t="s">
        <v>4563</v>
      </c>
      <c r="J1326" s="4" t="str">
        <f t="shared" si="125"/>
        <v>0_17_0_0_0_16_2_1_1_0_0_0</v>
      </c>
      <c r="K1326" s="4" t="str">
        <f t="shared" si="125"/>
        <v>0_17_0_0_0_16_2_1_1_0_0</v>
      </c>
      <c r="L1326" s="4" t="str">
        <f t="shared" si="125"/>
        <v>0_17_0_0_0_16_2_1_1_0</v>
      </c>
      <c r="M1326" s="4" t="str">
        <f t="shared" si="125"/>
        <v>0_17_0_0_0_16_2_1_1</v>
      </c>
      <c r="N1326" s="4" t="str">
        <f t="shared" si="125"/>
        <v>0_17_0_0_0_16_2_1</v>
      </c>
      <c r="O1326" s="4" t="str">
        <f t="shared" si="125"/>
        <v>0_17_0_0_0_16_2</v>
      </c>
      <c r="P1326" s="4" t="str">
        <f t="shared" si="125"/>
        <v>0_17_0_0_0_16</v>
      </c>
      <c r="Q1326" s="4" t="str">
        <f t="shared" si="125"/>
        <v>0_17_0_0_0</v>
      </c>
      <c r="R1326" s="4" t="str">
        <f t="shared" si="125"/>
        <v>0_17_0_0</v>
      </c>
      <c r="S1326" s="4" t="str">
        <f t="shared" si="125"/>
        <v>0_17_0</v>
      </c>
      <c r="T1326" s="4" t="str">
        <f t="shared" si="125"/>
        <v>0_17</v>
      </c>
      <c r="U1326" s="4" t="str">
        <f t="shared" si="125"/>
        <v>0</v>
      </c>
      <c r="V1326" s="4">
        <v>1195</v>
      </c>
      <c r="W1326" s="4" t="s">
        <v>28</v>
      </c>
    </row>
    <row r="1327" spans="1:23" x14ac:dyDescent="0.2">
      <c r="A1327" s="4">
        <v>133552</v>
      </c>
      <c r="B1327" s="4" t="s">
        <v>4564</v>
      </c>
      <c r="C1327" s="4" t="str">
        <f t="shared" si="122"/>
        <v>NML2019-133</v>
      </c>
      <c r="D1327" s="4" t="str">
        <f t="shared" si="123"/>
        <v>133552_NML2019-133</v>
      </c>
      <c r="E1327" s="5" t="s">
        <v>4565</v>
      </c>
      <c r="F1327" s="4" t="str" cm="1">
        <f t="array" aca="1" ref="F1327" ca="1">_xlfn.TEXTJOIN("", TRUE, IF(ISNUMBER(SEARCH(MID(E1327, ROW(INDIRECT("1:" &amp; LEN(E1327))), 1), "ABCDEFGHIJKLMNOPQRSTUVWXYZabcdefghijklmnopqrstuvwxyz0123456789")), MID(E1327, ROW(INDIRECT("1:" &amp; LEN(E1327))), 1), "_"))</f>
        <v>133552_NML2019_133</v>
      </c>
      <c r="G1327" s="6" t="s">
        <v>4566</v>
      </c>
      <c r="H1327" s="4">
        <v>45454</v>
      </c>
      <c r="I1327" s="4" t="s">
        <v>4567</v>
      </c>
      <c r="J1327" s="4" t="str">
        <f t="shared" si="125"/>
        <v>0_15_2_1_0_33_38_0_0_0_0_0</v>
      </c>
      <c r="K1327" s="4" t="str">
        <f t="shared" si="125"/>
        <v>0_15_2_1_0_33_38_0_0_0_0</v>
      </c>
      <c r="L1327" s="4" t="str">
        <f t="shared" si="125"/>
        <v>0_15_2_1_0_33_38_0_0_0</v>
      </c>
      <c r="M1327" s="4" t="str">
        <f t="shared" si="125"/>
        <v>0_15_2_1_0_33_38_0_0</v>
      </c>
      <c r="N1327" s="4" t="str">
        <f t="shared" si="125"/>
        <v>0_15_2_1_0_33_38_0</v>
      </c>
      <c r="O1327" s="4" t="str">
        <f t="shared" si="125"/>
        <v>0_15_2_1_0_33_38</v>
      </c>
      <c r="P1327" s="4" t="str">
        <f t="shared" si="125"/>
        <v>0_15_2_1_0_33</v>
      </c>
      <c r="Q1327" s="4" t="str">
        <f t="shared" si="125"/>
        <v>0_15_2_1_0</v>
      </c>
      <c r="R1327" s="4" t="str">
        <f t="shared" si="125"/>
        <v>0_15_2_1</v>
      </c>
      <c r="S1327" s="4" t="str">
        <f t="shared" si="125"/>
        <v>0_15_2</v>
      </c>
      <c r="T1327" s="4" t="str">
        <f t="shared" si="125"/>
        <v>0_15</v>
      </c>
      <c r="U1327" s="4" t="str">
        <f t="shared" si="125"/>
        <v>0</v>
      </c>
      <c r="V1327" s="4">
        <v>14916</v>
      </c>
    </row>
    <row r="1328" spans="1:23" x14ac:dyDescent="0.2">
      <c r="A1328" s="4">
        <v>133633</v>
      </c>
      <c r="B1328" s="4" t="s">
        <v>4568</v>
      </c>
      <c r="C1328" s="4" t="str">
        <f t="shared" si="122"/>
        <v>M21_240177_ShSp_P1a2</v>
      </c>
      <c r="D1328" s="4" t="str">
        <f t="shared" si="123"/>
        <v>133633_M21_240177_ShSp_P1a2</v>
      </c>
      <c r="E1328" s="5" t="s">
        <v>4569</v>
      </c>
      <c r="F1328" s="4" t="str" cm="1">
        <f t="array" aca="1" ref="F1328" ca="1">_xlfn.TEXTJOIN("", TRUE, IF(ISNUMBER(SEARCH(MID(E1328, ROW(INDIRECT("1:" &amp; LEN(E1328))), 1), "ABCDEFGHIJKLMNOPQRSTUVWXYZabcdefghijklmnopqrstuvwxyz0123456789")), MID(E1328, ROW(INDIRECT("1:" &amp; LEN(E1328))), 1), "_"))</f>
        <v>133633_M21_240177_ShSp_P1a2</v>
      </c>
      <c r="G1328" s="6" t="s">
        <v>4569</v>
      </c>
      <c r="H1328" s="4" t="s">
        <v>4432</v>
      </c>
      <c r="I1328" s="4" t="s">
        <v>4282</v>
      </c>
      <c r="J1328" s="4" t="str">
        <f t="shared" si="125"/>
        <v>0_17_0_0_0_40_0_0_2_0_0_0</v>
      </c>
      <c r="K1328" s="4" t="str">
        <f t="shared" si="125"/>
        <v>0_17_0_0_0_40_0_0_2_0_0</v>
      </c>
      <c r="L1328" s="4" t="str">
        <f t="shared" si="125"/>
        <v>0_17_0_0_0_40_0_0_2_0</v>
      </c>
      <c r="M1328" s="4" t="str">
        <f t="shared" si="125"/>
        <v>0_17_0_0_0_40_0_0_2</v>
      </c>
      <c r="N1328" s="4" t="str">
        <f t="shared" si="125"/>
        <v>0_17_0_0_0_40_0_0</v>
      </c>
      <c r="O1328" s="4" t="str">
        <f t="shared" si="125"/>
        <v>0_17_0_0_0_40_0</v>
      </c>
      <c r="P1328" s="4" t="str">
        <f t="shared" si="125"/>
        <v>0_17_0_0_0_40</v>
      </c>
      <c r="Q1328" s="4" t="str">
        <f t="shared" si="125"/>
        <v>0_17_0_0_0</v>
      </c>
      <c r="R1328" s="4" t="str">
        <f t="shared" si="125"/>
        <v>0_17_0_0</v>
      </c>
      <c r="S1328" s="4" t="str">
        <f t="shared" si="125"/>
        <v>0_17_0</v>
      </c>
      <c r="T1328" s="4" t="str">
        <f t="shared" si="125"/>
        <v>0_17</v>
      </c>
      <c r="U1328" s="4" t="str">
        <f t="shared" si="125"/>
        <v>0</v>
      </c>
      <c r="V1328" s="4">
        <v>1774</v>
      </c>
      <c r="W1328" s="4" t="s">
        <v>28</v>
      </c>
    </row>
    <row r="1329" spans="1:23" x14ac:dyDescent="0.2">
      <c r="A1329" s="4">
        <v>133886</v>
      </c>
      <c r="B1329" s="4" t="s">
        <v>4570</v>
      </c>
      <c r="C1329" s="4" t="str">
        <f t="shared" si="122"/>
        <v>23MN0063</v>
      </c>
      <c r="D1329" s="4" t="str">
        <f t="shared" si="123"/>
        <v>133886_23MN0063</v>
      </c>
      <c r="E1329" s="5" t="s">
        <v>4571</v>
      </c>
      <c r="F1329" s="4" t="str" cm="1">
        <f t="array" aca="1" ref="F1329" ca="1">_xlfn.TEXTJOIN("", TRUE, IF(ISNUMBER(SEARCH(MID(E1329, ROW(INDIRECT("1:" &amp; LEN(E1329))), 1), "ABCDEFGHIJKLMNOPQRSTUVWXYZabcdefghijklmnopqrstuvwxyz0123456789")), MID(E1329, ROW(INDIRECT("1:" &amp; LEN(E1329))), 1), "_"))</f>
        <v>133886_23MN0063</v>
      </c>
      <c r="G1329" s="6" t="s">
        <v>4571</v>
      </c>
      <c r="H1329" s="4">
        <v>45545</v>
      </c>
      <c r="I1329" s="4" t="s">
        <v>4572</v>
      </c>
      <c r="J1329" s="4" t="str">
        <f t="shared" si="125"/>
        <v>0_15_2_1_0_3_130_0_0_0_0_0</v>
      </c>
      <c r="K1329" s="4" t="str">
        <f t="shared" si="125"/>
        <v>0_15_2_1_0_3_130_0_0_0_0</v>
      </c>
      <c r="L1329" s="4" t="str">
        <f t="shared" si="125"/>
        <v>0_15_2_1_0_3_130_0_0_0</v>
      </c>
      <c r="M1329" s="4" t="str">
        <f t="shared" si="125"/>
        <v>0_15_2_1_0_3_130_0_0</v>
      </c>
      <c r="N1329" s="4" t="str">
        <f t="shared" si="125"/>
        <v>0_15_2_1_0_3_130_0</v>
      </c>
      <c r="O1329" s="4" t="str">
        <f t="shared" si="125"/>
        <v>0_15_2_1_0_3_130</v>
      </c>
      <c r="P1329" s="4" t="str">
        <f t="shared" si="125"/>
        <v>0_15_2_1_0_3</v>
      </c>
      <c r="Q1329" s="4" t="str">
        <f t="shared" si="125"/>
        <v>0_15_2_1_0</v>
      </c>
      <c r="R1329" s="4" t="str">
        <f t="shared" si="125"/>
        <v>0_15_2_1</v>
      </c>
      <c r="S1329" s="4" t="str">
        <f t="shared" si="125"/>
        <v>0_15_2</v>
      </c>
      <c r="T1329" s="4" t="str">
        <f t="shared" si="125"/>
        <v>0_15</v>
      </c>
      <c r="U1329" s="4" t="str">
        <f t="shared" si="125"/>
        <v>0</v>
      </c>
      <c r="V1329" s="4">
        <v>1161</v>
      </c>
      <c r="W1329" s="4" t="s">
        <v>28</v>
      </c>
    </row>
    <row r="1330" spans="1:23" x14ac:dyDescent="0.2">
      <c r="A1330" s="4">
        <v>133904</v>
      </c>
      <c r="B1330" s="4" t="s">
        <v>4573</v>
      </c>
      <c r="C1330" s="4" t="str">
        <f t="shared" si="122"/>
        <v>22MN0081</v>
      </c>
      <c r="D1330" s="4" t="str">
        <f t="shared" si="123"/>
        <v>133904_22MN0081</v>
      </c>
      <c r="E1330" s="5" t="s">
        <v>4574</v>
      </c>
      <c r="F1330" s="4" t="str" cm="1">
        <f t="array" aca="1" ref="F1330" ca="1">_xlfn.TEXTJOIN("", TRUE, IF(ISNUMBER(SEARCH(MID(E1330, ROW(INDIRECT("1:" &amp; LEN(E1330))), 1), "ABCDEFGHIJKLMNOPQRSTUVWXYZabcdefghijklmnopqrstuvwxyz0123456789")), MID(E1330, ROW(INDIRECT("1:" &amp; LEN(E1330))), 1), "_"))</f>
        <v>133904_22MN0081</v>
      </c>
      <c r="G1330" s="6" t="s">
        <v>4574</v>
      </c>
      <c r="H1330" s="4" t="s">
        <v>4575</v>
      </c>
      <c r="I1330" s="4" t="s">
        <v>4576</v>
      </c>
      <c r="J1330" s="4" t="str">
        <f t="shared" ref="J1330:U1345" si="126">LEFT(I1330, FIND("@", SUBSTITUTE(I1330, "_", "@", LEN(I1330)-LEN(SUBSTITUTE(I1330, "_", "")))) - 1)</f>
        <v>0_15_2_1_0_3_6_0_4_0_0_0</v>
      </c>
      <c r="K1330" s="4" t="str">
        <f t="shared" si="126"/>
        <v>0_15_2_1_0_3_6_0_4_0_0</v>
      </c>
      <c r="L1330" s="4" t="str">
        <f t="shared" si="126"/>
        <v>0_15_2_1_0_3_6_0_4_0</v>
      </c>
      <c r="M1330" s="4" t="str">
        <f t="shared" si="126"/>
        <v>0_15_2_1_0_3_6_0_4</v>
      </c>
      <c r="N1330" s="4" t="str">
        <f t="shared" si="126"/>
        <v>0_15_2_1_0_3_6_0</v>
      </c>
      <c r="O1330" s="4" t="str">
        <f t="shared" si="126"/>
        <v>0_15_2_1_0_3_6</v>
      </c>
      <c r="P1330" s="4" t="str">
        <f t="shared" si="126"/>
        <v>0_15_2_1_0_3</v>
      </c>
      <c r="Q1330" s="4" t="str">
        <f t="shared" si="126"/>
        <v>0_15_2_1_0</v>
      </c>
      <c r="R1330" s="4" t="str">
        <f t="shared" si="126"/>
        <v>0_15_2_1</v>
      </c>
      <c r="S1330" s="4" t="str">
        <f t="shared" si="126"/>
        <v>0_15_2</v>
      </c>
      <c r="T1330" s="4" t="str">
        <f t="shared" si="126"/>
        <v>0_15</v>
      </c>
      <c r="U1330" s="4" t="str">
        <f t="shared" si="126"/>
        <v>0</v>
      </c>
      <c r="V1330" s="4">
        <v>1161</v>
      </c>
      <c r="W1330" s="4" t="s">
        <v>28</v>
      </c>
    </row>
    <row r="1331" spans="1:23" x14ac:dyDescent="0.2">
      <c r="A1331" s="4">
        <v>133908</v>
      </c>
      <c r="B1331" s="4" t="s">
        <v>4577</v>
      </c>
      <c r="C1331" s="4" t="str">
        <f t="shared" si="122"/>
        <v>22MN0093</v>
      </c>
      <c r="D1331" s="4" t="str">
        <f t="shared" si="123"/>
        <v>133908_22MN0093</v>
      </c>
      <c r="E1331" s="5" t="s">
        <v>4578</v>
      </c>
      <c r="F1331" s="4" t="str" cm="1">
        <f t="array" aca="1" ref="F1331" ca="1">_xlfn.TEXTJOIN("", TRUE, IF(ISNUMBER(SEARCH(MID(E1331, ROW(INDIRECT("1:" &amp; LEN(E1331))), 1), "ABCDEFGHIJKLMNOPQRSTUVWXYZabcdefghijklmnopqrstuvwxyz0123456789")), MID(E1331, ROW(INDIRECT("1:" &amp; LEN(E1331))), 1), "_"))</f>
        <v>133908_22MN0093</v>
      </c>
      <c r="G1331" s="6" t="s">
        <v>4578</v>
      </c>
      <c r="H1331" s="4" t="s">
        <v>4579</v>
      </c>
      <c r="I1331" s="4" t="s">
        <v>4580</v>
      </c>
      <c r="J1331" s="4" t="str">
        <f t="shared" si="126"/>
        <v>0_15_2_1_0_3_6_54_0_0_0_0</v>
      </c>
      <c r="K1331" s="4" t="str">
        <f t="shared" si="126"/>
        <v>0_15_2_1_0_3_6_54_0_0_0</v>
      </c>
      <c r="L1331" s="4" t="str">
        <f t="shared" si="126"/>
        <v>0_15_2_1_0_3_6_54_0_0</v>
      </c>
      <c r="M1331" s="4" t="str">
        <f t="shared" si="126"/>
        <v>0_15_2_1_0_3_6_54_0</v>
      </c>
      <c r="N1331" s="4" t="str">
        <f t="shared" si="126"/>
        <v>0_15_2_1_0_3_6_54</v>
      </c>
      <c r="O1331" s="4" t="str">
        <f t="shared" si="126"/>
        <v>0_15_2_1_0_3_6</v>
      </c>
      <c r="P1331" s="4" t="str">
        <f t="shared" si="126"/>
        <v>0_15_2_1_0_3</v>
      </c>
      <c r="Q1331" s="4" t="str">
        <f t="shared" si="126"/>
        <v>0_15_2_1_0</v>
      </c>
      <c r="R1331" s="4" t="str">
        <f t="shared" si="126"/>
        <v>0_15_2_1</v>
      </c>
      <c r="S1331" s="4" t="str">
        <f t="shared" si="126"/>
        <v>0_15_2</v>
      </c>
      <c r="T1331" s="4" t="str">
        <f t="shared" si="126"/>
        <v>0_15</v>
      </c>
      <c r="U1331" s="4" t="str">
        <f t="shared" si="126"/>
        <v>0</v>
      </c>
      <c r="V1331" s="4">
        <v>13615</v>
      </c>
      <c r="W1331" s="4" t="s">
        <v>28</v>
      </c>
    </row>
    <row r="1332" spans="1:23" x14ac:dyDescent="0.2">
      <c r="A1332" s="4">
        <v>133910</v>
      </c>
      <c r="B1332" s="4" t="s">
        <v>4581</v>
      </c>
      <c r="C1332" s="4" t="str">
        <f t="shared" si="122"/>
        <v>22MN0097</v>
      </c>
      <c r="D1332" s="4" t="str">
        <f t="shared" si="123"/>
        <v>133910_22MN0097</v>
      </c>
      <c r="E1332" s="5" t="s">
        <v>4582</v>
      </c>
      <c r="F1332" s="4" t="str" cm="1">
        <f t="array" aca="1" ref="F1332" ca="1">_xlfn.TEXTJOIN("", TRUE, IF(ISNUMBER(SEARCH(MID(E1332, ROW(INDIRECT("1:" &amp; LEN(E1332))), 1), "ABCDEFGHIJKLMNOPQRSTUVWXYZabcdefghijklmnopqrstuvwxyz0123456789")), MID(E1332, ROW(INDIRECT("1:" &amp; LEN(E1332))), 1), "_"))</f>
        <v>133910_22MN0097</v>
      </c>
      <c r="G1332" s="6" t="s">
        <v>4582</v>
      </c>
      <c r="H1332" s="4">
        <v>45569</v>
      </c>
      <c r="I1332" s="4" t="s">
        <v>4583</v>
      </c>
      <c r="J1332" s="4" t="str">
        <f t="shared" si="126"/>
        <v>0_17_0_0_0_0_4_15_0_0_0_0</v>
      </c>
      <c r="K1332" s="4" t="str">
        <f t="shared" si="126"/>
        <v>0_17_0_0_0_0_4_15_0_0_0</v>
      </c>
      <c r="L1332" s="4" t="str">
        <f t="shared" si="126"/>
        <v>0_17_0_0_0_0_4_15_0_0</v>
      </c>
      <c r="M1332" s="4" t="str">
        <f t="shared" si="126"/>
        <v>0_17_0_0_0_0_4_15_0</v>
      </c>
      <c r="N1332" s="4" t="str">
        <f t="shared" si="126"/>
        <v>0_17_0_0_0_0_4_15</v>
      </c>
      <c r="O1332" s="4" t="str">
        <f t="shared" si="126"/>
        <v>0_17_0_0_0_0_4</v>
      </c>
      <c r="P1332" s="4" t="str">
        <f t="shared" si="126"/>
        <v>0_17_0_0_0_0</v>
      </c>
      <c r="Q1332" s="4" t="str">
        <f t="shared" si="126"/>
        <v>0_17_0_0_0</v>
      </c>
      <c r="R1332" s="4" t="str">
        <f t="shared" si="126"/>
        <v>0_17_0_0</v>
      </c>
      <c r="S1332" s="4" t="str">
        <f t="shared" si="126"/>
        <v>0_17_0</v>
      </c>
      <c r="T1332" s="4" t="str">
        <f t="shared" si="126"/>
        <v>0_17</v>
      </c>
      <c r="U1332" s="4" t="str">
        <f t="shared" si="126"/>
        <v>0</v>
      </c>
      <c r="V1332" s="4">
        <v>269</v>
      </c>
      <c r="W1332" s="4" t="s">
        <v>28</v>
      </c>
    </row>
    <row r="1333" spans="1:23" x14ac:dyDescent="0.2">
      <c r="A1333" s="4">
        <v>133914</v>
      </c>
      <c r="B1333" s="4" t="s">
        <v>4584</v>
      </c>
      <c r="C1333" s="4" t="str">
        <f t="shared" si="122"/>
        <v>22MN0107</v>
      </c>
      <c r="D1333" s="4" t="str">
        <f t="shared" si="123"/>
        <v>133914_22MN0107</v>
      </c>
      <c r="E1333" s="5" t="s">
        <v>4585</v>
      </c>
      <c r="F1333" s="4" t="str" cm="1">
        <f t="array" aca="1" ref="F1333" ca="1">_xlfn.TEXTJOIN("", TRUE, IF(ISNUMBER(SEARCH(MID(E1333, ROW(INDIRECT("1:" &amp; LEN(E1333))), 1), "ABCDEFGHIJKLMNOPQRSTUVWXYZabcdefghijklmnopqrstuvwxyz0123456789")), MID(E1333, ROW(INDIRECT("1:" &amp; LEN(E1333))), 1), "_"))</f>
        <v>133914_22MN0107</v>
      </c>
      <c r="G1333" s="6" t="s">
        <v>4585</v>
      </c>
      <c r="H1333" s="4">
        <v>45573</v>
      </c>
      <c r="I1333" s="4" t="s">
        <v>4586</v>
      </c>
      <c r="J1333" s="4" t="str">
        <f t="shared" si="126"/>
        <v>0_17_0_0_0_0_143_0_0_0_0_0</v>
      </c>
      <c r="K1333" s="4" t="str">
        <f t="shared" si="126"/>
        <v>0_17_0_0_0_0_143_0_0_0_0</v>
      </c>
      <c r="L1333" s="4" t="str">
        <f t="shared" si="126"/>
        <v>0_17_0_0_0_0_143_0_0_0</v>
      </c>
      <c r="M1333" s="4" t="str">
        <f t="shared" si="126"/>
        <v>0_17_0_0_0_0_143_0_0</v>
      </c>
      <c r="N1333" s="4" t="str">
        <f t="shared" si="126"/>
        <v>0_17_0_0_0_0_143_0</v>
      </c>
      <c r="O1333" s="4" t="str">
        <f t="shared" si="126"/>
        <v>0_17_0_0_0_0_143</v>
      </c>
      <c r="P1333" s="4" t="str">
        <f t="shared" si="126"/>
        <v>0_17_0_0_0_0</v>
      </c>
      <c r="Q1333" s="4" t="str">
        <f t="shared" si="126"/>
        <v>0_17_0_0_0</v>
      </c>
      <c r="R1333" s="4" t="str">
        <f t="shared" si="126"/>
        <v>0_17_0_0</v>
      </c>
      <c r="S1333" s="4" t="str">
        <f t="shared" si="126"/>
        <v>0_17_0</v>
      </c>
      <c r="T1333" s="4" t="str">
        <f t="shared" si="126"/>
        <v>0_17</v>
      </c>
      <c r="U1333" s="4" t="str">
        <f t="shared" si="126"/>
        <v>0</v>
      </c>
      <c r="V1333" s="4">
        <v>269</v>
      </c>
      <c r="W1333" s="4" t="s">
        <v>28</v>
      </c>
    </row>
    <row r="1334" spans="1:23" x14ac:dyDescent="0.2">
      <c r="A1334" s="4">
        <v>133921</v>
      </c>
      <c r="B1334" s="4" t="s">
        <v>4587</v>
      </c>
      <c r="C1334" s="4" t="str">
        <f t="shared" si="122"/>
        <v>23MN0003</v>
      </c>
      <c r="D1334" s="4" t="str">
        <f t="shared" si="123"/>
        <v>133921_23MN0003</v>
      </c>
      <c r="E1334" s="5" t="s">
        <v>4588</v>
      </c>
      <c r="F1334" s="4" t="str" cm="1">
        <f t="array" aca="1" ref="F1334" ca="1">_xlfn.TEXTJOIN("", TRUE, IF(ISNUMBER(SEARCH(MID(E1334, ROW(INDIRECT("1:" &amp; LEN(E1334))), 1), "ABCDEFGHIJKLMNOPQRSTUVWXYZabcdefghijklmnopqrstuvwxyz0123456789")), MID(E1334, ROW(INDIRECT("1:" &amp; LEN(E1334))), 1), "_"))</f>
        <v>133921_23MN0003</v>
      </c>
      <c r="G1334" s="6" t="s">
        <v>4588</v>
      </c>
      <c r="H1334" s="4">
        <v>45580</v>
      </c>
      <c r="I1334" s="4" t="s">
        <v>4589</v>
      </c>
      <c r="J1334" s="4" t="str">
        <f t="shared" si="126"/>
        <v>0_15_2_1_0_3_6_53_0_0_0_0</v>
      </c>
      <c r="K1334" s="4" t="str">
        <f t="shared" si="126"/>
        <v>0_15_2_1_0_3_6_53_0_0_0</v>
      </c>
      <c r="L1334" s="4" t="str">
        <f t="shared" si="126"/>
        <v>0_15_2_1_0_3_6_53_0_0</v>
      </c>
      <c r="M1334" s="4" t="str">
        <f t="shared" si="126"/>
        <v>0_15_2_1_0_3_6_53_0</v>
      </c>
      <c r="N1334" s="4" t="str">
        <f t="shared" si="126"/>
        <v>0_15_2_1_0_3_6_53</v>
      </c>
      <c r="O1334" s="4" t="str">
        <f t="shared" si="126"/>
        <v>0_15_2_1_0_3_6</v>
      </c>
      <c r="P1334" s="4" t="str">
        <f t="shared" si="126"/>
        <v>0_15_2_1_0_3</v>
      </c>
      <c r="Q1334" s="4" t="str">
        <f t="shared" si="126"/>
        <v>0_15_2_1_0</v>
      </c>
      <c r="R1334" s="4" t="str">
        <f t="shared" si="126"/>
        <v>0_15_2_1</v>
      </c>
      <c r="S1334" s="4" t="str">
        <f t="shared" si="126"/>
        <v>0_15_2</v>
      </c>
      <c r="T1334" s="4" t="str">
        <f t="shared" si="126"/>
        <v>0_15</v>
      </c>
      <c r="U1334" s="4" t="str">
        <f t="shared" si="126"/>
        <v>0</v>
      </c>
      <c r="V1334" s="4">
        <v>13615</v>
      </c>
      <c r="W1334" s="4" t="s">
        <v>28</v>
      </c>
    </row>
    <row r="1335" spans="1:23" x14ac:dyDescent="0.2">
      <c r="A1335" s="4">
        <v>133922</v>
      </c>
      <c r="B1335" s="4" t="s">
        <v>4590</v>
      </c>
      <c r="C1335" s="4" t="str">
        <f t="shared" si="122"/>
        <v>23MN0004</v>
      </c>
      <c r="D1335" s="4" t="str">
        <f t="shared" si="123"/>
        <v>133922_23MN0004</v>
      </c>
      <c r="E1335" s="5" t="s">
        <v>4591</v>
      </c>
      <c r="F1335" s="4" t="str" cm="1">
        <f t="array" aca="1" ref="F1335" ca="1">_xlfn.TEXTJOIN("", TRUE, IF(ISNUMBER(SEARCH(MID(E1335, ROW(INDIRECT("1:" &amp; LEN(E1335))), 1), "ABCDEFGHIJKLMNOPQRSTUVWXYZabcdefghijklmnopqrstuvwxyz0123456789")), MID(E1335, ROW(INDIRECT("1:" &amp; LEN(E1335))), 1), "_"))</f>
        <v>133922_23MN0004</v>
      </c>
      <c r="G1335" s="6" t="s">
        <v>4591</v>
      </c>
      <c r="H1335" s="4">
        <v>45581</v>
      </c>
      <c r="I1335" s="4" t="s">
        <v>4592</v>
      </c>
      <c r="J1335" s="4" t="str">
        <f t="shared" si="126"/>
        <v>0_15_2_1_0_3_134_0_0_0_0_0</v>
      </c>
      <c r="K1335" s="4" t="str">
        <f t="shared" si="126"/>
        <v>0_15_2_1_0_3_134_0_0_0_0</v>
      </c>
      <c r="L1335" s="4" t="str">
        <f t="shared" si="126"/>
        <v>0_15_2_1_0_3_134_0_0_0</v>
      </c>
      <c r="M1335" s="4" t="str">
        <f t="shared" si="126"/>
        <v>0_15_2_1_0_3_134_0_0</v>
      </c>
      <c r="N1335" s="4" t="str">
        <f t="shared" si="126"/>
        <v>0_15_2_1_0_3_134_0</v>
      </c>
      <c r="O1335" s="4" t="str">
        <f t="shared" si="126"/>
        <v>0_15_2_1_0_3_134</v>
      </c>
      <c r="P1335" s="4" t="str">
        <f t="shared" si="126"/>
        <v>0_15_2_1_0_3</v>
      </c>
      <c r="Q1335" s="4" t="str">
        <f t="shared" si="126"/>
        <v>0_15_2_1_0</v>
      </c>
      <c r="R1335" s="4" t="str">
        <f t="shared" si="126"/>
        <v>0_15_2_1</v>
      </c>
      <c r="S1335" s="4" t="str">
        <f t="shared" si="126"/>
        <v>0_15_2</v>
      </c>
      <c r="T1335" s="4" t="str">
        <f t="shared" si="126"/>
        <v>0_15</v>
      </c>
      <c r="U1335" s="4" t="str">
        <f t="shared" si="126"/>
        <v>0</v>
      </c>
      <c r="V1335" s="4">
        <v>1161</v>
      </c>
      <c r="W1335" s="4" t="s">
        <v>28</v>
      </c>
    </row>
    <row r="1336" spans="1:23" x14ac:dyDescent="0.2">
      <c r="A1336" s="4">
        <v>133928</v>
      </c>
      <c r="B1336" s="4" t="s">
        <v>4593</v>
      </c>
      <c r="C1336" s="4" t="str">
        <f t="shared" si="122"/>
        <v>23MN0014</v>
      </c>
      <c r="D1336" s="4" t="str">
        <f t="shared" si="123"/>
        <v>133928_23MN0014</v>
      </c>
      <c r="E1336" s="5" t="s">
        <v>4594</v>
      </c>
      <c r="F1336" s="4" t="str" cm="1">
        <f t="array" aca="1" ref="F1336" ca="1">_xlfn.TEXTJOIN("", TRUE, IF(ISNUMBER(SEARCH(MID(E1336, ROW(INDIRECT("1:" &amp; LEN(E1336))), 1), "ABCDEFGHIJKLMNOPQRSTUVWXYZabcdefghijklmnopqrstuvwxyz0123456789")), MID(E1336, ROW(INDIRECT("1:" &amp; LEN(E1336))), 1), "_"))</f>
        <v>133928_23MN0014</v>
      </c>
      <c r="G1336" s="6" t="s">
        <v>4594</v>
      </c>
      <c r="H1336" s="4">
        <v>45587</v>
      </c>
      <c r="I1336" s="4" t="s">
        <v>4595</v>
      </c>
      <c r="J1336" s="4" t="str">
        <f t="shared" si="126"/>
        <v>0_15_2_1_0_3_133_0_0_0_0_0</v>
      </c>
      <c r="K1336" s="4" t="str">
        <f t="shared" si="126"/>
        <v>0_15_2_1_0_3_133_0_0_0_0</v>
      </c>
      <c r="L1336" s="4" t="str">
        <f t="shared" si="126"/>
        <v>0_15_2_1_0_3_133_0_0_0</v>
      </c>
      <c r="M1336" s="4" t="str">
        <f t="shared" si="126"/>
        <v>0_15_2_1_0_3_133_0_0</v>
      </c>
      <c r="N1336" s="4" t="str">
        <f t="shared" si="126"/>
        <v>0_15_2_1_0_3_133_0</v>
      </c>
      <c r="O1336" s="4" t="str">
        <f t="shared" si="126"/>
        <v>0_15_2_1_0_3_133</v>
      </c>
      <c r="P1336" s="4" t="str">
        <f t="shared" si="126"/>
        <v>0_15_2_1_0_3</v>
      </c>
      <c r="Q1336" s="4" t="str">
        <f t="shared" si="126"/>
        <v>0_15_2_1_0</v>
      </c>
      <c r="R1336" s="4" t="str">
        <f t="shared" si="126"/>
        <v>0_15_2_1</v>
      </c>
      <c r="S1336" s="4" t="str">
        <f t="shared" si="126"/>
        <v>0_15_2</v>
      </c>
      <c r="T1336" s="4" t="str">
        <f t="shared" si="126"/>
        <v>0_15</v>
      </c>
      <c r="U1336" s="4" t="str">
        <f t="shared" si="126"/>
        <v>0</v>
      </c>
      <c r="V1336" s="4">
        <v>17879</v>
      </c>
    </row>
    <row r="1337" spans="1:23" x14ac:dyDescent="0.2">
      <c r="A1337" s="4">
        <v>133929</v>
      </c>
      <c r="B1337" s="4" t="s">
        <v>4596</v>
      </c>
      <c r="C1337" s="4" t="str">
        <f t="shared" si="122"/>
        <v>23MN0015</v>
      </c>
      <c r="D1337" s="4" t="str">
        <f t="shared" si="123"/>
        <v>133929_23MN0015</v>
      </c>
      <c r="E1337" s="5" t="s">
        <v>4597</v>
      </c>
      <c r="F1337" s="4" t="str" cm="1">
        <f t="array" aca="1" ref="F1337" ca="1">_xlfn.TEXTJOIN("", TRUE, IF(ISNUMBER(SEARCH(MID(E1337, ROW(INDIRECT("1:" &amp; LEN(E1337))), 1), "ABCDEFGHIJKLMNOPQRSTUVWXYZabcdefghijklmnopqrstuvwxyz0123456789")), MID(E1337, ROW(INDIRECT("1:" &amp; LEN(E1337))), 1), "_"))</f>
        <v>133929_23MN0015</v>
      </c>
      <c r="G1337" s="6" t="s">
        <v>4597</v>
      </c>
      <c r="H1337" s="4">
        <v>45588</v>
      </c>
      <c r="I1337" s="4" t="s">
        <v>4598</v>
      </c>
      <c r="J1337" s="4" t="str">
        <f t="shared" si="126"/>
        <v>0_17_0_0_0_45_66_0_0_0_0_0</v>
      </c>
      <c r="K1337" s="4" t="str">
        <f t="shared" si="126"/>
        <v>0_17_0_0_0_45_66_0_0_0_0</v>
      </c>
      <c r="L1337" s="4" t="str">
        <f t="shared" si="126"/>
        <v>0_17_0_0_0_45_66_0_0_0</v>
      </c>
      <c r="M1337" s="4" t="str">
        <f t="shared" si="126"/>
        <v>0_17_0_0_0_45_66_0_0</v>
      </c>
      <c r="N1337" s="4" t="str">
        <f t="shared" si="126"/>
        <v>0_17_0_0_0_45_66_0</v>
      </c>
      <c r="O1337" s="4" t="str">
        <f t="shared" si="126"/>
        <v>0_17_0_0_0_45_66</v>
      </c>
      <c r="P1337" s="4" t="str">
        <f t="shared" si="126"/>
        <v>0_17_0_0_0_45</v>
      </c>
      <c r="Q1337" s="4" t="str">
        <f t="shared" si="126"/>
        <v>0_17_0_0_0</v>
      </c>
      <c r="R1337" s="4" t="str">
        <f t="shared" si="126"/>
        <v>0_17_0_0</v>
      </c>
      <c r="S1337" s="4" t="str">
        <f t="shared" si="126"/>
        <v>0_17_0</v>
      </c>
      <c r="T1337" s="4" t="str">
        <f t="shared" si="126"/>
        <v>0_17</v>
      </c>
      <c r="U1337" s="4" t="str">
        <f t="shared" si="126"/>
        <v>0</v>
      </c>
      <c r="V1337" s="4">
        <v>467</v>
      </c>
      <c r="W1337" s="4" t="s">
        <v>28</v>
      </c>
    </row>
    <row r="1338" spans="1:23" x14ac:dyDescent="0.2">
      <c r="A1338" s="4">
        <v>133941</v>
      </c>
      <c r="B1338" s="4" t="s">
        <v>4599</v>
      </c>
      <c r="C1338" s="4" t="str">
        <f t="shared" si="122"/>
        <v>23MN0034</v>
      </c>
      <c r="D1338" s="4" t="str">
        <f t="shared" si="123"/>
        <v>133941_23MN0034</v>
      </c>
      <c r="E1338" s="5" t="s">
        <v>4600</v>
      </c>
      <c r="F1338" s="4" t="str" cm="1">
        <f t="array" aca="1" ref="F1338" ca="1">_xlfn.TEXTJOIN("", TRUE, IF(ISNUMBER(SEARCH(MID(E1338, ROW(INDIRECT("1:" &amp; LEN(E1338))), 1), "ABCDEFGHIJKLMNOPQRSTUVWXYZabcdefghijklmnopqrstuvwxyz0123456789")), MID(E1338, ROW(INDIRECT("1:" &amp; LEN(E1338))), 1), "_"))</f>
        <v>133941_23MN0034</v>
      </c>
      <c r="G1338" s="6" t="s">
        <v>4600</v>
      </c>
      <c r="H1338" s="4">
        <v>45600</v>
      </c>
      <c r="I1338" s="4" t="s">
        <v>4601</v>
      </c>
      <c r="J1338" s="4" t="str">
        <f t="shared" si="126"/>
        <v>0_15_2_1_0_3_131_0_0_0_0_0</v>
      </c>
      <c r="K1338" s="4" t="str">
        <f t="shared" si="126"/>
        <v>0_15_2_1_0_3_131_0_0_0_0</v>
      </c>
      <c r="L1338" s="4" t="str">
        <f t="shared" si="126"/>
        <v>0_15_2_1_0_3_131_0_0_0</v>
      </c>
      <c r="M1338" s="4" t="str">
        <f t="shared" si="126"/>
        <v>0_15_2_1_0_3_131_0_0</v>
      </c>
      <c r="N1338" s="4" t="str">
        <f t="shared" si="126"/>
        <v>0_15_2_1_0_3_131_0</v>
      </c>
      <c r="O1338" s="4" t="str">
        <f t="shared" si="126"/>
        <v>0_15_2_1_0_3_131</v>
      </c>
      <c r="P1338" s="4" t="str">
        <f t="shared" si="126"/>
        <v>0_15_2_1_0_3</v>
      </c>
      <c r="Q1338" s="4" t="str">
        <f t="shared" si="126"/>
        <v>0_15_2_1_0</v>
      </c>
      <c r="R1338" s="4" t="str">
        <f t="shared" si="126"/>
        <v>0_15_2_1</v>
      </c>
      <c r="S1338" s="4" t="str">
        <f t="shared" si="126"/>
        <v>0_15_2</v>
      </c>
      <c r="T1338" s="4" t="str">
        <f t="shared" si="126"/>
        <v>0_15</v>
      </c>
      <c r="U1338" s="4" t="str">
        <f t="shared" si="126"/>
        <v>0</v>
      </c>
      <c r="V1338" s="4">
        <v>17880</v>
      </c>
    </row>
    <row r="1339" spans="1:23" x14ac:dyDescent="0.2">
      <c r="A1339" s="4">
        <v>133944</v>
      </c>
      <c r="B1339" s="4" t="s">
        <v>4602</v>
      </c>
      <c r="C1339" s="4" t="str">
        <f t="shared" si="122"/>
        <v>23MN0041</v>
      </c>
      <c r="D1339" s="4" t="str">
        <f t="shared" si="123"/>
        <v>133944_23MN0041</v>
      </c>
      <c r="E1339" s="5" t="s">
        <v>4603</v>
      </c>
      <c r="F1339" s="4" t="str" cm="1">
        <f t="array" aca="1" ref="F1339" ca="1">_xlfn.TEXTJOIN("", TRUE, IF(ISNUMBER(SEARCH(MID(E1339, ROW(INDIRECT("1:" &amp; LEN(E1339))), 1), "ABCDEFGHIJKLMNOPQRSTUVWXYZabcdefghijklmnopqrstuvwxyz0123456789")), MID(E1339, ROW(INDIRECT("1:" &amp; LEN(E1339))), 1), "_"))</f>
        <v>133944_23MN0041</v>
      </c>
      <c r="G1339" s="6" t="s">
        <v>4603</v>
      </c>
      <c r="H1339" s="4">
        <v>45603</v>
      </c>
      <c r="I1339" s="4" t="s">
        <v>4604</v>
      </c>
      <c r="J1339" s="4" t="str">
        <f t="shared" si="126"/>
        <v>0_15_2_1_0_3_135_0_0_0_0_0</v>
      </c>
      <c r="K1339" s="4" t="str">
        <f t="shared" si="126"/>
        <v>0_15_2_1_0_3_135_0_0_0_0</v>
      </c>
      <c r="L1339" s="4" t="str">
        <f t="shared" si="126"/>
        <v>0_15_2_1_0_3_135_0_0_0</v>
      </c>
      <c r="M1339" s="4" t="str">
        <f t="shared" si="126"/>
        <v>0_15_2_1_0_3_135_0_0</v>
      </c>
      <c r="N1339" s="4" t="str">
        <f t="shared" si="126"/>
        <v>0_15_2_1_0_3_135_0</v>
      </c>
      <c r="O1339" s="4" t="str">
        <f t="shared" si="126"/>
        <v>0_15_2_1_0_3_135</v>
      </c>
      <c r="P1339" s="4" t="str">
        <f t="shared" si="126"/>
        <v>0_15_2_1_0_3</v>
      </c>
      <c r="Q1339" s="4" t="str">
        <f t="shared" si="126"/>
        <v>0_15_2_1_0</v>
      </c>
      <c r="R1339" s="4" t="str">
        <f t="shared" si="126"/>
        <v>0_15_2_1</v>
      </c>
      <c r="S1339" s="4" t="str">
        <f t="shared" si="126"/>
        <v>0_15_2</v>
      </c>
      <c r="T1339" s="4" t="str">
        <f t="shared" si="126"/>
        <v>0_15</v>
      </c>
      <c r="U1339" s="4" t="str">
        <f t="shared" si="126"/>
        <v>0</v>
      </c>
      <c r="V1339" s="4">
        <v>1161</v>
      </c>
      <c r="W1339" s="4" t="s">
        <v>28</v>
      </c>
    </row>
    <row r="1340" spans="1:23" x14ac:dyDescent="0.2">
      <c r="A1340" s="4">
        <v>135045</v>
      </c>
      <c r="B1340" s="4" t="s">
        <v>4605</v>
      </c>
      <c r="C1340" s="4" t="str">
        <f t="shared" si="122"/>
        <v>NML2023-012</v>
      </c>
      <c r="D1340" s="4" t="str">
        <f t="shared" si="123"/>
        <v>135045_NML2023-012</v>
      </c>
      <c r="E1340" s="5" t="s">
        <v>4606</v>
      </c>
      <c r="F1340" s="4" t="str" cm="1">
        <f t="array" aca="1" ref="F1340" ca="1">_xlfn.TEXTJOIN("", TRUE, IF(ISNUMBER(SEARCH(MID(E1340, ROW(INDIRECT("1:" &amp; LEN(E1340))), 1), "ABCDEFGHIJKLMNOPQRSTUVWXYZabcdefghijklmnopqrstuvwxyz0123456789")), MID(E1340, ROW(INDIRECT("1:" &amp; LEN(E1340))), 1), "_"))</f>
        <v>135045_NML2023_012</v>
      </c>
      <c r="G1340" s="6" t="s">
        <v>4607</v>
      </c>
      <c r="H1340" s="4" t="s">
        <v>4608</v>
      </c>
      <c r="I1340" s="4" t="s">
        <v>4609</v>
      </c>
      <c r="J1340" s="4" t="str">
        <f t="shared" si="126"/>
        <v>0_17_0_0_0_0_78_3_0_0_0_0</v>
      </c>
      <c r="K1340" s="4" t="str">
        <f t="shared" si="126"/>
        <v>0_17_0_0_0_0_78_3_0_0_0</v>
      </c>
      <c r="L1340" s="4" t="str">
        <f t="shared" si="126"/>
        <v>0_17_0_0_0_0_78_3_0_0</v>
      </c>
      <c r="M1340" s="4" t="str">
        <f t="shared" si="126"/>
        <v>0_17_0_0_0_0_78_3_0</v>
      </c>
      <c r="N1340" s="4" t="str">
        <f t="shared" si="126"/>
        <v>0_17_0_0_0_0_78_3</v>
      </c>
      <c r="O1340" s="4" t="str">
        <f t="shared" si="126"/>
        <v>0_17_0_0_0_0_78</v>
      </c>
      <c r="P1340" s="4" t="str">
        <f t="shared" si="126"/>
        <v>0_17_0_0_0_0</v>
      </c>
      <c r="Q1340" s="4" t="str">
        <f t="shared" si="126"/>
        <v>0_17_0_0_0</v>
      </c>
      <c r="R1340" s="4" t="str">
        <f t="shared" si="126"/>
        <v>0_17_0_0</v>
      </c>
      <c r="S1340" s="4" t="str">
        <f t="shared" si="126"/>
        <v>0_17_0</v>
      </c>
      <c r="T1340" s="4" t="str">
        <f t="shared" si="126"/>
        <v>0_17</v>
      </c>
      <c r="U1340" s="4" t="str">
        <f t="shared" si="126"/>
        <v>0</v>
      </c>
      <c r="V1340" s="4">
        <v>8924</v>
      </c>
      <c r="W1340" s="4" t="s">
        <v>28</v>
      </c>
    </row>
    <row r="1341" spans="1:23" x14ac:dyDescent="0.2">
      <c r="A1341" s="4">
        <v>135384</v>
      </c>
      <c r="B1341" s="4" t="s">
        <v>4610</v>
      </c>
      <c r="C1341" s="4" t="str">
        <f t="shared" si="122"/>
        <v>0031/23</v>
      </c>
      <c r="D1341" s="4" t="str">
        <f t="shared" si="123"/>
        <v>135384_0031/23</v>
      </c>
      <c r="E1341" s="5" t="s">
        <v>4611</v>
      </c>
      <c r="F1341" s="4" t="str" cm="1">
        <f t="array" aca="1" ref="F1341" ca="1">_xlfn.TEXTJOIN("", TRUE, IF(ISNUMBER(SEARCH(MID(E1341, ROW(INDIRECT("1:" &amp; LEN(E1341))), 1), "ABCDEFGHIJKLMNOPQRSTUVWXYZabcdefghijklmnopqrstuvwxyz0123456789")), MID(E1341, ROW(INDIRECT("1:" &amp; LEN(E1341))), 1), "_"))</f>
        <v>135384_0031_23</v>
      </c>
      <c r="G1341" s="6" t="s">
        <v>4612</v>
      </c>
      <c r="H1341" s="4">
        <v>45915</v>
      </c>
      <c r="I1341" s="4" t="s">
        <v>4613</v>
      </c>
      <c r="J1341" s="4" t="str">
        <f t="shared" si="126"/>
        <v>0_15_2_1_0_11_75_0_0_0_0_0</v>
      </c>
      <c r="K1341" s="4" t="str">
        <f t="shared" si="126"/>
        <v>0_15_2_1_0_11_75_0_0_0_0</v>
      </c>
      <c r="L1341" s="4" t="str">
        <f t="shared" si="126"/>
        <v>0_15_2_1_0_11_75_0_0_0</v>
      </c>
      <c r="M1341" s="4" t="str">
        <f t="shared" si="126"/>
        <v>0_15_2_1_0_11_75_0_0</v>
      </c>
      <c r="N1341" s="4" t="str">
        <f t="shared" si="126"/>
        <v>0_15_2_1_0_11_75_0</v>
      </c>
      <c r="O1341" s="4" t="str">
        <f t="shared" si="126"/>
        <v>0_15_2_1_0_11_75</v>
      </c>
      <c r="P1341" s="4" t="str">
        <f t="shared" si="126"/>
        <v>0_15_2_1_0_11</v>
      </c>
      <c r="Q1341" s="4" t="str">
        <f t="shared" si="126"/>
        <v>0_15_2_1_0</v>
      </c>
      <c r="R1341" s="4" t="str">
        <f t="shared" si="126"/>
        <v>0_15_2_1</v>
      </c>
      <c r="S1341" s="4" t="str">
        <f t="shared" si="126"/>
        <v>0_15_2</v>
      </c>
      <c r="T1341" s="4" t="str">
        <f t="shared" si="126"/>
        <v>0_15</v>
      </c>
      <c r="U1341" s="4" t="str">
        <f t="shared" si="126"/>
        <v>0</v>
      </c>
      <c r="V1341" s="4">
        <v>1159</v>
      </c>
    </row>
    <row r="1342" spans="1:23" x14ac:dyDescent="0.2">
      <c r="A1342" s="4">
        <v>135428</v>
      </c>
      <c r="B1342" s="4" t="s">
        <v>4614</v>
      </c>
      <c r="C1342" s="4" t="str">
        <f t="shared" si="122"/>
        <v>W-7762</v>
      </c>
      <c r="D1342" s="4" t="str">
        <f t="shared" si="123"/>
        <v>135428_W-7762</v>
      </c>
      <c r="E1342" s="5" t="s">
        <v>4615</v>
      </c>
      <c r="F1342" s="4" t="str" cm="1">
        <f t="array" aca="1" ref="F1342" ca="1">_xlfn.TEXTJOIN("", TRUE, IF(ISNUMBER(SEARCH(MID(E1342, ROW(INDIRECT("1:" &amp; LEN(E1342))), 1), "ABCDEFGHIJKLMNOPQRSTUVWXYZabcdefghijklmnopqrstuvwxyz0123456789")), MID(E1342, ROW(INDIRECT("1:" &amp; LEN(E1342))), 1), "_"))</f>
        <v>135428_W_7762</v>
      </c>
      <c r="G1342" s="6" t="s">
        <v>4616</v>
      </c>
      <c r="H1342" s="4" t="s">
        <v>4617</v>
      </c>
      <c r="I1342" s="4" t="s">
        <v>4618</v>
      </c>
      <c r="J1342" s="4" t="str">
        <f t="shared" si="126"/>
        <v>0_17_0_0_0_0_26_2_0_1_0_0</v>
      </c>
      <c r="K1342" s="4" t="str">
        <f t="shared" si="126"/>
        <v>0_17_0_0_0_0_26_2_0_1_0</v>
      </c>
      <c r="L1342" s="4" t="str">
        <f t="shared" si="126"/>
        <v>0_17_0_0_0_0_26_2_0_1</v>
      </c>
      <c r="M1342" s="4" t="str">
        <f t="shared" si="126"/>
        <v>0_17_0_0_0_0_26_2_0</v>
      </c>
      <c r="N1342" s="4" t="str">
        <f t="shared" si="126"/>
        <v>0_17_0_0_0_0_26_2</v>
      </c>
      <c r="O1342" s="4" t="str">
        <f t="shared" si="126"/>
        <v>0_17_0_0_0_0_26</v>
      </c>
      <c r="P1342" s="4" t="str">
        <f t="shared" si="126"/>
        <v>0_17_0_0_0_0</v>
      </c>
      <c r="Q1342" s="4" t="str">
        <f t="shared" si="126"/>
        <v>0_17_0_0_0</v>
      </c>
      <c r="R1342" s="4" t="str">
        <f t="shared" si="126"/>
        <v>0_17_0_0</v>
      </c>
      <c r="S1342" s="4" t="str">
        <f t="shared" si="126"/>
        <v>0_17_0</v>
      </c>
      <c r="T1342" s="4" t="str">
        <f t="shared" si="126"/>
        <v>0_17</v>
      </c>
      <c r="U1342" s="4" t="str">
        <f t="shared" si="126"/>
        <v>0</v>
      </c>
      <c r="V1342" s="4">
        <v>269</v>
      </c>
      <c r="W1342" s="4" t="s">
        <v>28</v>
      </c>
    </row>
    <row r="1343" spans="1:23" x14ac:dyDescent="0.2">
      <c r="A1343" s="4">
        <v>135429</v>
      </c>
      <c r="B1343" s="4" t="s">
        <v>4619</v>
      </c>
      <c r="C1343" s="4" t="str">
        <f t="shared" si="122"/>
        <v>SMG-23-1705</v>
      </c>
      <c r="D1343" s="4" t="str">
        <f t="shared" si="123"/>
        <v>135429_SMG-23-1705</v>
      </c>
      <c r="E1343" s="5" t="s">
        <v>4620</v>
      </c>
      <c r="F1343" s="4" t="str" cm="1">
        <f t="array" aca="1" ref="F1343" ca="1">_xlfn.TEXTJOIN("", TRUE, IF(ISNUMBER(SEARCH(MID(E1343, ROW(INDIRECT("1:" &amp; LEN(E1343))), 1), "ABCDEFGHIJKLMNOPQRSTUVWXYZabcdefghijklmnopqrstuvwxyz0123456789")), MID(E1343, ROW(INDIRECT("1:" &amp; LEN(E1343))), 1), "_"))</f>
        <v>135429_SMG_23_1705</v>
      </c>
      <c r="G1343" s="6" t="s">
        <v>4621</v>
      </c>
      <c r="H1343" s="4">
        <v>45941</v>
      </c>
      <c r="I1343" s="4" t="s">
        <v>4622</v>
      </c>
      <c r="J1343" s="4" t="str">
        <f t="shared" si="126"/>
        <v>0_15_2_1_0_3_112_2_0_0_0_0</v>
      </c>
      <c r="K1343" s="4" t="str">
        <f t="shared" si="126"/>
        <v>0_15_2_1_0_3_112_2_0_0_0</v>
      </c>
      <c r="L1343" s="4" t="str">
        <f t="shared" si="126"/>
        <v>0_15_2_1_0_3_112_2_0_0</v>
      </c>
      <c r="M1343" s="4" t="str">
        <f t="shared" si="126"/>
        <v>0_15_2_1_0_3_112_2_0</v>
      </c>
      <c r="N1343" s="4" t="str">
        <f t="shared" si="126"/>
        <v>0_15_2_1_0_3_112_2</v>
      </c>
      <c r="O1343" s="4" t="str">
        <f t="shared" si="126"/>
        <v>0_15_2_1_0_3_112</v>
      </c>
      <c r="P1343" s="4" t="str">
        <f t="shared" si="126"/>
        <v>0_15_2_1_0_3</v>
      </c>
      <c r="Q1343" s="4" t="str">
        <f t="shared" si="126"/>
        <v>0_15_2_1_0</v>
      </c>
      <c r="R1343" s="4" t="str">
        <f t="shared" si="126"/>
        <v>0_15_2_1</v>
      </c>
      <c r="S1343" s="4" t="str">
        <f t="shared" si="126"/>
        <v>0_15_2</v>
      </c>
      <c r="T1343" s="4" t="str">
        <f t="shared" si="126"/>
        <v>0_15</v>
      </c>
      <c r="U1343" s="4" t="str">
        <f t="shared" si="126"/>
        <v>0</v>
      </c>
      <c r="V1343" s="4">
        <v>4713</v>
      </c>
    </row>
    <row r="1344" spans="1:23" x14ac:dyDescent="0.2">
      <c r="A1344" s="4">
        <v>138882</v>
      </c>
      <c r="B1344" s="4" t="s">
        <v>4623</v>
      </c>
      <c r="C1344" s="4" t="str">
        <f t="shared" si="122"/>
        <v>23MN0125</v>
      </c>
      <c r="D1344" s="4" t="str">
        <f t="shared" si="123"/>
        <v>138882_23MN0125</v>
      </c>
      <c r="E1344" s="5" t="s">
        <v>4624</v>
      </c>
      <c r="F1344" s="4" t="str" cm="1">
        <f t="array" aca="1" ref="F1344" ca="1">_xlfn.TEXTJOIN("", TRUE, IF(ISNUMBER(SEARCH(MID(E1344, ROW(INDIRECT("1:" &amp; LEN(E1344))), 1), "ABCDEFGHIJKLMNOPQRSTUVWXYZabcdefghijklmnopqrstuvwxyz0123456789")), MID(E1344, ROW(INDIRECT("1:" &amp; LEN(E1344))), 1), "_"))</f>
        <v>138882_23MN0125</v>
      </c>
      <c r="G1344" s="6" t="s">
        <v>4624</v>
      </c>
      <c r="H1344" s="4" t="s">
        <v>4625</v>
      </c>
      <c r="I1344" s="4" t="s">
        <v>4626</v>
      </c>
      <c r="J1344" s="4" t="str">
        <f t="shared" si="126"/>
        <v>0_17_0_0_0_0_35_15_0_1_0_0</v>
      </c>
      <c r="K1344" s="4" t="str">
        <f t="shared" si="126"/>
        <v>0_17_0_0_0_0_35_15_0_1_0</v>
      </c>
      <c r="L1344" s="4" t="str">
        <f t="shared" si="126"/>
        <v>0_17_0_0_0_0_35_15_0_1</v>
      </c>
      <c r="M1344" s="4" t="str">
        <f t="shared" si="126"/>
        <v>0_17_0_0_0_0_35_15_0</v>
      </c>
      <c r="N1344" s="4" t="str">
        <f t="shared" si="126"/>
        <v>0_17_0_0_0_0_35_15</v>
      </c>
      <c r="O1344" s="4" t="str">
        <f t="shared" si="126"/>
        <v>0_17_0_0_0_0_35</v>
      </c>
      <c r="P1344" s="4" t="str">
        <f t="shared" si="126"/>
        <v>0_17_0_0_0_0</v>
      </c>
      <c r="Q1344" s="4" t="str">
        <f t="shared" si="126"/>
        <v>0_17_0_0_0</v>
      </c>
      <c r="R1344" s="4" t="str">
        <f t="shared" si="126"/>
        <v>0_17_0_0</v>
      </c>
      <c r="S1344" s="4" t="str">
        <f t="shared" si="126"/>
        <v>0_17_0</v>
      </c>
      <c r="T1344" s="4" t="str">
        <f t="shared" si="126"/>
        <v>0_17</v>
      </c>
      <c r="U1344" s="4" t="str">
        <f t="shared" si="126"/>
        <v>0</v>
      </c>
      <c r="V1344" s="4">
        <v>1049</v>
      </c>
      <c r="W1344" s="4" t="s">
        <v>28</v>
      </c>
    </row>
    <row r="1345" spans="1:23" x14ac:dyDescent="0.2">
      <c r="A1345" s="4">
        <v>138884</v>
      </c>
      <c r="B1345" s="4" t="s">
        <v>4627</v>
      </c>
      <c r="C1345" s="4" t="str">
        <f t="shared" si="122"/>
        <v>M06_241076</v>
      </c>
      <c r="D1345" s="4" t="str">
        <f t="shared" si="123"/>
        <v>138884_M06_241076</v>
      </c>
      <c r="E1345" s="5" t="s">
        <v>4628</v>
      </c>
      <c r="F1345" s="4" t="str" cm="1">
        <f t="array" aca="1" ref="F1345" ca="1">_xlfn.TEXTJOIN("", TRUE, IF(ISNUMBER(SEARCH(MID(E1345, ROW(INDIRECT("1:" &amp; LEN(E1345))), 1), "ABCDEFGHIJKLMNOPQRSTUVWXYZabcdefghijklmnopqrstuvwxyz0123456789")), MID(E1345, ROW(INDIRECT("1:" &amp; LEN(E1345))), 1), "_"))</f>
        <v>138884_M06_241076</v>
      </c>
      <c r="G1345" s="6" t="s">
        <v>4628</v>
      </c>
      <c r="H1345" s="4" t="s">
        <v>4629</v>
      </c>
      <c r="I1345" s="4" t="s">
        <v>4630</v>
      </c>
      <c r="J1345" s="4" t="str">
        <f t="shared" si="126"/>
        <v>0_15_2_1_0_0_43_0_0_0_0_0</v>
      </c>
      <c r="K1345" s="4" t="str">
        <f t="shared" si="126"/>
        <v>0_15_2_1_0_0_43_0_0_0_0</v>
      </c>
      <c r="L1345" s="4" t="str">
        <f t="shared" si="126"/>
        <v>0_15_2_1_0_0_43_0_0_0</v>
      </c>
      <c r="M1345" s="4" t="str">
        <f t="shared" si="126"/>
        <v>0_15_2_1_0_0_43_0_0</v>
      </c>
      <c r="N1345" s="4" t="str">
        <f t="shared" si="126"/>
        <v>0_15_2_1_0_0_43_0</v>
      </c>
      <c r="O1345" s="4" t="str">
        <f t="shared" si="126"/>
        <v>0_15_2_1_0_0_43</v>
      </c>
      <c r="P1345" s="4" t="str">
        <f t="shared" si="126"/>
        <v>0_15_2_1_0_0</v>
      </c>
      <c r="Q1345" s="4" t="str">
        <f t="shared" si="126"/>
        <v>0_15_2_1_0</v>
      </c>
      <c r="R1345" s="4" t="str">
        <f t="shared" si="126"/>
        <v>0_15_2_1</v>
      </c>
      <c r="S1345" s="4" t="str">
        <f t="shared" si="126"/>
        <v>0_15_2</v>
      </c>
      <c r="T1345" s="4" t="str">
        <f t="shared" si="126"/>
        <v>0_15</v>
      </c>
      <c r="U1345" s="4" t="str">
        <f t="shared" si="126"/>
        <v>0</v>
      </c>
      <c r="V1345" s="4">
        <v>7305</v>
      </c>
      <c r="W1345" s="4" t="s">
        <v>28</v>
      </c>
    </row>
    <row r="1346" spans="1:23" x14ac:dyDescent="0.2">
      <c r="A1346" s="4">
        <v>138998</v>
      </c>
      <c r="B1346" s="4" t="s">
        <v>4631</v>
      </c>
      <c r="C1346" s="4" t="str">
        <f t="shared" si="122"/>
        <v>Nmiss3000</v>
      </c>
      <c r="D1346" s="4" t="str">
        <f t="shared" si="123"/>
        <v>138998_Nmiss3000</v>
      </c>
      <c r="E1346" s="5" t="s">
        <v>4632</v>
      </c>
      <c r="F1346" s="4" t="str" cm="1">
        <f t="array" aca="1" ref="F1346" ca="1">_xlfn.TEXTJOIN("", TRUE, IF(ISNUMBER(SEARCH(MID(E1346, ROW(INDIRECT("1:" &amp; LEN(E1346))), 1), "ABCDEFGHIJKLMNOPQRSTUVWXYZabcdefghijklmnopqrstuvwxyz0123456789")), MID(E1346, ROW(INDIRECT("1:" &amp; LEN(E1346))), 1), "_"))</f>
        <v>138998_Nmiss3000</v>
      </c>
      <c r="G1346" s="6" t="s">
        <v>4632</v>
      </c>
      <c r="H1346" s="4" t="s">
        <v>3321</v>
      </c>
      <c r="I1346" s="4" t="s">
        <v>3322</v>
      </c>
      <c r="J1346" s="4" t="str">
        <f t="shared" ref="J1346:U1361" si="127">LEFT(I1346, FIND("@", SUBSTITUTE(I1346, "_", "@", LEN(I1346)-LEN(SUBSTITUTE(I1346, "_", "")))) - 1)</f>
        <v>0_15_2_1_0_95_0_0_0_0_0_0</v>
      </c>
      <c r="K1346" s="4" t="str">
        <f t="shared" si="127"/>
        <v>0_15_2_1_0_95_0_0_0_0_0</v>
      </c>
      <c r="L1346" s="4" t="str">
        <f t="shared" si="127"/>
        <v>0_15_2_1_0_95_0_0_0_0</v>
      </c>
      <c r="M1346" s="4" t="str">
        <f t="shared" si="127"/>
        <v>0_15_2_1_0_95_0_0_0</v>
      </c>
      <c r="N1346" s="4" t="str">
        <f t="shared" si="127"/>
        <v>0_15_2_1_0_95_0_0</v>
      </c>
      <c r="O1346" s="4" t="str">
        <f t="shared" si="127"/>
        <v>0_15_2_1_0_95_0</v>
      </c>
      <c r="P1346" s="4" t="str">
        <f t="shared" si="127"/>
        <v>0_15_2_1_0_95</v>
      </c>
      <c r="Q1346" s="4" t="str">
        <f t="shared" si="127"/>
        <v>0_15_2_1_0</v>
      </c>
      <c r="R1346" s="4" t="str">
        <f t="shared" si="127"/>
        <v>0_15_2_1</v>
      </c>
      <c r="S1346" s="4" t="str">
        <f t="shared" si="127"/>
        <v>0_15_2</v>
      </c>
      <c r="T1346" s="4" t="str">
        <f t="shared" si="127"/>
        <v>0_15</v>
      </c>
      <c r="U1346" s="4" t="str">
        <f t="shared" si="127"/>
        <v>0</v>
      </c>
      <c r="V1346" s="4">
        <v>7011</v>
      </c>
    </row>
    <row r="1347" spans="1:23" x14ac:dyDescent="0.2">
      <c r="A1347" s="4">
        <v>139018</v>
      </c>
      <c r="B1347" s="4" t="s">
        <v>4633</v>
      </c>
      <c r="C1347" s="4" t="str">
        <f t="shared" ref="C1347:C1410" si="128">SUBSTITUTE(B1347," ", "_")</f>
        <v>M21_240177_Mi_Sk</v>
      </c>
      <c r="D1347" s="4" t="str">
        <f t="shared" si="123"/>
        <v>139018_M21_240177_Mi_Sk</v>
      </c>
      <c r="E1347" s="5" t="s">
        <v>4634</v>
      </c>
      <c r="F1347" s="4" t="str" cm="1">
        <f t="array" aca="1" ref="F1347" ca="1">_xlfn.TEXTJOIN("", TRUE, IF(ISNUMBER(SEARCH(MID(E1347, ROW(INDIRECT("1:" &amp; LEN(E1347))), 1), "ABCDEFGHIJKLMNOPQRSTUVWXYZabcdefghijklmnopqrstuvwxyz0123456789")), MID(E1347, ROW(INDIRECT("1:" &amp; LEN(E1347))), 1), "_"))</f>
        <v>139018_M21_240177_Mi_Sk</v>
      </c>
      <c r="G1347" s="6" t="s">
        <v>4634</v>
      </c>
      <c r="H1347" s="4" t="s">
        <v>4635</v>
      </c>
      <c r="I1347" s="4" t="s">
        <v>4282</v>
      </c>
      <c r="J1347" s="4" t="str">
        <f t="shared" si="127"/>
        <v>0_17_0_0_0_40_0_0_2_0_0_0</v>
      </c>
      <c r="K1347" s="4" t="str">
        <f t="shared" si="127"/>
        <v>0_17_0_0_0_40_0_0_2_0_0</v>
      </c>
      <c r="L1347" s="4" t="str">
        <f t="shared" si="127"/>
        <v>0_17_0_0_0_40_0_0_2_0</v>
      </c>
      <c r="M1347" s="4" t="str">
        <f t="shared" si="127"/>
        <v>0_17_0_0_0_40_0_0_2</v>
      </c>
      <c r="N1347" s="4" t="str">
        <f t="shared" si="127"/>
        <v>0_17_0_0_0_40_0_0</v>
      </c>
      <c r="O1347" s="4" t="str">
        <f t="shared" si="127"/>
        <v>0_17_0_0_0_40_0</v>
      </c>
      <c r="P1347" s="4" t="str">
        <f t="shared" si="127"/>
        <v>0_17_0_0_0_40</v>
      </c>
      <c r="Q1347" s="4" t="str">
        <f t="shared" si="127"/>
        <v>0_17_0_0_0</v>
      </c>
      <c r="R1347" s="4" t="str">
        <f t="shared" si="127"/>
        <v>0_17_0_0</v>
      </c>
      <c r="S1347" s="4" t="str">
        <f t="shared" si="127"/>
        <v>0_17_0</v>
      </c>
      <c r="T1347" s="4" t="str">
        <f t="shared" si="127"/>
        <v>0_17</v>
      </c>
      <c r="U1347" s="4" t="str">
        <f t="shared" si="127"/>
        <v>0</v>
      </c>
      <c r="V1347" s="4">
        <v>1774</v>
      </c>
      <c r="W1347" s="4" t="s">
        <v>28</v>
      </c>
    </row>
    <row r="1348" spans="1:23" x14ac:dyDescent="0.2">
      <c r="A1348" s="4">
        <v>139050</v>
      </c>
      <c r="B1348" s="4" t="s">
        <v>4636</v>
      </c>
      <c r="C1348" s="4" t="str">
        <f t="shared" si="128"/>
        <v>M21_240177_Mi_Sp</v>
      </c>
      <c r="D1348" s="4" t="str">
        <f t="shared" si="123"/>
        <v>139050_M21_240177_Mi_Sp</v>
      </c>
      <c r="E1348" s="5" t="s">
        <v>4637</v>
      </c>
      <c r="F1348" s="4" t="str" cm="1">
        <f t="array" aca="1" ref="F1348" ca="1">_xlfn.TEXTJOIN("", TRUE, IF(ISNUMBER(SEARCH(MID(E1348, ROW(INDIRECT("1:" &amp; LEN(E1348))), 1), "ABCDEFGHIJKLMNOPQRSTUVWXYZabcdefghijklmnopqrstuvwxyz0123456789")), MID(E1348, ROW(INDIRECT("1:" &amp; LEN(E1348))), 1), "_"))</f>
        <v>139050_M21_240177_Mi_Sp</v>
      </c>
      <c r="G1348" s="6" t="s">
        <v>4637</v>
      </c>
      <c r="H1348" s="4" t="s">
        <v>4432</v>
      </c>
      <c r="I1348" s="4" t="s">
        <v>4282</v>
      </c>
      <c r="J1348" s="4" t="str">
        <f t="shared" si="127"/>
        <v>0_17_0_0_0_40_0_0_2_0_0_0</v>
      </c>
      <c r="K1348" s="4" t="str">
        <f t="shared" si="127"/>
        <v>0_17_0_0_0_40_0_0_2_0_0</v>
      </c>
      <c r="L1348" s="4" t="str">
        <f t="shared" si="127"/>
        <v>0_17_0_0_0_40_0_0_2_0</v>
      </c>
      <c r="M1348" s="4" t="str">
        <f t="shared" si="127"/>
        <v>0_17_0_0_0_40_0_0_2</v>
      </c>
      <c r="N1348" s="4" t="str">
        <f t="shared" si="127"/>
        <v>0_17_0_0_0_40_0_0</v>
      </c>
      <c r="O1348" s="4" t="str">
        <f t="shared" si="127"/>
        <v>0_17_0_0_0_40_0</v>
      </c>
      <c r="P1348" s="4" t="str">
        <f t="shared" si="127"/>
        <v>0_17_0_0_0_40</v>
      </c>
      <c r="Q1348" s="4" t="str">
        <f t="shared" si="127"/>
        <v>0_17_0_0_0</v>
      </c>
      <c r="R1348" s="4" t="str">
        <f t="shared" si="127"/>
        <v>0_17_0_0</v>
      </c>
      <c r="S1348" s="4" t="str">
        <f t="shared" si="127"/>
        <v>0_17_0</v>
      </c>
      <c r="T1348" s="4" t="str">
        <f t="shared" si="127"/>
        <v>0_17</v>
      </c>
      <c r="U1348" s="4" t="str">
        <f t="shared" si="127"/>
        <v>0</v>
      </c>
      <c r="V1348" s="4">
        <v>1774</v>
      </c>
      <c r="W1348" s="4" t="s">
        <v>28</v>
      </c>
    </row>
    <row r="1349" spans="1:23" x14ac:dyDescent="0.2">
      <c r="A1349" s="4">
        <v>139082</v>
      </c>
      <c r="B1349" s="4" t="s">
        <v>4638</v>
      </c>
      <c r="C1349" s="4" t="str">
        <f t="shared" si="128"/>
        <v>M21_240177_Mi_Sp_i</v>
      </c>
      <c r="D1349" s="4" t="str">
        <f t="shared" si="123"/>
        <v>139082_M21_240177_Mi_Sp_i</v>
      </c>
      <c r="E1349" s="5" t="s">
        <v>4639</v>
      </c>
      <c r="F1349" s="4" t="str" cm="1">
        <f t="array" aca="1" ref="F1349" ca="1">_xlfn.TEXTJOIN("", TRUE, IF(ISNUMBER(SEARCH(MID(E1349, ROW(INDIRECT("1:" &amp; LEN(E1349))), 1), "ABCDEFGHIJKLMNOPQRSTUVWXYZabcdefghijklmnopqrstuvwxyz0123456789")), MID(E1349, ROW(INDIRECT("1:" &amp; LEN(E1349))), 1), "_"))</f>
        <v>139082_M21_240177_Mi_Sp_i</v>
      </c>
      <c r="G1349" s="6" t="s">
        <v>4639</v>
      </c>
      <c r="H1349" s="4" t="s">
        <v>4432</v>
      </c>
      <c r="I1349" s="4" t="s">
        <v>4282</v>
      </c>
      <c r="J1349" s="4" t="str">
        <f t="shared" si="127"/>
        <v>0_17_0_0_0_40_0_0_2_0_0_0</v>
      </c>
      <c r="K1349" s="4" t="str">
        <f t="shared" si="127"/>
        <v>0_17_0_0_0_40_0_0_2_0_0</v>
      </c>
      <c r="L1349" s="4" t="str">
        <f t="shared" si="127"/>
        <v>0_17_0_0_0_40_0_0_2_0</v>
      </c>
      <c r="M1349" s="4" t="str">
        <f t="shared" si="127"/>
        <v>0_17_0_0_0_40_0_0_2</v>
      </c>
      <c r="N1349" s="4" t="str">
        <f t="shared" si="127"/>
        <v>0_17_0_0_0_40_0_0</v>
      </c>
      <c r="O1349" s="4" t="str">
        <f t="shared" si="127"/>
        <v>0_17_0_0_0_40_0</v>
      </c>
      <c r="P1349" s="4" t="str">
        <f t="shared" si="127"/>
        <v>0_17_0_0_0_40</v>
      </c>
      <c r="Q1349" s="4" t="str">
        <f t="shared" si="127"/>
        <v>0_17_0_0_0</v>
      </c>
      <c r="R1349" s="4" t="str">
        <f t="shared" si="127"/>
        <v>0_17_0_0</v>
      </c>
      <c r="S1349" s="4" t="str">
        <f t="shared" si="127"/>
        <v>0_17_0</v>
      </c>
      <c r="T1349" s="4" t="str">
        <f t="shared" si="127"/>
        <v>0_17</v>
      </c>
      <c r="U1349" s="4" t="str">
        <f t="shared" si="127"/>
        <v>0</v>
      </c>
      <c r="V1349" s="4">
        <v>1774</v>
      </c>
      <c r="W1349" s="4" t="s">
        <v>28</v>
      </c>
    </row>
    <row r="1350" spans="1:23" x14ac:dyDescent="0.2">
      <c r="A1350" s="4">
        <v>139144</v>
      </c>
      <c r="B1350" s="4" t="s">
        <v>4640</v>
      </c>
      <c r="C1350" s="4" t="str">
        <f t="shared" si="128"/>
        <v>M21_240177_Ne_Sp</v>
      </c>
      <c r="D1350" s="4" t="str">
        <f t="shared" si="123"/>
        <v>139144_M21_240177_Ne_Sp</v>
      </c>
      <c r="E1350" s="5" t="s">
        <v>4641</v>
      </c>
      <c r="F1350" s="4" t="str" cm="1">
        <f t="array" aca="1" ref="F1350" ca="1">_xlfn.TEXTJOIN("", TRUE, IF(ISNUMBER(SEARCH(MID(E1350, ROW(INDIRECT("1:" &amp; LEN(E1350))), 1), "ABCDEFGHIJKLMNOPQRSTUVWXYZabcdefghijklmnopqrstuvwxyz0123456789")), MID(E1350, ROW(INDIRECT("1:" &amp; LEN(E1350))), 1), "_"))</f>
        <v>139144_M21_240177_Ne_Sp</v>
      </c>
      <c r="G1350" s="6" t="s">
        <v>4641</v>
      </c>
      <c r="H1350" s="4" t="s">
        <v>4642</v>
      </c>
      <c r="I1350" s="4" t="s">
        <v>4282</v>
      </c>
      <c r="J1350" s="4" t="str">
        <f t="shared" si="127"/>
        <v>0_17_0_0_0_40_0_0_2_0_0_0</v>
      </c>
      <c r="K1350" s="4" t="str">
        <f t="shared" si="127"/>
        <v>0_17_0_0_0_40_0_0_2_0_0</v>
      </c>
      <c r="L1350" s="4" t="str">
        <f t="shared" si="127"/>
        <v>0_17_0_0_0_40_0_0_2_0</v>
      </c>
      <c r="M1350" s="4" t="str">
        <f t="shared" si="127"/>
        <v>0_17_0_0_0_40_0_0_2</v>
      </c>
      <c r="N1350" s="4" t="str">
        <f t="shared" si="127"/>
        <v>0_17_0_0_0_40_0_0</v>
      </c>
      <c r="O1350" s="4" t="str">
        <f t="shared" si="127"/>
        <v>0_17_0_0_0_40_0</v>
      </c>
      <c r="P1350" s="4" t="str">
        <f t="shared" si="127"/>
        <v>0_17_0_0_0_40</v>
      </c>
      <c r="Q1350" s="4" t="str">
        <f t="shared" si="127"/>
        <v>0_17_0_0_0</v>
      </c>
      <c r="R1350" s="4" t="str">
        <f t="shared" si="127"/>
        <v>0_17_0_0</v>
      </c>
      <c r="S1350" s="4" t="str">
        <f t="shared" si="127"/>
        <v>0_17_0</v>
      </c>
      <c r="T1350" s="4" t="str">
        <f t="shared" si="127"/>
        <v>0_17</v>
      </c>
      <c r="U1350" s="4" t="str">
        <f t="shared" si="127"/>
        <v>0</v>
      </c>
      <c r="V1350" s="4">
        <v>1774</v>
      </c>
      <c r="W1350" s="4" t="s">
        <v>28</v>
      </c>
    </row>
    <row r="1351" spans="1:23" x14ac:dyDescent="0.2">
      <c r="A1351" s="4">
        <v>139174</v>
      </c>
      <c r="B1351" s="4" t="s">
        <v>4643</v>
      </c>
      <c r="C1351" s="4" t="str">
        <f t="shared" si="128"/>
        <v>M21_240177_Ne_Sp_i</v>
      </c>
      <c r="D1351" s="4" t="str">
        <f t="shared" si="123"/>
        <v>139174_M21_240177_Ne_Sp_i</v>
      </c>
      <c r="E1351" s="5" t="s">
        <v>4644</v>
      </c>
      <c r="F1351" s="4" t="str" cm="1">
        <f t="array" aca="1" ref="F1351" ca="1">_xlfn.TEXTJOIN("", TRUE, IF(ISNUMBER(SEARCH(MID(E1351, ROW(INDIRECT("1:" &amp; LEN(E1351))), 1), "ABCDEFGHIJKLMNOPQRSTUVWXYZabcdefghijklmnopqrstuvwxyz0123456789")), MID(E1351, ROW(INDIRECT("1:" &amp; LEN(E1351))), 1), "_"))</f>
        <v>139174_M21_240177_Ne_Sp_i</v>
      </c>
      <c r="G1351" s="6" t="s">
        <v>4644</v>
      </c>
      <c r="H1351" s="4" t="s">
        <v>4642</v>
      </c>
      <c r="I1351" s="4" t="s">
        <v>4282</v>
      </c>
      <c r="J1351" s="4" t="str">
        <f t="shared" si="127"/>
        <v>0_17_0_0_0_40_0_0_2_0_0_0</v>
      </c>
      <c r="K1351" s="4" t="str">
        <f t="shared" si="127"/>
        <v>0_17_0_0_0_40_0_0_2_0_0</v>
      </c>
      <c r="L1351" s="4" t="str">
        <f t="shared" si="127"/>
        <v>0_17_0_0_0_40_0_0_2_0</v>
      </c>
      <c r="M1351" s="4" t="str">
        <f t="shared" si="127"/>
        <v>0_17_0_0_0_40_0_0_2</v>
      </c>
      <c r="N1351" s="4" t="str">
        <f t="shared" si="127"/>
        <v>0_17_0_0_0_40_0_0</v>
      </c>
      <c r="O1351" s="4" t="str">
        <f t="shared" si="127"/>
        <v>0_17_0_0_0_40_0</v>
      </c>
      <c r="P1351" s="4" t="str">
        <f t="shared" si="127"/>
        <v>0_17_0_0_0_40</v>
      </c>
      <c r="Q1351" s="4" t="str">
        <f t="shared" si="127"/>
        <v>0_17_0_0_0</v>
      </c>
      <c r="R1351" s="4" t="str">
        <f t="shared" si="127"/>
        <v>0_17_0_0</v>
      </c>
      <c r="S1351" s="4" t="str">
        <f t="shared" si="127"/>
        <v>0_17_0</v>
      </c>
      <c r="T1351" s="4" t="str">
        <f t="shared" si="127"/>
        <v>0_17</v>
      </c>
      <c r="U1351" s="4" t="str">
        <f t="shared" si="127"/>
        <v>0</v>
      </c>
      <c r="V1351" s="4">
        <v>1774</v>
      </c>
      <c r="W1351" s="4" t="s">
        <v>28</v>
      </c>
    </row>
    <row r="1352" spans="1:23" x14ac:dyDescent="0.2">
      <c r="A1352" s="4">
        <v>139254</v>
      </c>
      <c r="B1352" s="4" t="s">
        <v>4645</v>
      </c>
      <c r="C1352" s="4" t="str">
        <f t="shared" si="128"/>
        <v>DE13725</v>
      </c>
      <c r="D1352" s="4" t="str">
        <f t="shared" si="123"/>
        <v>139254_DE13725</v>
      </c>
      <c r="E1352" s="5" t="s">
        <v>4646</v>
      </c>
      <c r="F1352" s="4" t="str" cm="1">
        <f t="array" aca="1" ref="F1352" ca="1">_xlfn.TEXTJOIN("", TRUE, IF(ISNUMBER(SEARCH(MID(E1352, ROW(INDIRECT("1:" &amp; LEN(E1352))), 1), "ABCDEFGHIJKLMNOPQRSTUVWXYZabcdefghijklmnopqrstuvwxyz0123456789")), MID(E1352, ROW(INDIRECT("1:" &amp; LEN(E1352))), 1), "_"))</f>
        <v>139254_DE13725</v>
      </c>
      <c r="G1352" s="6" t="s">
        <v>4646</v>
      </c>
      <c r="H1352" s="4" t="s">
        <v>4647</v>
      </c>
      <c r="I1352" s="4" t="s">
        <v>4648</v>
      </c>
      <c r="J1352" s="4" t="str">
        <f t="shared" si="127"/>
        <v>0_17_0_0_0_45_67_0_0_0_0_0</v>
      </c>
      <c r="K1352" s="4" t="str">
        <f t="shared" si="127"/>
        <v>0_17_0_0_0_45_67_0_0_0_0</v>
      </c>
      <c r="L1352" s="4" t="str">
        <f t="shared" si="127"/>
        <v>0_17_0_0_0_45_67_0_0_0</v>
      </c>
      <c r="M1352" s="4" t="str">
        <f t="shared" si="127"/>
        <v>0_17_0_0_0_45_67_0_0</v>
      </c>
      <c r="N1352" s="4" t="str">
        <f t="shared" si="127"/>
        <v>0_17_0_0_0_45_67_0</v>
      </c>
      <c r="O1352" s="4" t="str">
        <f t="shared" si="127"/>
        <v>0_17_0_0_0_45_67</v>
      </c>
      <c r="P1352" s="4" t="str">
        <f t="shared" si="127"/>
        <v>0_17_0_0_0_45</v>
      </c>
      <c r="Q1352" s="4" t="str">
        <f t="shared" si="127"/>
        <v>0_17_0_0_0</v>
      </c>
      <c r="R1352" s="4" t="str">
        <f t="shared" si="127"/>
        <v>0_17_0_0</v>
      </c>
      <c r="S1352" s="4" t="str">
        <f t="shared" si="127"/>
        <v>0_17_0</v>
      </c>
      <c r="T1352" s="4" t="str">
        <f t="shared" si="127"/>
        <v>0_17</v>
      </c>
      <c r="U1352" s="4" t="str">
        <f t="shared" si="127"/>
        <v>0</v>
      </c>
      <c r="V1352" s="4">
        <v>1095</v>
      </c>
      <c r="W1352" s="4" t="s">
        <v>28</v>
      </c>
    </row>
    <row r="1353" spans="1:23" x14ac:dyDescent="0.2">
      <c r="A1353" s="4">
        <v>139274</v>
      </c>
      <c r="B1353" s="4" t="s">
        <v>4649</v>
      </c>
      <c r="C1353" s="4" t="str">
        <f t="shared" si="128"/>
        <v>DE13789</v>
      </c>
      <c r="D1353" s="4" t="str">
        <f t="shared" si="123"/>
        <v>139274_DE13789</v>
      </c>
      <c r="E1353" s="5" t="s">
        <v>4650</v>
      </c>
      <c r="F1353" s="4" t="str" cm="1">
        <f t="array" aca="1" ref="F1353" ca="1">_xlfn.TEXTJOIN("", TRUE, IF(ISNUMBER(SEARCH(MID(E1353, ROW(INDIRECT("1:" &amp; LEN(E1353))), 1), "ABCDEFGHIJKLMNOPQRSTUVWXYZabcdefghijklmnopqrstuvwxyz0123456789")), MID(E1353, ROW(INDIRECT("1:" &amp; LEN(E1353))), 1), "_"))</f>
        <v>139274_DE13789</v>
      </c>
      <c r="G1353" s="6" t="s">
        <v>4650</v>
      </c>
      <c r="H1353" s="4">
        <v>46583</v>
      </c>
      <c r="I1353" s="4" t="s">
        <v>4651</v>
      </c>
      <c r="J1353" s="4" t="str">
        <f t="shared" si="127"/>
        <v>0_17_0_0_0_45_1_3_0_0_0_0</v>
      </c>
      <c r="K1353" s="4" t="str">
        <f t="shared" si="127"/>
        <v>0_17_0_0_0_45_1_3_0_0_0</v>
      </c>
      <c r="L1353" s="4" t="str">
        <f t="shared" si="127"/>
        <v>0_17_0_0_0_45_1_3_0_0</v>
      </c>
      <c r="M1353" s="4" t="str">
        <f t="shared" si="127"/>
        <v>0_17_0_0_0_45_1_3_0</v>
      </c>
      <c r="N1353" s="4" t="str">
        <f t="shared" si="127"/>
        <v>0_17_0_0_0_45_1_3</v>
      </c>
      <c r="O1353" s="4" t="str">
        <f t="shared" si="127"/>
        <v>0_17_0_0_0_45_1</v>
      </c>
      <c r="P1353" s="4" t="str">
        <f t="shared" si="127"/>
        <v>0_17_0_0_0_45</v>
      </c>
      <c r="Q1353" s="4" t="str">
        <f t="shared" si="127"/>
        <v>0_17_0_0_0</v>
      </c>
      <c r="R1353" s="4" t="str">
        <f t="shared" si="127"/>
        <v>0_17_0_0</v>
      </c>
      <c r="S1353" s="4" t="str">
        <f t="shared" si="127"/>
        <v>0_17_0</v>
      </c>
      <c r="T1353" s="4" t="str">
        <f t="shared" si="127"/>
        <v>0_17</v>
      </c>
      <c r="U1353" s="4" t="str">
        <f t="shared" si="127"/>
        <v>0</v>
      </c>
      <c r="V1353" s="4">
        <v>467</v>
      </c>
      <c r="W1353" s="4" t="s">
        <v>28</v>
      </c>
    </row>
    <row r="1354" spans="1:23" x14ac:dyDescent="0.2">
      <c r="A1354" s="4">
        <v>139275</v>
      </c>
      <c r="B1354" s="4" t="s">
        <v>4652</v>
      </c>
      <c r="C1354" s="4" t="str">
        <f t="shared" si="128"/>
        <v>DE13794</v>
      </c>
      <c r="D1354" s="4" t="str">
        <f t="shared" si="123"/>
        <v>139275_DE13794</v>
      </c>
      <c r="E1354" s="5" t="s">
        <v>4653</v>
      </c>
      <c r="F1354" s="4" t="str" cm="1">
        <f t="array" aca="1" ref="F1354" ca="1">_xlfn.TEXTJOIN("", TRUE, IF(ISNUMBER(SEARCH(MID(E1354, ROW(INDIRECT("1:" &amp; LEN(E1354))), 1), "ABCDEFGHIJKLMNOPQRSTUVWXYZabcdefghijklmnopqrstuvwxyz0123456789")), MID(E1354, ROW(INDIRECT("1:" &amp; LEN(E1354))), 1), "_"))</f>
        <v>139275_DE13794</v>
      </c>
      <c r="G1354" s="6" t="s">
        <v>4653</v>
      </c>
      <c r="H1354" s="4">
        <v>46584</v>
      </c>
      <c r="I1354" s="4" t="s">
        <v>4654</v>
      </c>
      <c r="J1354" s="4" t="str">
        <f t="shared" si="127"/>
        <v>0_17_0_0_0_20_0_25_0_0_0_0</v>
      </c>
      <c r="K1354" s="4" t="str">
        <f t="shared" si="127"/>
        <v>0_17_0_0_0_20_0_25_0_0_0</v>
      </c>
      <c r="L1354" s="4" t="str">
        <f t="shared" si="127"/>
        <v>0_17_0_0_0_20_0_25_0_0</v>
      </c>
      <c r="M1354" s="4" t="str">
        <f t="shared" si="127"/>
        <v>0_17_0_0_0_20_0_25_0</v>
      </c>
      <c r="N1354" s="4" t="str">
        <f t="shared" si="127"/>
        <v>0_17_0_0_0_20_0_25</v>
      </c>
      <c r="O1354" s="4" t="str">
        <f t="shared" si="127"/>
        <v>0_17_0_0_0_20_0</v>
      </c>
      <c r="P1354" s="4" t="str">
        <f t="shared" si="127"/>
        <v>0_17_0_0_0_20</v>
      </c>
      <c r="Q1354" s="4" t="str">
        <f t="shared" si="127"/>
        <v>0_17_0_0_0</v>
      </c>
      <c r="R1354" s="4" t="str">
        <f t="shared" si="127"/>
        <v>0_17_0_0</v>
      </c>
      <c r="S1354" s="4" t="str">
        <f t="shared" si="127"/>
        <v>0_17_0</v>
      </c>
      <c r="T1354" s="4" t="str">
        <f t="shared" si="127"/>
        <v>0_17</v>
      </c>
      <c r="U1354" s="4" t="str">
        <f t="shared" si="127"/>
        <v>0</v>
      </c>
      <c r="V1354" s="4">
        <v>269</v>
      </c>
      <c r="W1354" s="4" t="s">
        <v>28</v>
      </c>
    </row>
    <row r="1355" spans="1:23" x14ac:dyDescent="0.2">
      <c r="A1355" s="4">
        <v>139303</v>
      </c>
      <c r="B1355" s="4" t="s">
        <v>4655</v>
      </c>
      <c r="C1355" s="4" t="str">
        <f t="shared" si="128"/>
        <v>DE13930</v>
      </c>
      <c r="D1355" s="4" t="str">
        <f t="shared" si="123"/>
        <v>139303_DE13930</v>
      </c>
      <c r="E1355" s="5" t="s">
        <v>4656</v>
      </c>
      <c r="F1355" s="4" t="str" cm="1">
        <f t="array" aca="1" ref="F1355" ca="1">_xlfn.TEXTJOIN("", TRUE, IF(ISNUMBER(SEARCH(MID(E1355, ROW(INDIRECT("1:" &amp; LEN(E1355))), 1), "ABCDEFGHIJKLMNOPQRSTUVWXYZabcdefghijklmnopqrstuvwxyz0123456789")), MID(E1355, ROW(INDIRECT("1:" &amp; LEN(E1355))), 1), "_"))</f>
        <v>139303_DE13930</v>
      </c>
      <c r="G1355" s="6" t="s">
        <v>4656</v>
      </c>
      <c r="H1355" s="4">
        <v>46612</v>
      </c>
      <c r="I1355" s="4" t="s">
        <v>4657</v>
      </c>
      <c r="J1355" s="4" t="str">
        <f t="shared" si="127"/>
        <v>0_17_0_0_0_20_11_2_0_2_0_0</v>
      </c>
      <c r="K1355" s="4" t="str">
        <f t="shared" si="127"/>
        <v>0_17_0_0_0_20_11_2_0_2_0</v>
      </c>
      <c r="L1355" s="4" t="str">
        <f t="shared" si="127"/>
        <v>0_17_0_0_0_20_11_2_0_2</v>
      </c>
      <c r="M1355" s="4" t="str">
        <f t="shared" si="127"/>
        <v>0_17_0_0_0_20_11_2_0</v>
      </c>
      <c r="N1355" s="4" t="str">
        <f t="shared" si="127"/>
        <v>0_17_0_0_0_20_11_2</v>
      </c>
      <c r="O1355" s="4" t="str">
        <f t="shared" si="127"/>
        <v>0_17_0_0_0_20_11</v>
      </c>
      <c r="P1355" s="4" t="str">
        <f t="shared" si="127"/>
        <v>0_17_0_0_0_20</v>
      </c>
      <c r="Q1355" s="4" t="str">
        <f t="shared" si="127"/>
        <v>0_17_0_0_0</v>
      </c>
      <c r="R1355" s="4" t="str">
        <f t="shared" si="127"/>
        <v>0_17_0_0</v>
      </c>
      <c r="S1355" s="4" t="str">
        <f t="shared" si="127"/>
        <v>0_17_0</v>
      </c>
      <c r="T1355" s="4" t="str">
        <f t="shared" si="127"/>
        <v>0_17</v>
      </c>
      <c r="U1355" s="4" t="str">
        <f t="shared" si="127"/>
        <v>0</v>
      </c>
      <c r="V1355" s="4">
        <v>269</v>
      </c>
      <c r="W1355" s="4" t="s">
        <v>28</v>
      </c>
    </row>
    <row r="1356" spans="1:23" x14ac:dyDescent="0.2">
      <c r="A1356" s="4">
        <v>139320</v>
      </c>
      <c r="B1356" s="4" t="s">
        <v>4658</v>
      </c>
      <c r="C1356" s="4" t="str">
        <f t="shared" si="128"/>
        <v>DE13962</v>
      </c>
      <c r="D1356" s="4" t="str">
        <f t="shared" si="123"/>
        <v>139320_DE13962</v>
      </c>
      <c r="E1356" s="5" t="s">
        <v>4659</v>
      </c>
      <c r="F1356" s="4" t="str" cm="1">
        <f t="array" aca="1" ref="F1356" ca="1">_xlfn.TEXTJOIN("", TRUE, IF(ISNUMBER(SEARCH(MID(E1356, ROW(INDIRECT("1:" &amp; LEN(E1356))), 1), "ABCDEFGHIJKLMNOPQRSTUVWXYZabcdefghijklmnopqrstuvwxyz0123456789")), MID(E1356, ROW(INDIRECT("1:" &amp; LEN(E1356))), 1), "_"))</f>
        <v>139320_DE13962</v>
      </c>
      <c r="G1356" s="6" t="s">
        <v>4659</v>
      </c>
      <c r="H1356" s="4">
        <v>46628</v>
      </c>
      <c r="I1356" s="4" t="s">
        <v>4660</v>
      </c>
      <c r="J1356" s="4" t="str">
        <f t="shared" si="127"/>
        <v>0_17_0_0_0_20_0_24_0_0_0_0</v>
      </c>
      <c r="K1356" s="4" t="str">
        <f t="shared" si="127"/>
        <v>0_17_0_0_0_20_0_24_0_0_0</v>
      </c>
      <c r="L1356" s="4" t="str">
        <f t="shared" si="127"/>
        <v>0_17_0_0_0_20_0_24_0_0</v>
      </c>
      <c r="M1356" s="4" t="str">
        <f t="shared" si="127"/>
        <v>0_17_0_0_0_20_0_24_0</v>
      </c>
      <c r="N1356" s="4" t="str">
        <f t="shared" si="127"/>
        <v>0_17_0_0_0_20_0_24</v>
      </c>
      <c r="O1356" s="4" t="str">
        <f t="shared" si="127"/>
        <v>0_17_0_0_0_20_0</v>
      </c>
      <c r="P1356" s="4" t="str">
        <f t="shared" si="127"/>
        <v>0_17_0_0_0_20</v>
      </c>
      <c r="Q1356" s="4" t="str">
        <f t="shared" si="127"/>
        <v>0_17_0_0_0</v>
      </c>
      <c r="R1356" s="4" t="str">
        <f t="shared" si="127"/>
        <v>0_17_0_0</v>
      </c>
      <c r="S1356" s="4" t="str">
        <f t="shared" si="127"/>
        <v>0_17_0</v>
      </c>
      <c r="T1356" s="4" t="str">
        <f t="shared" si="127"/>
        <v>0_17</v>
      </c>
      <c r="U1356" s="4" t="str">
        <f t="shared" si="127"/>
        <v>0</v>
      </c>
      <c r="V1356" s="4">
        <v>269</v>
      </c>
      <c r="W1356" s="4" t="s">
        <v>28</v>
      </c>
    </row>
    <row r="1357" spans="1:23" x14ac:dyDescent="0.2">
      <c r="A1357" s="4">
        <v>139321</v>
      </c>
      <c r="B1357" s="4" t="s">
        <v>4661</v>
      </c>
      <c r="C1357" s="4" t="str">
        <f t="shared" si="128"/>
        <v>DE13964</v>
      </c>
      <c r="D1357" s="4" t="str">
        <f t="shared" si="123"/>
        <v>139321_DE13964</v>
      </c>
      <c r="E1357" s="5" t="s">
        <v>4662</v>
      </c>
      <c r="F1357" s="4" t="str" cm="1">
        <f t="array" aca="1" ref="F1357" ca="1">_xlfn.TEXTJOIN("", TRUE, IF(ISNUMBER(SEARCH(MID(E1357, ROW(INDIRECT("1:" &amp; LEN(E1357))), 1), "ABCDEFGHIJKLMNOPQRSTUVWXYZabcdefghijklmnopqrstuvwxyz0123456789")), MID(E1357, ROW(INDIRECT("1:" &amp; LEN(E1357))), 1), "_"))</f>
        <v>139321_DE13964</v>
      </c>
      <c r="G1357" s="6" t="s">
        <v>4662</v>
      </c>
      <c r="H1357" s="4">
        <v>46629</v>
      </c>
      <c r="I1357" s="4" t="s">
        <v>4663</v>
      </c>
      <c r="J1357" s="4" t="str">
        <f t="shared" si="127"/>
        <v>0_17_0_0_0_20_0_18_6_0_0_0</v>
      </c>
      <c r="K1357" s="4" t="str">
        <f t="shared" si="127"/>
        <v>0_17_0_0_0_20_0_18_6_0_0</v>
      </c>
      <c r="L1357" s="4" t="str">
        <f t="shared" si="127"/>
        <v>0_17_0_0_0_20_0_18_6_0</v>
      </c>
      <c r="M1357" s="4" t="str">
        <f t="shared" si="127"/>
        <v>0_17_0_0_0_20_0_18_6</v>
      </c>
      <c r="N1357" s="4" t="str">
        <f t="shared" si="127"/>
        <v>0_17_0_0_0_20_0_18</v>
      </c>
      <c r="O1357" s="4" t="str">
        <f t="shared" si="127"/>
        <v>0_17_0_0_0_20_0</v>
      </c>
      <c r="P1357" s="4" t="str">
        <f t="shared" si="127"/>
        <v>0_17_0_0_0_20</v>
      </c>
      <c r="Q1357" s="4" t="str">
        <f t="shared" si="127"/>
        <v>0_17_0_0_0</v>
      </c>
      <c r="R1357" s="4" t="str">
        <f t="shared" si="127"/>
        <v>0_17_0_0</v>
      </c>
      <c r="S1357" s="4" t="str">
        <f t="shared" si="127"/>
        <v>0_17_0</v>
      </c>
      <c r="T1357" s="4" t="str">
        <f t="shared" si="127"/>
        <v>0_17</v>
      </c>
      <c r="U1357" s="4" t="str">
        <f t="shared" si="127"/>
        <v>0</v>
      </c>
      <c r="V1357" s="4">
        <v>269</v>
      </c>
      <c r="W1357" s="4" t="s">
        <v>28</v>
      </c>
    </row>
    <row r="1358" spans="1:23" x14ac:dyDescent="0.2">
      <c r="A1358" s="4">
        <v>139325</v>
      </c>
      <c r="B1358" s="4" t="s">
        <v>4664</v>
      </c>
      <c r="C1358" s="4" t="str">
        <f t="shared" si="128"/>
        <v>DE13970</v>
      </c>
      <c r="D1358" s="4" t="str">
        <f t="shared" si="123"/>
        <v>139325_DE13970</v>
      </c>
      <c r="E1358" s="5" t="s">
        <v>4665</v>
      </c>
      <c r="F1358" s="4" t="str" cm="1">
        <f t="array" aca="1" ref="F1358" ca="1">_xlfn.TEXTJOIN("", TRUE, IF(ISNUMBER(SEARCH(MID(E1358, ROW(INDIRECT("1:" &amp; LEN(E1358))), 1), "ABCDEFGHIJKLMNOPQRSTUVWXYZabcdefghijklmnopqrstuvwxyz0123456789")), MID(E1358, ROW(INDIRECT("1:" &amp; LEN(E1358))), 1), "_"))</f>
        <v>139325_DE13970</v>
      </c>
      <c r="G1358" s="6" t="s">
        <v>4665</v>
      </c>
      <c r="H1358" s="4">
        <v>46633</v>
      </c>
      <c r="I1358" s="4" t="s">
        <v>4666</v>
      </c>
      <c r="J1358" s="4" t="str">
        <f t="shared" si="127"/>
        <v>0_17_0_0_0_20_0_25_1_0_0_0</v>
      </c>
      <c r="K1358" s="4" t="str">
        <f t="shared" si="127"/>
        <v>0_17_0_0_0_20_0_25_1_0_0</v>
      </c>
      <c r="L1358" s="4" t="str">
        <f t="shared" si="127"/>
        <v>0_17_0_0_0_20_0_25_1_0</v>
      </c>
      <c r="M1358" s="4" t="str">
        <f t="shared" si="127"/>
        <v>0_17_0_0_0_20_0_25_1</v>
      </c>
      <c r="N1358" s="4" t="str">
        <f t="shared" si="127"/>
        <v>0_17_0_0_0_20_0_25</v>
      </c>
      <c r="O1358" s="4" t="str">
        <f t="shared" si="127"/>
        <v>0_17_0_0_0_20_0</v>
      </c>
      <c r="P1358" s="4" t="str">
        <f t="shared" si="127"/>
        <v>0_17_0_0_0_20</v>
      </c>
      <c r="Q1358" s="4" t="str">
        <f t="shared" si="127"/>
        <v>0_17_0_0_0</v>
      </c>
      <c r="R1358" s="4" t="str">
        <f t="shared" si="127"/>
        <v>0_17_0_0</v>
      </c>
      <c r="S1358" s="4" t="str">
        <f t="shared" si="127"/>
        <v>0_17_0</v>
      </c>
      <c r="T1358" s="4" t="str">
        <f t="shared" si="127"/>
        <v>0_17</v>
      </c>
      <c r="U1358" s="4" t="str">
        <f t="shared" si="127"/>
        <v>0</v>
      </c>
      <c r="V1358" s="4">
        <v>269</v>
      </c>
      <c r="W1358" s="4" t="s">
        <v>28</v>
      </c>
    </row>
    <row r="1359" spans="1:23" x14ac:dyDescent="0.2">
      <c r="A1359" s="4">
        <v>139340</v>
      </c>
      <c r="B1359" s="4" t="s">
        <v>4667</v>
      </c>
      <c r="C1359" s="4" t="str">
        <f t="shared" si="128"/>
        <v>DE13995</v>
      </c>
      <c r="D1359" s="4" t="str">
        <f t="shared" ref="D1359:D1422" si="129">SUBSTITUTE(A1359 &amp; "_" &amp; C1359, " ", "_")</f>
        <v>139340_DE13995</v>
      </c>
      <c r="E1359" s="5" t="s">
        <v>4668</v>
      </c>
      <c r="F1359" s="4" t="str" cm="1">
        <f t="array" aca="1" ref="F1359" ca="1">_xlfn.TEXTJOIN("", TRUE, IF(ISNUMBER(SEARCH(MID(E1359, ROW(INDIRECT("1:" &amp; LEN(E1359))), 1), "ABCDEFGHIJKLMNOPQRSTUVWXYZabcdefghijklmnopqrstuvwxyz0123456789")), MID(E1359, ROW(INDIRECT("1:" &amp; LEN(E1359))), 1), "_"))</f>
        <v>139340_DE13995</v>
      </c>
      <c r="G1359" s="6" t="s">
        <v>4668</v>
      </c>
      <c r="H1359" s="4">
        <v>46648</v>
      </c>
      <c r="I1359" s="4" t="s">
        <v>4669</v>
      </c>
      <c r="J1359" s="4" t="str">
        <f t="shared" si="127"/>
        <v>0_15_0_0_0_0_0_3_0_0_0_0</v>
      </c>
      <c r="K1359" s="4" t="str">
        <f t="shared" si="127"/>
        <v>0_15_0_0_0_0_0_3_0_0_0</v>
      </c>
      <c r="L1359" s="4" t="str">
        <f t="shared" si="127"/>
        <v>0_15_0_0_0_0_0_3_0_0</v>
      </c>
      <c r="M1359" s="4" t="str">
        <f t="shared" si="127"/>
        <v>0_15_0_0_0_0_0_3_0</v>
      </c>
      <c r="N1359" s="4" t="str">
        <f t="shared" si="127"/>
        <v>0_15_0_0_0_0_0_3</v>
      </c>
      <c r="O1359" s="4" t="str">
        <f t="shared" si="127"/>
        <v>0_15_0_0_0_0_0</v>
      </c>
      <c r="P1359" s="4" t="str">
        <f t="shared" si="127"/>
        <v>0_15_0_0_0_0</v>
      </c>
      <c r="Q1359" s="4" t="str">
        <f t="shared" si="127"/>
        <v>0_15_0_0_0</v>
      </c>
      <c r="R1359" s="4" t="str">
        <f t="shared" si="127"/>
        <v>0_15_0_0</v>
      </c>
      <c r="S1359" s="4" t="str">
        <f t="shared" si="127"/>
        <v>0_15_0</v>
      </c>
      <c r="T1359" s="4" t="str">
        <f t="shared" si="127"/>
        <v>0_15</v>
      </c>
      <c r="U1359" s="4" t="str">
        <f t="shared" si="127"/>
        <v>0</v>
      </c>
      <c r="V1359" s="4">
        <v>8554</v>
      </c>
      <c r="W1359" s="4" t="s">
        <v>28</v>
      </c>
    </row>
    <row r="1360" spans="1:23" x14ac:dyDescent="0.2">
      <c r="A1360" s="4">
        <v>139343</v>
      </c>
      <c r="B1360" s="4" t="s">
        <v>4670</v>
      </c>
      <c r="C1360" s="4" t="str">
        <f t="shared" si="128"/>
        <v>DE14000</v>
      </c>
      <c r="D1360" s="4" t="str">
        <f t="shared" si="129"/>
        <v>139343_DE14000</v>
      </c>
      <c r="E1360" s="5" t="s">
        <v>4671</v>
      </c>
      <c r="F1360" s="4" t="str" cm="1">
        <f t="array" aca="1" ref="F1360" ca="1">_xlfn.TEXTJOIN("", TRUE, IF(ISNUMBER(SEARCH(MID(E1360, ROW(INDIRECT("1:" &amp; LEN(E1360))), 1), "ABCDEFGHIJKLMNOPQRSTUVWXYZabcdefghijklmnopqrstuvwxyz0123456789")), MID(E1360, ROW(INDIRECT("1:" &amp; LEN(E1360))), 1), "_"))</f>
        <v>139343_DE14000</v>
      </c>
      <c r="G1360" s="6" t="s">
        <v>4671</v>
      </c>
      <c r="H1360" s="4" t="s">
        <v>4672</v>
      </c>
      <c r="I1360" s="4" t="s">
        <v>4673</v>
      </c>
      <c r="J1360" s="4" t="str">
        <f t="shared" si="127"/>
        <v>0_15_2_1_0_3_55_3_0_0_0_0</v>
      </c>
      <c r="K1360" s="4" t="str">
        <f t="shared" si="127"/>
        <v>0_15_2_1_0_3_55_3_0_0_0</v>
      </c>
      <c r="L1360" s="4" t="str">
        <f t="shared" si="127"/>
        <v>0_15_2_1_0_3_55_3_0_0</v>
      </c>
      <c r="M1360" s="4" t="str">
        <f t="shared" si="127"/>
        <v>0_15_2_1_0_3_55_3_0</v>
      </c>
      <c r="N1360" s="4" t="str">
        <f t="shared" si="127"/>
        <v>0_15_2_1_0_3_55_3</v>
      </c>
      <c r="O1360" s="4" t="str">
        <f t="shared" si="127"/>
        <v>0_15_2_1_0_3_55</v>
      </c>
      <c r="P1360" s="4" t="str">
        <f t="shared" si="127"/>
        <v>0_15_2_1_0_3</v>
      </c>
      <c r="Q1360" s="4" t="str">
        <f t="shared" si="127"/>
        <v>0_15_2_1_0</v>
      </c>
      <c r="R1360" s="4" t="str">
        <f t="shared" si="127"/>
        <v>0_15_2_1</v>
      </c>
      <c r="S1360" s="4" t="str">
        <f t="shared" si="127"/>
        <v>0_15_2</v>
      </c>
      <c r="T1360" s="4" t="str">
        <f t="shared" si="127"/>
        <v>0_15</v>
      </c>
      <c r="U1360" s="4" t="str">
        <f t="shared" si="127"/>
        <v>0</v>
      </c>
      <c r="V1360" s="4">
        <v>1161</v>
      </c>
      <c r="W1360" s="4" t="s">
        <v>28</v>
      </c>
    </row>
    <row r="1361" spans="1:23" x14ac:dyDescent="0.2">
      <c r="A1361" s="4">
        <v>139355</v>
      </c>
      <c r="B1361" s="4" t="s">
        <v>4674</v>
      </c>
      <c r="C1361" s="4" t="str">
        <f t="shared" si="128"/>
        <v>DE14024</v>
      </c>
      <c r="D1361" s="4" t="str">
        <f t="shared" si="129"/>
        <v>139355_DE14024</v>
      </c>
      <c r="E1361" s="5" t="s">
        <v>4675</v>
      </c>
      <c r="F1361" s="4" t="str" cm="1">
        <f t="array" aca="1" ref="F1361" ca="1">_xlfn.TEXTJOIN("", TRUE, IF(ISNUMBER(SEARCH(MID(E1361, ROW(INDIRECT("1:" &amp; LEN(E1361))), 1), "ABCDEFGHIJKLMNOPQRSTUVWXYZabcdefghijklmnopqrstuvwxyz0123456789")), MID(E1361, ROW(INDIRECT("1:" &amp; LEN(E1361))), 1), "_"))</f>
        <v>139355_DE14024</v>
      </c>
      <c r="G1361" s="6" t="s">
        <v>4675</v>
      </c>
      <c r="H1361" s="4">
        <v>46663</v>
      </c>
      <c r="I1361" s="4" t="s">
        <v>4676</v>
      </c>
      <c r="J1361" s="4" t="str">
        <f t="shared" si="127"/>
        <v>0_17_0_0_0_20_11_3_0_0_0_0</v>
      </c>
      <c r="K1361" s="4" t="str">
        <f t="shared" si="127"/>
        <v>0_17_0_0_0_20_11_3_0_0_0</v>
      </c>
      <c r="L1361" s="4" t="str">
        <f t="shared" si="127"/>
        <v>0_17_0_0_0_20_11_3_0_0</v>
      </c>
      <c r="M1361" s="4" t="str">
        <f t="shared" si="127"/>
        <v>0_17_0_0_0_20_11_3_0</v>
      </c>
      <c r="N1361" s="4" t="str">
        <f t="shared" si="127"/>
        <v>0_17_0_0_0_20_11_3</v>
      </c>
      <c r="O1361" s="4" t="str">
        <f t="shared" si="127"/>
        <v>0_17_0_0_0_20_11</v>
      </c>
      <c r="P1361" s="4" t="str">
        <f t="shared" si="127"/>
        <v>0_17_0_0_0_20</v>
      </c>
      <c r="Q1361" s="4" t="str">
        <f t="shared" si="127"/>
        <v>0_17_0_0_0</v>
      </c>
      <c r="R1361" s="4" t="str">
        <f t="shared" si="127"/>
        <v>0_17_0_0</v>
      </c>
      <c r="S1361" s="4" t="str">
        <f t="shared" si="127"/>
        <v>0_17_0</v>
      </c>
      <c r="T1361" s="4" t="str">
        <f t="shared" si="127"/>
        <v>0_17</v>
      </c>
      <c r="U1361" s="4" t="str">
        <f t="shared" si="127"/>
        <v>0</v>
      </c>
      <c r="V1361" s="4">
        <v>269</v>
      </c>
      <c r="W1361" s="4" t="s">
        <v>28</v>
      </c>
    </row>
    <row r="1362" spans="1:23" x14ac:dyDescent="0.2">
      <c r="A1362" s="4">
        <v>139359</v>
      </c>
      <c r="B1362" s="4" t="s">
        <v>4677</v>
      </c>
      <c r="C1362" s="4" t="str">
        <f t="shared" si="128"/>
        <v>DE14033</v>
      </c>
      <c r="D1362" s="4" t="str">
        <f t="shared" si="129"/>
        <v>139359_DE14033</v>
      </c>
      <c r="E1362" s="5" t="s">
        <v>4678</v>
      </c>
      <c r="F1362" s="4" t="str" cm="1">
        <f t="array" aca="1" ref="F1362" ca="1">_xlfn.TEXTJOIN("", TRUE, IF(ISNUMBER(SEARCH(MID(E1362, ROW(INDIRECT("1:" &amp; LEN(E1362))), 1), "ABCDEFGHIJKLMNOPQRSTUVWXYZabcdefghijklmnopqrstuvwxyz0123456789")), MID(E1362, ROW(INDIRECT("1:" &amp; LEN(E1362))), 1), "_"))</f>
        <v>139359_DE14033</v>
      </c>
      <c r="G1362" s="6" t="s">
        <v>4678</v>
      </c>
      <c r="H1362" s="4">
        <v>46667</v>
      </c>
      <c r="I1362" s="4" t="s">
        <v>4679</v>
      </c>
      <c r="J1362" s="4" t="str">
        <f t="shared" ref="J1362:U1377" si="130">LEFT(I1362, FIND("@", SUBSTITUTE(I1362, "_", "@", LEN(I1362)-LEN(SUBSTITUTE(I1362, "_", "")))) - 1)</f>
        <v>0_17_0_0_0_20_0_26_0_0_0_0</v>
      </c>
      <c r="K1362" s="4" t="str">
        <f t="shared" si="130"/>
        <v>0_17_0_0_0_20_0_26_0_0_0</v>
      </c>
      <c r="L1362" s="4" t="str">
        <f t="shared" si="130"/>
        <v>0_17_0_0_0_20_0_26_0_0</v>
      </c>
      <c r="M1362" s="4" t="str">
        <f t="shared" si="130"/>
        <v>0_17_0_0_0_20_0_26_0</v>
      </c>
      <c r="N1362" s="4" t="str">
        <f t="shared" si="130"/>
        <v>0_17_0_0_0_20_0_26</v>
      </c>
      <c r="O1362" s="4" t="str">
        <f t="shared" si="130"/>
        <v>0_17_0_0_0_20_0</v>
      </c>
      <c r="P1362" s="4" t="str">
        <f t="shared" si="130"/>
        <v>0_17_0_0_0_20</v>
      </c>
      <c r="Q1362" s="4" t="str">
        <f t="shared" si="130"/>
        <v>0_17_0_0_0</v>
      </c>
      <c r="R1362" s="4" t="str">
        <f t="shared" si="130"/>
        <v>0_17_0_0</v>
      </c>
      <c r="S1362" s="4" t="str">
        <f t="shared" si="130"/>
        <v>0_17_0</v>
      </c>
      <c r="T1362" s="4" t="str">
        <f t="shared" si="130"/>
        <v>0_17</v>
      </c>
      <c r="U1362" s="4" t="str">
        <f t="shared" si="130"/>
        <v>0</v>
      </c>
      <c r="V1362" s="4">
        <v>269</v>
      </c>
      <c r="W1362" s="4" t="s">
        <v>28</v>
      </c>
    </row>
    <row r="1363" spans="1:23" x14ac:dyDescent="0.2">
      <c r="A1363" s="4">
        <v>139362</v>
      </c>
      <c r="B1363" s="4" t="s">
        <v>4680</v>
      </c>
      <c r="C1363" s="4" t="str">
        <f t="shared" si="128"/>
        <v>DE14037</v>
      </c>
      <c r="D1363" s="4" t="str">
        <f t="shared" si="129"/>
        <v>139362_DE14037</v>
      </c>
      <c r="E1363" s="5" t="s">
        <v>4681</v>
      </c>
      <c r="F1363" s="4" t="str" cm="1">
        <f t="array" aca="1" ref="F1363" ca="1">_xlfn.TEXTJOIN("", TRUE, IF(ISNUMBER(SEARCH(MID(E1363, ROW(INDIRECT("1:" &amp; LEN(E1363))), 1), "ABCDEFGHIJKLMNOPQRSTUVWXYZabcdefghijklmnopqrstuvwxyz0123456789")), MID(E1363, ROW(INDIRECT("1:" &amp; LEN(E1363))), 1), "_"))</f>
        <v>139362_DE14037</v>
      </c>
      <c r="G1363" s="6" t="s">
        <v>4681</v>
      </c>
      <c r="H1363" s="4">
        <v>46670</v>
      </c>
      <c r="I1363" s="4" t="s">
        <v>4682</v>
      </c>
      <c r="J1363" s="4" t="str">
        <f t="shared" si="130"/>
        <v>0_17_0_0_0_20_0_27_0_0_0_0</v>
      </c>
      <c r="K1363" s="4" t="str">
        <f t="shared" si="130"/>
        <v>0_17_0_0_0_20_0_27_0_0_0</v>
      </c>
      <c r="L1363" s="4" t="str">
        <f t="shared" si="130"/>
        <v>0_17_0_0_0_20_0_27_0_0</v>
      </c>
      <c r="M1363" s="4" t="str">
        <f t="shared" si="130"/>
        <v>0_17_0_0_0_20_0_27_0</v>
      </c>
      <c r="N1363" s="4" t="str">
        <f t="shared" si="130"/>
        <v>0_17_0_0_0_20_0_27</v>
      </c>
      <c r="O1363" s="4" t="str">
        <f t="shared" si="130"/>
        <v>0_17_0_0_0_20_0</v>
      </c>
      <c r="P1363" s="4" t="str">
        <f t="shared" si="130"/>
        <v>0_17_0_0_0_20</v>
      </c>
      <c r="Q1363" s="4" t="str">
        <f t="shared" si="130"/>
        <v>0_17_0_0_0</v>
      </c>
      <c r="R1363" s="4" t="str">
        <f t="shared" si="130"/>
        <v>0_17_0_0</v>
      </c>
      <c r="S1363" s="4" t="str">
        <f t="shared" si="130"/>
        <v>0_17_0</v>
      </c>
      <c r="T1363" s="4" t="str">
        <f t="shared" si="130"/>
        <v>0_17</v>
      </c>
      <c r="U1363" s="4" t="str">
        <f t="shared" si="130"/>
        <v>0</v>
      </c>
      <c r="V1363" s="4">
        <v>269</v>
      </c>
      <c r="W1363" s="4" t="s">
        <v>28</v>
      </c>
    </row>
    <row r="1364" spans="1:23" x14ac:dyDescent="0.2">
      <c r="A1364" s="4">
        <v>139375</v>
      </c>
      <c r="B1364" s="4" t="s">
        <v>4683</v>
      </c>
      <c r="C1364" s="4" t="str">
        <f t="shared" si="128"/>
        <v>DE14054</v>
      </c>
      <c r="D1364" s="4" t="str">
        <f t="shared" si="129"/>
        <v>139375_DE14054</v>
      </c>
      <c r="E1364" s="5" t="s">
        <v>4684</v>
      </c>
      <c r="F1364" s="4" t="str" cm="1">
        <f t="array" aca="1" ref="F1364" ca="1">_xlfn.TEXTJOIN("", TRUE, IF(ISNUMBER(SEARCH(MID(E1364, ROW(INDIRECT("1:" &amp; LEN(E1364))), 1), "ABCDEFGHIJKLMNOPQRSTUVWXYZabcdefghijklmnopqrstuvwxyz0123456789")), MID(E1364, ROW(INDIRECT("1:" &amp; LEN(E1364))), 1), "_"))</f>
        <v>139375_DE14054</v>
      </c>
      <c r="G1364" s="6" t="s">
        <v>4684</v>
      </c>
      <c r="H1364" s="4">
        <v>46683</v>
      </c>
      <c r="I1364" s="4" t="s">
        <v>4685</v>
      </c>
      <c r="J1364" s="4" t="str">
        <f t="shared" si="130"/>
        <v>0_17_0_0_0_20_0_29_0_0_0_0</v>
      </c>
      <c r="K1364" s="4" t="str">
        <f t="shared" si="130"/>
        <v>0_17_0_0_0_20_0_29_0_0_0</v>
      </c>
      <c r="L1364" s="4" t="str">
        <f t="shared" si="130"/>
        <v>0_17_0_0_0_20_0_29_0_0</v>
      </c>
      <c r="M1364" s="4" t="str">
        <f t="shared" si="130"/>
        <v>0_17_0_0_0_20_0_29_0</v>
      </c>
      <c r="N1364" s="4" t="str">
        <f t="shared" si="130"/>
        <v>0_17_0_0_0_20_0_29</v>
      </c>
      <c r="O1364" s="4" t="str">
        <f t="shared" si="130"/>
        <v>0_17_0_0_0_20_0</v>
      </c>
      <c r="P1364" s="4" t="str">
        <f t="shared" si="130"/>
        <v>0_17_0_0_0_20</v>
      </c>
      <c r="Q1364" s="4" t="str">
        <f t="shared" si="130"/>
        <v>0_17_0_0_0</v>
      </c>
      <c r="R1364" s="4" t="str">
        <f t="shared" si="130"/>
        <v>0_17_0_0</v>
      </c>
      <c r="S1364" s="4" t="str">
        <f t="shared" si="130"/>
        <v>0_17_0</v>
      </c>
      <c r="T1364" s="4" t="str">
        <f t="shared" si="130"/>
        <v>0_17</v>
      </c>
      <c r="U1364" s="4" t="str">
        <f t="shared" si="130"/>
        <v>0</v>
      </c>
      <c r="V1364" s="4">
        <v>269</v>
      </c>
      <c r="W1364" s="4" t="s">
        <v>28</v>
      </c>
    </row>
    <row r="1365" spans="1:23" x14ac:dyDescent="0.2">
      <c r="A1365" s="4">
        <v>139384</v>
      </c>
      <c r="B1365" s="4" t="s">
        <v>4686</v>
      </c>
      <c r="C1365" s="4" t="str">
        <f t="shared" si="128"/>
        <v>DE14066</v>
      </c>
      <c r="D1365" s="4" t="str">
        <f t="shared" si="129"/>
        <v>139384_DE14066</v>
      </c>
      <c r="E1365" s="5" t="s">
        <v>4687</v>
      </c>
      <c r="F1365" s="4" t="str" cm="1">
        <f t="array" aca="1" ref="F1365" ca="1">_xlfn.TEXTJOIN("", TRUE, IF(ISNUMBER(SEARCH(MID(E1365, ROW(INDIRECT("1:" &amp; LEN(E1365))), 1), "ABCDEFGHIJKLMNOPQRSTUVWXYZabcdefghijklmnopqrstuvwxyz0123456789")), MID(E1365, ROW(INDIRECT("1:" &amp; LEN(E1365))), 1), "_"))</f>
        <v>139384_DE14066</v>
      </c>
      <c r="G1365" s="6" t="s">
        <v>4687</v>
      </c>
      <c r="H1365" s="4" t="s">
        <v>4688</v>
      </c>
      <c r="I1365" s="4" t="s">
        <v>4689</v>
      </c>
      <c r="J1365" s="4" t="str">
        <f t="shared" si="130"/>
        <v>0_15_2_1_0_3_55_4_0_0_0_0</v>
      </c>
      <c r="K1365" s="4" t="str">
        <f t="shared" si="130"/>
        <v>0_15_2_1_0_3_55_4_0_0_0</v>
      </c>
      <c r="L1365" s="4" t="str">
        <f t="shared" si="130"/>
        <v>0_15_2_1_0_3_55_4_0_0</v>
      </c>
      <c r="M1365" s="4" t="str">
        <f t="shared" si="130"/>
        <v>0_15_2_1_0_3_55_4_0</v>
      </c>
      <c r="N1365" s="4" t="str">
        <f t="shared" si="130"/>
        <v>0_15_2_1_0_3_55_4</v>
      </c>
      <c r="O1365" s="4" t="str">
        <f t="shared" si="130"/>
        <v>0_15_2_1_0_3_55</v>
      </c>
      <c r="P1365" s="4" t="str">
        <f t="shared" si="130"/>
        <v>0_15_2_1_0_3</v>
      </c>
      <c r="Q1365" s="4" t="str">
        <f t="shared" si="130"/>
        <v>0_15_2_1_0</v>
      </c>
      <c r="R1365" s="4" t="str">
        <f t="shared" si="130"/>
        <v>0_15_2_1</v>
      </c>
      <c r="S1365" s="4" t="str">
        <f t="shared" si="130"/>
        <v>0_15_2</v>
      </c>
      <c r="T1365" s="4" t="str">
        <f t="shared" si="130"/>
        <v>0_15</v>
      </c>
      <c r="U1365" s="4" t="str">
        <f t="shared" si="130"/>
        <v>0</v>
      </c>
      <c r="V1365" s="4">
        <v>1161</v>
      </c>
      <c r="W1365" s="4" t="s">
        <v>28</v>
      </c>
    </row>
    <row r="1366" spans="1:23" x14ac:dyDescent="0.2">
      <c r="A1366" s="4">
        <v>139388</v>
      </c>
      <c r="B1366" s="4" t="s">
        <v>4690</v>
      </c>
      <c r="C1366" s="4" t="str">
        <f t="shared" si="128"/>
        <v>DE14071</v>
      </c>
      <c r="D1366" s="4" t="str">
        <f t="shared" si="129"/>
        <v>139388_DE14071</v>
      </c>
      <c r="E1366" s="5" t="s">
        <v>4691</v>
      </c>
      <c r="F1366" s="4" t="str" cm="1">
        <f t="array" aca="1" ref="F1366" ca="1">_xlfn.TEXTJOIN("", TRUE, IF(ISNUMBER(SEARCH(MID(E1366, ROW(INDIRECT("1:" &amp; LEN(E1366))), 1), "ABCDEFGHIJKLMNOPQRSTUVWXYZabcdefghijklmnopqrstuvwxyz0123456789")), MID(E1366, ROW(INDIRECT("1:" &amp; LEN(E1366))), 1), "_"))</f>
        <v>139388_DE14071</v>
      </c>
      <c r="G1366" s="6" t="s">
        <v>4691</v>
      </c>
      <c r="H1366" s="4">
        <v>46696</v>
      </c>
      <c r="I1366" s="4" t="s">
        <v>4692</v>
      </c>
      <c r="J1366" s="4" t="str">
        <f t="shared" si="130"/>
        <v>0_15_2_1_0_32_19_0_0_0_0_0</v>
      </c>
      <c r="K1366" s="4" t="str">
        <f t="shared" si="130"/>
        <v>0_15_2_1_0_32_19_0_0_0_0</v>
      </c>
      <c r="L1366" s="4" t="str">
        <f t="shared" si="130"/>
        <v>0_15_2_1_0_32_19_0_0_0</v>
      </c>
      <c r="M1366" s="4" t="str">
        <f t="shared" si="130"/>
        <v>0_15_2_1_0_32_19_0_0</v>
      </c>
      <c r="N1366" s="4" t="str">
        <f t="shared" si="130"/>
        <v>0_15_2_1_0_32_19_0</v>
      </c>
      <c r="O1366" s="4" t="str">
        <f t="shared" si="130"/>
        <v>0_15_2_1_0_32_19</v>
      </c>
      <c r="P1366" s="4" t="str">
        <f t="shared" si="130"/>
        <v>0_15_2_1_0_32</v>
      </c>
      <c r="Q1366" s="4" t="str">
        <f t="shared" si="130"/>
        <v>0_15_2_1_0</v>
      </c>
      <c r="R1366" s="4" t="str">
        <f t="shared" si="130"/>
        <v>0_15_2_1</v>
      </c>
      <c r="S1366" s="4" t="str">
        <f t="shared" si="130"/>
        <v>0_15_2</v>
      </c>
      <c r="T1366" s="4" t="str">
        <f t="shared" si="130"/>
        <v>0_15</v>
      </c>
      <c r="U1366" s="4" t="str">
        <f t="shared" si="130"/>
        <v>0</v>
      </c>
      <c r="V1366" s="4">
        <v>2561</v>
      </c>
      <c r="W1366" s="4" t="s">
        <v>28</v>
      </c>
    </row>
    <row r="1367" spans="1:23" x14ac:dyDescent="0.2">
      <c r="A1367" s="4">
        <v>139393</v>
      </c>
      <c r="B1367" s="4" t="s">
        <v>4693</v>
      </c>
      <c r="C1367" s="4" t="str">
        <f t="shared" si="128"/>
        <v>DE14079</v>
      </c>
      <c r="D1367" s="4" t="str">
        <f t="shared" si="129"/>
        <v>139393_DE14079</v>
      </c>
      <c r="E1367" s="5" t="s">
        <v>4694</v>
      </c>
      <c r="F1367" s="4" t="str" cm="1">
        <f t="array" aca="1" ref="F1367" ca="1">_xlfn.TEXTJOIN("", TRUE, IF(ISNUMBER(SEARCH(MID(E1367, ROW(INDIRECT("1:" &amp; LEN(E1367))), 1), "ABCDEFGHIJKLMNOPQRSTUVWXYZabcdefghijklmnopqrstuvwxyz0123456789")), MID(E1367, ROW(INDIRECT("1:" &amp; LEN(E1367))), 1), "_"))</f>
        <v>139393_DE14079</v>
      </c>
      <c r="G1367" s="6" t="s">
        <v>4694</v>
      </c>
      <c r="H1367" s="4" t="s">
        <v>4695</v>
      </c>
      <c r="I1367" s="4" t="s">
        <v>4696</v>
      </c>
      <c r="J1367" s="4" t="str">
        <f t="shared" si="130"/>
        <v>0_17_0_0_0_0_140_0_0_0_0_0</v>
      </c>
      <c r="K1367" s="4" t="str">
        <f t="shared" si="130"/>
        <v>0_17_0_0_0_0_140_0_0_0_0</v>
      </c>
      <c r="L1367" s="4" t="str">
        <f t="shared" si="130"/>
        <v>0_17_0_0_0_0_140_0_0_0</v>
      </c>
      <c r="M1367" s="4" t="str">
        <f t="shared" si="130"/>
        <v>0_17_0_0_0_0_140_0_0</v>
      </c>
      <c r="N1367" s="4" t="str">
        <f t="shared" si="130"/>
        <v>0_17_0_0_0_0_140_0</v>
      </c>
      <c r="O1367" s="4" t="str">
        <f t="shared" si="130"/>
        <v>0_17_0_0_0_0_140</v>
      </c>
      <c r="P1367" s="4" t="str">
        <f t="shared" si="130"/>
        <v>0_17_0_0_0_0</v>
      </c>
      <c r="Q1367" s="4" t="str">
        <f t="shared" si="130"/>
        <v>0_17_0_0_0</v>
      </c>
      <c r="R1367" s="4" t="str">
        <f t="shared" si="130"/>
        <v>0_17_0_0</v>
      </c>
      <c r="S1367" s="4" t="str">
        <f t="shared" si="130"/>
        <v>0_17_0</v>
      </c>
      <c r="T1367" s="4" t="str">
        <f t="shared" si="130"/>
        <v>0_17</v>
      </c>
      <c r="U1367" s="4" t="str">
        <f t="shared" si="130"/>
        <v>0</v>
      </c>
      <c r="V1367" s="4">
        <v>1049</v>
      </c>
      <c r="W1367" s="4" t="s">
        <v>28</v>
      </c>
    </row>
    <row r="1368" spans="1:23" x14ac:dyDescent="0.2">
      <c r="A1368" s="4">
        <v>139400</v>
      </c>
      <c r="B1368" s="4" t="s">
        <v>4697</v>
      </c>
      <c r="C1368" s="4" t="str">
        <f t="shared" si="128"/>
        <v>DE14093</v>
      </c>
      <c r="D1368" s="4" t="str">
        <f t="shared" si="129"/>
        <v>139400_DE14093</v>
      </c>
      <c r="E1368" s="5" t="s">
        <v>4698</v>
      </c>
      <c r="F1368" s="4" t="str" cm="1">
        <f t="array" aca="1" ref="F1368" ca="1">_xlfn.TEXTJOIN("", TRUE, IF(ISNUMBER(SEARCH(MID(E1368, ROW(INDIRECT("1:" &amp; LEN(E1368))), 1), "ABCDEFGHIJKLMNOPQRSTUVWXYZabcdefghijklmnopqrstuvwxyz0123456789")), MID(E1368, ROW(INDIRECT("1:" &amp; LEN(E1368))), 1), "_"))</f>
        <v>139400_DE14093</v>
      </c>
      <c r="G1368" s="6" t="s">
        <v>4698</v>
      </c>
      <c r="H1368" s="4" t="s">
        <v>4227</v>
      </c>
      <c r="I1368" s="4" t="s">
        <v>3160</v>
      </c>
      <c r="J1368" s="4" t="str">
        <f t="shared" si="130"/>
        <v>0_17_0_0_0_20_14_0_0_0_0_0</v>
      </c>
      <c r="K1368" s="4" t="str">
        <f t="shared" si="130"/>
        <v>0_17_0_0_0_20_14_0_0_0_0</v>
      </c>
      <c r="L1368" s="4" t="str">
        <f t="shared" si="130"/>
        <v>0_17_0_0_0_20_14_0_0_0</v>
      </c>
      <c r="M1368" s="4" t="str">
        <f t="shared" si="130"/>
        <v>0_17_0_0_0_20_14_0_0</v>
      </c>
      <c r="N1368" s="4" t="str">
        <f t="shared" si="130"/>
        <v>0_17_0_0_0_20_14_0</v>
      </c>
      <c r="O1368" s="4" t="str">
        <f t="shared" si="130"/>
        <v>0_17_0_0_0_20_14</v>
      </c>
      <c r="P1368" s="4" t="str">
        <f t="shared" si="130"/>
        <v>0_17_0_0_0_20</v>
      </c>
      <c r="Q1368" s="4" t="str">
        <f t="shared" si="130"/>
        <v>0_17_0_0_0</v>
      </c>
      <c r="R1368" s="4" t="str">
        <f t="shared" si="130"/>
        <v>0_17_0_0</v>
      </c>
      <c r="S1368" s="4" t="str">
        <f t="shared" si="130"/>
        <v>0_17_0</v>
      </c>
      <c r="T1368" s="4" t="str">
        <f t="shared" si="130"/>
        <v>0_17</v>
      </c>
      <c r="U1368" s="4" t="str">
        <f t="shared" si="130"/>
        <v>0</v>
      </c>
      <c r="V1368" s="4">
        <v>8288</v>
      </c>
      <c r="W1368" s="4" t="s">
        <v>28</v>
      </c>
    </row>
    <row r="1369" spans="1:23" x14ac:dyDescent="0.2">
      <c r="A1369" s="4">
        <v>139498</v>
      </c>
      <c r="B1369" s="4" t="s">
        <v>4699</v>
      </c>
      <c r="C1369" s="4" t="str">
        <f t="shared" si="128"/>
        <v>M21_240177_Mi_Sp_Ca</v>
      </c>
      <c r="D1369" s="4" t="str">
        <f t="shared" si="129"/>
        <v>139498_M21_240177_Mi_Sp_Ca</v>
      </c>
      <c r="E1369" s="5" t="s">
        <v>4700</v>
      </c>
      <c r="F1369" s="4" t="str" cm="1">
        <f t="array" aca="1" ref="F1369" ca="1">_xlfn.TEXTJOIN("", TRUE, IF(ISNUMBER(SEARCH(MID(E1369, ROW(INDIRECT("1:" &amp; LEN(E1369))), 1), "ABCDEFGHIJKLMNOPQRSTUVWXYZabcdefghijklmnopqrstuvwxyz0123456789")), MID(E1369, ROW(INDIRECT("1:" &amp; LEN(E1369))), 1), "_"))</f>
        <v>139498_M21_240177_Mi_Sp_Ca</v>
      </c>
      <c r="G1369" s="6" t="s">
        <v>4700</v>
      </c>
      <c r="H1369" s="4" t="s">
        <v>4432</v>
      </c>
      <c r="I1369" s="4" t="s">
        <v>4282</v>
      </c>
      <c r="J1369" s="4" t="str">
        <f t="shared" si="130"/>
        <v>0_17_0_0_0_40_0_0_2_0_0_0</v>
      </c>
      <c r="K1369" s="4" t="str">
        <f t="shared" si="130"/>
        <v>0_17_0_0_0_40_0_0_2_0_0</v>
      </c>
      <c r="L1369" s="4" t="str">
        <f t="shared" si="130"/>
        <v>0_17_0_0_0_40_0_0_2_0</v>
      </c>
      <c r="M1369" s="4" t="str">
        <f t="shared" si="130"/>
        <v>0_17_0_0_0_40_0_0_2</v>
      </c>
      <c r="N1369" s="4" t="str">
        <f t="shared" si="130"/>
        <v>0_17_0_0_0_40_0_0</v>
      </c>
      <c r="O1369" s="4" t="str">
        <f t="shared" si="130"/>
        <v>0_17_0_0_0_40_0</v>
      </c>
      <c r="P1369" s="4" t="str">
        <f t="shared" si="130"/>
        <v>0_17_0_0_0_40</v>
      </c>
      <c r="Q1369" s="4" t="str">
        <f t="shared" si="130"/>
        <v>0_17_0_0_0</v>
      </c>
      <c r="R1369" s="4" t="str">
        <f t="shared" si="130"/>
        <v>0_17_0_0</v>
      </c>
      <c r="S1369" s="4" t="str">
        <f t="shared" si="130"/>
        <v>0_17_0</v>
      </c>
      <c r="T1369" s="4" t="str">
        <f t="shared" si="130"/>
        <v>0_17</v>
      </c>
      <c r="U1369" s="4" t="str">
        <f t="shared" si="130"/>
        <v>0</v>
      </c>
      <c r="V1369" s="4">
        <v>1774</v>
      </c>
      <c r="W1369" s="4" t="s">
        <v>28</v>
      </c>
    </row>
    <row r="1370" spans="1:23" x14ac:dyDescent="0.2">
      <c r="A1370" s="4">
        <v>139528</v>
      </c>
      <c r="B1370" s="4" t="s">
        <v>4701</v>
      </c>
      <c r="C1370" s="4" t="str">
        <f t="shared" si="128"/>
        <v>M21_240177_Mi_Sp_Ca_Co</v>
      </c>
      <c r="D1370" s="4" t="str">
        <f t="shared" si="129"/>
        <v>139528_M21_240177_Mi_Sp_Ca_Co</v>
      </c>
      <c r="E1370" s="5" t="s">
        <v>4702</v>
      </c>
      <c r="F1370" s="4" t="str" cm="1">
        <f t="array" aca="1" ref="F1370" ca="1">_xlfn.TEXTJOIN("", TRUE, IF(ISNUMBER(SEARCH(MID(E1370, ROW(INDIRECT("1:" &amp; LEN(E1370))), 1), "ABCDEFGHIJKLMNOPQRSTUVWXYZabcdefghijklmnopqrstuvwxyz0123456789")), MID(E1370, ROW(INDIRECT("1:" &amp; LEN(E1370))), 1), "_"))</f>
        <v>139528_M21_240177_Mi_Sp_Ca_Co</v>
      </c>
      <c r="G1370" s="6" t="s">
        <v>4702</v>
      </c>
      <c r="H1370" s="4" t="s">
        <v>4432</v>
      </c>
      <c r="I1370" s="4" t="s">
        <v>4282</v>
      </c>
      <c r="J1370" s="4" t="str">
        <f t="shared" si="130"/>
        <v>0_17_0_0_0_40_0_0_2_0_0_0</v>
      </c>
      <c r="K1370" s="4" t="str">
        <f t="shared" si="130"/>
        <v>0_17_0_0_0_40_0_0_2_0_0</v>
      </c>
      <c r="L1370" s="4" t="str">
        <f t="shared" si="130"/>
        <v>0_17_0_0_0_40_0_0_2_0</v>
      </c>
      <c r="M1370" s="4" t="str">
        <f t="shared" si="130"/>
        <v>0_17_0_0_0_40_0_0_2</v>
      </c>
      <c r="N1370" s="4" t="str">
        <f t="shared" si="130"/>
        <v>0_17_0_0_0_40_0_0</v>
      </c>
      <c r="O1370" s="4" t="str">
        <f t="shared" si="130"/>
        <v>0_17_0_0_0_40_0</v>
      </c>
      <c r="P1370" s="4" t="str">
        <f t="shared" si="130"/>
        <v>0_17_0_0_0_40</v>
      </c>
      <c r="Q1370" s="4" t="str">
        <f t="shared" si="130"/>
        <v>0_17_0_0_0</v>
      </c>
      <c r="R1370" s="4" t="str">
        <f t="shared" si="130"/>
        <v>0_17_0_0</v>
      </c>
      <c r="S1370" s="4" t="str">
        <f t="shared" si="130"/>
        <v>0_17_0</v>
      </c>
      <c r="T1370" s="4" t="str">
        <f t="shared" si="130"/>
        <v>0_17</v>
      </c>
      <c r="U1370" s="4" t="str">
        <f t="shared" si="130"/>
        <v>0</v>
      </c>
      <c r="V1370" s="4">
        <v>1774</v>
      </c>
      <c r="W1370" s="4" t="s">
        <v>28</v>
      </c>
    </row>
    <row r="1371" spans="1:23" x14ac:dyDescent="0.2">
      <c r="A1371" s="4">
        <v>139558</v>
      </c>
      <c r="B1371" s="4" t="s">
        <v>4703</v>
      </c>
      <c r="C1371" s="4" t="str">
        <f t="shared" si="128"/>
        <v>M21_240177_Mi_Sp_Co</v>
      </c>
      <c r="D1371" s="4" t="str">
        <f t="shared" si="129"/>
        <v>139558_M21_240177_Mi_Sp_Co</v>
      </c>
      <c r="E1371" s="5" t="s">
        <v>4704</v>
      </c>
      <c r="F1371" s="4" t="str" cm="1">
        <f t="array" aca="1" ref="F1371" ca="1">_xlfn.TEXTJOIN("", TRUE, IF(ISNUMBER(SEARCH(MID(E1371, ROW(INDIRECT("1:" &amp; LEN(E1371))), 1), "ABCDEFGHIJKLMNOPQRSTUVWXYZabcdefghijklmnopqrstuvwxyz0123456789")), MID(E1371, ROW(INDIRECT("1:" &amp; LEN(E1371))), 1), "_"))</f>
        <v>139558_M21_240177_Mi_Sp_Co</v>
      </c>
      <c r="G1371" s="6" t="s">
        <v>4704</v>
      </c>
      <c r="H1371" s="4" t="s">
        <v>4432</v>
      </c>
      <c r="I1371" s="4" t="s">
        <v>4282</v>
      </c>
      <c r="J1371" s="4" t="str">
        <f t="shared" si="130"/>
        <v>0_17_0_0_0_40_0_0_2_0_0_0</v>
      </c>
      <c r="K1371" s="4" t="str">
        <f t="shared" si="130"/>
        <v>0_17_0_0_0_40_0_0_2_0_0</v>
      </c>
      <c r="L1371" s="4" t="str">
        <f t="shared" si="130"/>
        <v>0_17_0_0_0_40_0_0_2_0</v>
      </c>
      <c r="M1371" s="4" t="str">
        <f t="shared" si="130"/>
        <v>0_17_0_0_0_40_0_0_2</v>
      </c>
      <c r="N1371" s="4" t="str">
        <f t="shared" si="130"/>
        <v>0_17_0_0_0_40_0_0</v>
      </c>
      <c r="O1371" s="4" t="str">
        <f t="shared" si="130"/>
        <v>0_17_0_0_0_40_0</v>
      </c>
      <c r="P1371" s="4" t="str">
        <f t="shared" si="130"/>
        <v>0_17_0_0_0_40</v>
      </c>
      <c r="Q1371" s="4" t="str">
        <f t="shared" si="130"/>
        <v>0_17_0_0_0</v>
      </c>
      <c r="R1371" s="4" t="str">
        <f t="shared" si="130"/>
        <v>0_17_0_0</v>
      </c>
      <c r="S1371" s="4" t="str">
        <f t="shared" si="130"/>
        <v>0_17_0</v>
      </c>
      <c r="T1371" s="4" t="str">
        <f t="shared" si="130"/>
        <v>0_17</v>
      </c>
      <c r="U1371" s="4" t="str">
        <f t="shared" si="130"/>
        <v>0</v>
      </c>
      <c r="V1371" s="4">
        <v>1774</v>
      </c>
      <c r="W1371" s="4" t="s">
        <v>28</v>
      </c>
    </row>
    <row r="1372" spans="1:23" x14ac:dyDescent="0.2">
      <c r="A1372" s="4">
        <v>139588</v>
      </c>
      <c r="B1372" s="4" t="s">
        <v>4705</v>
      </c>
      <c r="C1372" s="4" t="str">
        <f t="shared" si="128"/>
        <v>M21_240177_Mi_Sp_i_Co</v>
      </c>
      <c r="D1372" s="4" t="str">
        <f t="shared" si="129"/>
        <v>139588_M21_240177_Mi_Sp_i_Co</v>
      </c>
      <c r="E1372" s="5" t="s">
        <v>4706</v>
      </c>
      <c r="F1372" s="4" t="str" cm="1">
        <f t="array" aca="1" ref="F1372" ca="1">_xlfn.TEXTJOIN("", TRUE, IF(ISNUMBER(SEARCH(MID(E1372, ROW(INDIRECT("1:" &amp; LEN(E1372))), 1), "ABCDEFGHIJKLMNOPQRSTUVWXYZabcdefghijklmnopqrstuvwxyz0123456789")), MID(E1372, ROW(INDIRECT("1:" &amp; LEN(E1372))), 1), "_"))</f>
        <v>139588_M21_240177_Mi_Sp_i_Co</v>
      </c>
      <c r="G1372" s="6" t="s">
        <v>4706</v>
      </c>
      <c r="H1372" s="4" t="s">
        <v>4432</v>
      </c>
      <c r="I1372" s="4" t="s">
        <v>4282</v>
      </c>
      <c r="J1372" s="4" t="str">
        <f t="shared" si="130"/>
        <v>0_17_0_0_0_40_0_0_2_0_0_0</v>
      </c>
      <c r="K1372" s="4" t="str">
        <f t="shared" si="130"/>
        <v>0_17_0_0_0_40_0_0_2_0_0</v>
      </c>
      <c r="L1372" s="4" t="str">
        <f t="shared" si="130"/>
        <v>0_17_0_0_0_40_0_0_2_0</v>
      </c>
      <c r="M1372" s="4" t="str">
        <f t="shared" si="130"/>
        <v>0_17_0_0_0_40_0_0_2</v>
      </c>
      <c r="N1372" s="4" t="str">
        <f t="shared" si="130"/>
        <v>0_17_0_0_0_40_0_0</v>
      </c>
      <c r="O1372" s="4" t="str">
        <f t="shared" si="130"/>
        <v>0_17_0_0_0_40_0</v>
      </c>
      <c r="P1372" s="4" t="str">
        <f t="shared" si="130"/>
        <v>0_17_0_0_0_40</v>
      </c>
      <c r="Q1372" s="4" t="str">
        <f t="shared" si="130"/>
        <v>0_17_0_0_0</v>
      </c>
      <c r="R1372" s="4" t="str">
        <f t="shared" si="130"/>
        <v>0_17_0_0</v>
      </c>
      <c r="S1372" s="4" t="str">
        <f t="shared" si="130"/>
        <v>0_17_0</v>
      </c>
      <c r="T1372" s="4" t="str">
        <f t="shared" si="130"/>
        <v>0_17</v>
      </c>
      <c r="U1372" s="4" t="str">
        <f t="shared" si="130"/>
        <v>0</v>
      </c>
      <c r="V1372" s="4">
        <v>1774</v>
      </c>
      <c r="W1372" s="4" t="s">
        <v>28</v>
      </c>
    </row>
    <row r="1373" spans="1:23" x14ac:dyDescent="0.2">
      <c r="A1373" s="4">
        <v>139618</v>
      </c>
      <c r="B1373" s="4" t="s">
        <v>4707</v>
      </c>
      <c r="C1373" s="4" t="str">
        <f t="shared" si="128"/>
        <v>M21_240177_Mi_Ve</v>
      </c>
      <c r="D1373" s="4" t="str">
        <f t="shared" si="129"/>
        <v>139618_M21_240177_Mi_Ve</v>
      </c>
      <c r="E1373" s="5" t="s">
        <v>4708</v>
      </c>
      <c r="F1373" s="4" t="str" cm="1">
        <f t="array" aca="1" ref="F1373" ca="1">_xlfn.TEXTJOIN("", TRUE, IF(ISNUMBER(SEARCH(MID(E1373, ROW(INDIRECT("1:" &amp; LEN(E1373))), 1), "ABCDEFGHIJKLMNOPQRSTUVWXYZabcdefghijklmnopqrstuvwxyz0123456789")), MID(E1373, ROW(INDIRECT("1:" &amp; LEN(E1373))), 1), "_"))</f>
        <v>139618_M21_240177_Mi_Ve</v>
      </c>
      <c r="G1373" s="6" t="s">
        <v>4708</v>
      </c>
      <c r="H1373" s="4" t="s">
        <v>4709</v>
      </c>
      <c r="I1373" s="4" t="s">
        <v>4282</v>
      </c>
      <c r="J1373" s="4" t="str">
        <f t="shared" si="130"/>
        <v>0_17_0_0_0_40_0_0_2_0_0_0</v>
      </c>
      <c r="K1373" s="4" t="str">
        <f t="shared" si="130"/>
        <v>0_17_0_0_0_40_0_0_2_0_0</v>
      </c>
      <c r="L1373" s="4" t="str">
        <f t="shared" si="130"/>
        <v>0_17_0_0_0_40_0_0_2_0</v>
      </c>
      <c r="M1373" s="4" t="str">
        <f t="shared" si="130"/>
        <v>0_17_0_0_0_40_0_0_2</v>
      </c>
      <c r="N1373" s="4" t="str">
        <f t="shared" si="130"/>
        <v>0_17_0_0_0_40_0_0</v>
      </c>
      <c r="O1373" s="4" t="str">
        <f t="shared" si="130"/>
        <v>0_17_0_0_0_40_0</v>
      </c>
      <c r="P1373" s="4" t="str">
        <f t="shared" si="130"/>
        <v>0_17_0_0_0_40</v>
      </c>
      <c r="Q1373" s="4" t="str">
        <f t="shared" si="130"/>
        <v>0_17_0_0_0</v>
      </c>
      <c r="R1373" s="4" t="str">
        <f t="shared" si="130"/>
        <v>0_17_0_0</v>
      </c>
      <c r="S1373" s="4" t="str">
        <f t="shared" si="130"/>
        <v>0_17_0</v>
      </c>
      <c r="T1373" s="4" t="str">
        <f t="shared" si="130"/>
        <v>0_17</v>
      </c>
      <c r="U1373" s="4" t="str">
        <f t="shared" si="130"/>
        <v>0</v>
      </c>
      <c r="V1373" s="4">
        <v>1774</v>
      </c>
      <c r="W1373" s="4" t="s">
        <v>28</v>
      </c>
    </row>
    <row r="1374" spans="1:23" x14ac:dyDescent="0.2">
      <c r="A1374" s="4">
        <v>139648</v>
      </c>
      <c r="B1374" s="4" t="s">
        <v>4710</v>
      </c>
      <c r="C1374" s="4" t="str">
        <f t="shared" si="128"/>
        <v>M21_240177_Mi_Ve_Co</v>
      </c>
      <c r="D1374" s="4" t="str">
        <f t="shared" si="129"/>
        <v>139648_M21_240177_Mi_Ve_Co</v>
      </c>
      <c r="E1374" s="5" t="s">
        <v>4711</v>
      </c>
      <c r="F1374" s="4" t="str" cm="1">
        <f t="array" aca="1" ref="F1374" ca="1">_xlfn.TEXTJOIN("", TRUE, IF(ISNUMBER(SEARCH(MID(E1374, ROW(INDIRECT("1:" &amp; LEN(E1374))), 1), "ABCDEFGHIJKLMNOPQRSTUVWXYZabcdefghijklmnopqrstuvwxyz0123456789")), MID(E1374, ROW(INDIRECT("1:" &amp; LEN(E1374))), 1), "_"))</f>
        <v>139648_M21_240177_Mi_Ve_Co</v>
      </c>
      <c r="G1374" s="6" t="s">
        <v>4711</v>
      </c>
      <c r="H1374" s="4">
        <v>46782</v>
      </c>
      <c r="I1374" s="4" t="s">
        <v>4282</v>
      </c>
      <c r="J1374" s="4" t="str">
        <f t="shared" si="130"/>
        <v>0_17_0_0_0_40_0_0_2_0_0_0</v>
      </c>
      <c r="K1374" s="4" t="str">
        <f t="shared" si="130"/>
        <v>0_17_0_0_0_40_0_0_2_0_0</v>
      </c>
      <c r="L1374" s="4" t="str">
        <f t="shared" si="130"/>
        <v>0_17_0_0_0_40_0_0_2_0</v>
      </c>
      <c r="M1374" s="4" t="str">
        <f t="shared" si="130"/>
        <v>0_17_0_0_0_40_0_0_2</v>
      </c>
      <c r="N1374" s="4" t="str">
        <f t="shared" si="130"/>
        <v>0_17_0_0_0_40_0_0</v>
      </c>
      <c r="O1374" s="4" t="str">
        <f t="shared" si="130"/>
        <v>0_17_0_0_0_40_0</v>
      </c>
      <c r="P1374" s="4" t="str">
        <f t="shared" si="130"/>
        <v>0_17_0_0_0_40</v>
      </c>
      <c r="Q1374" s="4" t="str">
        <f t="shared" si="130"/>
        <v>0_17_0_0_0</v>
      </c>
      <c r="R1374" s="4" t="str">
        <f t="shared" si="130"/>
        <v>0_17_0_0</v>
      </c>
      <c r="S1374" s="4" t="str">
        <f t="shared" si="130"/>
        <v>0_17_0</v>
      </c>
      <c r="T1374" s="4" t="str">
        <f t="shared" si="130"/>
        <v>0_17</v>
      </c>
      <c r="U1374" s="4" t="str">
        <f t="shared" si="130"/>
        <v>0</v>
      </c>
      <c r="V1374" s="4">
        <v>1774</v>
      </c>
      <c r="W1374" s="4" t="s">
        <v>28</v>
      </c>
    </row>
    <row r="1375" spans="1:23" x14ac:dyDescent="0.2">
      <c r="A1375" s="4">
        <v>139678</v>
      </c>
      <c r="B1375" s="4" t="s">
        <v>4712</v>
      </c>
      <c r="C1375" s="4" t="str">
        <f t="shared" si="128"/>
        <v>M21_240177_Ne_Sp_Ca</v>
      </c>
      <c r="D1375" s="4" t="str">
        <f t="shared" si="129"/>
        <v>139678_M21_240177_Ne_Sp_Ca</v>
      </c>
      <c r="E1375" s="5" t="s">
        <v>4713</v>
      </c>
      <c r="F1375" s="4" t="str" cm="1">
        <f t="array" aca="1" ref="F1375" ca="1">_xlfn.TEXTJOIN("", TRUE, IF(ISNUMBER(SEARCH(MID(E1375, ROW(INDIRECT("1:" &amp; LEN(E1375))), 1), "ABCDEFGHIJKLMNOPQRSTUVWXYZabcdefghijklmnopqrstuvwxyz0123456789")), MID(E1375, ROW(INDIRECT("1:" &amp; LEN(E1375))), 1), "_"))</f>
        <v>139678_M21_240177_Ne_Sp_Ca</v>
      </c>
      <c r="G1375" s="6" t="s">
        <v>4713</v>
      </c>
      <c r="H1375" s="4" t="s">
        <v>4432</v>
      </c>
      <c r="I1375" s="4" t="s">
        <v>4282</v>
      </c>
      <c r="J1375" s="4" t="str">
        <f t="shared" si="130"/>
        <v>0_17_0_0_0_40_0_0_2_0_0_0</v>
      </c>
      <c r="K1375" s="4" t="str">
        <f t="shared" si="130"/>
        <v>0_17_0_0_0_40_0_0_2_0_0</v>
      </c>
      <c r="L1375" s="4" t="str">
        <f t="shared" si="130"/>
        <v>0_17_0_0_0_40_0_0_2_0</v>
      </c>
      <c r="M1375" s="4" t="str">
        <f t="shared" si="130"/>
        <v>0_17_0_0_0_40_0_0_2</v>
      </c>
      <c r="N1375" s="4" t="str">
        <f t="shared" si="130"/>
        <v>0_17_0_0_0_40_0_0</v>
      </c>
      <c r="O1375" s="4" t="str">
        <f t="shared" si="130"/>
        <v>0_17_0_0_0_40_0</v>
      </c>
      <c r="P1375" s="4" t="str">
        <f t="shared" si="130"/>
        <v>0_17_0_0_0_40</v>
      </c>
      <c r="Q1375" s="4" t="str">
        <f t="shared" si="130"/>
        <v>0_17_0_0_0</v>
      </c>
      <c r="R1375" s="4" t="str">
        <f t="shared" si="130"/>
        <v>0_17_0_0</v>
      </c>
      <c r="S1375" s="4" t="str">
        <f t="shared" si="130"/>
        <v>0_17_0</v>
      </c>
      <c r="T1375" s="4" t="str">
        <f t="shared" si="130"/>
        <v>0_17</v>
      </c>
      <c r="U1375" s="4" t="str">
        <f t="shared" si="130"/>
        <v>0</v>
      </c>
      <c r="V1375" s="4">
        <v>1774</v>
      </c>
      <c r="W1375" s="4" t="s">
        <v>28</v>
      </c>
    </row>
    <row r="1376" spans="1:23" x14ac:dyDescent="0.2">
      <c r="A1376" s="4">
        <v>139708</v>
      </c>
      <c r="B1376" s="4" t="s">
        <v>4714</v>
      </c>
      <c r="C1376" s="4" t="str">
        <f t="shared" si="128"/>
        <v>M21_240177_Ne_Sp_Ca_Co</v>
      </c>
      <c r="D1376" s="4" t="str">
        <f t="shared" si="129"/>
        <v>139708_M21_240177_Ne_Sp_Ca_Co</v>
      </c>
      <c r="E1376" s="5" t="s">
        <v>4715</v>
      </c>
      <c r="F1376" s="4" t="str" cm="1">
        <f t="array" aca="1" ref="F1376" ca="1">_xlfn.TEXTJOIN("", TRUE, IF(ISNUMBER(SEARCH(MID(E1376, ROW(INDIRECT("1:" &amp; LEN(E1376))), 1), "ABCDEFGHIJKLMNOPQRSTUVWXYZabcdefghijklmnopqrstuvwxyz0123456789")), MID(E1376, ROW(INDIRECT("1:" &amp; LEN(E1376))), 1), "_"))</f>
        <v>139708_M21_240177_Ne_Sp_Ca_Co</v>
      </c>
      <c r="G1376" s="6" t="s">
        <v>4715</v>
      </c>
      <c r="H1376" s="4" t="s">
        <v>4432</v>
      </c>
      <c r="I1376" s="4" t="s">
        <v>4282</v>
      </c>
      <c r="J1376" s="4" t="str">
        <f t="shared" si="130"/>
        <v>0_17_0_0_0_40_0_0_2_0_0_0</v>
      </c>
      <c r="K1376" s="4" t="str">
        <f t="shared" si="130"/>
        <v>0_17_0_0_0_40_0_0_2_0_0</v>
      </c>
      <c r="L1376" s="4" t="str">
        <f t="shared" si="130"/>
        <v>0_17_0_0_0_40_0_0_2_0</v>
      </c>
      <c r="M1376" s="4" t="str">
        <f t="shared" si="130"/>
        <v>0_17_0_0_0_40_0_0_2</v>
      </c>
      <c r="N1376" s="4" t="str">
        <f t="shared" si="130"/>
        <v>0_17_0_0_0_40_0_0</v>
      </c>
      <c r="O1376" s="4" t="str">
        <f t="shared" si="130"/>
        <v>0_17_0_0_0_40_0</v>
      </c>
      <c r="P1376" s="4" t="str">
        <f t="shared" si="130"/>
        <v>0_17_0_0_0_40</v>
      </c>
      <c r="Q1376" s="4" t="str">
        <f t="shared" si="130"/>
        <v>0_17_0_0_0</v>
      </c>
      <c r="R1376" s="4" t="str">
        <f t="shared" si="130"/>
        <v>0_17_0_0</v>
      </c>
      <c r="S1376" s="4" t="str">
        <f t="shared" si="130"/>
        <v>0_17_0</v>
      </c>
      <c r="T1376" s="4" t="str">
        <f t="shared" si="130"/>
        <v>0_17</v>
      </c>
      <c r="U1376" s="4" t="str">
        <f t="shared" si="130"/>
        <v>0</v>
      </c>
      <c r="V1376" s="4">
        <v>1774</v>
      </c>
      <c r="W1376" s="4" t="s">
        <v>28</v>
      </c>
    </row>
    <row r="1377" spans="1:23" x14ac:dyDescent="0.2">
      <c r="A1377" s="4">
        <v>139738</v>
      </c>
      <c r="B1377" s="4" t="s">
        <v>4716</v>
      </c>
      <c r="C1377" s="4" t="str">
        <f t="shared" si="128"/>
        <v>M21_240177_Ne_Sp_Co</v>
      </c>
      <c r="D1377" s="4" t="str">
        <f t="shared" si="129"/>
        <v>139738_M21_240177_Ne_Sp_Co</v>
      </c>
      <c r="E1377" s="5" t="s">
        <v>4717</v>
      </c>
      <c r="F1377" s="4" t="str" cm="1">
        <f t="array" aca="1" ref="F1377" ca="1">_xlfn.TEXTJOIN("", TRUE, IF(ISNUMBER(SEARCH(MID(E1377, ROW(INDIRECT("1:" &amp; LEN(E1377))), 1), "ABCDEFGHIJKLMNOPQRSTUVWXYZabcdefghijklmnopqrstuvwxyz0123456789")), MID(E1377, ROW(INDIRECT("1:" &amp; LEN(E1377))), 1), "_"))</f>
        <v>139738_M21_240177_Ne_Sp_Co</v>
      </c>
      <c r="G1377" s="6" t="s">
        <v>4717</v>
      </c>
      <c r="H1377" s="4" t="s">
        <v>4642</v>
      </c>
      <c r="I1377" s="4" t="s">
        <v>4282</v>
      </c>
      <c r="J1377" s="4" t="str">
        <f t="shared" si="130"/>
        <v>0_17_0_0_0_40_0_0_2_0_0_0</v>
      </c>
      <c r="K1377" s="4" t="str">
        <f t="shared" si="130"/>
        <v>0_17_0_0_0_40_0_0_2_0_0</v>
      </c>
      <c r="L1377" s="4" t="str">
        <f t="shared" si="130"/>
        <v>0_17_0_0_0_40_0_0_2_0</v>
      </c>
      <c r="M1377" s="4" t="str">
        <f t="shared" si="130"/>
        <v>0_17_0_0_0_40_0_0_2</v>
      </c>
      <c r="N1377" s="4" t="str">
        <f t="shared" si="130"/>
        <v>0_17_0_0_0_40_0_0</v>
      </c>
      <c r="O1377" s="4" t="str">
        <f t="shared" si="130"/>
        <v>0_17_0_0_0_40_0</v>
      </c>
      <c r="P1377" s="4" t="str">
        <f t="shared" si="130"/>
        <v>0_17_0_0_0_40</v>
      </c>
      <c r="Q1377" s="4" t="str">
        <f t="shared" si="130"/>
        <v>0_17_0_0_0</v>
      </c>
      <c r="R1377" s="4" t="str">
        <f t="shared" si="130"/>
        <v>0_17_0_0</v>
      </c>
      <c r="S1377" s="4" t="str">
        <f t="shared" si="130"/>
        <v>0_17_0</v>
      </c>
      <c r="T1377" s="4" t="str">
        <f t="shared" si="130"/>
        <v>0_17</v>
      </c>
      <c r="U1377" s="4" t="str">
        <f t="shared" si="130"/>
        <v>0</v>
      </c>
      <c r="V1377" s="4">
        <v>1774</v>
      </c>
      <c r="W1377" s="4" t="s">
        <v>28</v>
      </c>
    </row>
    <row r="1378" spans="1:23" x14ac:dyDescent="0.2">
      <c r="A1378" s="4">
        <v>139768</v>
      </c>
      <c r="B1378" s="4" t="s">
        <v>4718</v>
      </c>
      <c r="C1378" s="4" t="str">
        <f t="shared" si="128"/>
        <v>M21_240177_Ne_Sp_i_Co</v>
      </c>
      <c r="D1378" s="4" t="str">
        <f t="shared" si="129"/>
        <v>139768_M21_240177_Ne_Sp_i_Co</v>
      </c>
      <c r="E1378" s="5" t="s">
        <v>4719</v>
      </c>
      <c r="F1378" s="4" t="str" cm="1">
        <f t="array" aca="1" ref="F1378" ca="1">_xlfn.TEXTJOIN("", TRUE, IF(ISNUMBER(SEARCH(MID(E1378, ROW(INDIRECT("1:" &amp; LEN(E1378))), 1), "ABCDEFGHIJKLMNOPQRSTUVWXYZabcdefghijklmnopqrstuvwxyz0123456789")), MID(E1378, ROW(INDIRECT("1:" &amp; LEN(E1378))), 1), "_"))</f>
        <v>139768_M21_240177_Ne_Sp_i_Co</v>
      </c>
      <c r="G1378" s="6" t="s">
        <v>4719</v>
      </c>
      <c r="H1378" s="4" t="s">
        <v>4642</v>
      </c>
      <c r="I1378" s="4" t="s">
        <v>4282</v>
      </c>
      <c r="J1378" s="4" t="str">
        <f t="shared" ref="J1378:U1393" si="131">LEFT(I1378, FIND("@", SUBSTITUTE(I1378, "_", "@", LEN(I1378)-LEN(SUBSTITUTE(I1378, "_", "")))) - 1)</f>
        <v>0_17_0_0_0_40_0_0_2_0_0_0</v>
      </c>
      <c r="K1378" s="4" t="str">
        <f t="shared" si="131"/>
        <v>0_17_0_0_0_40_0_0_2_0_0</v>
      </c>
      <c r="L1378" s="4" t="str">
        <f t="shared" si="131"/>
        <v>0_17_0_0_0_40_0_0_2_0</v>
      </c>
      <c r="M1378" s="4" t="str">
        <f t="shared" si="131"/>
        <v>0_17_0_0_0_40_0_0_2</v>
      </c>
      <c r="N1378" s="4" t="str">
        <f t="shared" si="131"/>
        <v>0_17_0_0_0_40_0_0</v>
      </c>
      <c r="O1378" s="4" t="str">
        <f t="shared" si="131"/>
        <v>0_17_0_0_0_40_0</v>
      </c>
      <c r="P1378" s="4" t="str">
        <f t="shared" si="131"/>
        <v>0_17_0_0_0_40</v>
      </c>
      <c r="Q1378" s="4" t="str">
        <f t="shared" si="131"/>
        <v>0_17_0_0_0</v>
      </c>
      <c r="R1378" s="4" t="str">
        <f t="shared" si="131"/>
        <v>0_17_0_0</v>
      </c>
      <c r="S1378" s="4" t="str">
        <f t="shared" si="131"/>
        <v>0_17_0</v>
      </c>
      <c r="T1378" s="4" t="str">
        <f t="shared" si="131"/>
        <v>0_17</v>
      </c>
      <c r="U1378" s="4" t="str">
        <f t="shared" si="131"/>
        <v>0</v>
      </c>
      <c r="V1378" s="4">
        <v>1774</v>
      </c>
      <c r="W1378" s="4" t="s">
        <v>28</v>
      </c>
    </row>
    <row r="1379" spans="1:23" x14ac:dyDescent="0.2">
      <c r="A1379" s="4">
        <v>139798</v>
      </c>
      <c r="B1379" s="4" t="s">
        <v>4720</v>
      </c>
      <c r="C1379" s="4" t="str">
        <f t="shared" si="128"/>
        <v>M21_240177_Ne_Ve</v>
      </c>
      <c r="D1379" s="4" t="str">
        <f t="shared" si="129"/>
        <v>139798_M21_240177_Ne_Ve</v>
      </c>
      <c r="E1379" s="5" t="s">
        <v>4721</v>
      </c>
      <c r="F1379" s="4" t="str" cm="1">
        <f t="array" aca="1" ref="F1379" ca="1">_xlfn.TEXTJOIN("", TRUE, IF(ISNUMBER(SEARCH(MID(E1379, ROW(INDIRECT("1:" &amp; LEN(E1379))), 1), "ABCDEFGHIJKLMNOPQRSTUVWXYZabcdefghijklmnopqrstuvwxyz0123456789")), MID(E1379, ROW(INDIRECT("1:" &amp; LEN(E1379))), 1), "_"))</f>
        <v>139798_M21_240177_Ne_Ve</v>
      </c>
      <c r="G1379" s="6" t="s">
        <v>4721</v>
      </c>
      <c r="H1379" s="4">
        <v>46804</v>
      </c>
      <c r="I1379" s="4" t="s">
        <v>4722</v>
      </c>
      <c r="J1379" s="4" t="str">
        <f t="shared" si="131"/>
        <v>0_17_0_0_0_40_0_0_2_0_0_1</v>
      </c>
      <c r="K1379" s="4" t="str">
        <f t="shared" si="131"/>
        <v>0_17_0_0_0_40_0_0_2_0_0</v>
      </c>
      <c r="L1379" s="4" t="str">
        <f t="shared" si="131"/>
        <v>0_17_0_0_0_40_0_0_2_0</v>
      </c>
      <c r="M1379" s="4" t="str">
        <f t="shared" si="131"/>
        <v>0_17_0_0_0_40_0_0_2</v>
      </c>
      <c r="N1379" s="4" t="str">
        <f t="shared" si="131"/>
        <v>0_17_0_0_0_40_0_0</v>
      </c>
      <c r="O1379" s="4" t="str">
        <f t="shared" si="131"/>
        <v>0_17_0_0_0_40_0</v>
      </c>
      <c r="P1379" s="4" t="str">
        <f t="shared" si="131"/>
        <v>0_17_0_0_0_40</v>
      </c>
      <c r="Q1379" s="4" t="str">
        <f t="shared" si="131"/>
        <v>0_17_0_0_0</v>
      </c>
      <c r="R1379" s="4" t="str">
        <f t="shared" si="131"/>
        <v>0_17_0_0</v>
      </c>
      <c r="S1379" s="4" t="str">
        <f t="shared" si="131"/>
        <v>0_17_0</v>
      </c>
      <c r="T1379" s="4" t="str">
        <f t="shared" si="131"/>
        <v>0_17</v>
      </c>
      <c r="U1379" s="4" t="str">
        <f t="shared" si="131"/>
        <v>0</v>
      </c>
      <c r="V1379" s="4">
        <v>1774</v>
      </c>
      <c r="W1379" s="4" t="s">
        <v>28</v>
      </c>
    </row>
    <row r="1380" spans="1:23" x14ac:dyDescent="0.2">
      <c r="A1380" s="4">
        <v>139828</v>
      </c>
      <c r="B1380" s="4" t="s">
        <v>4723</v>
      </c>
      <c r="C1380" s="4" t="str">
        <f t="shared" si="128"/>
        <v>M21_240177_Ne_Ve_Co</v>
      </c>
      <c r="D1380" s="4" t="str">
        <f t="shared" si="129"/>
        <v>139828_M21_240177_Ne_Ve_Co</v>
      </c>
      <c r="E1380" s="5" t="s">
        <v>4724</v>
      </c>
      <c r="F1380" s="4" t="str" cm="1">
        <f t="array" aca="1" ref="F1380" ca="1">_xlfn.TEXTJOIN("", TRUE, IF(ISNUMBER(SEARCH(MID(E1380, ROW(INDIRECT("1:" &amp; LEN(E1380))), 1), "ABCDEFGHIJKLMNOPQRSTUVWXYZabcdefghijklmnopqrstuvwxyz0123456789")), MID(E1380, ROW(INDIRECT("1:" &amp; LEN(E1380))), 1), "_"))</f>
        <v>139828_M21_240177_Ne_Ve_Co</v>
      </c>
      <c r="G1380" s="6" t="s">
        <v>4724</v>
      </c>
      <c r="H1380" s="4">
        <v>46820</v>
      </c>
      <c r="I1380" s="4" t="s">
        <v>4282</v>
      </c>
      <c r="J1380" s="4" t="str">
        <f t="shared" si="131"/>
        <v>0_17_0_0_0_40_0_0_2_0_0_0</v>
      </c>
      <c r="K1380" s="4" t="str">
        <f t="shared" si="131"/>
        <v>0_17_0_0_0_40_0_0_2_0_0</v>
      </c>
      <c r="L1380" s="4" t="str">
        <f t="shared" si="131"/>
        <v>0_17_0_0_0_40_0_0_2_0</v>
      </c>
      <c r="M1380" s="4" t="str">
        <f t="shared" si="131"/>
        <v>0_17_0_0_0_40_0_0_2</v>
      </c>
      <c r="N1380" s="4" t="str">
        <f t="shared" si="131"/>
        <v>0_17_0_0_0_40_0_0</v>
      </c>
      <c r="O1380" s="4" t="str">
        <f t="shared" si="131"/>
        <v>0_17_0_0_0_40_0</v>
      </c>
      <c r="P1380" s="4" t="str">
        <f t="shared" si="131"/>
        <v>0_17_0_0_0_40</v>
      </c>
      <c r="Q1380" s="4" t="str">
        <f t="shared" si="131"/>
        <v>0_17_0_0_0</v>
      </c>
      <c r="R1380" s="4" t="str">
        <f t="shared" si="131"/>
        <v>0_17_0_0</v>
      </c>
      <c r="S1380" s="4" t="str">
        <f t="shared" si="131"/>
        <v>0_17_0</v>
      </c>
      <c r="T1380" s="4" t="str">
        <f t="shared" si="131"/>
        <v>0_17</v>
      </c>
      <c r="U1380" s="4" t="str">
        <f t="shared" si="131"/>
        <v>0</v>
      </c>
      <c r="V1380" s="4">
        <v>1774</v>
      </c>
      <c r="W1380" s="4" t="s">
        <v>28</v>
      </c>
    </row>
    <row r="1381" spans="1:23" x14ac:dyDescent="0.2">
      <c r="A1381" s="4">
        <v>141039</v>
      </c>
      <c r="B1381" s="4" t="s">
        <v>4725</v>
      </c>
      <c r="C1381" s="4" t="str">
        <f t="shared" si="128"/>
        <v>SMG-23-2839</v>
      </c>
      <c r="D1381" s="4" t="str">
        <f t="shared" si="129"/>
        <v>141039_SMG-23-2839</v>
      </c>
      <c r="E1381" s="5" t="s">
        <v>4726</v>
      </c>
      <c r="F1381" s="4" t="str" cm="1">
        <f t="array" aca="1" ref="F1381" ca="1">_xlfn.TEXTJOIN("", TRUE, IF(ISNUMBER(SEARCH(MID(E1381, ROW(INDIRECT("1:" &amp; LEN(E1381))), 1), "ABCDEFGHIJKLMNOPQRSTUVWXYZabcdefghijklmnopqrstuvwxyz0123456789")), MID(E1381, ROW(INDIRECT("1:" &amp; LEN(E1381))), 1), "_"))</f>
        <v>141039_SMG_23_2839</v>
      </c>
      <c r="G1381" s="6" t="s">
        <v>4727</v>
      </c>
      <c r="H1381" s="4" t="s">
        <v>4728</v>
      </c>
      <c r="I1381" s="4" t="s">
        <v>4729</v>
      </c>
      <c r="J1381" s="4" t="str">
        <f t="shared" si="131"/>
        <v>0_17_0_0_0_45_49_1_0_0_0_0</v>
      </c>
      <c r="K1381" s="4" t="str">
        <f t="shared" si="131"/>
        <v>0_17_0_0_0_45_49_1_0_0_0</v>
      </c>
      <c r="L1381" s="4" t="str">
        <f t="shared" si="131"/>
        <v>0_17_0_0_0_45_49_1_0_0</v>
      </c>
      <c r="M1381" s="4" t="str">
        <f t="shared" si="131"/>
        <v>0_17_0_0_0_45_49_1_0</v>
      </c>
      <c r="N1381" s="4" t="str">
        <f t="shared" si="131"/>
        <v>0_17_0_0_0_45_49_1</v>
      </c>
      <c r="O1381" s="4" t="str">
        <f t="shared" si="131"/>
        <v>0_17_0_0_0_45_49</v>
      </c>
      <c r="P1381" s="4" t="str">
        <f t="shared" si="131"/>
        <v>0_17_0_0_0_45</v>
      </c>
      <c r="Q1381" s="4" t="str">
        <f t="shared" si="131"/>
        <v>0_17_0_0_0</v>
      </c>
      <c r="R1381" s="4" t="str">
        <f t="shared" si="131"/>
        <v>0_17_0_0</v>
      </c>
      <c r="S1381" s="4" t="str">
        <f t="shared" si="131"/>
        <v>0_17_0</v>
      </c>
      <c r="T1381" s="4" t="str">
        <f t="shared" si="131"/>
        <v>0_17</v>
      </c>
      <c r="U1381" s="4" t="str">
        <f t="shared" si="131"/>
        <v>0</v>
      </c>
      <c r="V1381" s="4">
        <v>269</v>
      </c>
      <c r="W1381" s="4" t="s">
        <v>28</v>
      </c>
    </row>
    <row r="1382" spans="1:23" x14ac:dyDescent="0.2">
      <c r="A1382" s="4">
        <v>141067</v>
      </c>
      <c r="B1382" s="4" t="s">
        <v>4730</v>
      </c>
      <c r="C1382" s="4" t="str">
        <f t="shared" si="128"/>
        <v>H15-EMI-047</v>
      </c>
      <c r="D1382" s="4" t="str">
        <f t="shared" si="129"/>
        <v>141067_H15-EMI-047</v>
      </c>
      <c r="E1382" s="5" t="s">
        <v>4731</v>
      </c>
      <c r="F1382" s="4" t="str" cm="1">
        <f t="array" aca="1" ref="F1382" ca="1">_xlfn.TEXTJOIN("", TRUE, IF(ISNUMBER(SEARCH(MID(E1382, ROW(INDIRECT("1:" &amp; LEN(E1382))), 1), "ABCDEFGHIJKLMNOPQRSTUVWXYZabcdefghijklmnopqrstuvwxyz0123456789")), MID(E1382, ROW(INDIRECT("1:" &amp; LEN(E1382))), 1), "_"))</f>
        <v>141067_H15_EMI_047</v>
      </c>
      <c r="G1382" s="6" t="s">
        <v>4732</v>
      </c>
      <c r="H1382" s="4">
        <v>47341</v>
      </c>
      <c r="I1382" s="4" t="s">
        <v>4733</v>
      </c>
      <c r="J1382" s="4" t="str">
        <f t="shared" si="131"/>
        <v>0_15_2_1_0_132_0_0_0_0_0_0</v>
      </c>
      <c r="K1382" s="4" t="str">
        <f t="shared" si="131"/>
        <v>0_15_2_1_0_132_0_0_0_0_0</v>
      </c>
      <c r="L1382" s="4" t="str">
        <f t="shared" si="131"/>
        <v>0_15_2_1_0_132_0_0_0_0</v>
      </c>
      <c r="M1382" s="4" t="str">
        <f t="shared" si="131"/>
        <v>0_15_2_1_0_132_0_0_0</v>
      </c>
      <c r="N1382" s="4" t="str">
        <f t="shared" si="131"/>
        <v>0_15_2_1_0_132_0_0</v>
      </c>
      <c r="O1382" s="4" t="str">
        <f t="shared" si="131"/>
        <v>0_15_2_1_0_132_0</v>
      </c>
      <c r="P1382" s="4" t="str">
        <f t="shared" si="131"/>
        <v>0_15_2_1_0_132</v>
      </c>
      <c r="Q1382" s="4" t="str">
        <f t="shared" si="131"/>
        <v>0_15_2_1_0</v>
      </c>
      <c r="R1382" s="4" t="str">
        <f t="shared" si="131"/>
        <v>0_15_2_1</v>
      </c>
      <c r="S1382" s="4" t="str">
        <f t="shared" si="131"/>
        <v>0_15_2</v>
      </c>
      <c r="T1382" s="4" t="str">
        <f t="shared" si="131"/>
        <v>0_15</v>
      </c>
      <c r="U1382" s="4" t="str">
        <f t="shared" si="131"/>
        <v>0</v>
      </c>
      <c r="V1382" s="4">
        <v>9242</v>
      </c>
      <c r="W1382" s="4" t="s">
        <v>28</v>
      </c>
    </row>
    <row r="1383" spans="1:23" x14ac:dyDescent="0.2">
      <c r="A1383" s="4">
        <v>141068</v>
      </c>
      <c r="B1383" s="4" t="s">
        <v>4734</v>
      </c>
      <c r="C1383" s="4" t="str">
        <f t="shared" si="128"/>
        <v>H15-EMI-048</v>
      </c>
      <c r="D1383" s="4" t="str">
        <f t="shared" si="129"/>
        <v>141068_H15-EMI-048</v>
      </c>
      <c r="E1383" s="5" t="s">
        <v>4735</v>
      </c>
      <c r="F1383" s="4" t="str" cm="1">
        <f t="array" aca="1" ref="F1383" ca="1">_xlfn.TEXTJOIN("", TRUE, IF(ISNUMBER(SEARCH(MID(E1383, ROW(INDIRECT("1:" &amp; LEN(E1383))), 1), "ABCDEFGHIJKLMNOPQRSTUVWXYZabcdefghijklmnopqrstuvwxyz0123456789")), MID(E1383, ROW(INDIRECT("1:" &amp; LEN(E1383))), 1), "_"))</f>
        <v>141068_H15_EMI_048</v>
      </c>
      <c r="G1383" s="6" t="s">
        <v>4736</v>
      </c>
      <c r="H1383" s="4">
        <v>47342</v>
      </c>
      <c r="I1383" s="4" t="s">
        <v>4737</v>
      </c>
      <c r="J1383" s="4" t="str">
        <f t="shared" si="131"/>
        <v>0_15_2_1_0_32_16_0_0_0_0_0</v>
      </c>
      <c r="K1383" s="4" t="str">
        <f t="shared" si="131"/>
        <v>0_15_2_1_0_32_16_0_0_0_0</v>
      </c>
      <c r="L1383" s="4" t="str">
        <f t="shared" si="131"/>
        <v>0_15_2_1_0_32_16_0_0_0</v>
      </c>
      <c r="M1383" s="4" t="str">
        <f t="shared" si="131"/>
        <v>0_15_2_1_0_32_16_0_0</v>
      </c>
      <c r="N1383" s="4" t="str">
        <f t="shared" si="131"/>
        <v>0_15_2_1_0_32_16_0</v>
      </c>
      <c r="O1383" s="4" t="str">
        <f t="shared" si="131"/>
        <v>0_15_2_1_0_32_16</v>
      </c>
      <c r="P1383" s="4" t="str">
        <f t="shared" si="131"/>
        <v>0_15_2_1_0_32</v>
      </c>
      <c r="Q1383" s="4" t="str">
        <f t="shared" si="131"/>
        <v>0_15_2_1_0</v>
      </c>
      <c r="R1383" s="4" t="str">
        <f t="shared" si="131"/>
        <v>0_15_2_1</v>
      </c>
      <c r="S1383" s="4" t="str">
        <f t="shared" si="131"/>
        <v>0_15_2</v>
      </c>
      <c r="T1383" s="4" t="str">
        <f t="shared" si="131"/>
        <v>0_15</v>
      </c>
      <c r="U1383" s="4" t="str">
        <f t="shared" si="131"/>
        <v>0</v>
      </c>
      <c r="V1383" s="4">
        <v>1163</v>
      </c>
      <c r="W1383" s="4" t="s">
        <v>28</v>
      </c>
    </row>
    <row r="1384" spans="1:23" x14ac:dyDescent="0.2">
      <c r="A1384" s="4">
        <v>141136</v>
      </c>
      <c r="B1384" s="4" t="s">
        <v>4738</v>
      </c>
      <c r="C1384" s="4" t="str">
        <f t="shared" si="128"/>
        <v>0170/01</v>
      </c>
      <c r="D1384" s="4" t="str">
        <f t="shared" si="129"/>
        <v>141136_0170/01</v>
      </c>
      <c r="E1384" s="5" t="s">
        <v>4739</v>
      </c>
      <c r="F1384" s="4" t="str" cm="1">
        <f t="array" aca="1" ref="F1384" ca="1">_xlfn.TEXTJOIN("", TRUE, IF(ISNUMBER(SEARCH(MID(E1384, ROW(INDIRECT("1:" &amp; LEN(E1384))), 1), "ABCDEFGHIJKLMNOPQRSTUVWXYZabcdefghijklmnopqrstuvwxyz0123456789")), MID(E1384, ROW(INDIRECT("1:" &amp; LEN(E1384))), 1), "_"))</f>
        <v>141136_0170_01</v>
      </c>
      <c r="G1384" s="6" t="s">
        <v>4740</v>
      </c>
      <c r="H1384" s="4">
        <v>47374</v>
      </c>
      <c r="I1384" s="4" t="s">
        <v>4741</v>
      </c>
      <c r="J1384" s="4" t="str">
        <f t="shared" si="131"/>
        <v>0_17_0_0_0_0_127_1_0_0_0_0</v>
      </c>
      <c r="K1384" s="4" t="str">
        <f t="shared" si="131"/>
        <v>0_17_0_0_0_0_127_1_0_0_0</v>
      </c>
      <c r="L1384" s="4" t="str">
        <f t="shared" si="131"/>
        <v>0_17_0_0_0_0_127_1_0_0</v>
      </c>
      <c r="M1384" s="4" t="str">
        <f t="shared" si="131"/>
        <v>0_17_0_0_0_0_127_1_0</v>
      </c>
      <c r="N1384" s="4" t="str">
        <f t="shared" si="131"/>
        <v>0_17_0_0_0_0_127_1</v>
      </c>
      <c r="O1384" s="4" t="str">
        <f t="shared" si="131"/>
        <v>0_17_0_0_0_0_127</v>
      </c>
      <c r="P1384" s="4" t="str">
        <f t="shared" si="131"/>
        <v>0_17_0_0_0_0</v>
      </c>
      <c r="Q1384" s="4" t="str">
        <f t="shared" si="131"/>
        <v>0_17_0_0_0</v>
      </c>
      <c r="R1384" s="4" t="str">
        <f t="shared" si="131"/>
        <v>0_17_0_0</v>
      </c>
      <c r="S1384" s="4" t="str">
        <f t="shared" si="131"/>
        <v>0_17_0</v>
      </c>
      <c r="T1384" s="4" t="str">
        <f t="shared" si="131"/>
        <v>0_17</v>
      </c>
      <c r="U1384" s="4" t="str">
        <f t="shared" si="131"/>
        <v>0</v>
      </c>
      <c r="V1384" s="4">
        <v>269</v>
      </c>
      <c r="W1384" s="4" t="s">
        <v>28</v>
      </c>
    </row>
    <row r="1385" spans="1:23" x14ac:dyDescent="0.2">
      <c r="A1385" s="4">
        <v>141140</v>
      </c>
      <c r="B1385" s="4" t="s">
        <v>4742</v>
      </c>
      <c r="C1385" s="4" t="str">
        <f t="shared" si="128"/>
        <v>0019/02</v>
      </c>
      <c r="D1385" s="4" t="str">
        <f t="shared" si="129"/>
        <v>141140_0019/02</v>
      </c>
      <c r="E1385" s="5" t="s">
        <v>4743</v>
      </c>
      <c r="F1385" s="4" t="str" cm="1">
        <f t="array" aca="1" ref="F1385" ca="1">_xlfn.TEXTJOIN("", TRUE, IF(ISNUMBER(SEARCH(MID(E1385, ROW(INDIRECT("1:" &amp; LEN(E1385))), 1), "ABCDEFGHIJKLMNOPQRSTUVWXYZabcdefghijklmnopqrstuvwxyz0123456789")), MID(E1385, ROW(INDIRECT("1:" &amp; LEN(E1385))), 1), "_"))</f>
        <v>141140_0019_02</v>
      </c>
      <c r="G1385" s="6" t="s">
        <v>4744</v>
      </c>
      <c r="H1385" s="4">
        <v>47376</v>
      </c>
      <c r="I1385" s="4" t="s">
        <v>4745</v>
      </c>
      <c r="J1385" s="4" t="str">
        <f t="shared" si="131"/>
        <v>0_17_0_0_0_0_127_1_0_1_0_0</v>
      </c>
      <c r="K1385" s="4" t="str">
        <f t="shared" si="131"/>
        <v>0_17_0_0_0_0_127_1_0_1_0</v>
      </c>
      <c r="L1385" s="4" t="str">
        <f t="shared" si="131"/>
        <v>0_17_0_0_0_0_127_1_0_1</v>
      </c>
      <c r="M1385" s="4" t="str">
        <f t="shared" si="131"/>
        <v>0_17_0_0_0_0_127_1_0</v>
      </c>
      <c r="N1385" s="4" t="str">
        <f t="shared" si="131"/>
        <v>0_17_0_0_0_0_127_1</v>
      </c>
      <c r="O1385" s="4" t="str">
        <f t="shared" si="131"/>
        <v>0_17_0_0_0_0_127</v>
      </c>
      <c r="P1385" s="4" t="str">
        <f t="shared" si="131"/>
        <v>0_17_0_0_0_0</v>
      </c>
      <c r="Q1385" s="4" t="str">
        <f t="shared" si="131"/>
        <v>0_17_0_0_0</v>
      </c>
      <c r="R1385" s="4" t="str">
        <f t="shared" si="131"/>
        <v>0_17_0_0</v>
      </c>
      <c r="S1385" s="4" t="str">
        <f t="shared" si="131"/>
        <v>0_17_0</v>
      </c>
      <c r="T1385" s="4" t="str">
        <f t="shared" si="131"/>
        <v>0_17</v>
      </c>
      <c r="U1385" s="4" t="str">
        <f t="shared" si="131"/>
        <v>0</v>
      </c>
      <c r="V1385" s="4">
        <v>269</v>
      </c>
      <c r="W1385" s="4" t="s">
        <v>28</v>
      </c>
    </row>
    <row r="1386" spans="1:23" x14ac:dyDescent="0.2">
      <c r="A1386" s="4">
        <v>141141</v>
      </c>
      <c r="B1386" s="4" t="s">
        <v>4746</v>
      </c>
      <c r="C1386" s="4" t="str">
        <f t="shared" si="128"/>
        <v>0020/02</v>
      </c>
      <c r="D1386" s="4" t="str">
        <f t="shared" si="129"/>
        <v>141141_0020/02</v>
      </c>
      <c r="E1386" s="5" t="s">
        <v>4747</v>
      </c>
      <c r="F1386" s="4" t="str" cm="1">
        <f t="array" aca="1" ref="F1386" ca="1">_xlfn.TEXTJOIN("", TRUE, IF(ISNUMBER(SEARCH(MID(E1386, ROW(INDIRECT("1:" &amp; LEN(E1386))), 1), "ABCDEFGHIJKLMNOPQRSTUVWXYZabcdefghijklmnopqrstuvwxyz0123456789")), MID(E1386, ROW(INDIRECT("1:" &amp; LEN(E1386))), 1), "_"))</f>
        <v>141141_0020_02</v>
      </c>
      <c r="G1386" s="6" t="s">
        <v>4748</v>
      </c>
      <c r="H1386" s="4">
        <v>47377</v>
      </c>
      <c r="I1386" s="4" t="s">
        <v>4749</v>
      </c>
      <c r="J1386" s="4" t="str">
        <f t="shared" si="131"/>
        <v>0_17_0_0_0_0_127_1_0_2_0_0</v>
      </c>
      <c r="K1386" s="4" t="str">
        <f t="shared" si="131"/>
        <v>0_17_0_0_0_0_127_1_0_2_0</v>
      </c>
      <c r="L1386" s="4" t="str">
        <f t="shared" si="131"/>
        <v>0_17_0_0_0_0_127_1_0_2</v>
      </c>
      <c r="M1386" s="4" t="str">
        <f t="shared" si="131"/>
        <v>0_17_0_0_0_0_127_1_0</v>
      </c>
      <c r="N1386" s="4" t="str">
        <f t="shared" si="131"/>
        <v>0_17_0_0_0_0_127_1</v>
      </c>
      <c r="O1386" s="4" t="str">
        <f t="shared" si="131"/>
        <v>0_17_0_0_0_0_127</v>
      </c>
      <c r="P1386" s="4" t="str">
        <f t="shared" si="131"/>
        <v>0_17_0_0_0_0</v>
      </c>
      <c r="Q1386" s="4" t="str">
        <f t="shared" si="131"/>
        <v>0_17_0_0_0</v>
      </c>
      <c r="R1386" s="4" t="str">
        <f t="shared" si="131"/>
        <v>0_17_0_0</v>
      </c>
      <c r="S1386" s="4" t="str">
        <f t="shared" si="131"/>
        <v>0_17_0</v>
      </c>
      <c r="T1386" s="4" t="str">
        <f t="shared" si="131"/>
        <v>0_17</v>
      </c>
      <c r="U1386" s="4" t="str">
        <f t="shared" si="131"/>
        <v>0</v>
      </c>
      <c r="V1386" s="4">
        <v>269</v>
      </c>
      <c r="W1386" s="4" t="s">
        <v>28</v>
      </c>
    </row>
    <row r="1387" spans="1:23" x14ac:dyDescent="0.2">
      <c r="A1387" s="4">
        <v>141203</v>
      </c>
      <c r="B1387" s="4" t="s">
        <v>4750</v>
      </c>
      <c r="C1387" s="4" t="str">
        <f t="shared" si="128"/>
        <v>NML2023-103</v>
      </c>
      <c r="D1387" s="4" t="str">
        <f t="shared" si="129"/>
        <v>141203_NML2023-103</v>
      </c>
      <c r="E1387" s="5" t="s">
        <v>4751</v>
      </c>
      <c r="F1387" s="4" t="str" cm="1">
        <f t="array" aca="1" ref="F1387" ca="1">_xlfn.TEXTJOIN("", TRUE, IF(ISNUMBER(SEARCH(MID(E1387, ROW(INDIRECT("1:" &amp; LEN(E1387))), 1), "ABCDEFGHIJKLMNOPQRSTUVWXYZabcdefghijklmnopqrstuvwxyz0123456789")), MID(E1387, ROW(INDIRECT("1:" &amp; LEN(E1387))), 1), "_"))</f>
        <v>141203_NML2023_103</v>
      </c>
      <c r="G1387" s="6" t="s">
        <v>4752</v>
      </c>
      <c r="H1387" s="4">
        <v>47403</v>
      </c>
      <c r="I1387" s="4" t="s">
        <v>4753</v>
      </c>
      <c r="J1387" s="4" t="str">
        <f t="shared" si="131"/>
        <v>0_17_0_0_0_45_61_0_0_0_0_0</v>
      </c>
      <c r="K1387" s="4" t="str">
        <f t="shared" si="131"/>
        <v>0_17_0_0_0_45_61_0_0_0_0</v>
      </c>
      <c r="L1387" s="4" t="str">
        <f t="shared" si="131"/>
        <v>0_17_0_0_0_45_61_0_0_0</v>
      </c>
      <c r="M1387" s="4" t="str">
        <f t="shared" si="131"/>
        <v>0_17_0_0_0_45_61_0_0</v>
      </c>
      <c r="N1387" s="4" t="str">
        <f t="shared" si="131"/>
        <v>0_17_0_0_0_45_61_0</v>
      </c>
      <c r="O1387" s="4" t="str">
        <f t="shared" si="131"/>
        <v>0_17_0_0_0_45_61</v>
      </c>
      <c r="P1387" s="4" t="str">
        <f t="shared" si="131"/>
        <v>0_17_0_0_0_45</v>
      </c>
      <c r="Q1387" s="4" t="str">
        <f t="shared" si="131"/>
        <v>0_17_0_0_0</v>
      </c>
      <c r="R1387" s="4" t="str">
        <f t="shared" si="131"/>
        <v>0_17_0_0</v>
      </c>
      <c r="S1387" s="4" t="str">
        <f t="shared" si="131"/>
        <v>0_17_0</v>
      </c>
      <c r="T1387" s="4" t="str">
        <f t="shared" si="131"/>
        <v>0_17</v>
      </c>
      <c r="U1387" s="4" t="str">
        <f t="shared" si="131"/>
        <v>0</v>
      </c>
      <c r="V1387" s="4">
        <v>18059</v>
      </c>
      <c r="W1387" s="4" t="s">
        <v>28</v>
      </c>
    </row>
    <row r="1388" spans="1:23" x14ac:dyDescent="0.2">
      <c r="A1388" s="4">
        <v>141220</v>
      </c>
      <c r="B1388" s="4" t="s">
        <v>4754</v>
      </c>
      <c r="C1388" s="4" t="str">
        <f t="shared" si="128"/>
        <v>NML2023-125</v>
      </c>
      <c r="D1388" s="4" t="str">
        <f t="shared" si="129"/>
        <v>141220_NML2023-125</v>
      </c>
      <c r="E1388" s="5" t="s">
        <v>4755</v>
      </c>
      <c r="F1388" s="4" t="str" cm="1">
        <f t="array" aca="1" ref="F1388" ca="1">_xlfn.TEXTJOIN("", TRUE, IF(ISNUMBER(SEARCH(MID(E1388, ROW(INDIRECT("1:" &amp; LEN(E1388))), 1), "ABCDEFGHIJKLMNOPQRSTUVWXYZabcdefghijklmnopqrstuvwxyz0123456789")), MID(E1388, ROW(INDIRECT("1:" &amp; LEN(E1388))), 1), "_"))</f>
        <v>141220_NML2023_125</v>
      </c>
      <c r="G1388" s="6" t="s">
        <v>4756</v>
      </c>
      <c r="H1388" s="4" t="s">
        <v>4757</v>
      </c>
      <c r="I1388" s="4" t="s">
        <v>4758</v>
      </c>
      <c r="J1388" s="4" t="str">
        <f t="shared" si="131"/>
        <v>0_17_0_0_0_0_80_10_0_0_0_0</v>
      </c>
      <c r="K1388" s="4" t="str">
        <f t="shared" si="131"/>
        <v>0_17_0_0_0_0_80_10_0_0_0</v>
      </c>
      <c r="L1388" s="4" t="str">
        <f t="shared" si="131"/>
        <v>0_17_0_0_0_0_80_10_0_0</v>
      </c>
      <c r="M1388" s="4" t="str">
        <f t="shared" si="131"/>
        <v>0_17_0_0_0_0_80_10_0</v>
      </c>
      <c r="N1388" s="4" t="str">
        <f t="shared" si="131"/>
        <v>0_17_0_0_0_0_80_10</v>
      </c>
      <c r="O1388" s="4" t="str">
        <f t="shared" si="131"/>
        <v>0_17_0_0_0_0_80</v>
      </c>
      <c r="P1388" s="4" t="str">
        <f t="shared" si="131"/>
        <v>0_17_0_0_0_0</v>
      </c>
      <c r="Q1388" s="4" t="str">
        <f t="shared" si="131"/>
        <v>0_17_0_0_0</v>
      </c>
      <c r="R1388" s="4" t="str">
        <f t="shared" si="131"/>
        <v>0_17_0_0</v>
      </c>
      <c r="S1388" s="4" t="str">
        <f t="shared" si="131"/>
        <v>0_17_0</v>
      </c>
      <c r="T1388" s="4" t="str">
        <f t="shared" si="131"/>
        <v>0_17</v>
      </c>
      <c r="U1388" s="4" t="str">
        <f t="shared" si="131"/>
        <v>0</v>
      </c>
      <c r="V1388" s="4">
        <v>269</v>
      </c>
      <c r="W1388" s="4" t="s">
        <v>28</v>
      </c>
    </row>
    <row r="1389" spans="1:23" x14ac:dyDescent="0.2">
      <c r="A1389" s="4">
        <v>143421</v>
      </c>
      <c r="B1389" s="4" t="s">
        <v>4759</v>
      </c>
      <c r="C1389" s="4" t="str">
        <f t="shared" si="128"/>
        <v>SMG-23-3056</v>
      </c>
      <c r="D1389" s="4" t="str">
        <f t="shared" si="129"/>
        <v>143421_SMG-23-3056</v>
      </c>
      <c r="E1389" s="5" t="s">
        <v>4760</v>
      </c>
      <c r="F1389" s="4" t="str" cm="1">
        <f t="array" aca="1" ref="F1389" ca="1">_xlfn.TEXTJOIN("", TRUE, IF(ISNUMBER(SEARCH(MID(E1389, ROW(INDIRECT("1:" &amp; LEN(E1389))), 1), "ABCDEFGHIJKLMNOPQRSTUVWXYZabcdefghijklmnopqrstuvwxyz0123456789")), MID(E1389, ROW(INDIRECT("1:" &amp; LEN(E1389))), 1), "_"))</f>
        <v>143421_SMG_23_3056</v>
      </c>
      <c r="G1389" s="6" t="s">
        <v>4761</v>
      </c>
      <c r="H1389" s="4" t="s">
        <v>4762</v>
      </c>
      <c r="I1389" s="4" t="s">
        <v>4763</v>
      </c>
      <c r="J1389" s="4" t="str">
        <f t="shared" si="131"/>
        <v>0_17_0_0_0_45_49_2_0_0_0_0</v>
      </c>
      <c r="K1389" s="4" t="str">
        <f t="shared" si="131"/>
        <v>0_17_0_0_0_45_49_2_0_0_0</v>
      </c>
      <c r="L1389" s="4" t="str">
        <f t="shared" si="131"/>
        <v>0_17_0_0_0_45_49_2_0_0</v>
      </c>
      <c r="M1389" s="4" t="str">
        <f t="shared" si="131"/>
        <v>0_17_0_0_0_45_49_2_0</v>
      </c>
      <c r="N1389" s="4" t="str">
        <f t="shared" si="131"/>
        <v>0_17_0_0_0_45_49_2</v>
      </c>
      <c r="O1389" s="4" t="str">
        <f t="shared" si="131"/>
        <v>0_17_0_0_0_45_49</v>
      </c>
      <c r="P1389" s="4" t="str">
        <f t="shared" si="131"/>
        <v>0_17_0_0_0_45</v>
      </c>
      <c r="Q1389" s="4" t="str">
        <f t="shared" si="131"/>
        <v>0_17_0_0_0</v>
      </c>
      <c r="R1389" s="4" t="str">
        <f t="shared" si="131"/>
        <v>0_17_0_0</v>
      </c>
      <c r="S1389" s="4" t="str">
        <f t="shared" si="131"/>
        <v>0_17_0</v>
      </c>
      <c r="T1389" s="4" t="str">
        <f t="shared" si="131"/>
        <v>0_17</v>
      </c>
      <c r="U1389" s="4" t="str">
        <f t="shared" si="131"/>
        <v>0</v>
      </c>
      <c r="V1389" s="4">
        <v>269</v>
      </c>
      <c r="W1389" s="4" t="s">
        <v>28</v>
      </c>
    </row>
    <row r="1390" spans="1:23" x14ac:dyDescent="0.2">
      <c r="A1390" s="4">
        <v>143450</v>
      </c>
      <c r="B1390" s="4" t="s">
        <v>4764</v>
      </c>
      <c r="C1390" s="4" t="str">
        <f t="shared" si="128"/>
        <v>M21_240177_L8DL3</v>
      </c>
      <c r="D1390" s="4" t="str">
        <f t="shared" si="129"/>
        <v>143450_M21_240177_L8DL3</v>
      </c>
      <c r="E1390" s="5" t="s">
        <v>4765</v>
      </c>
      <c r="F1390" s="4" t="str" cm="1">
        <f t="array" aca="1" ref="F1390" ca="1">_xlfn.TEXTJOIN("", TRUE, IF(ISNUMBER(SEARCH(MID(E1390, ROW(INDIRECT("1:" &amp; LEN(E1390))), 1), "ABCDEFGHIJKLMNOPQRSTUVWXYZabcdefghijklmnopqrstuvwxyz0123456789")), MID(E1390, ROW(INDIRECT("1:" &amp; LEN(E1390))), 1), "_"))</f>
        <v>143450_M21_240177_L8DL3</v>
      </c>
      <c r="G1390" s="6" t="s">
        <v>4765</v>
      </c>
      <c r="H1390" s="4" t="s">
        <v>4432</v>
      </c>
      <c r="I1390" s="4" t="s">
        <v>4282</v>
      </c>
      <c r="J1390" s="4" t="str">
        <f t="shared" si="131"/>
        <v>0_17_0_0_0_40_0_0_2_0_0_0</v>
      </c>
      <c r="K1390" s="4" t="str">
        <f t="shared" si="131"/>
        <v>0_17_0_0_0_40_0_0_2_0_0</v>
      </c>
      <c r="L1390" s="4" t="str">
        <f t="shared" si="131"/>
        <v>0_17_0_0_0_40_0_0_2_0</v>
      </c>
      <c r="M1390" s="4" t="str">
        <f t="shared" si="131"/>
        <v>0_17_0_0_0_40_0_0_2</v>
      </c>
      <c r="N1390" s="4" t="str">
        <f t="shared" si="131"/>
        <v>0_17_0_0_0_40_0_0</v>
      </c>
      <c r="O1390" s="4" t="str">
        <f t="shared" si="131"/>
        <v>0_17_0_0_0_40_0</v>
      </c>
      <c r="P1390" s="4" t="str">
        <f t="shared" si="131"/>
        <v>0_17_0_0_0_40</v>
      </c>
      <c r="Q1390" s="4" t="str">
        <f t="shared" si="131"/>
        <v>0_17_0_0_0</v>
      </c>
      <c r="R1390" s="4" t="str">
        <f t="shared" si="131"/>
        <v>0_17_0_0</v>
      </c>
      <c r="S1390" s="4" t="str">
        <f t="shared" si="131"/>
        <v>0_17_0</v>
      </c>
      <c r="T1390" s="4" t="str">
        <f t="shared" si="131"/>
        <v>0_17</v>
      </c>
      <c r="U1390" s="4" t="str">
        <f t="shared" si="131"/>
        <v>0</v>
      </c>
      <c r="V1390" s="4">
        <v>1774</v>
      </c>
      <c r="W1390" s="4" t="s">
        <v>28</v>
      </c>
    </row>
    <row r="1391" spans="1:23" x14ac:dyDescent="0.2">
      <c r="A1391" s="4">
        <v>143671</v>
      </c>
      <c r="B1391" s="4" t="s">
        <v>4766</v>
      </c>
      <c r="C1391" s="4" t="str">
        <f t="shared" si="128"/>
        <v>M21_240177_LC2BK</v>
      </c>
      <c r="D1391" s="4" t="str">
        <f t="shared" si="129"/>
        <v>143671_M21_240177_LC2BK</v>
      </c>
      <c r="E1391" s="5" t="s">
        <v>4767</v>
      </c>
      <c r="F1391" s="4" t="str" cm="1">
        <f t="array" aca="1" ref="F1391" ca="1">_xlfn.TEXTJOIN("", TRUE, IF(ISNUMBER(SEARCH(MID(E1391, ROW(INDIRECT("1:" &amp; LEN(E1391))), 1), "ABCDEFGHIJKLMNOPQRSTUVWXYZabcdefghijklmnopqrstuvwxyz0123456789")), MID(E1391, ROW(INDIRECT("1:" &amp; LEN(E1391))), 1), "_"))</f>
        <v>143671_M21_240177_LC2BK</v>
      </c>
      <c r="G1391" s="6" t="s">
        <v>4767</v>
      </c>
      <c r="H1391" s="4" t="s">
        <v>4432</v>
      </c>
      <c r="I1391" s="4" t="s">
        <v>4282</v>
      </c>
      <c r="J1391" s="4" t="str">
        <f t="shared" si="131"/>
        <v>0_17_0_0_0_40_0_0_2_0_0_0</v>
      </c>
      <c r="K1391" s="4" t="str">
        <f t="shared" si="131"/>
        <v>0_17_0_0_0_40_0_0_2_0_0</v>
      </c>
      <c r="L1391" s="4" t="str">
        <f t="shared" si="131"/>
        <v>0_17_0_0_0_40_0_0_2_0</v>
      </c>
      <c r="M1391" s="4" t="str">
        <f t="shared" si="131"/>
        <v>0_17_0_0_0_40_0_0_2</v>
      </c>
      <c r="N1391" s="4" t="str">
        <f t="shared" si="131"/>
        <v>0_17_0_0_0_40_0_0</v>
      </c>
      <c r="O1391" s="4" t="str">
        <f t="shared" si="131"/>
        <v>0_17_0_0_0_40_0</v>
      </c>
      <c r="P1391" s="4" t="str">
        <f t="shared" si="131"/>
        <v>0_17_0_0_0_40</v>
      </c>
      <c r="Q1391" s="4" t="str">
        <f t="shared" si="131"/>
        <v>0_17_0_0_0</v>
      </c>
      <c r="R1391" s="4" t="str">
        <f t="shared" si="131"/>
        <v>0_17_0_0</v>
      </c>
      <c r="S1391" s="4" t="str">
        <f t="shared" si="131"/>
        <v>0_17_0</v>
      </c>
      <c r="T1391" s="4" t="str">
        <f t="shared" si="131"/>
        <v>0_17</v>
      </c>
      <c r="U1391" s="4" t="str">
        <f t="shared" si="131"/>
        <v>0</v>
      </c>
      <c r="V1391" s="4">
        <v>1774</v>
      </c>
      <c r="W1391" s="4" t="s">
        <v>28</v>
      </c>
    </row>
    <row r="1392" spans="1:23" x14ac:dyDescent="0.2">
      <c r="A1392" s="4">
        <v>144238</v>
      </c>
      <c r="B1392" s="4" t="s">
        <v>4768</v>
      </c>
      <c r="C1392" s="4" t="str">
        <f t="shared" si="128"/>
        <v>NML2023-143</v>
      </c>
      <c r="D1392" s="4" t="str">
        <f t="shared" si="129"/>
        <v>144238_NML2023-143</v>
      </c>
      <c r="E1392" s="5" t="s">
        <v>4769</v>
      </c>
      <c r="F1392" s="4" t="str" cm="1">
        <f t="array" aca="1" ref="F1392" ca="1">_xlfn.TEXTJOIN("", TRUE, IF(ISNUMBER(SEARCH(MID(E1392, ROW(INDIRECT("1:" &amp; LEN(E1392))), 1), "ABCDEFGHIJKLMNOPQRSTUVWXYZabcdefghijklmnopqrstuvwxyz0123456789")), MID(E1392, ROW(INDIRECT("1:" &amp; LEN(E1392))), 1), "_"))</f>
        <v>144238_NML2023_143</v>
      </c>
      <c r="G1392" s="6" t="s">
        <v>4770</v>
      </c>
      <c r="H1392" s="4" t="s">
        <v>4771</v>
      </c>
      <c r="I1392" s="4" t="s">
        <v>4772</v>
      </c>
      <c r="J1392" s="4" t="str">
        <f t="shared" si="131"/>
        <v>0_17_0_0_0_0_142_0_0_0_0_0</v>
      </c>
      <c r="K1392" s="4" t="str">
        <f t="shared" si="131"/>
        <v>0_17_0_0_0_0_142_0_0_0_0</v>
      </c>
      <c r="L1392" s="4" t="str">
        <f t="shared" si="131"/>
        <v>0_17_0_0_0_0_142_0_0_0</v>
      </c>
      <c r="M1392" s="4" t="str">
        <f t="shared" si="131"/>
        <v>0_17_0_0_0_0_142_0_0</v>
      </c>
      <c r="N1392" s="4" t="str">
        <f t="shared" si="131"/>
        <v>0_17_0_0_0_0_142_0</v>
      </c>
      <c r="O1392" s="4" t="str">
        <f t="shared" si="131"/>
        <v>0_17_0_0_0_0_142</v>
      </c>
      <c r="P1392" s="4" t="str">
        <f t="shared" si="131"/>
        <v>0_17_0_0_0_0</v>
      </c>
      <c r="Q1392" s="4" t="str">
        <f t="shared" si="131"/>
        <v>0_17_0_0_0</v>
      </c>
      <c r="R1392" s="4" t="str">
        <f t="shared" si="131"/>
        <v>0_17_0_0</v>
      </c>
      <c r="S1392" s="4" t="str">
        <f t="shared" si="131"/>
        <v>0_17_0</v>
      </c>
      <c r="T1392" s="4" t="str">
        <f t="shared" si="131"/>
        <v>0_17</v>
      </c>
      <c r="U1392" s="4" t="str">
        <f t="shared" si="131"/>
        <v>0</v>
      </c>
      <c r="V1392" s="4">
        <v>269</v>
      </c>
      <c r="W1392" s="4" t="s">
        <v>28</v>
      </c>
    </row>
    <row r="1393" spans="1:23" x14ac:dyDescent="0.2">
      <c r="A1393" s="4">
        <v>144311</v>
      </c>
      <c r="B1393" s="4" t="s">
        <v>4773</v>
      </c>
      <c r="C1393" s="4" t="str">
        <f t="shared" si="128"/>
        <v>M21_240177_AAF5LWYM5_ISA</v>
      </c>
      <c r="D1393" s="4" t="str">
        <f t="shared" si="129"/>
        <v>144311_M21_240177_AAF5LWYM5_ISA</v>
      </c>
      <c r="E1393" s="5" t="s">
        <v>4774</v>
      </c>
      <c r="F1393" s="4" t="str" cm="1">
        <f t="array" aca="1" ref="F1393" ca="1">_xlfn.TEXTJOIN("", TRUE, IF(ISNUMBER(SEARCH(MID(E1393, ROW(INDIRECT("1:" &amp; LEN(E1393))), 1), "ABCDEFGHIJKLMNOPQRSTUVWXYZabcdefghijklmnopqrstuvwxyz0123456789")), MID(E1393, ROW(INDIRECT("1:" &amp; LEN(E1393))), 1), "_"))</f>
        <v>144311_M21_240177_AAF5LWYM5_ISA</v>
      </c>
      <c r="G1393" s="6" t="s">
        <v>4774</v>
      </c>
      <c r="H1393" s="4" t="s">
        <v>4432</v>
      </c>
      <c r="I1393" s="4" t="s">
        <v>4282</v>
      </c>
      <c r="J1393" s="4" t="str">
        <f t="shared" si="131"/>
        <v>0_17_0_0_0_40_0_0_2_0_0_0</v>
      </c>
      <c r="K1393" s="4" t="str">
        <f t="shared" si="131"/>
        <v>0_17_0_0_0_40_0_0_2_0_0</v>
      </c>
      <c r="L1393" s="4" t="str">
        <f t="shared" si="131"/>
        <v>0_17_0_0_0_40_0_0_2_0</v>
      </c>
      <c r="M1393" s="4" t="str">
        <f t="shared" si="131"/>
        <v>0_17_0_0_0_40_0_0_2</v>
      </c>
      <c r="N1393" s="4" t="str">
        <f t="shared" si="131"/>
        <v>0_17_0_0_0_40_0_0</v>
      </c>
      <c r="O1393" s="4" t="str">
        <f t="shared" si="131"/>
        <v>0_17_0_0_0_40_0</v>
      </c>
      <c r="P1393" s="4" t="str">
        <f t="shared" si="131"/>
        <v>0_17_0_0_0_40</v>
      </c>
      <c r="Q1393" s="4" t="str">
        <f t="shared" si="131"/>
        <v>0_17_0_0_0</v>
      </c>
      <c r="R1393" s="4" t="str">
        <f t="shared" si="131"/>
        <v>0_17_0_0</v>
      </c>
      <c r="S1393" s="4" t="str">
        <f t="shared" si="131"/>
        <v>0_17_0</v>
      </c>
      <c r="T1393" s="4" t="str">
        <f t="shared" si="131"/>
        <v>0_17</v>
      </c>
      <c r="U1393" s="4" t="str">
        <f t="shared" si="131"/>
        <v>0</v>
      </c>
      <c r="V1393" s="4">
        <v>1774</v>
      </c>
      <c r="W1393" s="4" t="s">
        <v>28</v>
      </c>
    </row>
    <row r="1394" spans="1:23" x14ac:dyDescent="0.2">
      <c r="A1394" s="4">
        <v>144341</v>
      </c>
      <c r="B1394" s="4" t="s">
        <v>4775</v>
      </c>
      <c r="C1394" s="4" t="str">
        <f t="shared" si="128"/>
        <v>M21_240177_AAF5LWYM5_ISB</v>
      </c>
      <c r="D1394" s="4" t="str">
        <f t="shared" si="129"/>
        <v>144341_M21_240177_AAF5LWYM5_ISB</v>
      </c>
      <c r="E1394" s="5" t="s">
        <v>4776</v>
      </c>
      <c r="F1394" s="4" t="str" cm="1">
        <f t="array" aca="1" ref="F1394" ca="1">_xlfn.TEXTJOIN("", TRUE, IF(ISNUMBER(SEARCH(MID(E1394, ROW(INDIRECT("1:" &amp; LEN(E1394))), 1), "ABCDEFGHIJKLMNOPQRSTUVWXYZabcdefghijklmnopqrstuvwxyz0123456789")), MID(E1394, ROW(INDIRECT("1:" &amp; LEN(E1394))), 1), "_"))</f>
        <v>144341_M21_240177_AAF5LWYM5_ISB</v>
      </c>
      <c r="G1394" s="6" t="s">
        <v>4776</v>
      </c>
      <c r="H1394" s="4" t="s">
        <v>4432</v>
      </c>
      <c r="I1394" s="4" t="s">
        <v>4282</v>
      </c>
      <c r="J1394" s="4" t="str">
        <f t="shared" ref="J1394:U1409" si="132">LEFT(I1394, FIND("@", SUBSTITUTE(I1394, "_", "@", LEN(I1394)-LEN(SUBSTITUTE(I1394, "_", "")))) - 1)</f>
        <v>0_17_0_0_0_40_0_0_2_0_0_0</v>
      </c>
      <c r="K1394" s="4" t="str">
        <f t="shared" si="132"/>
        <v>0_17_0_0_0_40_0_0_2_0_0</v>
      </c>
      <c r="L1394" s="4" t="str">
        <f t="shared" si="132"/>
        <v>0_17_0_0_0_40_0_0_2_0</v>
      </c>
      <c r="M1394" s="4" t="str">
        <f t="shared" si="132"/>
        <v>0_17_0_0_0_40_0_0_2</v>
      </c>
      <c r="N1394" s="4" t="str">
        <f t="shared" si="132"/>
        <v>0_17_0_0_0_40_0_0</v>
      </c>
      <c r="O1394" s="4" t="str">
        <f t="shared" si="132"/>
        <v>0_17_0_0_0_40_0</v>
      </c>
      <c r="P1394" s="4" t="str">
        <f t="shared" si="132"/>
        <v>0_17_0_0_0_40</v>
      </c>
      <c r="Q1394" s="4" t="str">
        <f t="shared" si="132"/>
        <v>0_17_0_0_0</v>
      </c>
      <c r="R1394" s="4" t="str">
        <f t="shared" si="132"/>
        <v>0_17_0_0</v>
      </c>
      <c r="S1394" s="4" t="str">
        <f t="shared" si="132"/>
        <v>0_17_0</v>
      </c>
      <c r="T1394" s="4" t="str">
        <f t="shared" si="132"/>
        <v>0_17</v>
      </c>
      <c r="U1394" s="4" t="str">
        <f t="shared" si="132"/>
        <v>0</v>
      </c>
      <c r="V1394" s="4">
        <v>1774</v>
      </c>
      <c r="W1394" s="4" t="s">
        <v>28</v>
      </c>
    </row>
    <row r="1395" spans="1:23" x14ac:dyDescent="0.2">
      <c r="A1395" s="4">
        <v>144510</v>
      </c>
      <c r="B1395" s="4" t="s">
        <v>4777</v>
      </c>
      <c r="C1395" s="4" t="str">
        <f t="shared" si="128"/>
        <v>M21_240177_AAFH2KVM5_ISA</v>
      </c>
      <c r="D1395" s="4" t="str">
        <f t="shared" si="129"/>
        <v>144510_M21_240177_AAFH2KVM5_ISA</v>
      </c>
      <c r="E1395" s="5" t="s">
        <v>4778</v>
      </c>
      <c r="F1395" s="4" t="str" cm="1">
        <f t="array" aca="1" ref="F1395" ca="1">_xlfn.TEXTJOIN("", TRUE, IF(ISNUMBER(SEARCH(MID(E1395, ROW(INDIRECT("1:" &amp; LEN(E1395))), 1), "ABCDEFGHIJKLMNOPQRSTUVWXYZabcdefghijklmnopqrstuvwxyz0123456789")), MID(E1395, ROW(INDIRECT("1:" &amp; LEN(E1395))), 1), "_"))</f>
        <v>144510_M21_240177_AAFH2KVM5_ISA</v>
      </c>
      <c r="G1395" s="6" t="s">
        <v>4778</v>
      </c>
      <c r="H1395" s="4" t="s">
        <v>4779</v>
      </c>
      <c r="I1395" s="4" t="s">
        <v>4282</v>
      </c>
      <c r="J1395" s="4" t="str">
        <f t="shared" si="132"/>
        <v>0_17_0_0_0_40_0_0_2_0_0_0</v>
      </c>
      <c r="K1395" s="4" t="str">
        <f t="shared" si="132"/>
        <v>0_17_0_0_0_40_0_0_2_0_0</v>
      </c>
      <c r="L1395" s="4" t="str">
        <f t="shared" si="132"/>
        <v>0_17_0_0_0_40_0_0_2_0</v>
      </c>
      <c r="M1395" s="4" t="str">
        <f t="shared" si="132"/>
        <v>0_17_0_0_0_40_0_0_2</v>
      </c>
      <c r="N1395" s="4" t="str">
        <f t="shared" si="132"/>
        <v>0_17_0_0_0_40_0_0</v>
      </c>
      <c r="O1395" s="4" t="str">
        <f t="shared" si="132"/>
        <v>0_17_0_0_0_40_0</v>
      </c>
      <c r="P1395" s="4" t="str">
        <f t="shared" si="132"/>
        <v>0_17_0_0_0_40</v>
      </c>
      <c r="Q1395" s="4" t="str">
        <f t="shared" si="132"/>
        <v>0_17_0_0_0</v>
      </c>
      <c r="R1395" s="4" t="str">
        <f t="shared" si="132"/>
        <v>0_17_0_0</v>
      </c>
      <c r="S1395" s="4" t="str">
        <f t="shared" si="132"/>
        <v>0_17_0</v>
      </c>
      <c r="T1395" s="4" t="str">
        <f t="shared" si="132"/>
        <v>0_17</v>
      </c>
      <c r="U1395" s="4" t="str">
        <f t="shared" si="132"/>
        <v>0</v>
      </c>
      <c r="V1395" s="4">
        <v>1774</v>
      </c>
      <c r="W1395" s="4" t="s">
        <v>28</v>
      </c>
    </row>
    <row r="1396" spans="1:23" x14ac:dyDescent="0.2">
      <c r="A1396" s="4">
        <v>144540</v>
      </c>
      <c r="B1396" s="4" t="s">
        <v>4780</v>
      </c>
      <c r="C1396" s="4" t="str">
        <f t="shared" si="128"/>
        <v>M21_240177_AAFH2KVM5_ISB</v>
      </c>
      <c r="D1396" s="4" t="str">
        <f t="shared" si="129"/>
        <v>144540_M21_240177_AAFH2KVM5_ISB</v>
      </c>
      <c r="E1396" s="5" t="s">
        <v>4781</v>
      </c>
      <c r="F1396" s="4" t="str" cm="1">
        <f t="array" aca="1" ref="F1396" ca="1">_xlfn.TEXTJOIN("", TRUE, IF(ISNUMBER(SEARCH(MID(E1396, ROW(INDIRECT("1:" &amp; LEN(E1396))), 1), "ABCDEFGHIJKLMNOPQRSTUVWXYZabcdefghijklmnopqrstuvwxyz0123456789")), MID(E1396, ROW(INDIRECT("1:" &amp; LEN(E1396))), 1), "_"))</f>
        <v>144540_M21_240177_AAFH2KVM5_ISB</v>
      </c>
      <c r="G1396" s="6" t="s">
        <v>4781</v>
      </c>
      <c r="H1396" s="4" t="s">
        <v>4782</v>
      </c>
      <c r="I1396" s="4" t="s">
        <v>4282</v>
      </c>
      <c r="J1396" s="4" t="str">
        <f t="shared" si="132"/>
        <v>0_17_0_0_0_40_0_0_2_0_0_0</v>
      </c>
      <c r="K1396" s="4" t="str">
        <f t="shared" si="132"/>
        <v>0_17_0_0_0_40_0_0_2_0_0</v>
      </c>
      <c r="L1396" s="4" t="str">
        <f t="shared" si="132"/>
        <v>0_17_0_0_0_40_0_0_2_0</v>
      </c>
      <c r="M1396" s="4" t="str">
        <f t="shared" si="132"/>
        <v>0_17_0_0_0_40_0_0_2</v>
      </c>
      <c r="N1396" s="4" t="str">
        <f t="shared" si="132"/>
        <v>0_17_0_0_0_40_0_0</v>
      </c>
      <c r="O1396" s="4" t="str">
        <f t="shared" si="132"/>
        <v>0_17_0_0_0_40_0</v>
      </c>
      <c r="P1396" s="4" t="str">
        <f t="shared" si="132"/>
        <v>0_17_0_0_0_40</v>
      </c>
      <c r="Q1396" s="4" t="str">
        <f t="shared" si="132"/>
        <v>0_17_0_0_0</v>
      </c>
      <c r="R1396" s="4" t="str">
        <f t="shared" si="132"/>
        <v>0_17_0_0</v>
      </c>
      <c r="S1396" s="4" t="str">
        <f t="shared" si="132"/>
        <v>0_17_0</v>
      </c>
      <c r="T1396" s="4" t="str">
        <f t="shared" si="132"/>
        <v>0_17</v>
      </c>
      <c r="U1396" s="4" t="str">
        <f t="shared" si="132"/>
        <v>0</v>
      </c>
      <c r="V1396" s="4">
        <v>1774</v>
      </c>
      <c r="W1396" s="4" t="s">
        <v>28</v>
      </c>
    </row>
    <row r="1397" spans="1:23" x14ac:dyDescent="0.2">
      <c r="A1397" s="4">
        <v>147346</v>
      </c>
      <c r="B1397" s="4" t="s">
        <v>4783</v>
      </c>
      <c r="C1397" s="4" t="str">
        <f t="shared" si="128"/>
        <v>NML2024-029</v>
      </c>
      <c r="D1397" s="4" t="str">
        <f t="shared" si="129"/>
        <v>147346_NML2024-029</v>
      </c>
      <c r="E1397" s="5" t="s">
        <v>4784</v>
      </c>
      <c r="F1397" s="4" t="str" cm="1">
        <f t="array" aca="1" ref="F1397" ca="1">_xlfn.TEXTJOIN("", TRUE, IF(ISNUMBER(SEARCH(MID(E1397, ROW(INDIRECT("1:" &amp; LEN(E1397))), 1), "ABCDEFGHIJKLMNOPQRSTUVWXYZabcdefghijklmnopqrstuvwxyz0123456789")), MID(E1397, ROW(INDIRECT("1:" &amp; LEN(E1397))), 1), "_"))</f>
        <v>147346_NML2024_029</v>
      </c>
      <c r="G1397" s="6" t="s">
        <v>4785</v>
      </c>
      <c r="H1397" s="4" t="s">
        <v>4786</v>
      </c>
      <c r="I1397" s="4" t="s">
        <v>4787</v>
      </c>
      <c r="J1397" s="4" t="str">
        <f t="shared" si="132"/>
        <v>0_17_0_0_0_45_73_0_0_0_0_0</v>
      </c>
      <c r="K1397" s="4" t="str">
        <f t="shared" si="132"/>
        <v>0_17_0_0_0_45_73_0_0_0_0</v>
      </c>
      <c r="L1397" s="4" t="str">
        <f t="shared" si="132"/>
        <v>0_17_0_0_0_45_73_0_0_0</v>
      </c>
      <c r="M1397" s="4" t="str">
        <f t="shared" si="132"/>
        <v>0_17_0_0_0_45_73_0_0</v>
      </c>
      <c r="N1397" s="4" t="str">
        <f t="shared" si="132"/>
        <v>0_17_0_0_0_45_73_0</v>
      </c>
      <c r="O1397" s="4" t="str">
        <f t="shared" si="132"/>
        <v>0_17_0_0_0_45_73</v>
      </c>
      <c r="P1397" s="4" t="str">
        <f t="shared" si="132"/>
        <v>0_17_0_0_0_45</v>
      </c>
      <c r="Q1397" s="4" t="str">
        <f t="shared" si="132"/>
        <v>0_17_0_0_0</v>
      </c>
      <c r="R1397" s="4" t="str">
        <f t="shared" si="132"/>
        <v>0_17_0_0</v>
      </c>
      <c r="S1397" s="4" t="str">
        <f t="shared" si="132"/>
        <v>0_17_0</v>
      </c>
      <c r="T1397" s="4" t="str">
        <f t="shared" si="132"/>
        <v>0_17</v>
      </c>
      <c r="U1397" s="4" t="str">
        <f t="shared" si="132"/>
        <v>0</v>
      </c>
      <c r="V1397" s="4">
        <v>467</v>
      </c>
      <c r="W1397" s="4" t="s">
        <v>28</v>
      </c>
    </row>
    <row r="1398" spans="1:23" x14ac:dyDescent="0.2">
      <c r="A1398" s="4">
        <v>147632</v>
      </c>
      <c r="B1398" s="4" t="s">
        <v>4788</v>
      </c>
      <c r="C1398" s="4" t="str">
        <f t="shared" si="128"/>
        <v>M21_240177_1352805</v>
      </c>
      <c r="D1398" s="4" t="str">
        <f t="shared" si="129"/>
        <v>147632_M21_240177_1352805</v>
      </c>
      <c r="E1398" s="5" t="s">
        <v>4789</v>
      </c>
      <c r="F1398" s="4" t="str" cm="1">
        <f t="array" aca="1" ref="F1398" ca="1">_xlfn.TEXTJOIN("", TRUE, IF(ISNUMBER(SEARCH(MID(E1398, ROW(INDIRECT("1:" &amp; LEN(E1398))), 1), "ABCDEFGHIJKLMNOPQRSTUVWXYZabcdefghijklmnopqrstuvwxyz0123456789")), MID(E1398, ROW(INDIRECT("1:" &amp; LEN(E1398))), 1), "_"))</f>
        <v>147632_M21_240177_1352805</v>
      </c>
      <c r="G1398" s="6" t="s">
        <v>4789</v>
      </c>
      <c r="H1398" s="4" t="s">
        <v>4432</v>
      </c>
      <c r="I1398" s="4" t="s">
        <v>4282</v>
      </c>
      <c r="J1398" s="4" t="str">
        <f t="shared" si="132"/>
        <v>0_17_0_0_0_40_0_0_2_0_0_0</v>
      </c>
      <c r="K1398" s="4" t="str">
        <f t="shared" si="132"/>
        <v>0_17_0_0_0_40_0_0_2_0_0</v>
      </c>
      <c r="L1398" s="4" t="str">
        <f t="shared" si="132"/>
        <v>0_17_0_0_0_40_0_0_2_0</v>
      </c>
      <c r="M1398" s="4" t="str">
        <f t="shared" si="132"/>
        <v>0_17_0_0_0_40_0_0_2</v>
      </c>
      <c r="N1398" s="4" t="str">
        <f t="shared" si="132"/>
        <v>0_17_0_0_0_40_0_0</v>
      </c>
      <c r="O1398" s="4" t="str">
        <f t="shared" si="132"/>
        <v>0_17_0_0_0_40_0</v>
      </c>
      <c r="P1398" s="4" t="str">
        <f t="shared" si="132"/>
        <v>0_17_0_0_0_40</v>
      </c>
      <c r="Q1398" s="4" t="str">
        <f t="shared" si="132"/>
        <v>0_17_0_0_0</v>
      </c>
      <c r="R1398" s="4" t="str">
        <f t="shared" si="132"/>
        <v>0_17_0_0</v>
      </c>
      <c r="S1398" s="4" t="str">
        <f t="shared" si="132"/>
        <v>0_17_0</v>
      </c>
      <c r="T1398" s="4" t="str">
        <f t="shared" si="132"/>
        <v>0_17</v>
      </c>
      <c r="U1398" s="4" t="str">
        <f t="shared" si="132"/>
        <v>0</v>
      </c>
      <c r="V1398" s="4">
        <v>1774</v>
      </c>
      <c r="W1398" s="4" t="s">
        <v>28</v>
      </c>
    </row>
    <row r="1399" spans="1:23" x14ac:dyDescent="0.2">
      <c r="A1399" s="4">
        <v>147662</v>
      </c>
      <c r="B1399" s="4" t="s">
        <v>4790</v>
      </c>
      <c r="C1399" s="4" t="str">
        <f t="shared" si="128"/>
        <v>M21_240177_1372865</v>
      </c>
      <c r="D1399" s="4" t="str">
        <f t="shared" si="129"/>
        <v>147662_M21_240177_1372865</v>
      </c>
      <c r="E1399" s="5" t="s">
        <v>4791</v>
      </c>
      <c r="F1399" s="4" t="str" cm="1">
        <f t="array" aca="1" ref="F1399" ca="1">_xlfn.TEXTJOIN("", TRUE, IF(ISNUMBER(SEARCH(MID(E1399, ROW(INDIRECT("1:" &amp; LEN(E1399))), 1), "ABCDEFGHIJKLMNOPQRSTUVWXYZabcdefghijklmnopqrstuvwxyz0123456789")), MID(E1399, ROW(INDIRECT("1:" &amp; LEN(E1399))), 1), "_"))</f>
        <v>147662_M21_240177_1372865</v>
      </c>
      <c r="G1399" s="6" t="s">
        <v>4791</v>
      </c>
      <c r="H1399" s="4" t="s">
        <v>4432</v>
      </c>
      <c r="I1399" s="4" t="s">
        <v>4282</v>
      </c>
      <c r="J1399" s="4" t="str">
        <f t="shared" si="132"/>
        <v>0_17_0_0_0_40_0_0_2_0_0_0</v>
      </c>
      <c r="K1399" s="4" t="str">
        <f t="shared" si="132"/>
        <v>0_17_0_0_0_40_0_0_2_0_0</v>
      </c>
      <c r="L1399" s="4" t="str">
        <f t="shared" si="132"/>
        <v>0_17_0_0_0_40_0_0_2_0</v>
      </c>
      <c r="M1399" s="4" t="str">
        <f t="shared" si="132"/>
        <v>0_17_0_0_0_40_0_0_2</v>
      </c>
      <c r="N1399" s="4" t="str">
        <f t="shared" si="132"/>
        <v>0_17_0_0_0_40_0_0</v>
      </c>
      <c r="O1399" s="4" t="str">
        <f t="shared" si="132"/>
        <v>0_17_0_0_0_40_0</v>
      </c>
      <c r="P1399" s="4" t="str">
        <f t="shared" si="132"/>
        <v>0_17_0_0_0_40</v>
      </c>
      <c r="Q1399" s="4" t="str">
        <f t="shared" si="132"/>
        <v>0_17_0_0_0</v>
      </c>
      <c r="R1399" s="4" t="str">
        <f t="shared" si="132"/>
        <v>0_17_0_0</v>
      </c>
      <c r="S1399" s="4" t="str">
        <f t="shared" si="132"/>
        <v>0_17_0</v>
      </c>
      <c r="T1399" s="4" t="str">
        <f t="shared" si="132"/>
        <v>0_17</v>
      </c>
      <c r="U1399" s="4" t="str">
        <f t="shared" si="132"/>
        <v>0</v>
      </c>
      <c r="V1399" s="4">
        <v>1774</v>
      </c>
      <c r="W1399" s="4" t="s">
        <v>28</v>
      </c>
    </row>
    <row r="1400" spans="1:23" x14ac:dyDescent="0.2">
      <c r="A1400" s="4">
        <v>147692</v>
      </c>
      <c r="B1400" s="4" t="s">
        <v>4792</v>
      </c>
      <c r="C1400" s="4" t="str">
        <f t="shared" si="128"/>
        <v>M21_240177_1386910</v>
      </c>
      <c r="D1400" s="4" t="str">
        <f t="shared" si="129"/>
        <v>147692_M21_240177_1386910</v>
      </c>
      <c r="E1400" s="5" t="s">
        <v>4793</v>
      </c>
      <c r="F1400" s="4" t="str" cm="1">
        <f t="array" aca="1" ref="F1400" ca="1">_xlfn.TEXTJOIN("", TRUE, IF(ISNUMBER(SEARCH(MID(E1400, ROW(INDIRECT("1:" &amp; LEN(E1400))), 1), "ABCDEFGHIJKLMNOPQRSTUVWXYZabcdefghijklmnopqrstuvwxyz0123456789")), MID(E1400, ROW(INDIRECT("1:" &amp; LEN(E1400))), 1), "_"))</f>
        <v>147692_M21_240177_1386910</v>
      </c>
      <c r="G1400" s="6" t="s">
        <v>4793</v>
      </c>
      <c r="H1400" s="4" t="s">
        <v>4432</v>
      </c>
      <c r="I1400" s="4" t="s">
        <v>4282</v>
      </c>
      <c r="J1400" s="4" t="str">
        <f t="shared" si="132"/>
        <v>0_17_0_0_0_40_0_0_2_0_0_0</v>
      </c>
      <c r="K1400" s="4" t="str">
        <f t="shared" si="132"/>
        <v>0_17_0_0_0_40_0_0_2_0_0</v>
      </c>
      <c r="L1400" s="4" t="str">
        <f t="shared" si="132"/>
        <v>0_17_0_0_0_40_0_0_2_0</v>
      </c>
      <c r="M1400" s="4" t="str">
        <f t="shared" si="132"/>
        <v>0_17_0_0_0_40_0_0_2</v>
      </c>
      <c r="N1400" s="4" t="str">
        <f t="shared" si="132"/>
        <v>0_17_0_0_0_40_0_0</v>
      </c>
      <c r="O1400" s="4" t="str">
        <f t="shared" si="132"/>
        <v>0_17_0_0_0_40_0</v>
      </c>
      <c r="P1400" s="4" t="str">
        <f t="shared" si="132"/>
        <v>0_17_0_0_0_40</v>
      </c>
      <c r="Q1400" s="4" t="str">
        <f t="shared" si="132"/>
        <v>0_17_0_0_0</v>
      </c>
      <c r="R1400" s="4" t="str">
        <f t="shared" si="132"/>
        <v>0_17_0_0</v>
      </c>
      <c r="S1400" s="4" t="str">
        <f t="shared" si="132"/>
        <v>0_17_0</v>
      </c>
      <c r="T1400" s="4" t="str">
        <f t="shared" si="132"/>
        <v>0_17</v>
      </c>
      <c r="U1400" s="4" t="str">
        <f t="shared" si="132"/>
        <v>0</v>
      </c>
      <c r="V1400" s="4">
        <v>1774</v>
      </c>
      <c r="W1400" s="4" t="s">
        <v>28</v>
      </c>
    </row>
    <row r="1401" spans="1:23" x14ac:dyDescent="0.2">
      <c r="A1401" s="4">
        <v>147722</v>
      </c>
      <c r="B1401" s="4" t="s">
        <v>4794</v>
      </c>
      <c r="C1401" s="4" t="str">
        <f t="shared" si="128"/>
        <v>M21_240177_1387008</v>
      </c>
      <c r="D1401" s="4" t="str">
        <f t="shared" si="129"/>
        <v>147722_M21_240177_1387008</v>
      </c>
      <c r="E1401" s="5" t="s">
        <v>4795</v>
      </c>
      <c r="F1401" s="4" t="str" cm="1">
        <f t="array" aca="1" ref="F1401" ca="1">_xlfn.TEXTJOIN("", TRUE, IF(ISNUMBER(SEARCH(MID(E1401, ROW(INDIRECT("1:" &amp; LEN(E1401))), 1), "ABCDEFGHIJKLMNOPQRSTUVWXYZabcdefghijklmnopqrstuvwxyz0123456789")), MID(E1401, ROW(INDIRECT("1:" &amp; LEN(E1401))), 1), "_"))</f>
        <v>147722_M21_240177_1387008</v>
      </c>
      <c r="G1401" s="6" t="s">
        <v>4795</v>
      </c>
      <c r="H1401" s="4" t="s">
        <v>4432</v>
      </c>
      <c r="I1401" s="4" t="s">
        <v>4282</v>
      </c>
      <c r="J1401" s="4" t="str">
        <f t="shared" si="132"/>
        <v>0_17_0_0_0_40_0_0_2_0_0_0</v>
      </c>
      <c r="K1401" s="4" t="str">
        <f t="shared" si="132"/>
        <v>0_17_0_0_0_40_0_0_2_0_0</v>
      </c>
      <c r="L1401" s="4" t="str">
        <f t="shared" si="132"/>
        <v>0_17_0_0_0_40_0_0_2_0</v>
      </c>
      <c r="M1401" s="4" t="str">
        <f t="shared" si="132"/>
        <v>0_17_0_0_0_40_0_0_2</v>
      </c>
      <c r="N1401" s="4" t="str">
        <f t="shared" si="132"/>
        <v>0_17_0_0_0_40_0_0</v>
      </c>
      <c r="O1401" s="4" t="str">
        <f t="shared" si="132"/>
        <v>0_17_0_0_0_40_0</v>
      </c>
      <c r="P1401" s="4" t="str">
        <f t="shared" si="132"/>
        <v>0_17_0_0_0_40</v>
      </c>
      <c r="Q1401" s="4" t="str">
        <f t="shared" si="132"/>
        <v>0_17_0_0_0</v>
      </c>
      <c r="R1401" s="4" t="str">
        <f t="shared" si="132"/>
        <v>0_17_0_0</v>
      </c>
      <c r="S1401" s="4" t="str">
        <f t="shared" si="132"/>
        <v>0_17_0</v>
      </c>
      <c r="T1401" s="4" t="str">
        <f t="shared" si="132"/>
        <v>0_17</v>
      </c>
      <c r="U1401" s="4" t="str">
        <f t="shared" si="132"/>
        <v>0</v>
      </c>
      <c r="V1401" s="4">
        <v>1774</v>
      </c>
      <c r="W1401" s="4" t="s">
        <v>28</v>
      </c>
    </row>
    <row r="1402" spans="1:23" x14ac:dyDescent="0.2">
      <c r="A1402" s="4">
        <v>147752</v>
      </c>
      <c r="B1402" s="4" t="s">
        <v>4796</v>
      </c>
      <c r="C1402" s="4" t="str">
        <f t="shared" si="128"/>
        <v>M21_240177_1412412</v>
      </c>
      <c r="D1402" s="4" t="str">
        <f t="shared" si="129"/>
        <v>147752_M21_240177_1412412</v>
      </c>
      <c r="E1402" s="5" t="s">
        <v>4797</v>
      </c>
      <c r="F1402" s="4" t="str" cm="1">
        <f t="array" aca="1" ref="F1402" ca="1">_xlfn.TEXTJOIN("", TRUE, IF(ISNUMBER(SEARCH(MID(E1402, ROW(INDIRECT("1:" &amp; LEN(E1402))), 1), "ABCDEFGHIJKLMNOPQRSTUVWXYZabcdefghijklmnopqrstuvwxyz0123456789")), MID(E1402, ROW(INDIRECT("1:" &amp; LEN(E1402))), 1), "_"))</f>
        <v>147752_M21_240177_1412412</v>
      </c>
      <c r="G1402" s="6" t="s">
        <v>4797</v>
      </c>
      <c r="H1402" s="4" t="s">
        <v>4432</v>
      </c>
      <c r="I1402" s="4" t="s">
        <v>4282</v>
      </c>
      <c r="J1402" s="4" t="str">
        <f t="shared" si="132"/>
        <v>0_17_0_0_0_40_0_0_2_0_0_0</v>
      </c>
      <c r="K1402" s="4" t="str">
        <f t="shared" si="132"/>
        <v>0_17_0_0_0_40_0_0_2_0_0</v>
      </c>
      <c r="L1402" s="4" t="str">
        <f t="shared" si="132"/>
        <v>0_17_0_0_0_40_0_0_2_0</v>
      </c>
      <c r="M1402" s="4" t="str">
        <f t="shared" si="132"/>
        <v>0_17_0_0_0_40_0_0_2</v>
      </c>
      <c r="N1402" s="4" t="str">
        <f t="shared" si="132"/>
        <v>0_17_0_0_0_40_0_0</v>
      </c>
      <c r="O1402" s="4" t="str">
        <f t="shared" si="132"/>
        <v>0_17_0_0_0_40_0</v>
      </c>
      <c r="P1402" s="4" t="str">
        <f t="shared" si="132"/>
        <v>0_17_0_0_0_40</v>
      </c>
      <c r="Q1402" s="4" t="str">
        <f t="shared" si="132"/>
        <v>0_17_0_0_0</v>
      </c>
      <c r="R1402" s="4" t="str">
        <f t="shared" si="132"/>
        <v>0_17_0_0</v>
      </c>
      <c r="S1402" s="4" t="str">
        <f t="shared" si="132"/>
        <v>0_17_0</v>
      </c>
      <c r="T1402" s="4" t="str">
        <f t="shared" si="132"/>
        <v>0_17</v>
      </c>
      <c r="U1402" s="4" t="str">
        <f t="shared" si="132"/>
        <v>0</v>
      </c>
      <c r="V1402" s="4">
        <v>1774</v>
      </c>
      <c r="W1402" s="4" t="s">
        <v>28</v>
      </c>
    </row>
    <row r="1403" spans="1:23" x14ac:dyDescent="0.2">
      <c r="A1403" s="4">
        <v>147782</v>
      </c>
      <c r="B1403" s="4" t="s">
        <v>4798</v>
      </c>
      <c r="C1403" s="4" t="str">
        <f t="shared" si="128"/>
        <v>M21_240177_1412511</v>
      </c>
      <c r="D1403" s="4" t="str">
        <f t="shared" si="129"/>
        <v>147782_M21_240177_1412511</v>
      </c>
      <c r="E1403" s="5" t="s">
        <v>4799</v>
      </c>
      <c r="F1403" s="4" t="str" cm="1">
        <f t="array" aca="1" ref="F1403" ca="1">_xlfn.TEXTJOIN("", TRUE, IF(ISNUMBER(SEARCH(MID(E1403, ROW(INDIRECT("1:" &amp; LEN(E1403))), 1), "ABCDEFGHIJKLMNOPQRSTUVWXYZabcdefghijklmnopqrstuvwxyz0123456789")), MID(E1403, ROW(INDIRECT("1:" &amp; LEN(E1403))), 1), "_"))</f>
        <v>147782_M21_240177_1412511</v>
      </c>
      <c r="G1403" s="6" t="s">
        <v>4799</v>
      </c>
      <c r="H1403" s="4" t="s">
        <v>4432</v>
      </c>
      <c r="I1403" s="4" t="s">
        <v>4282</v>
      </c>
      <c r="J1403" s="4" t="str">
        <f t="shared" si="132"/>
        <v>0_17_0_0_0_40_0_0_2_0_0_0</v>
      </c>
      <c r="K1403" s="4" t="str">
        <f t="shared" si="132"/>
        <v>0_17_0_0_0_40_0_0_2_0_0</v>
      </c>
      <c r="L1403" s="4" t="str">
        <f t="shared" si="132"/>
        <v>0_17_0_0_0_40_0_0_2_0</v>
      </c>
      <c r="M1403" s="4" t="str">
        <f t="shared" si="132"/>
        <v>0_17_0_0_0_40_0_0_2</v>
      </c>
      <c r="N1403" s="4" t="str">
        <f t="shared" si="132"/>
        <v>0_17_0_0_0_40_0_0</v>
      </c>
      <c r="O1403" s="4" t="str">
        <f t="shared" si="132"/>
        <v>0_17_0_0_0_40_0</v>
      </c>
      <c r="P1403" s="4" t="str">
        <f t="shared" si="132"/>
        <v>0_17_0_0_0_40</v>
      </c>
      <c r="Q1403" s="4" t="str">
        <f t="shared" si="132"/>
        <v>0_17_0_0_0</v>
      </c>
      <c r="R1403" s="4" t="str">
        <f t="shared" si="132"/>
        <v>0_17_0_0</v>
      </c>
      <c r="S1403" s="4" t="str">
        <f t="shared" si="132"/>
        <v>0_17_0</v>
      </c>
      <c r="T1403" s="4" t="str">
        <f t="shared" si="132"/>
        <v>0_17</v>
      </c>
      <c r="U1403" s="4" t="str">
        <f t="shared" si="132"/>
        <v>0</v>
      </c>
      <c r="V1403" s="4">
        <v>1774</v>
      </c>
      <c r="W1403" s="4" t="s">
        <v>28</v>
      </c>
    </row>
    <row r="1404" spans="1:23" x14ac:dyDescent="0.2">
      <c r="A1404" s="4">
        <v>148034</v>
      </c>
      <c r="B1404" s="4" t="s">
        <v>4800</v>
      </c>
      <c r="C1404" s="4" t="str">
        <f t="shared" si="128"/>
        <v>SMG-24-1012</v>
      </c>
      <c r="D1404" s="4" t="str">
        <f t="shared" si="129"/>
        <v>148034_SMG-24-1012</v>
      </c>
      <c r="E1404" s="5" t="s">
        <v>4801</v>
      </c>
      <c r="F1404" s="4" t="str" cm="1">
        <f t="array" aca="1" ref="F1404" ca="1">_xlfn.TEXTJOIN("", TRUE, IF(ISNUMBER(SEARCH(MID(E1404, ROW(INDIRECT("1:" &amp; LEN(E1404))), 1), "ABCDEFGHIJKLMNOPQRSTUVWXYZabcdefghijklmnopqrstuvwxyz0123456789")), MID(E1404, ROW(INDIRECT("1:" &amp; LEN(E1404))), 1), "_"))</f>
        <v>148034_SMG_24_1012</v>
      </c>
      <c r="G1404" s="6" t="s">
        <v>4802</v>
      </c>
      <c r="H1404" s="4" t="s">
        <v>4803</v>
      </c>
      <c r="I1404" s="4" t="s">
        <v>4804</v>
      </c>
      <c r="J1404" s="4" t="str">
        <f t="shared" si="132"/>
        <v>0_17_0_0_0_0_145_0_0_0_0_0</v>
      </c>
      <c r="K1404" s="4" t="str">
        <f t="shared" si="132"/>
        <v>0_17_0_0_0_0_145_0_0_0_0</v>
      </c>
      <c r="L1404" s="4" t="str">
        <f t="shared" si="132"/>
        <v>0_17_0_0_0_0_145_0_0_0</v>
      </c>
      <c r="M1404" s="4" t="str">
        <f t="shared" si="132"/>
        <v>0_17_0_0_0_0_145_0_0</v>
      </c>
      <c r="N1404" s="4" t="str">
        <f t="shared" si="132"/>
        <v>0_17_0_0_0_0_145_0</v>
      </c>
      <c r="O1404" s="4" t="str">
        <f t="shared" si="132"/>
        <v>0_17_0_0_0_0_145</v>
      </c>
      <c r="P1404" s="4" t="str">
        <f t="shared" si="132"/>
        <v>0_17_0_0_0_0</v>
      </c>
      <c r="Q1404" s="4" t="str">
        <f t="shared" si="132"/>
        <v>0_17_0_0_0</v>
      </c>
      <c r="R1404" s="4" t="str">
        <f t="shared" si="132"/>
        <v>0_17_0_0</v>
      </c>
      <c r="S1404" s="4" t="str">
        <f t="shared" si="132"/>
        <v>0_17_0</v>
      </c>
      <c r="T1404" s="4" t="str">
        <f t="shared" si="132"/>
        <v>0_17</v>
      </c>
      <c r="U1404" s="4" t="str">
        <f t="shared" si="132"/>
        <v>0</v>
      </c>
      <c r="V1404" s="4">
        <v>18143</v>
      </c>
      <c r="W1404" s="4" t="s">
        <v>28</v>
      </c>
    </row>
    <row r="1405" spans="1:23" x14ac:dyDescent="0.2">
      <c r="A1405" s="4">
        <v>148759</v>
      </c>
      <c r="B1405" s="4" t="s">
        <v>4805</v>
      </c>
      <c r="C1405" s="4" t="str">
        <f t="shared" si="128"/>
        <v>H03-EMI-004</v>
      </c>
      <c r="D1405" s="4" t="str">
        <f t="shared" si="129"/>
        <v>148759_H03-EMI-004</v>
      </c>
      <c r="E1405" s="5" t="s">
        <v>4806</v>
      </c>
      <c r="F1405" s="4" t="str" cm="1">
        <f t="array" aca="1" ref="F1405" ca="1">_xlfn.TEXTJOIN("", TRUE, IF(ISNUMBER(SEARCH(MID(E1405, ROW(INDIRECT("1:" &amp; LEN(E1405))), 1), "ABCDEFGHIJKLMNOPQRSTUVWXYZabcdefghijklmnopqrstuvwxyz0123456789")), MID(E1405, ROW(INDIRECT("1:" &amp; LEN(E1405))), 1), "_"))</f>
        <v>148759_H03_EMI_004</v>
      </c>
      <c r="G1405" s="6" t="s">
        <v>4807</v>
      </c>
      <c r="H1405" s="4" t="s">
        <v>4808</v>
      </c>
      <c r="I1405" s="4" t="s">
        <v>4809</v>
      </c>
      <c r="J1405" s="4" t="str">
        <f t="shared" si="132"/>
        <v>0_15_2_1_0_126_0_0_0_0_0_0</v>
      </c>
      <c r="K1405" s="4" t="str">
        <f t="shared" si="132"/>
        <v>0_15_2_1_0_126_0_0_0_0_0</v>
      </c>
      <c r="L1405" s="4" t="str">
        <f t="shared" si="132"/>
        <v>0_15_2_1_0_126_0_0_0_0</v>
      </c>
      <c r="M1405" s="4" t="str">
        <f t="shared" si="132"/>
        <v>0_15_2_1_0_126_0_0_0</v>
      </c>
      <c r="N1405" s="4" t="str">
        <f t="shared" si="132"/>
        <v>0_15_2_1_0_126_0_0</v>
      </c>
      <c r="O1405" s="4" t="str">
        <f t="shared" si="132"/>
        <v>0_15_2_1_0_126_0</v>
      </c>
      <c r="P1405" s="4" t="str">
        <f t="shared" si="132"/>
        <v>0_15_2_1_0_126</v>
      </c>
      <c r="Q1405" s="4" t="str">
        <f t="shared" si="132"/>
        <v>0_15_2_1_0</v>
      </c>
      <c r="R1405" s="4" t="str">
        <f t="shared" si="132"/>
        <v>0_15_2_1</v>
      </c>
      <c r="S1405" s="4" t="str">
        <f t="shared" si="132"/>
        <v>0_15_2</v>
      </c>
      <c r="T1405" s="4" t="str">
        <f t="shared" si="132"/>
        <v>0_15</v>
      </c>
      <c r="U1405" s="4" t="str">
        <f t="shared" si="132"/>
        <v>0</v>
      </c>
      <c r="V1405" s="4">
        <v>15630</v>
      </c>
    </row>
    <row r="1406" spans="1:23" x14ac:dyDescent="0.2">
      <c r="A1406" s="4">
        <v>149786</v>
      </c>
      <c r="B1406" s="4" t="s">
        <v>4810</v>
      </c>
      <c r="C1406" s="4" t="str">
        <f t="shared" si="128"/>
        <v>DE13563</v>
      </c>
      <c r="D1406" s="4" t="str">
        <f t="shared" si="129"/>
        <v>149786_DE13563</v>
      </c>
      <c r="E1406" s="5" t="s">
        <v>4811</v>
      </c>
      <c r="F1406" s="4" t="str" cm="1">
        <f t="array" aca="1" ref="F1406" ca="1">_xlfn.TEXTJOIN("", TRUE, IF(ISNUMBER(SEARCH(MID(E1406, ROW(INDIRECT("1:" &amp; LEN(E1406))), 1), "ABCDEFGHIJKLMNOPQRSTUVWXYZabcdefghijklmnopqrstuvwxyz0123456789")), MID(E1406, ROW(INDIRECT("1:" &amp; LEN(E1406))), 1), "_"))</f>
        <v>149786_DE13563</v>
      </c>
      <c r="G1406" s="6" t="s">
        <v>4811</v>
      </c>
      <c r="H1406" s="4" t="s">
        <v>4812</v>
      </c>
      <c r="I1406" s="4" t="s">
        <v>4813</v>
      </c>
      <c r="J1406" s="4" t="str">
        <f t="shared" si="132"/>
        <v>0_17_0_0_0_20_7_3_0_0_0_0</v>
      </c>
      <c r="K1406" s="4" t="str">
        <f t="shared" si="132"/>
        <v>0_17_0_0_0_20_7_3_0_0_0</v>
      </c>
      <c r="L1406" s="4" t="str">
        <f t="shared" si="132"/>
        <v>0_17_0_0_0_20_7_3_0_0</v>
      </c>
      <c r="M1406" s="4" t="str">
        <f t="shared" si="132"/>
        <v>0_17_0_0_0_20_7_3_0</v>
      </c>
      <c r="N1406" s="4" t="str">
        <f t="shared" si="132"/>
        <v>0_17_0_0_0_20_7_3</v>
      </c>
      <c r="O1406" s="4" t="str">
        <f t="shared" si="132"/>
        <v>0_17_0_0_0_20_7</v>
      </c>
      <c r="P1406" s="4" t="str">
        <f t="shared" si="132"/>
        <v>0_17_0_0_0_20</v>
      </c>
      <c r="Q1406" s="4" t="str">
        <f t="shared" si="132"/>
        <v>0_17_0_0_0</v>
      </c>
      <c r="R1406" s="4" t="str">
        <f t="shared" si="132"/>
        <v>0_17_0_0</v>
      </c>
      <c r="S1406" s="4" t="str">
        <f t="shared" si="132"/>
        <v>0_17_0</v>
      </c>
      <c r="T1406" s="4" t="str">
        <f t="shared" si="132"/>
        <v>0_17</v>
      </c>
      <c r="U1406" s="4" t="str">
        <f t="shared" si="132"/>
        <v>0</v>
      </c>
      <c r="V1406" s="4">
        <v>269</v>
      </c>
      <c r="W1406" s="4" t="s">
        <v>28</v>
      </c>
    </row>
    <row r="1407" spans="1:23" x14ac:dyDescent="0.2">
      <c r="A1407" s="4">
        <v>149787</v>
      </c>
      <c r="B1407" s="4" t="s">
        <v>4814</v>
      </c>
      <c r="C1407" s="4" t="str">
        <f t="shared" si="128"/>
        <v>DE13568</v>
      </c>
      <c r="D1407" s="4" t="str">
        <f t="shared" si="129"/>
        <v>149787_DE13568</v>
      </c>
      <c r="E1407" s="5" t="s">
        <v>4815</v>
      </c>
      <c r="F1407" s="4" t="str" cm="1">
        <f t="array" aca="1" ref="F1407" ca="1">_xlfn.TEXTJOIN("", TRUE, IF(ISNUMBER(SEARCH(MID(E1407, ROW(INDIRECT("1:" &amp; LEN(E1407))), 1), "ABCDEFGHIJKLMNOPQRSTUVWXYZabcdefghijklmnopqrstuvwxyz0123456789")), MID(E1407, ROW(INDIRECT("1:" &amp; LEN(E1407))), 1), "_"))</f>
        <v>149787_DE13568</v>
      </c>
      <c r="G1407" s="6" t="s">
        <v>4815</v>
      </c>
      <c r="H1407" s="4">
        <v>50750</v>
      </c>
      <c r="I1407" s="4" t="s">
        <v>4816</v>
      </c>
      <c r="J1407" s="4" t="str">
        <f t="shared" si="132"/>
        <v>0_17_0_0_0_20_5_1_0_0_1_0</v>
      </c>
      <c r="K1407" s="4" t="str">
        <f t="shared" si="132"/>
        <v>0_17_0_0_0_20_5_1_0_0_1</v>
      </c>
      <c r="L1407" s="4" t="str">
        <f t="shared" si="132"/>
        <v>0_17_0_0_0_20_5_1_0_0</v>
      </c>
      <c r="M1407" s="4" t="str">
        <f t="shared" si="132"/>
        <v>0_17_0_0_0_20_5_1_0</v>
      </c>
      <c r="N1407" s="4" t="str">
        <f t="shared" si="132"/>
        <v>0_17_0_0_0_20_5_1</v>
      </c>
      <c r="O1407" s="4" t="str">
        <f t="shared" si="132"/>
        <v>0_17_0_0_0_20_5</v>
      </c>
      <c r="P1407" s="4" t="str">
        <f t="shared" si="132"/>
        <v>0_17_0_0_0_20</v>
      </c>
      <c r="Q1407" s="4" t="str">
        <f t="shared" si="132"/>
        <v>0_17_0_0_0</v>
      </c>
      <c r="R1407" s="4" t="str">
        <f t="shared" si="132"/>
        <v>0_17_0_0</v>
      </c>
      <c r="S1407" s="4" t="str">
        <f t="shared" si="132"/>
        <v>0_17_0</v>
      </c>
      <c r="T1407" s="4" t="str">
        <f t="shared" si="132"/>
        <v>0_17</v>
      </c>
      <c r="U1407" s="4" t="str">
        <f t="shared" si="132"/>
        <v>0</v>
      </c>
      <c r="V1407" s="4">
        <v>2693</v>
      </c>
      <c r="W1407" s="4" t="s">
        <v>28</v>
      </c>
    </row>
    <row r="1408" spans="1:23" x14ac:dyDescent="0.2">
      <c r="A1408" s="4">
        <v>149789</v>
      </c>
      <c r="B1408" s="4" t="s">
        <v>4817</v>
      </c>
      <c r="C1408" s="4" t="str">
        <f t="shared" si="128"/>
        <v>DE13572</v>
      </c>
      <c r="D1408" s="4" t="str">
        <f t="shared" si="129"/>
        <v>149789_DE13572</v>
      </c>
      <c r="E1408" s="5" t="s">
        <v>4818</v>
      </c>
      <c r="F1408" s="4" t="str" cm="1">
        <f t="array" aca="1" ref="F1408" ca="1">_xlfn.TEXTJOIN("", TRUE, IF(ISNUMBER(SEARCH(MID(E1408, ROW(INDIRECT("1:" &amp; LEN(E1408))), 1), "ABCDEFGHIJKLMNOPQRSTUVWXYZabcdefghijklmnopqrstuvwxyz0123456789")), MID(E1408, ROW(INDIRECT("1:" &amp; LEN(E1408))), 1), "_"))</f>
        <v>149789_DE13572</v>
      </c>
      <c r="G1408" s="6" t="s">
        <v>4818</v>
      </c>
      <c r="H1408" s="4" t="s">
        <v>4819</v>
      </c>
      <c r="I1408" s="4" t="s">
        <v>4820</v>
      </c>
      <c r="J1408" s="4" t="str">
        <f t="shared" si="132"/>
        <v>0_17_0_0_0_20_0_18_2_2_0_0</v>
      </c>
      <c r="K1408" s="4" t="str">
        <f t="shared" si="132"/>
        <v>0_17_0_0_0_20_0_18_2_2_0</v>
      </c>
      <c r="L1408" s="4" t="str">
        <f t="shared" si="132"/>
        <v>0_17_0_0_0_20_0_18_2_2</v>
      </c>
      <c r="M1408" s="4" t="str">
        <f t="shared" si="132"/>
        <v>0_17_0_0_0_20_0_18_2</v>
      </c>
      <c r="N1408" s="4" t="str">
        <f t="shared" si="132"/>
        <v>0_17_0_0_0_20_0_18</v>
      </c>
      <c r="O1408" s="4" t="str">
        <f t="shared" si="132"/>
        <v>0_17_0_0_0_20_0</v>
      </c>
      <c r="P1408" s="4" t="str">
        <f t="shared" si="132"/>
        <v>0_17_0_0_0_20</v>
      </c>
      <c r="Q1408" s="4" t="str">
        <f t="shared" si="132"/>
        <v>0_17_0_0_0</v>
      </c>
      <c r="R1408" s="4" t="str">
        <f t="shared" si="132"/>
        <v>0_17_0_0</v>
      </c>
      <c r="S1408" s="4" t="str">
        <f t="shared" si="132"/>
        <v>0_17_0</v>
      </c>
      <c r="T1408" s="4" t="str">
        <f t="shared" si="132"/>
        <v>0_17</v>
      </c>
      <c r="U1408" s="4" t="str">
        <f t="shared" si="132"/>
        <v>0</v>
      </c>
      <c r="V1408" s="4">
        <v>269</v>
      </c>
      <c r="W1408" s="4" t="s">
        <v>28</v>
      </c>
    </row>
    <row r="1409" spans="1:23" x14ac:dyDescent="0.2">
      <c r="A1409" s="4">
        <v>149795</v>
      </c>
      <c r="B1409" s="4" t="s">
        <v>4821</v>
      </c>
      <c r="C1409" s="4" t="str">
        <f t="shared" si="128"/>
        <v>DE13591</v>
      </c>
      <c r="D1409" s="4" t="str">
        <f t="shared" si="129"/>
        <v>149795_DE13591</v>
      </c>
      <c r="E1409" s="5" t="s">
        <v>4822</v>
      </c>
      <c r="F1409" s="4" t="str" cm="1">
        <f t="array" aca="1" ref="F1409" ca="1">_xlfn.TEXTJOIN("", TRUE, IF(ISNUMBER(SEARCH(MID(E1409, ROW(INDIRECT("1:" &amp; LEN(E1409))), 1), "ABCDEFGHIJKLMNOPQRSTUVWXYZabcdefghijklmnopqrstuvwxyz0123456789")), MID(E1409, ROW(INDIRECT("1:" &amp; LEN(E1409))), 1), "_"))</f>
        <v>149795_DE13591</v>
      </c>
      <c r="G1409" s="6" t="s">
        <v>4822</v>
      </c>
      <c r="H1409" s="4" t="s">
        <v>4823</v>
      </c>
      <c r="I1409" s="4" t="s">
        <v>4824</v>
      </c>
      <c r="J1409" s="4" t="str">
        <f t="shared" si="132"/>
        <v>0_15_2_1_0_3_41_11_0_0_0_0</v>
      </c>
      <c r="K1409" s="4" t="str">
        <f t="shared" si="132"/>
        <v>0_15_2_1_0_3_41_11_0_0_0</v>
      </c>
      <c r="L1409" s="4" t="str">
        <f t="shared" si="132"/>
        <v>0_15_2_1_0_3_41_11_0_0</v>
      </c>
      <c r="M1409" s="4" t="str">
        <f t="shared" si="132"/>
        <v>0_15_2_1_0_3_41_11_0</v>
      </c>
      <c r="N1409" s="4" t="str">
        <f t="shared" si="132"/>
        <v>0_15_2_1_0_3_41_11</v>
      </c>
      <c r="O1409" s="4" t="str">
        <f t="shared" si="132"/>
        <v>0_15_2_1_0_3_41</v>
      </c>
      <c r="P1409" s="4" t="str">
        <f t="shared" si="132"/>
        <v>0_15_2_1_0_3</v>
      </c>
      <c r="Q1409" s="4" t="str">
        <f t="shared" si="132"/>
        <v>0_15_2_1_0</v>
      </c>
      <c r="R1409" s="4" t="str">
        <f t="shared" si="132"/>
        <v>0_15_2_1</v>
      </c>
      <c r="S1409" s="4" t="str">
        <f t="shared" si="132"/>
        <v>0_15_2</v>
      </c>
      <c r="T1409" s="4" t="str">
        <f t="shared" si="132"/>
        <v>0_15</v>
      </c>
      <c r="U1409" s="4" t="str">
        <f t="shared" si="132"/>
        <v>0</v>
      </c>
      <c r="V1409" s="4">
        <v>1161</v>
      </c>
      <c r="W1409" s="4" t="s">
        <v>28</v>
      </c>
    </row>
    <row r="1410" spans="1:23" x14ac:dyDescent="0.2">
      <c r="A1410" s="4">
        <v>149797</v>
      </c>
      <c r="B1410" s="4" t="s">
        <v>4825</v>
      </c>
      <c r="C1410" s="4" t="str">
        <f t="shared" si="128"/>
        <v>DE13596</v>
      </c>
      <c r="D1410" s="4" t="str">
        <f t="shared" si="129"/>
        <v>149797_DE13596</v>
      </c>
      <c r="E1410" s="5" t="s">
        <v>4826</v>
      </c>
      <c r="F1410" s="4" t="str" cm="1">
        <f t="array" aca="1" ref="F1410" ca="1">_xlfn.TEXTJOIN("", TRUE, IF(ISNUMBER(SEARCH(MID(E1410, ROW(INDIRECT("1:" &amp; LEN(E1410))), 1), "ABCDEFGHIJKLMNOPQRSTUVWXYZabcdefghijklmnopqrstuvwxyz0123456789")), MID(E1410, ROW(INDIRECT("1:" &amp; LEN(E1410))), 1), "_"))</f>
        <v>149797_DE13596</v>
      </c>
      <c r="G1410" s="6" t="s">
        <v>4826</v>
      </c>
      <c r="H1410" s="4" t="s">
        <v>4827</v>
      </c>
      <c r="I1410" s="4" t="s">
        <v>4828</v>
      </c>
      <c r="J1410" s="4" t="str">
        <f t="shared" ref="J1410:U1425" si="133">LEFT(I1410, FIND("@", SUBSTITUTE(I1410, "_", "@", LEN(I1410)-LEN(SUBSTITUTE(I1410, "_", "")))) - 1)</f>
        <v>0_15_2_1_0_3_17_26_0_0_0_0</v>
      </c>
      <c r="K1410" s="4" t="str">
        <f t="shared" si="133"/>
        <v>0_15_2_1_0_3_17_26_0_0_0</v>
      </c>
      <c r="L1410" s="4" t="str">
        <f t="shared" si="133"/>
        <v>0_15_2_1_0_3_17_26_0_0</v>
      </c>
      <c r="M1410" s="4" t="str">
        <f t="shared" si="133"/>
        <v>0_15_2_1_0_3_17_26_0</v>
      </c>
      <c r="N1410" s="4" t="str">
        <f t="shared" si="133"/>
        <v>0_15_2_1_0_3_17_26</v>
      </c>
      <c r="O1410" s="4" t="str">
        <f t="shared" si="133"/>
        <v>0_15_2_1_0_3_17</v>
      </c>
      <c r="P1410" s="4" t="str">
        <f t="shared" si="133"/>
        <v>0_15_2_1_0_3</v>
      </c>
      <c r="Q1410" s="4" t="str">
        <f t="shared" si="133"/>
        <v>0_15_2_1_0</v>
      </c>
      <c r="R1410" s="4" t="str">
        <f t="shared" si="133"/>
        <v>0_15_2_1</v>
      </c>
      <c r="S1410" s="4" t="str">
        <f t="shared" si="133"/>
        <v>0_15_2</v>
      </c>
      <c r="T1410" s="4" t="str">
        <f t="shared" si="133"/>
        <v>0_15</v>
      </c>
      <c r="U1410" s="4" t="str">
        <f t="shared" si="133"/>
        <v>0</v>
      </c>
      <c r="V1410" s="4">
        <v>1161</v>
      </c>
      <c r="W1410" s="4" t="s">
        <v>28</v>
      </c>
    </row>
    <row r="1411" spans="1:23" x14ac:dyDescent="0.2">
      <c r="A1411" s="4">
        <v>149802</v>
      </c>
      <c r="B1411" s="4" t="s">
        <v>4829</v>
      </c>
      <c r="C1411" s="4" t="str">
        <f t="shared" ref="C1411:C1474" si="134">SUBSTITUTE(B1411," ", "_")</f>
        <v>DE13618</v>
      </c>
      <c r="D1411" s="4" t="str">
        <f t="shared" si="129"/>
        <v>149802_DE13618</v>
      </c>
      <c r="E1411" s="5" t="s">
        <v>4830</v>
      </c>
      <c r="F1411" s="4" t="str" cm="1">
        <f t="array" aca="1" ref="F1411" ca="1">_xlfn.TEXTJOIN("", TRUE, IF(ISNUMBER(SEARCH(MID(E1411, ROW(INDIRECT("1:" &amp; LEN(E1411))), 1), "ABCDEFGHIJKLMNOPQRSTUVWXYZabcdefghijklmnopqrstuvwxyz0123456789")), MID(E1411, ROW(INDIRECT("1:" &amp; LEN(E1411))), 1), "_"))</f>
        <v>149802_DE13618</v>
      </c>
      <c r="G1411" s="6" t="s">
        <v>4830</v>
      </c>
      <c r="H1411" s="4" t="s">
        <v>4831</v>
      </c>
      <c r="I1411" s="4" t="s">
        <v>4832</v>
      </c>
      <c r="J1411" s="4" t="str">
        <f t="shared" si="133"/>
        <v>0_17_0_0_0_20_0_16_5_0_0_0</v>
      </c>
      <c r="K1411" s="4" t="str">
        <f t="shared" si="133"/>
        <v>0_17_0_0_0_20_0_16_5_0_0</v>
      </c>
      <c r="L1411" s="4" t="str">
        <f t="shared" si="133"/>
        <v>0_17_0_0_0_20_0_16_5_0</v>
      </c>
      <c r="M1411" s="4" t="str">
        <f t="shared" si="133"/>
        <v>0_17_0_0_0_20_0_16_5</v>
      </c>
      <c r="N1411" s="4" t="str">
        <f t="shared" si="133"/>
        <v>0_17_0_0_0_20_0_16</v>
      </c>
      <c r="O1411" s="4" t="str">
        <f t="shared" si="133"/>
        <v>0_17_0_0_0_20_0</v>
      </c>
      <c r="P1411" s="4" t="str">
        <f t="shared" si="133"/>
        <v>0_17_0_0_0_20</v>
      </c>
      <c r="Q1411" s="4" t="str">
        <f t="shared" si="133"/>
        <v>0_17_0_0_0</v>
      </c>
      <c r="R1411" s="4" t="str">
        <f t="shared" si="133"/>
        <v>0_17_0_0</v>
      </c>
      <c r="S1411" s="4" t="str">
        <f t="shared" si="133"/>
        <v>0_17_0</v>
      </c>
      <c r="T1411" s="4" t="str">
        <f t="shared" si="133"/>
        <v>0_17</v>
      </c>
      <c r="U1411" s="4" t="str">
        <f t="shared" si="133"/>
        <v>0</v>
      </c>
      <c r="V1411" s="4">
        <v>269</v>
      </c>
      <c r="W1411" s="4" t="s">
        <v>28</v>
      </c>
    </row>
    <row r="1412" spans="1:23" x14ac:dyDescent="0.2">
      <c r="A1412" s="4">
        <v>149809</v>
      </c>
      <c r="B1412" s="4" t="s">
        <v>4833</v>
      </c>
      <c r="C1412" s="4" t="str">
        <f t="shared" si="134"/>
        <v>DE13643</v>
      </c>
      <c r="D1412" s="4" t="str">
        <f t="shared" si="129"/>
        <v>149809_DE13643</v>
      </c>
      <c r="E1412" s="5" t="s">
        <v>4834</v>
      </c>
      <c r="F1412" s="4" t="str" cm="1">
        <f t="array" aca="1" ref="F1412" ca="1">_xlfn.TEXTJOIN("", TRUE, IF(ISNUMBER(SEARCH(MID(E1412, ROW(INDIRECT("1:" &amp; LEN(E1412))), 1), "ABCDEFGHIJKLMNOPQRSTUVWXYZabcdefghijklmnopqrstuvwxyz0123456789")), MID(E1412, ROW(INDIRECT("1:" &amp; LEN(E1412))), 1), "_"))</f>
        <v>149809_DE13643</v>
      </c>
      <c r="G1412" s="6" t="s">
        <v>4834</v>
      </c>
      <c r="H1412" s="4" t="s">
        <v>4835</v>
      </c>
      <c r="I1412" s="4" t="s">
        <v>4836</v>
      </c>
      <c r="J1412" s="4" t="str">
        <f t="shared" si="133"/>
        <v>0_15_2_1_0_97_5_0_0_0_0_0</v>
      </c>
      <c r="K1412" s="4" t="str">
        <f t="shared" si="133"/>
        <v>0_15_2_1_0_97_5_0_0_0_0</v>
      </c>
      <c r="L1412" s="4" t="str">
        <f t="shared" si="133"/>
        <v>0_15_2_1_0_97_5_0_0_0</v>
      </c>
      <c r="M1412" s="4" t="str">
        <f t="shared" si="133"/>
        <v>0_15_2_1_0_97_5_0_0</v>
      </c>
      <c r="N1412" s="4" t="str">
        <f t="shared" si="133"/>
        <v>0_15_2_1_0_97_5_0</v>
      </c>
      <c r="O1412" s="4" t="str">
        <f t="shared" si="133"/>
        <v>0_15_2_1_0_97_5</v>
      </c>
      <c r="P1412" s="4" t="str">
        <f t="shared" si="133"/>
        <v>0_15_2_1_0_97</v>
      </c>
      <c r="Q1412" s="4" t="str">
        <f t="shared" si="133"/>
        <v>0_15_2_1_0</v>
      </c>
      <c r="R1412" s="4" t="str">
        <f t="shared" si="133"/>
        <v>0_15_2_1</v>
      </c>
      <c r="S1412" s="4" t="str">
        <f t="shared" si="133"/>
        <v>0_15_2</v>
      </c>
      <c r="T1412" s="4" t="str">
        <f t="shared" si="133"/>
        <v>0_15</v>
      </c>
      <c r="U1412" s="4" t="str">
        <f t="shared" si="133"/>
        <v>0</v>
      </c>
      <c r="V1412" s="4">
        <v>1163</v>
      </c>
      <c r="W1412" s="4" t="s">
        <v>28</v>
      </c>
    </row>
    <row r="1413" spans="1:23" x14ac:dyDescent="0.2">
      <c r="A1413" s="4">
        <v>149826</v>
      </c>
      <c r="B1413" s="4" t="s">
        <v>4837</v>
      </c>
      <c r="C1413" s="4" t="str">
        <f t="shared" si="134"/>
        <v>DE13670</v>
      </c>
      <c r="D1413" s="4" t="str">
        <f t="shared" si="129"/>
        <v>149826_DE13670</v>
      </c>
      <c r="E1413" s="5" t="s">
        <v>4838</v>
      </c>
      <c r="F1413" s="4" t="str" cm="1">
        <f t="array" aca="1" ref="F1413" ca="1">_xlfn.TEXTJOIN("", TRUE, IF(ISNUMBER(SEARCH(MID(E1413, ROW(INDIRECT("1:" &amp; LEN(E1413))), 1), "ABCDEFGHIJKLMNOPQRSTUVWXYZabcdefghijklmnopqrstuvwxyz0123456789")), MID(E1413, ROW(INDIRECT("1:" &amp; LEN(E1413))), 1), "_"))</f>
        <v>149826_DE13670</v>
      </c>
      <c r="G1413" s="6" t="s">
        <v>4838</v>
      </c>
      <c r="H1413" s="4">
        <v>51324</v>
      </c>
      <c r="I1413" s="4" t="s">
        <v>4839</v>
      </c>
      <c r="J1413" s="4" t="str">
        <f t="shared" si="133"/>
        <v>0_17_0_0_0_20_0_16_6_0_0_0</v>
      </c>
      <c r="K1413" s="4" t="str">
        <f t="shared" si="133"/>
        <v>0_17_0_0_0_20_0_16_6_0_0</v>
      </c>
      <c r="L1413" s="4" t="str">
        <f t="shared" si="133"/>
        <v>0_17_0_0_0_20_0_16_6_0</v>
      </c>
      <c r="M1413" s="4" t="str">
        <f t="shared" si="133"/>
        <v>0_17_0_0_0_20_0_16_6</v>
      </c>
      <c r="N1413" s="4" t="str">
        <f t="shared" si="133"/>
        <v>0_17_0_0_0_20_0_16</v>
      </c>
      <c r="O1413" s="4" t="str">
        <f t="shared" si="133"/>
        <v>0_17_0_0_0_20_0</v>
      </c>
      <c r="P1413" s="4" t="str">
        <f t="shared" si="133"/>
        <v>0_17_0_0_0_20</v>
      </c>
      <c r="Q1413" s="4" t="str">
        <f t="shared" si="133"/>
        <v>0_17_0_0_0</v>
      </c>
      <c r="R1413" s="4" t="str">
        <f t="shared" si="133"/>
        <v>0_17_0_0</v>
      </c>
      <c r="S1413" s="4" t="str">
        <f t="shared" si="133"/>
        <v>0_17_0</v>
      </c>
      <c r="T1413" s="4" t="str">
        <f t="shared" si="133"/>
        <v>0_17</v>
      </c>
      <c r="U1413" s="4" t="str">
        <f t="shared" si="133"/>
        <v>0</v>
      </c>
      <c r="V1413" s="4">
        <v>269</v>
      </c>
      <c r="W1413" s="4" t="s">
        <v>28</v>
      </c>
    </row>
    <row r="1414" spans="1:23" x14ac:dyDescent="0.2">
      <c r="A1414" s="4">
        <v>149829</v>
      </c>
      <c r="B1414" s="4" t="s">
        <v>4840</v>
      </c>
      <c r="C1414" s="4" t="str">
        <f t="shared" si="134"/>
        <v>DE13684</v>
      </c>
      <c r="D1414" s="4" t="str">
        <f t="shared" si="129"/>
        <v>149829_DE13684</v>
      </c>
      <c r="E1414" s="5" t="s">
        <v>4841</v>
      </c>
      <c r="F1414" s="4" t="str" cm="1">
        <f t="array" aca="1" ref="F1414" ca="1">_xlfn.TEXTJOIN("", TRUE, IF(ISNUMBER(SEARCH(MID(E1414, ROW(INDIRECT("1:" &amp; LEN(E1414))), 1), "ABCDEFGHIJKLMNOPQRSTUVWXYZabcdefghijklmnopqrstuvwxyz0123456789")), MID(E1414, ROW(INDIRECT("1:" &amp; LEN(E1414))), 1), "_"))</f>
        <v>149829_DE13684</v>
      </c>
      <c r="G1414" s="6" t="s">
        <v>4841</v>
      </c>
      <c r="H1414" s="4" t="s">
        <v>4842</v>
      </c>
      <c r="I1414" s="4" t="s">
        <v>4843</v>
      </c>
      <c r="J1414" s="4" t="str">
        <f t="shared" si="133"/>
        <v>0_17_0_0_0_20_0_19_0_1_0_0</v>
      </c>
      <c r="K1414" s="4" t="str">
        <f t="shared" si="133"/>
        <v>0_17_0_0_0_20_0_19_0_1_0</v>
      </c>
      <c r="L1414" s="4" t="str">
        <f t="shared" si="133"/>
        <v>0_17_0_0_0_20_0_19_0_1</v>
      </c>
      <c r="M1414" s="4" t="str">
        <f t="shared" si="133"/>
        <v>0_17_0_0_0_20_0_19_0</v>
      </c>
      <c r="N1414" s="4" t="str">
        <f t="shared" si="133"/>
        <v>0_17_0_0_0_20_0_19</v>
      </c>
      <c r="O1414" s="4" t="str">
        <f t="shared" si="133"/>
        <v>0_17_0_0_0_20_0</v>
      </c>
      <c r="P1414" s="4" t="str">
        <f t="shared" si="133"/>
        <v>0_17_0_0_0_20</v>
      </c>
      <c r="Q1414" s="4" t="str">
        <f t="shared" si="133"/>
        <v>0_17_0_0_0</v>
      </c>
      <c r="R1414" s="4" t="str">
        <f t="shared" si="133"/>
        <v>0_17_0_0</v>
      </c>
      <c r="S1414" s="4" t="str">
        <f t="shared" si="133"/>
        <v>0_17_0</v>
      </c>
      <c r="T1414" s="4" t="str">
        <f t="shared" si="133"/>
        <v>0_17</v>
      </c>
      <c r="U1414" s="4" t="str">
        <f t="shared" si="133"/>
        <v>0</v>
      </c>
      <c r="V1414" s="4">
        <v>269</v>
      </c>
      <c r="W1414" s="4" t="s">
        <v>28</v>
      </c>
    </row>
    <row r="1415" spans="1:23" x14ac:dyDescent="0.2">
      <c r="A1415" s="4">
        <v>149841</v>
      </c>
      <c r="B1415" s="4" t="s">
        <v>4844</v>
      </c>
      <c r="C1415" s="4" t="str">
        <f t="shared" si="134"/>
        <v>DE13713</v>
      </c>
      <c r="D1415" s="4" t="str">
        <f t="shared" si="129"/>
        <v>149841_DE13713</v>
      </c>
      <c r="E1415" s="5" t="s">
        <v>4845</v>
      </c>
      <c r="F1415" s="4" t="str" cm="1">
        <f t="array" aca="1" ref="F1415" ca="1">_xlfn.TEXTJOIN("", TRUE, IF(ISNUMBER(SEARCH(MID(E1415, ROW(INDIRECT("1:" &amp; LEN(E1415))), 1), "ABCDEFGHIJKLMNOPQRSTUVWXYZabcdefghijklmnopqrstuvwxyz0123456789")), MID(E1415, ROW(INDIRECT("1:" &amp; LEN(E1415))), 1), "_"))</f>
        <v>149841_DE13713</v>
      </c>
      <c r="G1415" s="6" t="s">
        <v>4845</v>
      </c>
      <c r="H1415" s="4" t="s">
        <v>4846</v>
      </c>
      <c r="I1415" s="4" t="s">
        <v>4847</v>
      </c>
      <c r="J1415" s="4" t="str">
        <f t="shared" si="133"/>
        <v>0_15_2_1_0_3_55_5_0_0_0_0</v>
      </c>
      <c r="K1415" s="4" t="str">
        <f t="shared" si="133"/>
        <v>0_15_2_1_0_3_55_5_0_0_0</v>
      </c>
      <c r="L1415" s="4" t="str">
        <f t="shared" si="133"/>
        <v>0_15_2_1_0_3_55_5_0_0</v>
      </c>
      <c r="M1415" s="4" t="str">
        <f t="shared" si="133"/>
        <v>0_15_2_1_0_3_55_5_0</v>
      </c>
      <c r="N1415" s="4" t="str">
        <f t="shared" si="133"/>
        <v>0_15_2_1_0_3_55_5</v>
      </c>
      <c r="O1415" s="4" t="str">
        <f t="shared" si="133"/>
        <v>0_15_2_1_0_3_55</v>
      </c>
      <c r="P1415" s="4" t="str">
        <f t="shared" si="133"/>
        <v>0_15_2_1_0_3</v>
      </c>
      <c r="Q1415" s="4" t="str">
        <f t="shared" si="133"/>
        <v>0_15_2_1_0</v>
      </c>
      <c r="R1415" s="4" t="str">
        <f t="shared" si="133"/>
        <v>0_15_2_1</v>
      </c>
      <c r="S1415" s="4" t="str">
        <f t="shared" si="133"/>
        <v>0_15_2</v>
      </c>
      <c r="T1415" s="4" t="str">
        <f t="shared" si="133"/>
        <v>0_15</v>
      </c>
      <c r="U1415" s="4" t="str">
        <f t="shared" si="133"/>
        <v>0</v>
      </c>
      <c r="V1415" s="4">
        <v>1161</v>
      </c>
      <c r="W1415" s="4" t="s">
        <v>28</v>
      </c>
    </row>
    <row r="1416" spans="1:23" x14ac:dyDescent="0.2">
      <c r="A1416" s="4">
        <v>149854</v>
      </c>
      <c r="B1416" s="4" t="s">
        <v>4848</v>
      </c>
      <c r="C1416" s="4" t="str">
        <f t="shared" si="134"/>
        <v>DE13756</v>
      </c>
      <c r="D1416" s="4" t="str">
        <f t="shared" si="129"/>
        <v>149854_DE13756</v>
      </c>
      <c r="E1416" s="5" t="s">
        <v>4849</v>
      </c>
      <c r="F1416" s="4" t="str" cm="1">
        <f t="array" aca="1" ref="F1416" ca="1">_xlfn.TEXTJOIN("", TRUE, IF(ISNUMBER(SEARCH(MID(E1416, ROW(INDIRECT("1:" &amp; LEN(E1416))), 1), "ABCDEFGHIJKLMNOPQRSTUVWXYZabcdefghijklmnopqrstuvwxyz0123456789")), MID(E1416, ROW(INDIRECT("1:" &amp; LEN(E1416))), 1), "_"))</f>
        <v>149854_DE13756</v>
      </c>
      <c r="G1416" s="6" t="s">
        <v>4849</v>
      </c>
      <c r="H1416" s="4" t="s">
        <v>4850</v>
      </c>
      <c r="I1416" s="4" t="s">
        <v>4851</v>
      </c>
      <c r="J1416" s="4" t="str">
        <f t="shared" si="133"/>
        <v>0_17_0_0_0_20_0_16_4_0_0_0</v>
      </c>
      <c r="K1416" s="4" t="str">
        <f t="shared" si="133"/>
        <v>0_17_0_0_0_20_0_16_4_0_0</v>
      </c>
      <c r="L1416" s="4" t="str">
        <f t="shared" si="133"/>
        <v>0_17_0_0_0_20_0_16_4_0</v>
      </c>
      <c r="M1416" s="4" t="str">
        <f t="shared" si="133"/>
        <v>0_17_0_0_0_20_0_16_4</v>
      </c>
      <c r="N1416" s="4" t="str">
        <f t="shared" si="133"/>
        <v>0_17_0_0_0_20_0_16</v>
      </c>
      <c r="O1416" s="4" t="str">
        <f t="shared" si="133"/>
        <v>0_17_0_0_0_20_0</v>
      </c>
      <c r="P1416" s="4" t="str">
        <f t="shared" si="133"/>
        <v>0_17_0_0_0_20</v>
      </c>
      <c r="Q1416" s="4" t="str">
        <f t="shared" si="133"/>
        <v>0_17_0_0_0</v>
      </c>
      <c r="R1416" s="4" t="str">
        <f t="shared" si="133"/>
        <v>0_17_0_0</v>
      </c>
      <c r="S1416" s="4" t="str">
        <f t="shared" si="133"/>
        <v>0_17_0</v>
      </c>
      <c r="T1416" s="4" t="str">
        <f t="shared" si="133"/>
        <v>0_17</v>
      </c>
      <c r="U1416" s="4" t="str">
        <f t="shared" si="133"/>
        <v>0</v>
      </c>
      <c r="V1416" s="4">
        <v>269</v>
      </c>
      <c r="W1416" s="4" t="s">
        <v>28</v>
      </c>
    </row>
    <row r="1417" spans="1:23" x14ac:dyDescent="0.2">
      <c r="A1417" s="4">
        <v>149862</v>
      </c>
      <c r="B1417" s="4" t="s">
        <v>4852</v>
      </c>
      <c r="C1417" s="4" t="str">
        <f t="shared" si="134"/>
        <v>DE13782</v>
      </c>
      <c r="D1417" s="4" t="str">
        <f t="shared" si="129"/>
        <v>149862_DE13782</v>
      </c>
      <c r="E1417" s="5" t="s">
        <v>4853</v>
      </c>
      <c r="F1417" s="4" t="str" cm="1">
        <f t="array" aca="1" ref="F1417" ca="1">_xlfn.TEXTJOIN("", TRUE, IF(ISNUMBER(SEARCH(MID(E1417, ROW(INDIRECT("1:" &amp; LEN(E1417))), 1), "ABCDEFGHIJKLMNOPQRSTUVWXYZabcdefghijklmnopqrstuvwxyz0123456789")), MID(E1417, ROW(INDIRECT("1:" &amp; LEN(E1417))), 1), "_"))</f>
        <v>149862_DE13782</v>
      </c>
      <c r="G1417" s="6" t="s">
        <v>4853</v>
      </c>
      <c r="H1417" s="4" t="s">
        <v>4854</v>
      </c>
      <c r="I1417" s="4" t="s">
        <v>4855</v>
      </c>
      <c r="J1417" s="4" t="str">
        <f t="shared" si="133"/>
        <v>0_17_0_0_0_0_108_0_1_0_0_0</v>
      </c>
      <c r="K1417" s="4" t="str">
        <f t="shared" si="133"/>
        <v>0_17_0_0_0_0_108_0_1_0_0</v>
      </c>
      <c r="L1417" s="4" t="str">
        <f t="shared" si="133"/>
        <v>0_17_0_0_0_0_108_0_1_0</v>
      </c>
      <c r="M1417" s="4" t="str">
        <f t="shared" si="133"/>
        <v>0_17_0_0_0_0_108_0_1</v>
      </c>
      <c r="N1417" s="4" t="str">
        <f t="shared" si="133"/>
        <v>0_17_0_0_0_0_108_0</v>
      </c>
      <c r="O1417" s="4" t="str">
        <f t="shared" si="133"/>
        <v>0_17_0_0_0_0_108</v>
      </c>
      <c r="P1417" s="4" t="str">
        <f t="shared" si="133"/>
        <v>0_17_0_0_0_0</v>
      </c>
      <c r="Q1417" s="4" t="str">
        <f t="shared" si="133"/>
        <v>0_17_0_0_0</v>
      </c>
      <c r="R1417" s="4" t="str">
        <f t="shared" si="133"/>
        <v>0_17_0_0</v>
      </c>
      <c r="S1417" s="4" t="str">
        <f t="shared" si="133"/>
        <v>0_17_0</v>
      </c>
      <c r="T1417" s="4" t="str">
        <f t="shared" si="133"/>
        <v>0_17</v>
      </c>
      <c r="U1417" s="4" t="str">
        <f t="shared" si="133"/>
        <v>0</v>
      </c>
      <c r="V1417" s="4">
        <v>14210</v>
      </c>
      <c r="W1417" s="4" t="s">
        <v>28</v>
      </c>
    </row>
    <row r="1418" spans="1:23" x14ac:dyDescent="0.2">
      <c r="A1418" s="4">
        <v>149863</v>
      </c>
      <c r="B1418" s="4" t="s">
        <v>4856</v>
      </c>
      <c r="C1418" s="4" t="str">
        <f t="shared" si="134"/>
        <v>DE13783</v>
      </c>
      <c r="D1418" s="4" t="str">
        <f t="shared" si="129"/>
        <v>149863_DE13783</v>
      </c>
      <c r="E1418" s="5" t="s">
        <v>4857</v>
      </c>
      <c r="F1418" s="4" t="str" cm="1">
        <f t="array" aca="1" ref="F1418" ca="1">_xlfn.TEXTJOIN("", TRUE, IF(ISNUMBER(SEARCH(MID(E1418, ROW(INDIRECT("1:" &amp; LEN(E1418))), 1), "ABCDEFGHIJKLMNOPQRSTUVWXYZabcdefghijklmnopqrstuvwxyz0123456789")), MID(E1418, ROW(INDIRECT("1:" &amp; LEN(E1418))), 1), "_"))</f>
        <v>149863_DE13783</v>
      </c>
      <c r="G1418" s="6" t="s">
        <v>4857</v>
      </c>
      <c r="H1418" s="4">
        <v>51361</v>
      </c>
      <c r="I1418" s="4" t="s">
        <v>4858</v>
      </c>
      <c r="J1418" s="4" t="str">
        <f t="shared" si="133"/>
        <v>0_15_0_0_0_0_0_3_1_0_0_0</v>
      </c>
      <c r="K1418" s="4" t="str">
        <f t="shared" si="133"/>
        <v>0_15_0_0_0_0_0_3_1_0_0</v>
      </c>
      <c r="L1418" s="4" t="str">
        <f t="shared" si="133"/>
        <v>0_15_0_0_0_0_0_3_1_0</v>
      </c>
      <c r="M1418" s="4" t="str">
        <f t="shared" si="133"/>
        <v>0_15_0_0_0_0_0_3_1</v>
      </c>
      <c r="N1418" s="4" t="str">
        <f t="shared" si="133"/>
        <v>0_15_0_0_0_0_0_3</v>
      </c>
      <c r="O1418" s="4" t="str">
        <f t="shared" si="133"/>
        <v>0_15_0_0_0_0_0</v>
      </c>
      <c r="P1418" s="4" t="str">
        <f t="shared" si="133"/>
        <v>0_15_0_0_0_0</v>
      </c>
      <c r="Q1418" s="4" t="str">
        <f t="shared" si="133"/>
        <v>0_15_0_0_0</v>
      </c>
      <c r="R1418" s="4" t="str">
        <f t="shared" si="133"/>
        <v>0_15_0_0</v>
      </c>
      <c r="S1418" s="4" t="str">
        <f t="shared" si="133"/>
        <v>0_15_0</v>
      </c>
      <c r="T1418" s="4" t="str">
        <f t="shared" si="133"/>
        <v>0_15</v>
      </c>
      <c r="U1418" s="4" t="str">
        <f t="shared" si="133"/>
        <v>0</v>
      </c>
      <c r="V1418" s="4">
        <v>8554</v>
      </c>
      <c r="W1418" s="4" t="s">
        <v>28</v>
      </c>
    </row>
    <row r="1419" spans="1:23" x14ac:dyDescent="0.2">
      <c r="A1419" s="4">
        <v>149864</v>
      </c>
      <c r="B1419" s="4" t="s">
        <v>4859</v>
      </c>
      <c r="C1419" s="4" t="str">
        <f t="shared" si="134"/>
        <v>DE13786</v>
      </c>
      <c r="D1419" s="4" t="str">
        <f t="shared" si="129"/>
        <v>149864_DE13786</v>
      </c>
      <c r="E1419" s="5" t="s">
        <v>4860</v>
      </c>
      <c r="F1419" s="4" t="str" cm="1">
        <f t="array" aca="1" ref="F1419" ca="1">_xlfn.TEXTJOIN("", TRUE, IF(ISNUMBER(SEARCH(MID(E1419, ROW(INDIRECT("1:" &amp; LEN(E1419))), 1), "ABCDEFGHIJKLMNOPQRSTUVWXYZabcdefghijklmnopqrstuvwxyz0123456789")), MID(E1419, ROW(INDIRECT("1:" &amp; LEN(E1419))), 1), "_"))</f>
        <v>149864_DE13786</v>
      </c>
      <c r="G1419" s="6" t="s">
        <v>4860</v>
      </c>
      <c r="H1419" s="4" t="s">
        <v>4861</v>
      </c>
      <c r="I1419" s="4" t="s">
        <v>4862</v>
      </c>
      <c r="J1419" s="4" t="str">
        <f t="shared" si="133"/>
        <v>0_15_2_1_0_3_41_12_0_0_0_0</v>
      </c>
      <c r="K1419" s="4" t="str">
        <f t="shared" si="133"/>
        <v>0_15_2_1_0_3_41_12_0_0_0</v>
      </c>
      <c r="L1419" s="4" t="str">
        <f t="shared" si="133"/>
        <v>0_15_2_1_0_3_41_12_0_0</v>
      </c>
      <c r="M1419" s="4" t="str">
        <f t="shared" si="133"/>
        <v>0_15_2_1_0_3_41_12_0</v>
      </c>
      <c r="N1419" s="4" t="str">
        <f t="shared" si="133"/>
        <v>0_15_2_1_0_3_41_12</v>
      </c>
      <c r="O1419" s="4" t="str">
        <f t="shared" si="133"/>
        <v>0_15_2_1_0_3_41</v>
      </c>
      <c r="P1419" s="4" t="str">
        <f t="shared" si="133"/>
        <v>0_15_2_1_0_3</v>
      </c>
      <c r="Q1419" s="4" t="str">
        <f t="shared" si="133"/>
        <v>0_15_2_1_0</v>
      </c>
      <c r="R1419" s="4" t="str">
        <f t="shared" si="133"/>
        <v>0_15_2_1</v>
      </c>
      <c r="S1419" s="4" t="str">
        <f t="shared" si="133"/>
        <v>0_15_2</v>
      </c>
      <c r="T1419" s="4" t="str">
        <f t="shared" si="133"/>
        <v>0_15</v>
      </c>
      <c r="U1419" s="4" t="str">
        <f t="shared" si="133"/>
        <v>0</v>
      </c>
      <c r="V1419" s="4">
        <v>1161</v>
      </c>
      <c r="W1419" s="4" t="s">
        <v>28</v>
      </c>
    </row>
    <row r="1420" spans="1:23" x14ac:dyDescent="0.2">
      <c r="A1420" s="4">
        <v>149871</v>
      </c>
      <c r="B1420" s="4" t="s">
        <v>4863</v>
      </c>
      <c r="C1420" s="4" t="str">
        <f t="shared" si="134"/>
        <v>DE13798</v>
      </c>
      <c r="D1420" s="4" t="str">
        <f t="shared" si="129"/>
        <v>149871_DE13798</v>
      </c>
      <c r="E1420" s="5" t="s">
        <v>4864</v>
      </c>
      <c r="F1420" s="4" t="str" cm="1">
        <f t="array" aca="1" ref="F1420" ca="1">_xlfn.TEXTJOIN("", TRUE, IF(ISNUMBER(SEARCH(MID(E1420, ROW(INDIRECT("1:" &amp; LEN(E1420))), 1), "ABCDEFGHIJKLMNOPQRSTUVWXYZabcdefghijklmnopqrstuvwxyz0123456789")), MID(E1420, ROW(INDIRECT("1:" &amp; LEN(E1420))), 1), "_"))</f>
        <v>149871_DE13798</v>
      </c>
      <c r="G1420" s="6" t="s">
        <v>4864</v>
      </c>
      <c r="H1420" s="4">
        <v>51368</v>
      </c>
      <c r="I1420" s="4" t="s">
        <v>4865</v>
      </c>
      <c r="J1420" s="4" t="str">
        <f t="shared" si="133"/>
        <v>0_17_0_0_0_20_3_4_0_1_0_0</v>
      </c>
      <c r="K1420" s="4" t="str">
        <f t="shared" si="133"/>
        <v>0_17_0_0_0_20_3_4_0_1_0</v>
      </c>
      <c r="L1420" s="4" t="str">
        <f t="shared" si="133"/>
        <v>0_17_0_0_0_20_3_4_0_1</v>
      </c>
      <c r="M1420" s="4" t="str">
        <f t="shared" si="133"/>
        <v>0_17_0_0_0_20_3_4_0</v>
      </c>
      <c r="N1420" s="4" t="str">
        <f t="shared" si="133"/>
        <v>0_17_0_0_0_20_3_4</v>
      </c>
      <c r="O1420" s="4" t="str">
        <f t="shared" si="133"/>
        <v>0_17_0_0_0_20_3</v>
      </c>
      <c r="P1420" s="4" t="str">
        <f t="shared" si="133"/>
        <v>0_17_0_0_0_20</v>
      </c>
      <c r="Q1420" s="4" t="str">
        <f t="shared" si="133"/>
        <v>0_17_0_0_0</v>
      </c>
      <c r="R1420" s="4" t="str">
        <f t="shared" si="133"/>
        <v>0_17_0_0</v>
      </c>
      <c r="S1420" s="4" t="str">
        <f t="shared" si="133"/>
        <v>0_17_0</v>
      </c>
      <c r="T1420" s="4" t="str">
        <f t="shared" si="133"/>
        <v>0_17</v>
      </c>
      <c r="U1420" s="4" t="str">
        <f t="shared" si="133"/>
        <v>0</v>
      </c>
      <c r="V1420" s="4">
        <v>2693</v>
      </c>
      <c r="W1420" s="4" t="s">
        <v>28</v>
      </c>
    </row>
    <row r="1421" spans="1:23" x14ac:dyDescent="0.2">
      <c r="A1421" s="4">
        <v>149872</v>
      </c>
      <c r="B1421" s="4" t="s">
        <v>4866</v>
      </c>
      <c r="C1421" s="4" t="str">
        <f t="shared" si="134"/>
        <v>DE13799</v>
      </c>
      <c r="D1421" s="4" t="str">
        <f t="shared" si="129"/>
        <v>149872_DE13799</v>
      </c>
      <c r="E1421" s="5" t="s">
        <v>4867</v>
      </c>
      <c r="F1421" s="4" t="str" cm="1">
        <f t="array" aca="1" ref="F1421" ca="1">_xlfn.TEXTJOIN("", TRUE, IF(ISNUMBER(SEARCH(MID(E1421, ROW(INDIRECT("1:" &amp; LEN(E1421))), 1), "ABCDEFGHIJKLMNOPQRSTUVWXYZabcdefghijklmnopqrstuvwxyz0123456789")), MID(E1421, ROW(INDIRECT("1:" &amp; LEN(E1421))), 1), "_"))</f>
        <v>149872_DE13799</v>
      </c>
      <c r="G1421" s="6" t="s">
        <v>4867</v>
      </c>
      <c r="H1421" s="4" t="s">
        <v>4868</v>
      </c>
      <c r="I1421" s="4" t="s">
        <v>4869</v>
      </c>
      <c r="J1421" s="4" t="str">
        <f t="shared" si="133"/>
        <v>0_15_0_0_0_0_13_0_0_0_0_0</v>
      </c>
      <c r="K1421" s="4" t="str">
        <f t="shared" si="133"/>
        <v>0_15_0_0_0_0_13_0_0_0_0</v>
      </c>
      <c r="L1421" s="4" t="str">
        <f t="shared" si="133"/>
        <v>0_15_0_0_0_0_13_0_0_0</v>
      </c>
      <c r="M1421" s="4" t="str">
        <f t="shared" si="133"/>
        <v>0_15_0_0_0_0_13_0_0</v>
      </c>
      <c r="N1421" s="4" t="str">
        <f t="shared" si="133"/>
        <v>0_15_0_0_0_0_13_0</v>
      </c>
      <c r="O1421" s="4" t="str">
        <f t="shared" si="133"/>
        <v>0_15_0_0_0_0_13</v>
      </c>
      <c r="P1421" s="4" t="str">
        <f t="shared" si="133"/>
        <v>0_15_0_0_0_0</v>
      </c>
      <c r="Q1421" s="4" t="str">
        <f t="shared" si="133"/>
        <v>0_15_0_0_0</v>
      </c>
      <c r="R1421" s="4" t="str">
        <f t="shared" si="133"/>
        <v>0_15_0_0</v>
      </c>
      <c r="S1421" s="4" t="str">
        <f t="shared" si="133"/>
        <v>0_15_0</v>
      </c>
      <c r="T1421" s="4" t="str">
        <f t="shared" si="133"/>
        <v>0_15</v>
      </c>
      <c r="U1421" s="4" t="str">
        <f t="shared" si="133"/>
        <v>0</v>
      </c>
      <c r="V1421" s="4">
        <v>9311</v>
      </c>
    </row>
    <row r="1422" spans="1:23" x14ac:dyDescent="0.2">
      <c r="A1422" s="4">
        <v>149878</v>
      </c>
      <c r="B1422" s="4" t="s">
        <v>4870</v>
      </c>
      <c r="C1422" s="4" t="str">
        <f t="shared" si="134"/>
        <v>DE13811</v>
      </c>
      <c r="D1422" s="4" t="str">
        <f t="shared" si="129"/>
        <v>149878_DE13811</v>
      </c>
      <c r="E1422" s="5" t="s">
        <v>4871</v>
      </c>
      <c r="F1422" s="4" t="str" cm="1">
        <f t="array" aca="1" ref="F1422" ca="1">_xlfn.TEXTJOIN("", TRUE, IF(ISNUMBER(SEARCH(MID(E1422, ROW(INDIRECT("1:" &amp; LEN(E1422))), 1), "ABCDEFGHIJKLMNOPQRSTUVWXYZabcdefghijklmnopqrstuvwxyz0123456789")), MID(E1422, ROW(INDIRECT("1:" &amp; LEN(E1422))), 1), "_"))</f>
        <v>149878_DE13811</v>
      </c>
      <c r="G1422" s="6" t="s">
        <v>4871</v>
      </c>
      <c r="H1422" s="4">
        <v>51375</v>
      </c>
      <c r="I1422" s="4" t="s">
        <v>4872</v>
      </c>
      <c r="J1422" s="4" t="str">
        <f t="shared" si="133"/>
        <v>0_17_0_0_0_20_14_2_0_0_0_0</v>
      </c>
      <c r="K1422" s="4" t="str">
        <f t="shared" si="133"/>
        <v>0_17_0_0_0_20_14_2_0_0_0</v>
      </c>
      <c r="L1422" s="4" t="str">
        <f t="shared" si="133"/>
        <v>0_17_0_0_0_20_14_2_0_0</v>
      </c>
      <c r="M1422" s="4" t="str">
        <f t="shared" si="133"/>
        <v>0_17_0_0_0_20_14_2_0</v>
      </c>
      <c r="N1422" s="4" t="str">
        <f t="shared" si="133"/>
        <v>0_17_0_0_0_20_14_2</v>
      </c>
      <c r="O1422" s="4" t="str">
        <f t="shared" si="133"/>
        <v>0_17_0_0_0_20_14</v>
      </c>
      <c r="P1422" s="4" t="str">
        <f t="shared" si="133"/>
        <v>0_17_0_0_0_20</v>
      </c>
      <c r="Q1422" s="4" t="str">
        <f t="shared" si="133"/>
        <v>0_17_0_0_0</v>
      </c>
      <c r="R1422" s="4" t="str">
        <f t="shared" si="133"/>
        <v>0_17_0_0</v>
      </c>
      <c r="S1422" s="4" t="str">
        <f t="shared" si="133"/>
        <v>0_17_0</v>
      </c>
      <c r="T1422" s="4" t="str">
        <f t="shared" si="133"/>
        <v>0_17</v>
      </c>
      <c r="U1422" s="4" t="str">
        <f t="shared" si="133"/>
        <v>0</v>
      </c>
      <c r="V1422" s="4">
        <v>8288</v>
      </c>
      <c r="W1422" s="4" t="s">
        <v>28</v>
      </c>
    </row>
    <row r="1423" spans="1:23" x14ac:dyDescent="0.2">
      <c r="A1423" s="4">
        <v>149885</v>
      </c>
      <c r="B1423" s="4" t="s">
        <v>4873</v>
      </c>
      <c r="C1423" s="4" t="str">
        <f t="shared" si="134"/>
        <v>DE13836</v>
      </c>
      <c r="D1423" s="4" t="str">
        <f t="shared" ref="D1423:D1477" si="135">SUBSTITUTE(A1423 &amp; "_" &amp; C1423, " ", "_")</f>
        <v>149885_DE13836</v>
      </c>
      <c r="E1423" s="5" t="s">
        <v>4874</v>
      </c>
      <c r="F1423" s="4" t="str" cm="1">
        <f t="array" aca="1" ref="F1423" ca="1">_xlfn.TEXTJOIN("", TRUE, IF(ISNUMBER(SEARCH(MID(E1423, ROW(INDIRECT("1:" &amp; LEN(E1423))), 1), "ABCDEFGHIJKLMNOPQRSTUVWXYZabcdefghijklmnopqrstuvwxyz0123456789")), MID(E1423, ROW(INDIRECT("1:" &amp; LEN(E1423))), 1), "_"))</f>
        <v>149885_DE13836</v>
      </c>
      <c r="G1423" s="6" t="s">
        <v>4874</v>
      </c>
      <c r="H1423" s="4">
        <v>51382</v>
      </c>
      <c r="I1423" s="4" t="s">
        <v>4875</v>
      </c>
      <c r="J1423" s="4" t="str">
        <f t="shared" si="133"/>
        <v>0_17_0_0_0_20_7_3_1_0_0_0</v>
      </c>
      <c r="K1423" s="4" t="str">
        <f t="shared" si="133"/>
        <v>0_17_0_0_0_20_7_3_1_0_0</v>
      </c>
      <c r="L1423" s="4" t="str">
        <f t="shared" si="133"/>
        <v>0_17_0_0_0_20_7_3_1_0</v>
      </c>
      <c r="M1423" s="4" t="str">
        <f t="shared" si="133"/>
        <v>0_17_0_0_0_20_7_3_1</v>
      </c>
      <c r="N1423" s="4" t="str">
        <f t="shared" si="133"/>
        <v>0_17_0_0_0_20_7_3</v>
      </c>
      <c r="O1423" s="4" t="str">
        <f t="shared" si="133"/>
        <v>0_17_0_0_0_20_7</v>
      </c>
      <c r="P1423" s="4" t="str">
        <f t="shared" si="133"/>
        <v>0_17_0_0_0_20</v>
      </c>
      <c r="Q1423" s="4" t="str">
        <f t="shared" si="133"/>
        <v>0_17_0_0_0</v>
      </c>
      <c r="R1423" s="4" t="str">
        <f t="shared" si="133"/>
        <v>0_17_0_0</v>
      </c>
      <c r="S1423" s="4" t="str">
        <f t="shared" si="133"/>
        <v>0_17_0</v>
      </c>
      <c r="T1423" s="4" t="str">
        <f t="shared" si="133"/>
        <v>0_17</v>
      </c>
      <c r="U1423" s="4" t="str">
        <f t="shared" si="133"/>
        <v>0</v>
      </c>
      <c r="V1423" s="4">
        <v>269</v>
      </c>
      <c r="W1423" s="4" t="s">
        <v>28</v>
      </c>
    </row>
    <row r="1424" spans="1:23" x14ac:dyDescent="0.2">
      <c r="A1424" s="4">
        <v>149886</v>
      </c>
      <c r="B1424" s="4" t="s">
        <v>4876</v>
      </c>
      <c r="C1424" s="4" t="str">
        <f t="shared" si="134"/>
        <v>DE13839</v>
      </c>
      <c r="D1424" s="4" t="str">
        <f t="shared" si="135"/>
        <v>149886_DE13839</v>
      </c>
      <c r="E1424" s="5" t="s">
        <v>4877</v>
      </c>
      <c r="F1424" s="4" t="str" cm="1">
        <f t="array" aca="1" ref="F1424" ca="1">_xlfn.TEXTJOIN("", TRUE, IF(ISNUMBER(SEARCH(MID(E1424, ROW(INDIRECT("1:" &amp; LEN(E1424))), 1), "ABCDEFGHIJKLMNOPQRSTUVWXYZabcdefghijklmnopqrstuvwxyz0123456789")), MID(E1424, ROW(INDIRECT("1:" &amp; LEN(E1424))), 1), "_"))</f>
        <v>149886_DE13839</v>
      </c>
      <c r="G1424" s="6" t="s">
        <v>4877</v>
      </c>
      <c r="H1424" s="4" t="s">
        <v>4878</v>
      </c>
      <c r="I1424" s="4" t="s">
        <v>4879</v>
      </c>
      <c r="J1424" s="4" t="str">
        <f t="shared" si="133"/>
        <v>0_15_2_1_0_32_21_0_0_0_0_0</v>
      </c>
      <c r="K1424" s="4" t="str">
        <f t="shared" si="133"/>
        <v>0_15_2_1_0_32_21_0_0_0_0</v>
      </c>
      <c r="L1424" s="4" t="str">
        <f t="shared" si="133"/>
        <v>0_15_2_1_0_32_21_0_0_0</v>
      </c>
      <c r="M1424" s="4" t="str">
        <f t="shared" si="133"/>
        <v>0_15_2_1_0_32_21_0_0</v>
      </c>
      <c r="N1424" s="4" t="str">
        <f t="shared" si="133"/>
        <v>0_15_2_1_0_32_21_0</v>
      </c>
      <c r="O1424" s="4" t="str">
        <f t="shared" si="133"/>
        <v>0_15_2_1_0_32_21</v>
      </c>
      <c r="P1424" s="4" t="str">
        <f t="shared" si="133"/>
        <v>0_15_2_1_0_32</v>
      </c>
      <c r="Q1424" s="4" t="str">
        <f t="shared" si="133"/>
        <v>0_15_2_1_0</v>
      </c>
      <c r="R1424" s="4" t="str">
        <f t="shared" si="133"/>
        <v>0_15_2_1</v>
      </c>
      <c r="S1424" s="4" t="str">
        <f t="shared" si="133"/>
        <v>0_15_2</v>
      </c>
      <c r="T1424" s="4" t="str">
        <f t="shared" si="133"/>
        <v>0_15</v>
      </c>
      <c r="U1424" s="4" t="str">
        <f t="shared" si="133"/>
        <v>0</v>
      </c>
      <c r="V1424" s="4">
        <v>2561</v>
      </c>
      <c r="W1424" s="4" t="s">
        <v>28</v>
      </c>
    </row>
    <row r="1425" spans="1:23" x14ac:dyDescent="0.2">
      <c r="A1425" s="4">
        <v>150051</v>
      </c>
      <c r="B1425" s="4" t="s">
        <v>4880</v>
      </c>
      <c r="C1425" s="4" t="str">
        <f t="shared" si="134"/>
        <v>123Mo</v>
      </c>
      <c r="D1425" s="4" t="str">
        <f t="shared" si="135"/>
        <v>150051_123Mo</v>
      </c>
      <c r="E1425" s="5" t="s">
        <v>4881</v>
      </c>
      <c r="F1425" s="4" t="str" cm="1">
        <f t="array" aca="1" ref="F1425" ca="1">_xlfn.TEXTJOIN("", TRUE, IF(ISNUMBER(SEARCH(MID(E1425, ROW(INDIRECT("1:" &amp; LEN(E1425))), 1), "ABCDEFGHIJKLMNOPQRSTUVWXYZabcdefghijklmnopqrstuvwxyz0123456789")), MID(E1425, ROW(INDIRECT("1:" &amp; LEN(E1425))), 1), "_"))</f>
        <v>150051_123Mo</v>
      </c>
      <c r="G1425" s="6" t="s">
        <v>4881</v>
      </c>
      <c r="H1425" s="4">
        <v>62620</v>
      </c>
      <c r="I1425" s="4" t="s">
        <v>4882</v>
      </c>
      <c r="J1425" s="4" t="str">
        <f t="shared" si="133"/>
        <v>0_15_0_6_1_0_0_0_0_0_0_0</v>
      </c>
      <c r="K1425" s="4" t="str">
        <f t="shared" si="133"/>
        <v>0_15_0_6_1_0_0_0_0_0_0</v>
      </c>
      <c r="L1425" s="4" t="str">
        <f t="shared" si="133"/>
        <v>0_15_0_6_1_0_0_0_0_0</v>
      </c>
      <c r="M1425" s="4" t="str">
        <f t="shared" si="133"/>
        <v>0_15_0_6_1_0_0_0_0</v>
      </c>
      <c r="N1425" s="4" t="str">
        <f t="shared" si="133"/>
        <v>0_15_0_6_1_0_0_0</v>
      </c>
      <c r="O1425" s="4" t="str">
        <f t="shared" si="133"/>
        <v>0_15_0_6_1_0_0</v>
      </c>
      <c r="P1425" s="4" t="str">
        <f t="shared" si="133"/>
        <v>0_15_0_6_1_0</v>
      </c>
      <c r="Q1425" s="4" t="str">
        <f t="shared" si="133"/>
        <v>0_15_0_6_1</v>
      </c>
      <c r="R1425" s="4" t="str">
        <f t="shared" si="133"/>
        <v>0_15_0_6</v>
      </c>
      <c r="S1425" s="4" t="str">
        <f t="shared" si="133"/>
        <v>0_15_0</v>
      </c>
      <c r="T1425" s="4" t="str">
        <f t="shared" si="133"/>
        <v>0_15</v>
      </c>
      <c r="U1425" s="4" t="str">
        <f t="shared" si="133"/>
        <v>0</v>
      </c>
      <c r="V1425" s="4">
        <v>492</v>
      </c>
      <c r="W1425" s="4" t="s">
        <v>28</v>
      </c>
    </row>
    <row r="1426" spans="1:23" x14ac:dyDescent="0.2">
      <c r="A1426" s="4">
        <v>150145</v>
      </c>
      <c r="B1426" s="4" t="s">
        <v>4883</v>
      </c>
      <c r="C1426" s="4" t="str">
        <f t="shared" si="134"/>
        <v>IE23Nm43</v>
      </c>
      <c r="D1426" s="4" t="str">
        <f t="shared" si="135"/>
        <v>150145_IE23Nm43</v>
      </c>
      <c r="E1426" s="5" t="s">
        <v>4884</v>
      </c>
      <c r="F1426" s="4" t="str" cm="1">
        <f t="array" aca="1" ref="F1426" ca="1">_xlfn.TEXTJOIN("", TRUE, IF(ISNUMBER(SEARCH(MID(E1426, ROW(INDIRECT("1:" &amp; LEN(E1426))), 1), "ABCDEFGHIJKLMNOPQRSTUVWXYZabcdefghijklmnopqrstuvwxyz0123456789")), MID(E1426, ROW(INDIRECT("1:" &amp; LEN(E1426))), 1), "_"))</f>
        <v>150145_IE23Nm43</v>
      </c>
      <c r="G1426" s="6" t="s">
        <v>4884</v>
      </c>
      <c r="H1426" s="4" t="s">
        <v>4885</v>
      </c>
      <c r="I1426" s="4" t="s">
        <v>4886</v>
      </c>
      <c r="J1426" s="4" t="str">
        <f t="shared" ref="J1426:U1441" si="136">LEFT(I1426, FIND("@", SUBSTITUTE(I1426, "_", "@", LEN(I1426)-LEN(SUBSTITUTE(I1426, "_", "")))) - 1)</f>
        <v>0_15_11_0_1_0_0_0_0_0_0_0</v>
      </c>
      <c r="K1426" s="4" t="str">
        <f t="shared" si="136"/>
        <v>0_15_11_0_1_0_0_0_0_0_0</v>
      </c>
      <c r="L1426" s="4" t="str">
        <f t="shared" si="136"/>
        <v>0_15_11_0_1_0_0_0_0_0</v>
      </c>
      <c r="M1426" s="4" t="str">
        <f t="shared" si="136"/>
        <v>0_15_11_0_1_0_0_0_0</v>
      </c>
      <c r="N1426" s="4" t="str">
        <f t="shared" si="136"/>
        <v>0_15_11_0_1_0_0_0</v>
      </c>
      <c r="O1426" s="4" t="str">
        <f t="shared" si="136"/>
        <v>0_15_11_0_1_0_0</v>
      </c>
      <c r="P1426" s="4" t="str">
        <f t="shared" si="136"/>
        <v>0_15_11_0_1_0</v>
      </c>
      <c r="Q1426" s="4" t="str">
        <f t="shared" si="136"/>
        <v>0_15_11_0_1</v>
      </c>
      <c r="R1426" s="4" t="str">
        <f t="shared" si="136"/>
        <v>0_15_11_0</v>
      </c>
      <c r="S1426" s="4" t="str">
        <f t="shared" si="136"/>
        <v>0_15_11</v>
      </c>
      <c r="T1426" s="4" t="str">
        <f t="shared" si="136"/>
        <v>0_15</v>
      </c>
      <c r="U1426" s="4" t="str">
        <f t="shared" si="136"/>
        <v>0</v>
      </c>
      <c r="V1426" s="4">
        <v>352</v>
      </c>
      <c r="W1426" s="4" t="s">
        <v>28</v>
      </c>
    </row>
    <row r="1427" spans="1:23" x14ac:dyDescent="0.2">
      <c r="A1427" s="4">
        <v>150380</v>
      </c>
      <c r="B1427" s="4" t="s">
        <v>4887</v>
      </c>
      <c r="C1427" s="4" t="str">
        <f t="shared" si="134"/>
        <v>NML2024-080</v>
      </c>
      <c r="D1427" s="4" t="str">
        <f t="shared" si="135"/>
        <v>150380_NML2024-080</v>
      </c>
      <c r="E1427" s="5" t="s">
        <v>4888</v>
      </c>
      <c r="F1427" s="4" t="str" cm="1">
        <f t="array" aca="1" ref="F1427" ca="1">_xlfn.TEXTJOIN("", TRUE, IF(ISNUMBER(SEARCH(MID(E1427, ROW(INDIRECT("1:" &amp; LEN(E1427))), 1), "ABCDEFGHIJKLMNOPQRSTUVWXYZabcdefghijklmnopqrstuvwxyz0123456789")), MID(E1427, ROW(INDIRECT("1:" &amp; LEN(E1427))), 1), "_"))</f>
        <v>150380_NML2024_080</v>
      </c>
      <c r="G1427" s="6" t="s">
        <v>4889</v>
      </c>
      <c r="H1427" s="4" t="s">
        <v>4890</v>
      </c>
      <c r="I1427" s="4" t="s">
        <v>4891</v>
      </c>
      <c r="J1427" s="4" t="str">
        <f t="shared" si="136"/>
        <v>0_17_0_0_0_0_73_1_1_0_0_0</v>
      </c>
      <c r="K1427" s="4" t="str">
        <f t="shared" si="136"/>
        <v>0_17_0_0_0_0_73_1_1_0_0</v>
      </c>
      <c r="L1427" s="4" t="str">
        <f t="shared" si="136"/>
        <v>0_17_0_0_0_0_73_1_1_0</v>
      </c>
      <c r="M1427" s="4" t="str">
        <f t="shared" si="136"/>
        <v>0_17_0_0_0_0_73_1_1</v>
      </c>
      <c r="N1427" s="4" t="str">
        <f t="shared" si="136"/>
        <v>0_17_0_0_0_0_73_1</v>
      </c>
      <c r="O1427" s="4" t="str">
        <f t="shared" si="136"/>
        <v>0_17_0_0_0_0_73</v>
      </c>
      <c r="P1427" s="4" t="str">
        <f t="shared" si="136"/>
        <v>0_17_0_0_0_0</v>
      </c>
      <c r="Q1427" s="4" t="str">
        <f t="shared" si="136"/>
        <v>0_17_0_0_0</v>
      </c>
      <c r="R1427" s="4" t="str">
        <f t="shared" si="136"/>
        <v>0_17_0_0</v>
      </c>
      <c r="S1427" s="4" t="str">
        <f t="shared" si="136"/>
        <v>0_17_0</v>
      </c>
      <c r="T1427" s="4" t="str">
        <f t="shared" si="136"/>
        <v>0_17</v>
      </c>
      <c r="U1427" s="4" t="str">
        <f t="shared" si="136"/>
        <v>0</v>
      </c>
      <c r="V1427" s="4">
        <v>5494</v>
      </c>
      <c r="W1427" s="4" t="s">
        <v>28</v>
      </c>
    </row>
    <row r="1428" spans="1:23" x14ac:dyDescent="0.2">
      <c r="A1428" s="4">
        <v>151012</v>
      </c>
      <c r="B1428" s="4" t="s">
        <v>4892</v>
      </c>
      <c r="C1428" s="4" t="str">
        <f t="shared" si="134"/>
        <v>NML2024-102</v>
      </c>
      <c r="D1428" s="4" t="str">
        <f t="shared" si="135"/>
        <v>151012_NML2024-102</v>
      </c>
      <c r="E1428" s="5" t="s">
        <v>4893</v>
      </c>
      <c r="F1428" s="4" t="str" cm="1">
        <f t="array" aca="1" ref="F1428" ca="1">_xlfn.TEXTJOIN("", TRUE, IF(ISNUMBER(SEARCH(MID(E1428, ROW(INDIRECT("1:" &amp; LEN(E1428))), 1), "ABCDEFGHIJKLMNOPQRSTUVWXYZabcdefghijklmnopqrstuvwxyz0123456789")), MID(E1428, ROW(INDIRECT("1:" &amp; LEN(E1428))), 1), "_"))</f>
        <v>151012_NML2024_102</v>
      </c>
      <c r="G1428" s="6" t="s">
        <v>4894</v>
      </c>
      <c r="H1428" s="4">
        <v>58542</v>
      </c>
      <c r="I1428" s="4" t="s">
        <v>4895</v>
      </c>
      <c r="J1428" s="4" t="str">
        <f t="shared" si="136"/>
        <v>0_15_2_1_0_71_0_0_0_1_0_0</v>
      </c>
      <c r="K1428" s="4" t="str">
        <f t="shared" si="136"/>
        <v>0_15_2_1_0_71_0_0_0_1_0</v>
      </c>
      <c r="L1428" s="4" t="str">
        <f t="shared" si="136"/>
        <v>0_15_2_1_0_71_0_0_0_1</v>
      </c>
      <c r="M1428" s="4" t="str">
        <f t="shared" si="136"/>
        <v>0_15_2_1_0_71_0_0_0</v>
      </c>
      <c r="N1428" s="4" t="str">
        <f t="shared" si="136"/>
        <v>0_15_2_1_0_71_0_0</v>
      </c>
      <c r="O1428" s="4" t="str">
        <f t="shared" si="136"/>
        <v>0_15_2_1_0_71_0</v>
      </c>
      <c r="P1428" s="4" t="str">
        <f t="shared" si="136"/>
        <v>0_15_2_1_0_71</v>
      </c>
      <c r="Q1428" s="4" t="str">
        <f t="shared" si="136"/>
        <v>0_15_2_1_0</v>
      </c>
      <c r="R1428" s="4" t="str">
        <f t="shared" si="136"/>
        <v>0_15_2_1</v>
      </c>
      <c r="S1428" s="4" t="str">
        <f t="shared" si="136"/>
        <v>0_15_2</v>
      </c>
      <c r="T1428" s="4" t="str">
        <f t="shared" si="136"/>
        <v>0_15</v>
      </c>
      <c r="U1428" s="4" t="str">
        <f t="shared" si="136"/>
        <v>0</v>
      </c>
      <c r="V1428" s="4">
        <v>1163</v>
      </c>
      <c r="W1428" s="4" t="s">
        <v>28</v>
      </c>
    </row>
    <row r="1429" spans="1:23" x14ac:dyDescent="0.2">
      <c r="A1429" s="4">
        <v>154400</v>
      </c>
      <c r="B1429" s="4" t="s">
        <v>4896</v>
      </c>
      <c r="C1429" s="4" t="str">
        <f t="shared" si="134"/>
        <v>Nmil3412</v>
      </c>
      <c r="D1429" s="4" t="str">
        <f t="shared" si="135"/>
        <v>154400_Nmil3412</v>
      </c>
      <c r="E1429" s="5" t="s">
        <v>4897</v>
      </c>
      <c r="F1429" s="4" t="str" cm="1">
        <f t="array" aca="1" ref="F1429" ca="1">_xlfn.TEXTJOIN("", TRUE, IF(ISNUMBER(SEARCH(MID(E1429, ROW(INDIRECT("1:" &amp; LEN(E1429))), 1), "ABCDEFGHIJKLMNOPQRSTUVWXYZabcdefghijklmnopqrstuvwxyz0123456789")), MID(E1429, ROW(INDIRECT("1:" &amp; LEN(E1429))), 1), "_"))</f>
        <v>154400_Nmil3412</v>
      </c>
      <c r="G1429" s="6" t="s">
        <v>4897</v>
      </c>
      <c r="H1429" s="4" t="s">
        <v>4898</v>
      </c>
      <c r="I1429" s="4" t="s">
        <v>4899</v>
      </c>
      <c r="J1429" s="4" t="str">
        <f t="shared" si="136"/>
        <v>0_15_2_1_0_95_0_0_1_0_0_0</v>
      </c>
      <c r="K1429" s="4" t="str">
        <f t="shared" si="136"/>
        <v>0_15_2_1_0_95_0_0_1_0_0</v>
      </c>
      <c r="L1429" s="4" t="str">
        <f t="shared" si="136"/>
        <v>0_15_2_1_0_95_0_0_1_0</v>
      </c>
      <c r="M1429" s="4" t="str">
        <f t="shared" si="136"/>
        <v>0_15_2_1_0_95_0_0_1</v>
      </c>
      <c r="N1429" s="4" t="str">
        <f t="shared" si="136"/>
        <v>0_15_2_1_0_95_0_0</v>
      </c>
      <c r="O1429" s="4" t="str">
        <f t="shared" si="136"/>
        <v>0_15_2_1_0_95_0</v>
      </c>
      <c r="P1429" s="4" t="str">
        <f t="shared" si="136"/>
        <v>0_15_2_1_0_95</v>
      </c>
      <c r="Q1429" s="4" t="str">
        <f t="shared" si="136"/>
        <v>0_15_2_1_0</v>
      </c>
      <c r="R1429" s="4" t="str">
        <f t="shared" si="136"/>
        <v>0_15_2_1</v>
      </c>
      <c r="S1429" s="4" t="str">
        <f t="shared" si="136"/>
        <v>0_15_2</v>
      </c>
      <c r="T1429" s="4" t="str">
        <f t="shared" si="136"/>
        <v>0_15</v>
      </c>
      <c r="U1429" s="4" t="str">
        <f t="shared" si="136"/>
        <v>0</v>
      </c>
      <c r="V1429" s="4">
        <v>7011</v>
      </c>
    </row>
    <row r="1430" spans="1:23" x14ac:dyDescent="0.2">
      <c r="A1430" s="4">
        <v>154709</v>
      </c>
      <c r="B1430" s="4" t="s">
        <v>4900</v>
      </c>
      <c r="C1430" s="4" t="str">
        <f t="shared" si="134"/>
        <v>NML2024-116</v>
      </c>
      <c r="D1430" s="4" t="str">
        <f t="shared" si="135"/>
        <v>154709_NML2024-116</v>
      </c>
      <c r="E1430" s="5" t="s">
        <v>4901</v>
      </c>
      <c r="F1430" s="4" t="str" cm="1">
        <f t="array" aca="1" ref="F1430" ca="1">_xlfn.TEXTJOIN("", TRUE, IF(ISNUMBER(SEARCH(MID(E1430, ROW(INDIRECT("1:" &amp; LEN(E1430))), 1), "ABCDEFGHIJKLMNOPQRSTUVWXYZabcdefghijklmnopqrstuvwxyz0123456789")), MID(E1430, ROW(INDIRECT("1:" &amp; LEN(E1430))), 1), "_"))</f>
        <v>154709_NML2024_116</v>
      </c>
      <c r="G1430" s="6" t="s">
        <v>4902</v>
      </c>
      <c r="H1430" s="4" t="s">
        <v>4903</v>
      </c>
      <c r="I1430" s="4" t="s">
        <v>4904</v>
      </c>
      <c r="J1430" s="4" t="str">
        <f t="shared" si="136"/>
        <v>0_15_2_1_0_33_38_1_0_0_0_0</v>
      </c>
      <c r="K1430" s="4" t="str">
        <f t="shared" si="136"/>
        <v>0_15_2_1_0_33_38_1_0_0_0</v>
      </c>
      <c r="L1430" s="4" t="str">
        <f t="shared" si="136"/>
        <v>0_15_2_1_0_33_38_1_0_0</v>
      </c>
      <c r="M1430" s="4" t="str">
        <f t="shared" si="136"/>
        <v>0_15_2_1_0_33_38_1_0</v>
      </c>
      <c r="N1430" s="4" t="str">
        <f t="shared" si="136"/>
        <v>0_15_2_1_0_33_38_1</v>
      </c>
      <c r="O1430" s="4" t="str">
        <f t="shared" si="136"/>
        <v>0_15_2_1_0_33_38</v>
      </c>
      <c r="P1430" s="4" t="str">
        <f t="shared" si="136"/>
        <v>0_15_2_1_0_33</v>
      </c>
      <c r="Q1430" s="4" t="str">
        <f t="shared" si="136"/>
        <v>0_15_2_1_0</v>
      </c>
      <c r="R1430" s="4" t="str">
        <f t="shared" si="136"/>
        <v>0_15_2_1</v>
      </c>
      <c r="S1430" s="4" t="str">
        <f t="shared" si="136"/>
        <v>0_15_2</v>
      </c>
      <c r="T1430" s="4" t="str">
        <f t="shared" si="136"/>
        <v>0_15</v>
      </c>
      <c r="U1430" s="4" t="str">
        <f t="shared" si="136"/>
        <v>0</v>
      </c>
      <c r="V1430" s="4">
        <v>14916</v>
      </c>
    </row>
    <row r="1431" spans="1:23" x14ac:dyDescent="0.2">
      <c r="A1431" s="4">
        <v>155261</v>
      </c>
      <c r="B1431" s="4" t="s">
        <v>4905</v>
      </c>
      <c r="C1431" s="4" t="str">
        <f t="shared" si="134"/>
        <v>Nm3391</v>
      </c>
      <c r="D1431" s="4" t="str">
        <f t="shared" si="135"/>
        <v>155261_Nm3391</v>
      </c>
      <c r="E1431" s="5" t="s">
        <v>4906</v>
      </c>
      <c r="F1431" s="4" t="str" cm="1">
        <f t="array" aca="1" ref="F1431" ca="1">_xlfn.TEXTJOIN("", TRUE, IF(ISNUMBER(SEARCH(MID(E1431, ROW(INDIRECT("1:" &amp; LEN(E1431))), 1), "ABCDEFGHIJKLMNOPQRSTUVWXYZabcdefghijklmnopqrstuvwxyz0123456789")), MID(E1431, ROW(INDIRECT("1:" &amp; LEN(E1431))), 1), "_"))</f>
        <v>155261_Nm3391</v>
      </c>
      <c r="G1431" s="6" t="s">
        <v>4906</v>
      </c>
      <c r="H1431" s="4" t="s">
        <v>4907</v>
      </c>
      <c r="I1431" s="4" t="s">
        <v>4908</v>
      </c>
      <c r="J1431" s="4" t="str">
        <f t="shared" si="136"/>
        <v>0_15_2_1_0_33_20_1_0_0_0_0</v>
      </c>
      <c r="K1431" s="4" t="str">
        <f t="shared" si="136"/>
        <v>0_15_2_1_0_33_20_1_0_0_0</v>
      </c>
      <c r="L1431" s="4" t="str">
        <f t="shared" si="136"/>
        <v>0_15_2_1_0_33_20_1_0_0</v>
      </c>
      <c r="M1431" s="4" t="str">
        <f t="shared" si="136"/>
        <v>0_15_2_1_0_33_20_1_0</v>
      </c>
      <c r="N1431" s="4" t="str">
        <f t="shared" si="136"/>
        <v>0_15_2_1_0_33_20_1</v>
      </c>
      <c r="O1431" s="4" t="str">
        <f t="shared" si="136"/>
        <v>0_15_2_1_0_33_20</v>
      </c>
      <c r="P1431" s="4" t="str">
        <f t="shared" si="136"/>
        <v>0_15_2_1_0_33</v>
      </c>
      <c r="Q1431" s="4" t="str">
        <f t="shared" si="136"/>
        <v>0_15_2_1_0</v>
      </c>
      <c r="R1431" s="4" t="str">
        <f t="shared" si="136"/>
        <v>0_15_2_1</v>
      </c>
      <c r="S1431" s="4" t="str">
        <f t="shared" si="136"/>
        <v>0_15_2</v>
      </c>
      <c r="T1431" s="4" t="str">
        <f t="shared" si="136"/>
        <v>0_15</v>
      </c>
      <c r="U1431" s="4" t="str">
        <f t="shared" si="136"/>
        <v>0</v>
      </c>
      <c r="V1431" s="4">
        <v>1163</v>
      </c>
      <c r="W1431" s="4" t="s">
        <v>28</v>
      </c>
    </row>
    <row r="1432" spans="1:23" x14ac:dyDescent="0.2">
      <c r="A1432" s="4">
        <v>161142</v>
      </c>
      <c r="B1432" s="4" t="s">
        <v>4909</v>
      </c>
      <c r="C1432" s="4" t="str">
        <f t="shared" si="134"/>
        <v>Nmiss3347</v>
      </c>
      <c r="D1432" s="4" t="str">
        <f t="shared" si="135"/>
        <v>161142_Nmiss3347</v>
      </c>
      <c r="E1432" s="5" t="s">
        <v>4910</v>
      </c>
      <c r="F1432" s="4" t="str" cm="1">
        <f t="array" aca="1" ref="F1432" ca="1">_xlfn.TEXTJOIN("", TRUE, IF(ISNUMBER(SEARCH(MID(E1432, ROW(INDIRECT("1:" &amp; LEN(E1432))), 1), "ABCDEFGHIJKLMNOPQRSTUVWXYZabcdefghijklmnopqrstuvwxyz0123456789")), MID(E1432, ROW(INDIRECT("1:" &amp; LEN(E1432))), 1), "_"))</f>
        <v>161142_Nmiss3347</v>
      </c>
      <c r="G1432" s="6" t="s">
        <v>4910</v>
      </c>
      <c r="H1432" s="4" t="s">
        <v>4911</v>
      </c>
      <c r="I1432" s="4" t="s">
        <v>4912</v>
      </c>
      <c r="J1432" s="4" t="str">
        <f t="shared" si="136"/>
        <v>0_15_2_1_0_95_0_1_0_0_0_0</v>
      </c>
      <c r="K1432" s="4" t="str">
        <f t="shared" si="136"/>
        <v>0_15_2_1_0_95_0_1_0_0_0</v>
      </c>
      <c r="L1432" s="4" t="str">
        <f t="shared" si="136"/>
        <v>0_15_2_1_0_95_0_1_0_0</v>
      </c>
      <c r="M1432" s="4" t="str">
        <f t="shared" si="136"/>
        <v>0_15_2_1_0_95_0_1_0</v>
      </c>
      <c r="N1432" s="4" t="str">
        <f t="shared" si="136"/>
        <v>0_15_2_1_0_95_0_1</v>
      </c>
      <c r="O1432" s="4" t="str">
        <f t="shared" si="136"/>
        <v>0_15_2_1_0_95_0</v>
      </c>
      <c r="P1432" s="4" t="str">
        <f t="shared" si="136"/>
        <v>0_15_2_1_0_95</v>
      </c>
      <c r="Q1432" s="4" t="str">
        <f t="shared" si="136"/>
        <v>0_15_2_1_0</v>
      </c>
      <c r="R1432" s="4" t="str">
        <f t="shared" si="136"/>
        <v>0_15_2_1</v>
      </c>
      <c r="S1432" s="4" t="str">
        <f t="shared" si="136"/>
        <v>0_15_2</v>
      </c>
      <c r="T1432" s="4" t="str">
        <f t="shared" si="136"/>
        <v>0_15</v>
      </c>
      <c r="U1432" s="4" t="str">
        <f t="shared" si="136"/>
        <v>0</v>
      </c>
      <c r="V1432" s="4">
        <v>7011</v>
      </c>
    </row>
    <row r="1433" spans="1:23" x14ac:dyDescent="0.2">
      <c r="A1433" s="4">
        <v>161612</v>
      </c>
      <c r="B1433" s="4" t="s">
        <v>4913</v>
      </c>
      <c r="C1433" s="4" t="str">
        <f t="shared" si="134"/>
        <v>DE13414</v>
      </c>
      <c r="D1433" s="4" t="str">
        <f t="shared" si="135"/>
        <v>161612_DE13414</v>
      </c>
      <c r="E1433" s="5" t="s">
        <v>4914</v>
      </c>
      <c r="F1433" s="4" t="str" cm="1">
        <f t="array" aca="1" ref="F1433" ca="1">_xlfn.TEXTJOIN("", TRUE, IF(ISNUMBER(SEARCH(MID(E1433, ROW(INDIRECT("1:" &amp; LEN(E1433))), 1), "ABCDEFGHIJKLMNOPQRSTUVWXYZabcdefghijklmnopqrstuvwxyz0123456789")), MID(E1433, ROW(INDIRECT("1:" &amp; LEN(E1433))), 1), "_"))</f>
        <v>161612_DE13414</v>
      </c>
      <c r="G1433" s="6" t="s">
        <v>4914</v>
      </c>
      <c r="H1433" s="4">
        <v>73843</v>
      </c>
      <c r="I1433" s="4" t="s">
        <v>4915</v>
      </c>
      <c r="J1433" s="4" t="str">
        <f t="shared" si="136"/>
        <v>0_15_2_1_0_11_77_0_0_0_0_0</v>
      </c>
      <c r="K1433" s="4" t="str">
        <f t="shared" si="136"/>
        <v>0_15_2_1_0_11_77_0_0_0_0</v>
      </c>
      <c r="L1433" s="4" t="str">
        <f t="shared" si="136"/>
        <v>0_15_2_1_0_11_77_0_0_0</v>
      </c>
      <c r="M1433" s="4" t="str">
        <f t="shared" si="136"/>
        <v>0_15_2_1_0_11_77_0_0</v>
      </c>
      <c r="N1433" s="4" t="str">
        <f t="shared" si="136"/>
        <v>0_15_2_1_0_11_77_0</v>
      </c>
      <c r="O1433" s="4" t="str">
        <f t="shared" si="136"/>
        <v>0_15_2_1_0_11_77</v>
      </c>
      <c r="P1433" s="4" t="str">
        <f t="shared" si="136"/>
        <v>0_15_2_1_0_11</v>
      </c>
      <c r="Q1433" s="4" t="str">
        <f t="shared" si="136"/>
        <v>0_15_2_1_0</v>
      </c>
      <c r="R1433" s="4" t="str">
        <f t="shared" si="136"/>
        <v>0_15_2_1</v>
      </c>
      <c r="S1433" s="4" t="str">
        <f t="shared" si="136"/>
        <v>0_15_2</v>
      </c>
      <c r="T1433" s="4" t="str">
        <f t="shared" si="136"/>
        <v>0_15</v>
      </c>
      <c r="U1433" s="4" t="str">
        <f t="shared" si="136"/>
        <v>0</v>
      </c>
      <c r="V1433" s="4">
        <v>275</v>
      </c>
      <c r="W1433" s="4" t="s">
        <v>28</v>
      </c>
    </row>
    <row r="1434" spans="1:23" x14ac:dyDescent="0.2">
      <c r="A1434" s="4">
        <v>161616</v>
      </c>
      <c r="B1434" s="4" t="s">
        <v>4916</v>
      </c>
      <c r="C1434" s="4" t="str">
        <f t="shared" si="134"/>
        <v>DE13373</v>
      </c>
      <c r="D1434" s="4" t="str">
        <f t="shared" si="135"/>
        <v>161616_DE13373</v>
      </c>
      <c r="E1434" s="5" t="s">
        <v>4917</v>
      </c>
      <c r="F1434" s="4" t="str" cm="1">
        <f t="array" aca="1" ref="F1434" ca="1">_xlfn.TEXTJOIN("", TRUE, IF(ISNUMBER(SEARCH(MID(E1434, ROW(INDIRECT("1:" &amp; LEN(E1434))), 1), "ABCDEFGHIJKLMNOPQRSTUVWXYZabcdefghijklmnopqrstuvwxyz0123456789")), MID(E1434, ROW(INDIRECT("1:" &amp; LEN(E1434))), 1), "_"))</f>
        <v>161616_DE13373</v>
      </c>
      <c r="G1434" s="6" t="s">
        <v>4917</v>
      </c>
      <c r="H1434" s="4" t="s">
        <v>4918</v>
      </c>
      <c r="I1434" s="4" t="s">
        <v>4919</v>
      </c>
      <c r="J1434" s="4" t="str">
        <f t="shared" si="136"/>
        <v>0_15_2_1_0_32_22_0_0_0_0_0</v>
      </c>
      <c r="K1434" s="4" t="str">
        <f t="shared" si="136"/>
        <v>0_15_2_1_0_32_22_0_0_0_0</v>
      </c>
      <c r="L1434" s="4" t="str">
        <f t="shared" si="136"/>
        <v>0_15_2_1_0_32_22_0_0_0</v>
      </c>
      <c r="M1434" s="4" t="str">
        <f t="shared" si="136"/>
        <v>0_15_2_1_0_32_22_0_0</v>
      </c>
      <c r="N1434" s="4" t="str">
        <f t="shared" si="136"/>
        <v>0_15_2_1_0_32_22_0</v>
      </c>
      <c r="O1434" s="4" t="str">
        <f t="shared" si="136"/>
        <v>0_15_2_1_0_32_22</v>
      </c>
      <c r="P1434" s="4" t="str">
        <f t="shared" si="136"/>
        <v>0_15_2_1_0_32</v>
      </c>
      <c r="Q1434" s="4" t="str">
        <f t="shared" si="136"/>
        <v>0_15_2_1_0</v>
      </c>
      <c r="R1434" s="4" t="str">
        <f t="shared" si="136"/>
        <v>0_15_2_1</v>
      </c>
      <c r="S1434" s="4" t="str">
        <f t="shared" si="136"/>
        <v>0_15_2</v>
      </c>
      <c r="T1434" s="4" t="str">
        <f t="shared" si="136"/>
        <v>0_15</v>
      </c>
      <c r="U1434" s="4" t="str">
        <f t="shared" si="136"/>
        <v>0</v>
      </c>
      <c r="V1434" s="4">
        <v>2561</v>
      </c>
      <c r="W1434" s="4" t="s">
        <v>28</v>
      </c>
    </row>
    <row r="1435" spans="1:23" x14ac:dyDescent="0.2">
      <c r="A1435" s="4">
        <v>161638</v>
      </c>
      <c r="B1435" s="4" t="s">
        <v>4920</v>
      </c>
      <c r="C1435" s="4" t="str">
        <f t="shared" si="134"/>
        <v>DE13380</v>
      </c>
      <c r="D1435" s="4" t="str">
        <f t="shared" si="135"/>
        <v>161638_DE13380</v>
      </c>
      <c r="E1435" s="5" t="s">
        <v>4921</v>
      </c>
      <c r="F1435" s="4" t="str" cm="1">
        <f t="array" aca="1" ref="F1435" ca="1">_xlfn.TEXTJOIN("", TRUE, IF(ISNUMBER(SEARCH(MID(E1435, ROW(INDIRECT("1:" &amp; LEN(E1435))), 1), "ABCDEFGHIJKLMNOPQRSTUVWXYZabcdefghijklmnopqrstuvwxyz0123456789")), MID(E1435, ROW(INDIRECT("1:" &amp; LEN(E1435))), 1), "_"))</f>
        <v>161638_DE13380</v>
      </c>
      <c r="G1435" s="6" t="s">
        <v>4921</v>
      </c>
      <c r="H1435" s="4" t="s">
        <v>4922</v>
      </c>
      <c r="I1435" s="4" t="s">
        <v>4923</v>
      </c>
      <c r="J1435" s="4" t="str">
        <f t="shared" si="136"/>
        <v>0_17_0_0_0_20_0_16_3_1_0_0</v>
      </c>
      <c r="K1435" s="4" t="str">
        <f t="shared" si="136"/>
        <v>0_17_0_0_0_20_0_16_3_1_0</v>
      </c>
      <c r="L1435" s="4" t="str">
        <f t="shared" si="136"/>
        <v>0_17_0_0_0_20_0_16_3_1</v>
      </c>
      <c r="M1435" s="4" t="str">
        <f t="shared" si="136"/>
        <v>0_17_0_0_0_20_0_16_3</v>
      </c>
      <c r="N1435" s="4" t="str">
        <f t="shared" si="136"/>
        <v>0_17_0_0_0_20_0_16</v>
      </c>
      <c r="O1435" s="4" t="str">
        <f t="shared" si="136"/>
        <v>0_17_0_0_0_20_0</v>
      </c>
      <c r="P1435" s="4" t="str">
        <f t="shared" si="136"/>
        <v>0_17_0_0_0_20</v>
      </c>
      <c r="Q1435" s="4" t="str">
        <f t="shared" si="136"/>
        <v>0_17_0_0_0</v>
      </c>
      <c r="R1435" s="4" t="str">
        <f t="shared" si="136"/>
        <v>0_17_0_0</v>
      </c>
      <c r="S1435" s="4" t="str">
        <f t="shared" si="136"/>
        <v>0_17_0</v>
      </c>
      <c r="T1435" s="4" t="str">
        <f t="shared" si="136"/>
        <v>0_17</v>
      </c>
      <c r="U1435" s="4" t="str">
        <f t="shared" si="136"/>
        <v>0</v>
      </c>
      <c r="V1435" s="4">
        <v>269</v>
      </c>
      <c r="W1435" s="4" t="s">
        <v>28</v>
      </c>
    </row>
    <row r="1436" spans="1:23" x14ac:dyDescent="0.2">
      <c r="A1436" s="4">
        <v>161639</v>
      </c>
      <c r="B1436" s="4" t="s">
        <v>4924</v>
      </c>
      <c r="C1436" s="4" t="str">
        <f t="shared" si="134"/>
        <v>DE13397</v>
      </c>
      <c r="D1436" s="4" t="str">
        <f t="shared" si="135"/>
        <v>161639_DE13397</v>
      </c>
      <c r="E1436" s="5" t="s">
        <v>4925</v>
      </c>
      <c r="F1436" s="4" t="str" cm="1">
        <f t="array" aca="1" ref="F1436" ca="1">_xlfn.TEXTJOIN("", TRUE, IF(ISNUMBER(SEARCH(MID(E1436, ROW(INDIRECT("1:" &amp; LEN(E1436))), 1), "ABCDEFGHIJKLMNOPQRSTUVWXYZabcdefghijklmnopqrstuvwxyz0123456789")), MID(E1436, ROW(INDIRECT("1:" &amp; LEN(E1436))), 1), "_"))</f>
        <v>161639_DE13397</v>
      </c>
      <c r="G1436" s="6" t="s">
        <v>4925</v>
      </c>
      <c r="H1436" s="4">
        <v>73616</v>
      </c>
      <c r="I1436" s="4" t="s">
        <v>4926</v>
      </c>
      <c r="J1436" s="4" t="str">
        <f t="shared" si="136"/>
        <v>0_17_0_0_0_20_0_5_0_0_1_0</v>
      </c>
      <c r="K1436" s="4" t="str">
        <f t="shared" si="136"/>
        <v>0_17_0_0_0_20_0_5_0_0_1</v>
      </c>
      <c r="L1436" s="4" t="str">
        <f t="shared" si="136"/>
        <v>0_17_0_0_0_20_0_5_0_0</v>
      </c>
      <c r="M1436" s="4" t="str">
        <f t="shared" si="136"/>
        <v>0_17_0_0_0_20_0_5_0</v>
      </c>
      <c r="N1436" s="4" t="str">
        <f t="shared" si="136"/>
        <v>0_17_0_0_0_20_0_5</v>
      </c>
      <c r="O1436" s="4" t="str">
        <f t="shared" si="136"/>
        <v>0_17_0_0_0_20_0</v>
      </c>
      <c r="P1436" s="4" t="str">
        <f t="shared" si="136"/>
        <v>0_17_0_0_0_20</v>
      </c>
      <c r="Q1436" s="4" t="str">
        <f t="shared" si="136"/>
        <v>0_17_0_0_0</v>
      </c>
      <c r="R1436" s="4" t="str">
        <f t="shared" si="136"/>
        <v>0_17_0_0</v>
      </c>
      <c r="S1436" s="4" t="str">
        <f t="shared" si="136"/>
        <v>0_17_0</v>
      </c>
      <c r="T1436" s="4" t="str">
        <f t="shared" si="136"/>
        <v>0_17</v>
      </c>
      <c r="U1436" s="4" t="str">
        <f t="shared" si="136"/>
        <v>0</v>
      </c>
      <c r="V1436" s="4">
        <v>269</v>
      </c>
      <c r="W1436" s="4" t="s">
        <v>28</v>
      </c>
    </row>
    <row r="1437" spans="1:23" x14ac:dyDescent="0.2">
      <c r="A1437" s="4">
        <v>161653</v>
      </c>
      <c r="B1437" s="4" t="s">
        <v>4927</v>
      </c>
      <c r="C1437" s="4" t="str">
        <f t="shared" si="134"/>
        <v>DE13400</v>
      </c>
      <c r="D1437" s="4" t="str">
        <f t="shared" si="135"/>
        <v>161653_DE13400</v>
      </c>
      <c r="E1437" s="5" t="s">
        <v>4928</v>
      </c>
      <c r="F1437" s="4" t="str" cm="1">
        <f t="array" aca="1" ref="F1437" ca="1">_xlfn.TEXTJOIN("", TRUE, IF(ISNUMBER(SEARCH(MID(E1437, ROW(INDIRECT("1:" &amp; LEN(E1437))), 1), "ABCDEFGHIJKLMNOPQRSTUVWXYZabcdefghijklmnopqrstuvwxyz0123456789")), MID(E1437, ROW(INDIRECT("1:" &amp; LEN(E1437))), 1), "_"))</f>
        <v>161653_DE13400</v>
      </c>
      <c r="G1437" s="6" t="s">
        <v>4928</v>
      </c>
      <c r="H1437" s="4">
        <v>73716</v>
      </c>
      <c r="I1437" s="4" t="s">
        <v>4929</v>
      </c>
      <c r="J1437" s="4" t="str">
        <f t="shared" si="136"/>
        <v>0_17_0_0_0_0_148_0_0_0_0_0</v>
      </c>
      <c r="K1437" s="4" t="str">
        <f t="shared" si="136"/>
        <v>0_17_0_0_0_0_148_0_0_0_0</v>
      </c>
      <c r="L1437" s="4" t="str">
        <f t="shared" si="136"/>
        <v>0_17_0_0_0_0_148_0_0_0</v>
      </c>
      <c r="M1437" s="4" t="str">
        <f t="shared" si="136"/>
        <v>0_17_0_0_0_0_148_0_0</v>
      </c>
      <c r="N1437" s="4" t="str">
        <f t="shared" si="136"/>
        <v>0_17_0_0_0_0_148_0</v>
      </c>
      <c r="O1437" s="4" t="str">
        <f t="shared" si="136"/>
        <v>0_17_0_0_0_0_148</v>
      </c>
      <c r="P1437" s="4" t="str">
        <f t="shared" si="136"/>
        <v>0_17_0_0_0_0</v>
      </c>
      <c r="Q1437" s="4" t="str">
        <f t="shared" si="136"/>
        <v>0_17_0_0_0</v>
      </c>
      <c r="R1437" s="4" t="str">
        <f t="shared" si="136"/>
        <v>0_17_0_0</v>
      </c>
      <c r="S1437" s="4" t="str">
        <f t="shared" si="136"/>
        <v>0_17_0</v>
      </c>
      <c r="T1437" s="4" t="str">
        <f t="shared" si="136"/>
        <v>0_17</v>
      </c>
      <c r="U1437" s="4" t="str">
        <f t="shared" si="136"/>
        <v>0</v>
      </c>
      <c r="V1437" s="4">
        <v>269</v>
      </c>
      <c r="W1437" s="4" t="s">
        <v>28</v>
      </c>
    </row>
    <row r="1438" spans="1:23" x14ac:dyDescent="0.2">
      <c r="A1438" s="4">
        <v>161655</v>
      </c>
      <c r="B1438" s="4" t="s">
        <v>4930</v>
      </c>
      <c r="C1438" s="4" t="str">
        <f t="shared" si="134"/>
        <v>DE13442</v>
      </c>
      <c r="D1438" s="4" t="str">
        <f t="shared" si="135"/>
        <v>161655_DE13442</v>
      </c>
      <c r="E1438" s="5" t="s">
        <v>4931</v>
      </c>
      <c r="F1438" s="4" t="str" cm="1">
        <f t="array" aca="1" ref="F1438" ca="1">_xlfn.TEXTJOIN("", TRUE, IF(ISNUMBER(SEARCH(MID(E1438, ROW(INDIRECT("1:" &amp; LEN(E1438))), 1), "ABCDEFGHIJKLMNOPQRSTUVWXYZabcdefghijklmnopqrstuvwxyz0123456789")), MID(E1438, ROW(INDIRECT("1:" &amp; LEN(E1438))), 1), "_"))</f>
        <v>161655_DE13442</v>
      </c>
      <c r="G1438" s="6" t="s">
        <v>4931</v>
      </c>
      <c r="H1438" s="4" t="s">
        <v>4932</v>
      </c>
      <c r="I1438" s="4" t="s">
        <v>4933</v>
      </c>
      <c r="J1438" s="4" t="str">
        <f t="shared" si="136"/>
        <v>0_17_0_0_0_20_0_19_1_0_0_0</v>
      </c>
      <c r="K1438" s="4" t="str">
        <f t="shared" si="136"/>
        <v>0_17_0_0_0_20_0_19_1_0_0</v>
      </c>
      <c r="L1438" s="4" t="str">
        <f t="shared" si="136"/>
        <v>0_17_0_0_0_20_0_19_1_0</v>
      </c>
      <c r="M1438" s="4" t="str">
        <f t="shared" si="136"/>
        <v>0_17_0_0_0_20_0_19_1</v>
      </c>
      <c r="N1438" s="4" t="str">
        <f t="shared" si="136"/>
        <v>0_17_0_0_0_20_0_19</v>
      </c>
      <c r="O1438" s="4" t="str">
        <f t="shared" si="136"/>
        <v>0_17_0_0_0_20_0</v>
      </c>
      <c r="P1438" s="4" t="str">
        <f t="shared" si="136"/>
        <v>0_17_0_0_0_20</v>
      </c>
      <c r="Q1438" s="4" t="str">
        <f t="shared" si="136"/>
        <v>0_17_0_0_0</v>
      </c>
      <c r="R1438" s="4" t="str">
        <f t="shared" si="136"/>
        <v>0_17_0_0</v>
      </c>
      <c r="S1438" s="4" t="str">
        <f t="shared" si="136"/>
        <v>0_17_0</v>
      </c>
      <c r="T1438" s="4" t="str">
        <f t="shared" si="136"/>
        <v>0_17</v>
      </c>
      <c r="U1438" s="4" t="str">
        <f t="shared" si="136"/>
        <v>0</v>
      </c>
      <c r="V1438" s="4">
        <v>269</v>
      </c>
      <c r="W1438" s="4" t="s">
        <v>28</v>
      </c>
    </row>
    <row r="1439" spans="1:23" x14ac:dyDescent="0.2">
      <c r="A1439" s="4">
        <v>161663</v>
      </c>
      <c r="B1439" s="4" t="s">
        <v>4934</v>
      </c>
      <c r="C1439" s="4" t="str">
        <f t="shared" si="134"/>
        <v>DE13426</v>
      </c>
      <c r="D1439" s="4" t="str">
        <f t="shared" si="135"/>
        <v>161663_DE13426</v>
      </c>
      <c r="E1439" s="5" t="s">
        <v>4935</v>
      </c>
      <c r="F1439" s="4" t="str" cm="1">
        <f t="array" aca="1" ref="F1439" ca="1">_xlfn.TEXTJOIN("", TRUE, IF(ISNUMBER(SEARCH(MID(E1439, ROW(INDIRECT("1:" &amp; LEN(E1439))), 1), "ABCDEFGHIJKLMNOPQRSTUVWXYZabcdefghijklmnopqrstuvwxyz0123456789")), MID(E1439, ROW(INDIRECT("1:" &amp; LEN(E1439))), 1), "_"))</f>
        <v>161663_DE13426</v>
      </c>
      <c r="G1439" s="6" t="s">
        <v>4935</v>
      </c>
      <c r="H1439" s="4">
        <v>73724</v>
      </c>
      <c r="I1439" s="4" t="s">
        <v>4936</v>
      </c>
      <c r="J1439" s="4" t="str">
        <f t="shared" si="136"/>
        <v>0_15_0_0_1_0_1_0_0_0_0_0</v>
      </c>
      <c r="K1439" s="4" t="str">
        <f t="shared" si="136"/>
        <v>0_15_0_0_1_0_1_0_0_0_0</v>
      </c>
      <c r="L1439" s="4" t="str">
        <f t="shared" si="136"/>
        <v>0_15_0_0_1_0_1_0_0_0</v>
      </c>
      <c r="M1439" s="4" t="str">
        <f t="shared" si="136"/>
        <v>0_15_0_0_1_0_1_0_0</v>
      </c>
      <c r="N1439" s="4" t="str">
        <f t="shared" si="136"/>
        <v>0_15_0_0_1_0_1_0</v>
      </c>
      <c r="O1439" s="4" t="str">
        <f t="shared" si="136"/>
        <v>0_15_0_0_1_0_1</v>
      </c>
      <c r="P1439" s="4" t="str">
        <f t="shared" si="136"/>
        <v>0_15_0_0_1_0</v>
      </c>
      <c r="Q1439" s="4" t="str">
        <f t="shared" si="136"/>
        <v>0_15_0_0_1</v>
      </c>
      <c r="R1439" s="4" t="str">
        <f t="shared" si="136"/>
        <v>0_15_0_0</v>
      </c>
      <c r="S1439" s="4" t="str">
        <f t="shared" si="136"/>
        <v>0_15_0</v>
      </c>
      <c r="T1439" s="4" t="str">
        <f t="shared" si="136"/>
        <v>0_15</v>
      </c>
      <c r="U1439" s="4" t="str">
        <f t="shared" si="136"/>
        <v>0</v>
      </c>
      <c r="V1439" s="4">
        <v>492</v>
      </c>
      <c r="W1439" s="4" t="s">
        <v>28</v>
      </c>
    </row>
    <row r="1440" spans="1:23" x14ac:dyDescent="0.2">
      <c r="A1440" s="4">
        <v>161671</v>
      </c>
      <c r="B1440" s="4" t="s">
        <v>4937</v>
      </c>
      <c r="C1440" s="4" t="str">
        <f t="shared" si="134"/>
        <v>DE13526</v>
      </c>
      <c r="D1440" s="4" t="str">
        <f t="shared" si="135"/>
        <v>161671_DE13526</v>
      </c>
      <c r="E1440" s="5" t="s">
        <v>4938</v>
      </c>
      <c r="F1440" s="4" t="str" cm="1">
        <f t="array" aca="1" ref="F1440" ca="1">_xlfn.TEXTJOIN("", TRUE, IF(ISNUMBER(SEARCH(MID(E1440, ROW(INDIRECT("1:" &amp; LEN(E1440))), 1), "ABCDEFGHIJKLMNOPQRSTUVWXYZabcdefghijklmnopqrstuvwxyz0123456789")), MID(E1440, ROW(INDIRECT("1:" &amp; LEN(E1440))), 1), "_"))</f>
        <v>161671_DE13526</v>
      </c>
      <c r="G1440" s="6" t="s">
        <v>4938</v>
      </c>
      <c r="H1440" s="4" t="s">
        <v>4939</v>
      </c>
      <c r="I1440" s="4" t="s">
        <v>4940</v>
      </c>
      <c r="J1440" s="4" t="str">
        <f t="shared" si="136"/>
        <v>0_15_2_1_0_35_0_2_0_0_0_0</v>
      </c>
      <c r="K1440" s="4" t="str">
        <f t="shared" si="136"/>
        <v>0_15_2_1_0_35_0_2_0_0_0</v>
      </c>
      <c r="L1440" s="4" t="str">
        <f t="shared" si="136"/>
        <v>0_15_2_1_0_35_0_2_0_0</v>
      </c>
      <c r="M1440" s="4" t="str">
        <f t="shared" si="136"/>
        <v>0_15_2_1_0_35_0_2_0</v>
      </c>
      <c r="N1440" s="4" t="str">
        <f t="shared" si="136"/>
        <v>0_15_2_1_0_35_0_2</v>
      </c>
      <c r="O1440" s="4" t="str">
        <f t="shared" si="136"/>
        <v>0_15_2_1_0_35_0</v>
      </c>
      <c r="P1440" s="4" t="str">
        <f t="shared" si="136"/>
        <v>0_15_2_1_0_35</v>
      </c>
      <c r="Q1440" s="4" t="str">
        <f t="shared" si="136"/>
        <v>0_15_2_1_0</v>
      </c>
      <c r="R1440" s="4" t="str">
        <f t="shared" si="136"/>
        <v>0_15_2_1</v>
      </c>
      <c r="S1440" s="4" t="str">
        <f t="shared" si="136"/>
        <v>0_15_2</v>
      </c>
      <c r="T1440" s="4" t="str">
        <f t="shared" si="136"/>
        <v>0_15</v>
      </c>
      <c r="U1440" s="4" t="str">
        <f t="shared" si="136"/>
        <v>0</v>
      </c>
      <c r="V1440" s="4">
        <v>1163</v>
      </c>
      <c r="W1440" s="4" t="s">
        <v>28</v>
      </c>
    </row>
    <row r="1441" spans="1:23" x14ac:dyDescent="0.2">
      <c r="A1441" s="4">
        <v>161675</v>
      </c>
      <c r="B1441" s="4" t="s">
        <v>4941</v>
      </c>
      <c r="C1441" s="4" t="str">
        <f t="shared" si="134"/>
        <v>DE13538</v>
      </c>
      <c r="D1441" s="4" t="str">
        <f t="shared" si="135"/>
        <v>161675_DE13538</v>
      </c>
      <c r="E1441" s="5" t="s">
        <v>4942</v>
      </c>
      <c r="F1441" s="4" t="str" cm="1">
        <f t="array" aca="1" ref="F1441" ca="1">_xlfn.TEXTJOIN("", TRUE, IF(ISNUMBER(SEARCH(MID(E1441, ROW(INDIRECT("1:" &amp; LEN(E1441))), 1), "ABCDEFGHIJKLMNOPQRSTUVWXYZabcdefghijklmnopqrstuvwxyz0123456789")), MID(E1441, ROW(INDIRECT("1:" &amp; LEN(E1441))), 1), "_"))</f>
        <v>161675_DE13538</v>
      </c>
      <c r="G1441" s="6" t="s">
        <v>4942</v>
      </c>
      <c r="H1441" s="4">
        <v>73638</v>
      </c>
      <c r="I1441" s="4" t="s">
        <v>4843</v>
      </c>
      <c r="J1441" s="4" t="str">
        <f t="shared" si="136"/>
        <v>0_17_0_0_0_20_0_19_0_1_0_0</v>
      </c>
      <c r="K1441" s="4" t="str">
        <f t="shared" si="136"/>
        <v>0_17_0_0_0_20_0_19_0_1_0</v>
      </c>
      <c r="L1441" s="4" t="str">
        <f t="shared" si="136"/>
        <v>0_17_0_0_0_20_0_19_0_1</v>
      </c>
      <c r="M1441" s="4" t="str">
        <f t="shared" si="136"/>
        <v>0_17_0_0_0_20_0_19_0</v>
      </c>
      <c r="N1441" s="4" t="str">
        <f t="shared" si="136"/>
        <v>0_17_0_0_0_20_0_19</v>
      </c>
      <c r="O1441" s="4" t="str">
        <f t="shared" si="136"/>
        <v>0_17_0_0_0_20_0</v>
      </c>
      <c r="P1441" s="4" t="str">
        <f t="shared" si="136"/>
        <v>0_17_0_0_0_20</v>
      </c>
      <c r="Q1441" s="4" t="str">
        <f t="shared" si="136"/>
        <v>0_17_0_0_0</v>
      </c>
      <c r="R1441" s="4" t="str">
        <f t="shared" si="136"/>
        <v>0_17_0_0</v>
      </c>
      <c r="S1441" s="4" t="str">
        <f t="shared" si="136"/>
        <v>0_17_0</v>
      </c>
      <c r="T1441" s="4" t="str">
        <f t="shared" si="136"/>
        <v>0_17</v>
      </c>
      <c r="U1441" s="4" t="str">
        <f t="shared" si="136"/>
        <v>0</v>
      </c>
      <c r="V1441" s="4">
        <v>269</v>
      </c>
      <c r="W1441" s="4" t="s">
        <v>28</v>
      </c>
    </row>
    <row r="1442" spans="1:23" x14ac:dyDescent="0.2">
      <c r="A1442" s="4">
        <v>161677</v>
      </c>
      <c r="B1442" s="4" t="s">
        <v>4943</v>
      </c>
      <c r="C1442" s="4" t="str">
        <f t="shared" si="134"/>
        <v>DE13528</v>
      </c>
      <c r="D1442" s="4" t="str">
        <f t="shared" si="135"/>
        <v>161677_DE13528</v>
      </c>
      <c r="E1442" s="5" t="s">
        <v>4944</v>
      </c>
      <c r="F1442" s="4" t="str" cm="1">
        <f t="array" aca="1" ref="F1442" ca="1">_xlfn.TEXTJOIN("", TRUE, IF(ISNUMBER(SEARCH(MID(E1442, ROW(INDIRECT("1:" &amp; LEN(E1442))), 1), "ABCDEFGHIJKLMNOPQRSTUVWXYZabcdefghijklmnopqrstuvwxyz0123456789")), MID(E1442, ROW(INDIRECT("1:" &amp; LEN(E1442))), 1), "_"))</f>
        <v>161677_DE13528</v>
      </c>
      <c r="G1442" s="6" t="s">
        <v>4944</v>
      </c>
      <c r="H1442" s="4">
        <v>73640</v>
      </c>
      <c r="I1442" s="4" t="s">
        <v>4945</v>
      </c>
      <c r="J1442" s="4" t="str">
        <f t="shared" ref="J1442:U1457" si="137">LEFT(I1442, FIND("@", SUBSTITUTE(I1442, "_", "@", LEN(I1442)-LEN(SUBSTITUTE(I1442, "_", "")))) - 1)</f>
        <v>0_17_0_0_0_20_0_31_0_0_0_0</v>
      </c>
      <c r="K1442" s="4" t="str">
        <f t="shared" si="137"/>
        <v>0_17_0_0_0_20_0_31_0_0_0</v>
      </c>
      <c r="L1442" s="4" t="str">
        <f t="shared" si="137"/>
        <v>0_17_0_0_0_20_0_31_0_0</v>
      </c>
      <c r="M1442" s="4" t="str">
        <f t="shared" si="137"/>
        <v>0_17_0_0_0_20_0_31_0</v>
      </c>
      <c r="N1442" s="4" t="str">
        <f t="shared" si="137"/>
        <v>0_17_0_0_0_20_0_31</v>
      </c>
      <c r="O1442" s="4" t="str">
        <f t="shared" si="137"/>
        <v>0_17_0_0_0_20_0</v>
      </c>
      <c r="P1442" s="4" t="str">
        <f t="shared" si="137"/>
        <v>0_17_0_0_0_20</v>
      </c>
      <c r="Q1442" s="4" t="str">
        <f t="shared" si="137"/>
        <v>0_17_0_0_0</v>
      </c>
      <c r="R1442" s="4" t="str">
        <f t="shared" si="137"/>
        <v>0_17_0_0</v>
      </c>
      <c r="S1442" s="4" t="str">
        <f t="shared" si="137"/>
        <v>0_17_0</v>
      </c>
      <c r="T1442" s="4" t="str">
        <f t="shared" si="137"/>
        <v>0_17</v>
      </c>
      <c r="U1442" s="4" t="str">
        <f t="shared" si="137"/>
        <v>0</v>
      </c>
      <c r="V1442" s="4">
        <v>269</v>
      </c>
      <c r="W1442" s="4" t="s">
        <v>28</v>
      </c>
    </row>
    <row r="1443" spans="1:23" x14ac:dyDescent="0.2">
      <c r="A1443" s="4">
        <v>161693</v>
      </c>
      <c r="B1443" s="4" t="s">
        <v>4946</v>
      </c>
      <c r="C1443" s="4" t="str">
        <f t="shared" si="134"/>
        <v>DE13516</v>
      </c>
      <c r="D1443" s="4" t="str">
        <f t="shared" si="135"/>
        <v>161693_DE13516</v>
      </c>
      <c r="E1443" s="5" t="s">
        <v>4947</v>
      </c>
      <c r="F1443" s="4" t="str" cm="1">
        <f t="array" aca="1" ref="F1443" ca="1">_xlfn.TEXTJOIN("", TRUE, IF(ISNUMBER(SEARCH(MID(E1443, ROW(INDIRECT("1:" &amp; LEN(E1443))), 1), "ABCDEFGHIJKLMNOPQRSTUVWXYZabcdefghijklmnopqrstuvwxyz0123456789")), MID(E1443, ROW(INDIRECT("1:" &amp; LEN(E1443))), 1), "_"))</f>
        <v>161693_DE13516</v>
      </c>
      <c r="G1443" s="6" t="s">
        <v>4947</v>
      </c>
      <c r="H1443" s="4">
        <v>73748</v>
      </c>
      <c r="I1443" s="4" t="s">
        <v>4948</v>
      </c>
      <c r="J1443" s="4" t="str">
        <f t="shared" si="137"/>
        <v>0_17_0_0_0_0_147_0_0_0_0_0</v>
      </c>
      <c r="K1443" s="4" t="str">
        <f t="shared" si="137"/>
        <v>0_17_0_0_0_0_147_0_0_0_0</v>
      </c>
      <c r="L1443" s="4" t="str">
        <f t="shared" si="137"/>
        <v>0_17_0_0_0_0_147_0_0_0</v>
      </c>
      <c r="M1443" s="4" t="str">
        <f t="shared" si="137"/>
        <v>0_17_0_0_0_0_147_0_0</v>
      </c>
      <c r="N1443" s="4" t="str">
        <f t="shared" si="137"/>
        <v>0_17_0_0_0_0_147_0</v>
      </c>
      <c r="O1443" s="4" t="str">
        <f t="shared" si="137"/>
        <v>0_17_0_0_0_0_147</v>
      </c>
      <c r="P1443" s="4" t="str">
        <f t="shared" si="137"/>
        <v>0_17_0_0_0_0</v>
      </c>
      <c r="Q1443" s="4" t="str">
        <f t="shared" si="137"/>
        <v>0_17_0_0_0</v>
      </c>
      <c r="R1443" s="4" t="str">
        <f t="shared" si="137"/>
        <v>0_17_0_0</v>
      </c>
      <c r="S1443" s="4" t="str">
        <f t="shared" si="137"/>
        <v>0_17_0</v>
      </c>
      <c r="T1443" s="4" t="str">
        <f t="shared" si="137"/>
        <v>0_17</v>
      </c>
      <c r="U1443" s="4" t="str">
        <f t="shared" si="137"/>
        <v>0</v>
      </c>
      <c r="V1443" s="4">
        <v>269</v>
      </c>
      <c r="W1443" s="4" t="s">
        <v>28</v>
      </c>
    </row>
    <row r="1444" spans="1:23" x14ac:dyDescent="0.2">
      <c r="A1444" s="4">
        <v>161705</v>
      </c>
      <c r="B1444" s="4" t="s">
        <v>4949</v>
      </c>
      <c r="C1444" s="4" t="str">
        <f t="shared" si="134"/>
        <v>DE13549</v>
      </c>
      <c r="D1444" s="4" t="str">
        <f t="shared" si="135"/>
        <v>161705_DE13549</v>
      </c>
      <c r="E1444" s="5" t="s">
        <v>4950</v>
      </c>
      <c r="F1444" s="4" t="str" cm="1">
        <f t="array" aca="1" ref="F1444" ca="1">_xlfn.TEXTJOIN("", TRUE, IF(ISNUMBER(SEARCH(MID(E1444, ROW(INDIRECT("1:" &amp; LEN(E1444))), 1), "ABCDEFGHIJKLMNOPQRSTUVWXYZabcdefghijklmnopqrstuvwxyz0123456789")), MID(E1444, ROW(INDIRECT("1:" &amp; LEN(E1444))), 1), "_"))</f>
        <v>161705_DE13549</v>
      </c>
      <c r="G1444" s="6" t="s">
        <v>4950</v>
      </c>
      <c r="H1444" s="4" t="s">
        <v>4951</v>
      </c>
      <c r="I1444" s="4" t="s">
        <v>4952</v>
      </c>
      <c r="J1444" s="4" t="str">
        <f t="shared" si="137"/>
        <v>0_17_0_0_0_20_0_27_1_0_0_0</v>
      </c>
      <c r="K1444" s="4" t="str">
        <f t="shared" si="137"/>
        <v>0_17_0_0_0_20_0_27_1_0_0</v>
      </c>
      <c r="L1444" s="4" t="str">
        <f t="shared" si="137"/>
        <v>0_17_0_0_0_20_0_27_1_0</v>
      </c>
      <c r="M1444" s="4" t="str">
        <f t="shared" si="137"/>
        <v>0_17_0_0_0_20_0_27_1</v>
      </c>
      <c r="N1444" s="4" t="str">
        <f t="shared" si="137"/>
        <v>0_17_0_0_0_20_0_27</v>
      </c>
      <c r="O1444" s="4" t="str">
        <f t="shared" si="137"/>
        <v>0_17_0_0_0_20_0</v>
      </c>
      <c r="P1444" s="4" t="str">
        <f t="shared" si="137"/>
        <v>0_17_0_0_0_20</v>
      </c>
      <c r="Q1444" s="4" t="str">
        <f t="shared" si="137"/>
        <v>0_17_0_0_0</v>
      </c>
      <c r="R1444" s="4" t="str">
        <f t="shared" si="137"/>
        <v>0_17_0_0</v>
      </c>
      <c r="S1444" s="4" t="str">
        <f t="shared" si="137"/>
        <v>0_17_0</v>
      </c>
      <c r="T1444" s="4" t="str">
        <f t="shared" si="137"/>
        <v>0_17</v>
      </c>
      <c r="U1444" s="4" t="str">
        <f t="shared" si="137"/>
        <v>0</v>
      </c>
      <c r="V1444" s="4">
        <v>269</v>
      </c>
      <c r="W1444" s="4" t="s">
        <v>28</v>
      </c>
    </row>
    <row r="1445" spans="1:23" x14ac:dyDescent="0.2">
      <c r="A1445" s="4">
        <v>161706</v>
      </c>
      <c r="B1445" s="4" t="s">
        <v>4953</v>
      </c>
      <c r="C1445" s="4" t="str">
        <f t="shared" si="134"/>
        <v>DE13523</v>
      </c>
      <c r="D1445" s="4" t="str">
        <f t="shared" si="135"/>
        <v>161706_DE13523</v>
      </c>
      <c r="E1445" s="5" t="s">
        <v>4954</v>
      </c>
      <c r="F1445" s="4" t="str" cm="1">
        <f t="array" aca="1" ref="F1445" ca="1">_xlfn.TEXTJOIN("", TRUE, IF(ISNUMBER(SEARCH(MID(E1445, ROW(INDIRECT("1:" &amp; LEN(E1445))), 1), "ABCDEFGHIJKLMNOPQRSTUVWXYZabcdefghijklmnopqrstuvwxyz0123456789")), MID(E1445, ROW(INDIRECT("1:" &amp; LEN(E1445))), 1), "_"))</f>
        <v>161706_DE13523</v>
      </c>
      <c r="G1445" s="6" t="s">
        <v>4954</v>
      </c>
      <c r="H1445" s="4" t="s">
        <v>4955</v>
      </c>
      <c r="I1445" s="4" t="s">
        <v>4956</v>
      </c>
      <c r="J1445" s="4" t="str">
        <f t="shared" si="137"/>
        <v>0_17_0_0_0_45_0_3_0_0_0_0</v>
      </c>
      <c r="K1445" s="4" t="str">
        <f t="shared" si="137"/>
        <v>0_17_0_0_0_45_0_3_0_0_0</v>
      </c>
      <c r="L1445" s="4" t="str">
        <f t="shared" si="137"/>
        <v>0_17_0_0_0_45_0_3_0_0</v>
      </c>
      <c r="M1445" s="4" t="str">
        <f t="shared" si="137"/>
        <v>0_17_0_0_0_45_0_3_0</v>
      </c>
      <c r="N1445" s="4" t="str">
        <f t="shared" si="137"/>
        <v>0_17_0_0_0_45_0_3</v>
      </c>
      <c r="O1445" s="4" t="str">
        <f t="shared" si="137"/>
        <v>0_17_0_0_0_45_0</v>
      </c>
      <c r="P1445" s="4" t="str">
        <f t="shared" si="137"/>
        <v>0_17_0_0_0_45</v>
      </c>
      <c r="Q1445" s="4" t="str">
        <f t="shared" si="137"/>
        <v>0_17_0_0_0</v>
      </c>
      <c r="R1445" s="4" t="str">
        <f t="shared" si="137"/>
        <v>0_17_0_0</v>
      </c>
      <c r="S1445" s="4" t="str">
        <f t="shared" si="137"/>
        <v>0_17_0</v>
      </c>
      <c r="T1445" s="4" t="str">
        <f t="shared" si="137"/>
        <v>0_17</v>
      </c>
      <c r="U1445" s="4" t="str">
        <f t="shared" si="137"/>
        <v>0</v>
      </c>
      <c r="V1445" s="4">
        <v>467</v>
      </c>
      <c r="W1445" s="4" t="s">
        <v>28</v>
      </c>
    </row>
    <row r="1446" spans="1:23" x14ac:dyDescent="0.2">
      <c r="A1446" s="4">
        <v>162102</v>
      </c>
      <c r="B1446" s="4" t="s">
        <v>4957</v>
      </c>
      <c r="C1446" s="4" t="str">
        <f t="shared" si="134"/>
        <v>23MN0205</v>
      </c>
      <c r="D1446" s="4" t="str">
        <f t="shared" si="135"/>
        <v>162102_23MN0205</v>
      </c>
      <c r="E1446" s="5" t="s">
        <v>4958</v>
      </c>
      <c r="F1446" s="4" t="str" cm="1">
        <f t="array" aca="1" ref="F1446" ca="1">_xlfn.TEXTJOIN("", TRUE, IF(ISNUMBER(SEARCH(MID(E1446, ROW(INDIRECT("1:" &amp; LEN(E1446))), 1), "ABCDEFGHIJKLMNOPQRSTUVWXYZabcdefghijklmnopqrstuvwxyz0123456789")), MID(E1446, ROW(INDIRECT("1:" &amp; LEN(E1446))), 1), "_"))</f>
        <v>162102_23MN0205</v>
      </c>
      <c r="G1446" s="6" t="s">
        <v>4958</v>
      </c>
      <c r="H1446" s="4">
        <v>76504</v>
      </c>
      <c r="I1446" s="4" t="s">
        <v>4959</v>
      </c>
      <c r="J1446" s="4" t="str">
        <f t="shared" si="137"/>
        <v>0_15_2_1_0_3_8_7_0_0_0_0</v>
      </c>
      <c r="K1446" s="4" t="str">
        <f t="shared" si="137"/>
        <v>0_15_2_1_0_3_8_7_0_0_0</v>
      </c>
      <c r="L1446" s="4" t="str">
        <f t="shared" si="137"/>
        <v>0_15_2_1_0_3_8_7_0_0</v>
      </c>
      <c r="M1446" s="4" t="str">
        <f t="shared" si="137"/>
        <v>0_15_2_1_0_3_8_7_0</v>
      </c>
      <c r="N1446" s="4" t="str">
        <f t="shared" si="137"/>
        <v>0_15_2_1_0_3_8_7</v>
      </c>
      <c r="O1446" s="4" t="str">
        <f t="shared" si="137"/>
        <v>0_15_2_1_0_3_8</v>
      </c>
      <c r="P1446" s="4" t="str">
        <f t="shared" si="137"/>
        <v>0_15_2_1_0_3</v>
      </c>
      <c r="Q1446" s="4" t="str">
        <f t="shared" si="137"/>
        <v>0_15_2_1_0</v>
      </c>
      <c r="R1446" s="4" t="str">
        <f t="shared" si="137"/>
        <v>0_15_2_1</v>
      </c>
      <c r="S1446" s="4" t="str">
        <f t="shared" si="137"/>
        <v>0_15_2</v>
      </c>
      <c r="T1446" s="4" t="str">
        <f t="shared" si="137"/>
        <v>0_15</v>
      </c>
      <c r="U1446" s="4" t="str">
        <f t="shared" si="137"/>
        <v>0</v>
      </c>
      <c r="V1446" s="4">
        <v>1161</v>
      </c>
      <c r="W1446" s="4" t="s">
        <v>28</v>
      </c>
    </row>
    <row r="1447" spans="1:23" x14ac:dyDescent="0.2">
      <c r="A1447" s="4">
        <v>162103</v>
      </c>
      <c r="B1447" s="4" t="s">
        <v>4960</v>
      </c>
      <c r="C1447" s="4" t="str">
        <f t="shared" si="134"/>
        <v>23MN0206</v>
      </c>
      <c r="D1447" s="4" t="str">
        <f t="shared" si="135"/>
        <v>162103_23MN0206</v>
      </c>
      <c r="E1447" s="5" t="s">
        <v>4961</v>
      </c>
      <c r="F1447" s="4" t="str" cm="1">
        <f t="array" aca="1" ref="F1447" ca="1">_xlfn.TEXTJOIN("", TRUE, IF(ISNUMBER(SEARCH(MID(E1447, ROW(INDIRECT("1:" &amp; LEN(E1447))), 1), "ABCDEFGHIJKLMNOPQRSTUVWXYZabcdefghijklmnopqrstuvwxyz0123456789")), MID(E1447, ROW(INDIRECT("1:" &amp; LEN(E1447))), 1), "_"))</f>
        <v>162103_23MN0206</v>
      </c>
      <c r="G1447" s="6" t="s">
        <v>4961</v>
      </c>
      <c r="H1447" s="4">
        <v>76505</v>
      </c>
      <c r="I1447" s="4" t="s">
        <v>4962</v>
      </c>
      <c r="J1447" s="4" t="str">
        <f t="shared" si="137"/>
        <v>0_15_2_1_0_3_8_6_0_0_0_0</v>
      </c>
      <c r="K1447" s="4" t="str">
        <f t="shared" si="137"/>
        <v>0_15_2_1_0_3_8_6_0_0_0</v>
      </c>
      <c r="L1447" s="4" t="str">
        <f t="shared" si="137"/>
        <v>0_15_2_1_0_3_8_6_0_0</v>
      </c>
      <c r="M1447" s="4" t="str">
        <f t="shared" si="137"/>
        <v>0_15_2_1_0_3_8_6_0</v>
      </c>
      <c r="N1447" s="4" t="str">
        <f t="shared" si="137"/>
        <v>0_15_2_1_0_3_8_6</v>
      </c>
      <c r="O1447" s="4" t="str">
        <f t="shared" si="137"/>
        <v>0_15_2_1_0_3_8</v>
      </c>
      <c r="P1447" s="4" t="str">
        <f t="shared" si="137"/>
        <v>0_15_2_1_0_3</v>
      </c>
      <c r="Q1447" s="4" t="str">
        <f t="shared" si="137"/>
        <v>0_15_2_1_0</v>
      </c>
      <c r="R1447" s="4" t="str">
        <f t="shared" si="137"/>
        <v>0_15_2_1</v>
      </c>
      <c r="S1447" s="4" t="str">
        <f t="shared" si="137"/>
        <v>0_15_2</v>
      </c>
      <c r="T1447" s="4" t="str">
        <f t="shared" si="137"/>
        <v>0_15</v>
      </c>
      <c r="U1447" s="4" t="str">
        <f t="shared" si="137"/>
        <v>0</v>
      </c>
      <c r="V1447" s="4">
        <v>1161</v>
      </c>
      <c r="W1447" s="4" t="s">
        <v>28</v>
      </c>
    </row>
    <row r="1448" spans="1:23" x14ac:dyDescent="0.2">
      <c r="A1448" s="4">
        <v>162119</v>
      </c>
      <c r="B1448" s="4" t="s">
        <v>4963</v>
      </c>
      <c r="C1448" s="4" t="str">
        <f t="shared" si="134"/>
        <v>23MN0330</v>
      </c>
      <c r="D1448" s="4" t="str">
        <f t="shared" si="135"/>
        <v>162119_23MN0330</v>
      </c>
      <c r="E1448" s="5" t="s">
        <v>4964</v>
      </c>
      <c r="F1448" s="4" t="str" cm="1">
        <f t="array" aca="1" ref="F1448" ca="1">_xlfn.TEXTJOIN("", TRUE, IF(ISNUMBER(SEARCH(MID(E1448, ROW(INDIRECT("1:" &amp; LEN(E1448))), 1), "ABCDEFGHIJKLMNOPQRSTUVWXYZabcdefghijklmnopqrstuvwxyz0123456789")), MID(E1448, ROW(INDIRECT("1:" &amp; LEN(E1448))), 1), "_"))</f>
        <v>162119_23MN0330</v>
      </c>
      <c r="G1448" s="6" t="s">
        <v>4964</v>
      </c>
      <c r="H1448" s="4">
        <v>76520</v>
      </c>
      <c r="I1448" s="4" t="s">
        <v>4965</v>
      </c>
      <c r="J1448" s="4" t="str">
        <f t="shared" si="137"/>
        <v>0_15_2_1_0_3_6_0_5_0_0_0</v>
      </c>
      <c r="K1448" s="4" t="str">
        <f t="shared" si="137"/>
        <v>0_15_2_1_0_3_6_0_5_0_0</v>
      </c>
      <c r="L1448" s="4" t="str">
        <f t="shared" si="137"/>
        <v>0_15_2_1_0_3_6_0_5_0</v>
      </c>
      <c r="M1448" s="4" t="str">
        <f t="shared" si="137"/>
        <v>0_15_2_1_0_3_6_0_5</v>
      </c>
      <c r="N1448" s="4" t="str">
        <f t="shared" si="137"/>
        <v>0_15_2_1_0_3_6_0</v>
      </c>
      <c r="O1448" s="4" t="str">
        <f t="shared" si="137"/>
        <v>0_15_2_1_0_3_6</v>
      </c>
      <c r="P1448" s="4" t="str">
        <f t="shared" si="137"/>
        <v>0_15_2_1_0_3</v>
      </c>
      <c r="Q1448" s="4" t="str">
        <f t="shared" si="137"/>
        <v>0_15_2_1_0</v>
      </c>
      <c r="R1448" s="4" t="str">
        <f t="shared" si="137"/>
        <v>0_15_2_1</v>
      </c>
      <c r="S1448" s="4" t="str">
        <f t="shared" si="137"/>
        <v>0_15_2</v>
      </c>
      <c r="T1448" s="4" t="str">
        <f t="shared" si="137"/>
        <v>0_15</v>
      </c>
      <c r="U1448" s="4" t="str">
        <f t="shared" si="137"/>
        <v>0</v>
      </c>
      <c r="V1448" s="4">
        <v>1161</v>
      </c>
      <c r="W1448" s="4" t="s">
        <v>28</v>
      </c>
    </row>
    <row r="1449" spans="1:23" x14ac:dyDescent="0.2">
      <c r="A1449" s="4">
        <v>162121</v>
      </c>
      <c r="B1449" s="4" t="s">
        <v>4966</v>
      </c>
      <c r="C1449" s="4" t="str">
        <f t="shared" si="134"/>
        <v>23MN0338</v>
      </c>
      <c r="D1449" s="4" t="str">
        <f t="shared" si="135"/>
        <v>162121_23MN0338</v>
      </c>
      <c r="E1449" s="5" t="s">
        <v>4967</v>
      </c>
      <c r="F1449" s="4" t="str" cm="1">
        <f t="array" aca="1" ref="F1449" ca="1">_xlfn.TEXTJOIN("", TRUE, IF(ISNUMBER(SEARCH(MID(E1449, ROW(INDIRECT("1:" &amp; LEN(E1449))), 1), "ABCDEFGHIJKLMNOPQRSTUVWXYZabcdefghijklmnopqrstuvwxyz0123456789")), MID(E1449, ROW(INDIRECT("1:" &amp; LEN(E1449))), 1), "_"))</f>
        <v>162121_23MN0338</v>
      </c>
      <c r="G1449" s="6" t="s">
        <v>4967</v>
      </c>
      <c r="H1449" s="4">
        <v>76522</v>
      </c>
      <c r="I1449" s="4" t="s">
        <v>4968</v>
      </c>
      <c r="J1449" s="4" t="str">
        <f t="shared" si="137"/>
        <v>0_15_2_1_0_35_0_3_0_0_0_0</v>
      </c>
      <c r="K1449" s="4" t="str">
        <f t="shared" si="137"/>
        <v>0_15_2_1_0_35_0_3_0_0_0</v>
      </c>
      <c r="L1449" s="4" t="str">
        <f t="shared" si="137"/>
        <v>0_15_2_1_0_35_0_3_0_0</v>
      </c>
      <c r="M1449" s="4" t="str">
        <f t="shared" si="137"/>
        <v>0_15_2_1_0_35_0_3_0</v>
      </c>
      <c r="N1449" s="4" t="str">
        <f t="shared" si="137"/>
        <v>0_15_2_1_0_35_0_3</v>
      </c>
      <c r="O1449" s="4" t="str">
        <f t="shared" si="137"/>
        <v>0_15_2_1_0_35_0</v>
      </c>
      <c r="P1449" s="4" t="str">
        <f t="shared" si="137"/>
        <v>0_15_2_1_0_35</v>
      </c>
      <c r="Q1449" s="4" t="str">
        <f t="shared" si="137"/>
        <v>0_15_2_1_0</v>
      </c>
      <c r="R1449" s="4" t="str">
        <f t="shared" si="137"/>
        <v>0_15_2_1</v>
      </c>
      <c r="S1449" s="4" t="str">
        <f t="shared" si="137"/>
        <v>0_15_2</v>
      </c>
      <c r="T1449" s="4" t="str">
        <f t="shared" si="137"/>
        <v>0_15</v>
      </c>
      <c r="U1449" s="4" t="str">
        <f t="shared" si="137"/>
        <v>0</v>
      </c>
      <c r="V1449" s="4">
        <v>1163</v>
      </c>
      <c r="W1449" s="4" t="s">
        <v>28</v>
      </c>
    </row>
    <row r="1450" spans="1:23" x14ac:dyDescent="0.2">
      <c r="A1450" s="4">
        <v>162123</v>
      </c>
      <c r="B1450" s="4" t="s">
        <v>4969</v>
      </c>
      <c r="C1450" s="4" t="str">
        <f t="shared" si="134"/>
        <v>23MN0388</v>
      </c>
      <c r="D1450" s="4" t="str">
        <f t="shared" si="135"/>
        <v>162123_23MN0388</v>
      </c>
      <c r="E1450" s="5" t="s">
        <v>4970</v>
      </c>
      <c r="F1450" s="4" t="str" cm="1">
        <f t="array" aca="1" ref="F1450" ca="1">_xlfn.TEXTJOIN("", TRUE, IF(ISNUMBER(SEARCH(MID(E1450, ROW(INDIRECT("1:" &amp; LEN(E1450))), 1), "ABCDEFGHIJKLMNOPQRSTUVWXYZabcdefghijklmnopqrstuvwxyz0123456789")), MID(E1450, ROW(INDIRECT("1:" &amp; LEN(E1450))), 1), "_"))</f>
        <v>162123_23MN0388</v>
      </c>
      <c r="G1450" s="6" t="s">
        <v>4970</v>
      </c>
      <c r="H1450" s="4">
        <v>76524</v>
      </c>
      <c r="I1450" s="4" t="s">
        <v>4971</v>
      </c>
      <c r="J1450" s="4" t="str">
        <f t="shared" si="137"/>
        <v>0_17_0_0_8_0_0_0_0_0_0_0</v>
      </c>
      <c r="K1450" s="4" t="str">
        <f t="shared" si="137"/>
        <v>0_17_0_0_8_0_0_0_0_0_0</v>
      </c>
      <c r="L1450" s="4" t="str">
        <f t="shared" si="137"/>
        <v>0_17_0_0_8_0_0_0_0_0</v>
      </c>
      <c r="M1450" s="4" t="str">
        <f t="shared" si="137"/>
        <v>0_17_0_0_8_0_0_0_0</v>
      </c>
      <c r="N1450" s="4" t="str">
        <f t="shared" si="137"/>
        <v>0_17_0_0_8_0_0_0</v>
      </c>
      <c r="O1450" s="4" t="str">
        <f t="shared" si="137"/>
        <v>0_17_0_0_8_0_0</v>
      </c>
      <c r="P1450" s="4" t="str">
        <f t="shared" si="137"/>
        <v>0_17_0_0_8_0</v>
      </c>
      <c r="Q1450" s="4" t="str">
        <f t="shared" si="137"/>
        <v>0_17_0_0_8</v>
      </c>
      <c r="R1450" s="4" t="str">
        <f t="shared" si="137"/>
        <v>0_17_0_0</v>
      </c>
      <c r="S1450" s="4" t="str">
        <f t="shared" si="137"/>
        <v>0_17_0</v>
      </c>
      <c r="T1450" s="4" t="str">
        <f t="shared" si="137"/>
        <v>0_17</v>
      </c>
      <c r="U1450" s="4" t="str">
        <f t="shared" si="137"/>
        <v>0</v>
      </c>
    </row>
    <row r="1451" spans="1:23" x14ac:dyDescent="0.2">
      <c r="A1451" s="4">
        <v>162124</v>
      </c>
      <c r="B1451" s="4" t="s">
        <v>4972</v>
      </c>
      <c r="C1451" s="4" t="str">
        <f t="shared" si="134"/>
        <v>23MN0390</v>
      </c>
      <c r="D1451" s="4" t="str">
        <f t="shared" si="135"/>
        <v>162124_23MN0390</v>
      </c>
      <c r="E1451" s="5" t="s">
        <v>4973</v>
      </c>
      <c r="F1451" s="4" t="str" cm="1">
        <f t="array" aca="1" ref="F1451" ca="1">_xlfn.TEXTJOIN("", TRUE, IF(ISNUMBER(SEARCH(MID(E1451, ROW(INDIRECT("1:" &amp; LEN(E1451))), 1), "ABCDEFGHIJKLMNOPQRSTUVWXYZabcdefghijklmnopqrstuvwxyz0123456789")), MID(E1451, ROW(INDIRECT("1:" &amp; LEN(E1451))), 1), "_"))</f>
        <v>162124_23MN0390</v>
      </c>
      <c r="G1451" s="6" t="s">
        <v>4973</v>
      </c>
      <c r="H1451" s="4">
        <v>76525</v>
      </c>
      <c r="I1451" s="4" t="s">
        <v>4974</v>
      </c>
      <c r="J1451" s="4" t="str">
        <f t="shared" si="137"/>
        <v>0_15_2_1_0_11_78_0_0_0_0_0</v>
      </c>
      <c r="K1451" s="4" t="str">
        <f t="shared" si="137"/>
        <v>0_15_2_1_0_11_78_0_0_0_0</v>
      </c>
      <c r="L1451" s="4" t="str">
        <f t="shared" si="137"/>
        <v>0_15_2_1_0_11_78_0_0_0</v>
      </c>
      <c r="M1451" s="4" t="str">
        <f t="shared" si="137"/>
        <v>0_15_2_1_0_11_78_0_0</v>
      </c>
      <c r="N1451" s="4" t="str">
        <f t="shared" si="137"/>
        <v>0_15_2_1_0_11_78_0</v>
      </c>
      <c r="O1451" s="4" t="str">
        <f t="shared" si="137"/>
        <v>0_15_2_1_0_11_78</v>
      </c>
      <c r="P1451" s="4" t="str">
        <f t="shared" si="137"/>
        <v>0_15_2_1_0_11</v>
      </c>
      <c r="Q1451" s="4" t="str">
        <f t="shared" si="137"/>
        <v>0_15_2_1_0</v>
      </c>
      <c r="R1451" s="4" t="str">
        <f t="shared" si="137"/>
        <v>0_15_2_1</v>
      </c>
      <c r="S1451" s="4" t="str">
        <f t="shared" si="137"/>
        <v>0_15_2</v>
      </c>
      <c r="T1451" s="4" t="str">
        <f t="shared" si="137"/>
        <v>0_15</v>
      </c>
      <c r="U1451" s="4" t="str">
        <f t="shared" si="137"/>
        <v>0</v>
      </c>
      <c r="V1451" s="4">
        <v>275</v>
      </c>
      <c r="W1451" s="4" t="s">
        <v>28</v>
      </c>
    </row>
    <row r="1452" spans="1:23" x14ac:dyDescent="0.2">
      <c r="A1452" s="4">
        <v>162126</v>
      </c>
      <c r="B1452" s="4" t="s">
        <v>4975</v>
      </c>
      <c r="C1452" s="4" t="str">
        <f t="shared" si="134"/>
        <v>24MN0001</v>
      </c>
      <c r="D1452" s="4" t="str">
        <f t="shared" si="135"/>
        <v>162126_24MN0001</v>
      </c>
      <c r="E1452" s="5" t="s">
        <v>4976</v>
      </c>
      <c r="F1452" s="4" t="str" cm="1">
        <f t="array" aca="1" ref="F1452" ca="1">_xlfn.TEXTJOIN("", TRUE, IF(ISNUMBER(SEARCH(MID(E1452, ROW(INDIRECT("1:" &amp; LEN(E1452))), 1), "ABCDEFGHIJKLMNOPQRSTUVWXYZabcdefghijklmnopqrstuvwxyz0123456789")), MID(E1452, ROW(INDIRECT("1:" &amp; LEN(E1452))), 1), "_"))</f>
        <v>162126_24MN0001</v>
      </c>
      <c r="G1452" s="6" t="s">
        <v>4976</v>
      </c>
      <c r="H1452" s="4">
        <v>76527</v>
      </c>
      <c r="I1452" s="4" t="s">
        <v>4977</v>
      </c>
      <c r="J1452" s="4" t="str">
        <f t="shared" si="137"/>
        <v>0_15_2_1_0_11_2_7_0_0_0_0</v>
      </c>
      <c r="K1452" s="4" t="str">
        <f t="shared" si="137"/>
        <v>0_15_2_1_0_11_2_7_0_0_0</v>
      </c>
      <c r="L1452" s="4" t="str">
        <f t="shared" si="137"/>
        <v>0_15_2_1_0_11_2_7_0_0</v>
      </c>
      <c r="M1452" s="4" t="str">
        <f t="shared" si="137"/>
        <v>0_15_2_1_0_11_2_7_0</v>
      </c>
      <c r="N1452" s="4" t="str">
        <f t="shared" si="137"/>
        <v>0_15_2_1_0_11_2_7</v>
      </c>
      <c r="O1452" s="4" t="str">
        <f t="shared" si="137"/>
        <v>0_15_2_1_0_11_2</v>
      </c>
      <c r="P1452" s="4" t="str">
        <f t="shared" si="137"/>
        <v>0_15_2_1_0_11</v>
      </c>
      <c r="Q1452" s="4" t="str">
        <f t="shared" si="137"/>
        <v>0_15_2_1_0</v>
      </c>
      <c r="R1452" s="4" t="str">
        <f t="shared" si="137"/>
        <v>0_15_2_1</v>
      </c>
      <c r="S1452" s="4" t="str">
        <f t="shared" si="137"/>
        <v>0_15_2</v>
      </c>
      <c r="T1452" s="4" t="str">
        <f t="shared" si="137"/>
        <v>0_15</v>
      </c>
      <c r="U1452" s="4" t="str">
        <f t="shared" si="137"/>
        <v>0</v>
      </c>
      <c r="V1452" s="4">
        <v>275</v>
      </c>
      <c r="W1452" s="4" t="s">
        <v>28</v>
      </c>
    </row>
    <row r="1453" spans="1:23" x14ac:dyDescent="0.2">
      <c r="A1453" s="4">
        <v>162185</v>
      </c>
      <c r="B1453" s="4" t="s">
        <v>4978</v>
      </c>
      <c r="C1453" s="4" t="str">
        <f t="shared" si="134"/>
        <v>23MN0024</v>
      </c>
      <c r="D1453" s="4" t="str">
        <f t="shared" si="135"/>
        <v>162185_23MN0024</v>
      </c>
      <c r="E1453" s="5" t="s">
        <v>4979</v>
      </c>
      <c r="F1453" s="4" t="str" cm="1">
        <f t="array" aca="1" ref="F1453" ca="1">_xlfn.TEXTJOIN("", TRUE, IF(ISNUMBER(SEARCH(MID(E1453, ROW(INDIRECT("1:" &amp; LEN(E1453))), 1), "ABCDEFGHIJKLMNOPQRSTUVWXYZabcdefghijklmnopqrstuvwxyz0123456789")), MID(E1453, ROW(INDIRECT("1:" &amp; LEN(E1453))), 1), "_"))</f>
        <v>162185_23MN0024</v>
      </c>
      <c r="G1453" s="6" t="s">
        <v>4979</v>
      </c>
      <c r="H1453" s="4">
        <v>76614</v>
      </c>
      <c r="I1453" s="4" t="s">
        <v>4980</v>
      </c>
      <c r="J1453" s="4" t="str">
        <f t="shared" si="137"/>
        <v>0_15_2_1_0_3_6_59_0_0_0_0</v>
      </c>
      <c r="K1453" s="4" t="str">
        <f t="shared" si="137"/>
        <v>0_15_2_1_0_3_6_59_0_0_0</v>
      </c>
      <c r="L1453" s="4" t="str">
        <f t="shared" si="137"/>
        <v>0_15_2_1_0_3_6_59_0_0</v>
      </c>
      <c r="M1453" s="4" t="str">
        <f t="shared" si="137"/>
        <v>0_15_2_1_0_3_6_59_0</v>
      </c>
      <c r="N1453" s="4" t="str">
        <f t="shared" si="137"/>
        <v>0_15_2_1_0_3_6_59</v>
      </c>
      <c r="O1453" s="4" t="str">
        <f t="shared" si="137"/>
        <v>0_15_2_1_0_3_6</v>
      </c>
      <c r="P1453" s="4" t="str">
        <f t="shared" si="137"/>
        <v>0_15_2_1_0_3</v>
      </c>
      <c r="Q1453" s="4" t="str">
        <f t="shared" si="137"/>
        <v>0_15_2_1_0</v>
      </c>
      <c r="R1453" s="4" t="str">
        <f t="shared" si="137"/>
        <v>0_15_2_1</v>
      </c>
      <c r="S1453" s="4" t="str">
        <f t="shared" si="137"/>
        <v>0_15_2</v>
      </c>
      <c r="T1453" s="4" t="str">
        <f t="shared" si="137"/>
        <v>0_15</v>
      </c>
      <c r="U1453" s="4" t="str">
        <f t="shared" si="137"/>
        <v>0</v>
      </c>
      <c r="V1453" s="4">
        <v>1161</v>
      </c>
      <c r="W1453" s="4" t="s">
        <v>28</v>
      </c>
    </row>
    <row r="1454" spans="1:23" x14ac:dyDescent="0.2">
      <c r="A1454" s="4">
        <v>162190</v>
      </c>
      <c r="B1454" s="4" t="s">
        <v>4981</v>
      </c>
      <c r="C1454" s="4" t="str">
        <f t="shared" si="134"/>
        <v>24MN0034</v>
      </c>
      <c r="D1454" s="4" t="str">
        <f t="shared" si="135"/>
        <v>162190_24MN0034</v>
      </c>
      <c r="E1454" s="5" t="s">
        <v>4982</v>
      </c>
      <c r="F1454" s="4" t="str" cm="1">
        <f t="array" aca="1" ref="F1454" ca="1">_xlfn.TEXTJOIN("", TRUE, IF(ISNUMBER(SEARCH(MID(E1454, ROW(INDIRECT("1:" &amp; LEN(E1454))), 1), "ABCDEFGHIJKLMNOPQRSTUVWXYZabcdefghijklmnopqrstuvwxyz0123456789")), MID(E1454, ROW(INDIRECT("1:" &amp; LEN(E1454))), 1), "_"))</f>
        <v>162190_24MN0034</v>
      </c>
      <c r="G1454" s="6" t="s">
        <v>4982</v>
      </c>
      <c r="H1454" s="4">
        <v>76618</v>
      </c>
      <c r="I1454" s="4" t="s">
        <v>4983</v>
      </c>
      <c r="J1454" s="4" t="str">
        <f t="shared" si="137"/>
        <v>0_15_2_1_0_136_0_0_0_0_0_0</v>
      </c>
      <c r="K1454" s="4" t="str">
        <f t="shared" si="137"/>
        <v>0_15_2_1_0_136_0_0_0_0_0</v>
      </c>
      <c r="L1454" s="4" t="str">
        <f t="shared" si="137"/>
        <v>0_15_2_1_0_136_0_0_0_0</v>
      </c>
      <c r="M1454" s="4" t="str">
        <f t="shared" si="137"/>
        <v>0_15_2_1_0_136_0_0_0</v>
      </c>
      <c r="N1454" s="4" t="str">
        <f t="shared" si="137"/>
        <v>0_15_2_1_0_136_0_0</v>
      </c>
      <c r="O1454" s="4" t="str">
        <f t="shared" si="137"/>
        <v>0_15_2_1_0_136_0</v>
      </c>
      <c r="P1454" s="4" t="str">
        <f t="shared" si="137"/>
        <v>0_15_2_1_0_136</v>
      </c>
      <c r="Q1454" s="4" t="str">
        <f t="shared" si="137"/>
        <v>0_15_2_1_0</v>
      </c>
      <c r="R1454" s="4" t="str">
        <f t="shared" si="137"/>
        <v>0_15_2_1</v>
      </c>
      <c r="S1454" s="4" t="str">
        <f t="shared" si="137"/>
        <v>0_15_2</v>
      </c>
      <c r="T1454" s="4" t="str">
        <f t="shared" si="137"/>
        <v>0_15</v>
      </c>
      <c r="U1454" s="4" t="str">
        <f t="shared" si="137"/>
        <v>0</v>
      </c>
      <c r="V1454" s="4">
        <v>275</v>
      </c>
      <c r="W1454" s="4" t="s">
        <v>28</v>
      </c>
    </row>
    <row r="1455" spans="1:23" x14ac:dyDescent="0.2">
      <c r="A1455" s="4">
        <v>162191</v>
      </c>
      <c r="B1455" s="4" t="s">
        <v>4984</v>
      </c>
      <c r="C1455" s="4" t="str">
        <f t="shared" si="134"/>
        <v>24MN0039</v>
      </c>
      <c r="D1455" s="4" t="str">
        <f t="shared" si="135"/>
        <v>162191_24MN0039</v>
      </c>
      <c r="E1455" s="5" t="s">
        <v>4985</v>
      </c>
      <c r="F1455" s="4" t="str" cm="1">
        <f t="array" aca="1" ref="F1455" ca="1">_xlfn.TEXTJOIN("", TRUE, IF(ISNUMBER(SEARCH(MID(E1455, ROW(INDIRECT("1:" &amp; LEN(E1455))), 1), "ABCDEFGHIJKLMNOPQRSTUVWXYZabcdefghijklmnopqrstuvwxyz0123456789")), MID(E1455, ROW(INDIRECT("1:" &amp; LEN(E1455))), 1), "_"))</f>
        <v>162191_24MN0039</v>
      </c>
      <c r="G1455" s="6" t="s">
        <v>4985</v>
      </c>
      <c r="H1455" s="4">
        <v>76619</v>
      </c>
      <c r="I1455" s="4" t="s">
        <v>4986</v>
      </c>
      <c r="J1455" s="4" t="str">
        <f t="shared" si="137"/>
        <v>0_15_2_1_0_3_17_27_0_0_0_0</v>
      </c>
      <c r="K1455" s="4" t="str">
        <f t="shared" si="137"/>
        <v>0_15_2_1_0_3_17_27_0_0_0</v>
      </c>
      <c r="L1455" s="4" t="str">
        <f t="shared" si="137"/>
        <v>0_15_2_1_0_3_17_27_0_0</v>
      </c>
      <c r="M1455" s="4" t="str">
        <f t="shared" si="137"/>
        <v>0_15_2_1_0_3_17_27_0</v>
      </c>
      <c r="N1455" s="4" t="str">
        <f t="shared" si="137"/>
        <v>0_15_2_1_0_3_17_27</v>
      </c>
      <c r="O1455" s="4" t="str">
        <f t="shared" si="137"/>
        <v>0_15_2_1_0_3_17</v>
      </c>
      <c r="P1455" s="4" t="str">
        <f t="shared" si="137"/>
        <v>0_15_2_1_0_3</v>
      </c>
      <c r="Q1455" s="4" t="str">
        <f t="shared" si="137"/>
        <v>0_15_2_1_0</v>
      </c>
      <c r="R1455" s="4" t="str">
        <f t="shared" si="137"/>
        <v>0_15_2_1</v>
      </c>
      <c r="S1455" s="4" t="str">
        <f t="shared" si="137"/>
        <v>0_15_2</v>
      </c>
      <c r="T1455" s="4" t="str">
        <f t="shared" si="137"/>
        <v>0_15</v>
      </c>
      <c r="U1455" s="4" t="str">
        <f t="shared" si="137"/>
        <v>0</v>
      </c>
      <c r="V1455" s="4">
        <v>1161</v>
      </c>
      <c r="W1455" s="4" t="s">
        <v>28</v>
      </c>
    </row>
    <row r="1456" spans="1:23" x14ac:dyDescent="0.2">
      <c r="A1456" s="4">
        <v>162192</v>
      </c>
      <c r="B1456" s="4" t="s">
        <v>4987</v>
      </c>
      <c r="C1456" s="4" t="str">
        <f t="shared" si="134"/>
        <v>24MN0070</v>
      </c>
      <c r="D1456" s="4" t="str">
        <f t="shared" si="135"/>
        <v>162192_24MN0070</v>
      </c>
      <c r="E1456" s="5" t="s">
        <v>4988</v>
      </c>
      <c r="F1456" s="4" t="str" cm="1">
        <f t="array" aca="1" ref="F1456" ca="1">_xlfn.TEXTJOIN("", TRUE, IF(ISNUMBER(SEARCH(MID(E1456, ROW(INDIRECT("1:" &amp; LEN(E1456))), 1), "ABCDEFGHIJKLMNOPQRSTUVWXYZabcdefghijklmnopqrstuvwxyz0123456789")), MID(E1456, ROW(INDIRECT("1:" &amp; LEN(E1456))), 1), "_"))</f>
        <v>162192_24MN0070</v>
      </c>
      <c r="G1456" s="6" t="s">
        <v>4988</v>
      </c>
      <c r="H1456" s="4">
        <v>76620</v>
      </c>
      <c r="I1456" s="4" t="s">
        <v>4989</v>
      </c>
      <c r="J1456" s="4" t="str">
        <f t="shared" si="137"/>
        <v>0_15_2_1_0_3_6_2_4_0_1_0</v>
      </c>
      <c r="K1456" s="4" t="str">
        <f t="shared" si="137"/>
        <v>0_15_2_1_0_3_6_2_4_0_1</v>
      </c>
      <c r="L1456" s="4" t="str">
        <f t="shared" si="137"/>
        <v>0_15_2_1_0_3_6_2_4_0</v>
      </c>
      <c r="M1456" s="4" t="str">
        <f t="shared" si="137"/>
        <v>0_15_2_1_0_3_6_2_4</v>
      </c>
      <c r="N1456" s="4" t="str">
        <f t="shared" si="137"/>
        <v>0_15_2_1_0_3_6_2</v>
      </c>
      <c r="O1456" s="4" t="str">
        <f t="shared" si="137"/>
        <v>0_15_2_1_0_3_6</v>
      </c>
      <c r="P1456" s="4" t="str">
        <f t="shared" si="137"/>
        <v>0_15_2_1_0_3</v>
      </c>
      <c r="Q1456" s="4" t="str">
        <f t="shared" si="137"/>
        <v>0_15_2_1_0</v>
      </c>
      <c r="R1456" s="4" t="str">
        <f t="shared" si="137"/>
        <v>0_15_2_1</v>
      </c>
      <c r="S1456" s="4" t="str">
        <f t="shared" si="137"/>
        <v>0_15_2</v>
      </c>
      <c r="T1456" s="4" t="str">
        <f t="shared" si="137"/>
        <v>0_15</v>
      </c>
      <c r="U1456" s="4" t="str">
        <f t="shared" si="137"/>
        <v>0</v>
      </c>
      <c r="V1456" s="4">
        <v>1161</v>
      </c>
      <c r="W1456" s="4" t="s">
        <v>28</v>
      </c>
    </row>
    <row r="1457" spans="1:23" x14ac:dyDescent="0.2">
      <c r="A1457" s="4">
        <v>162202</v>
      </c>
      <c r="B1457" s="4" t="s">
        <v>4990</v>
      </c>
      <c r="C1457" s="4" t="str">
        <f t="shared" si="134"/>
        <v>24MN0180</v>
      </c>
      <c r="D1457" s="4" t="str">
        <f t="shared" si="135"/>
        <v>162202_24MN0180</v>
      </c>
      <c r="E1457" s="5" t="s">
        <v>4991</v>
      </c>
      <c r="F1457" s="4" t="str" cm="1">
        <f t="array" aca="1" ref="F1457" ca="1">_xlfn.TEXTJOIN("", TRUE, IF(ISNUMBER(SEARCH(MID(E1457, ROW(INDIRECT("1:" &amp; LEN(E1457))), 1), "ABCDEFGHIJKLMNOPQRSTUVWXYZabcdefghijklmnopqrstuvwxyz0123456789")), MID(E1457, ROW(INDIRECT("1:" &amp; LEN(E1457))), 1), "_"))</f>
        <v>162202_24MN0180</v>
      </c>
      <c r="G1457" s="6" t="s">
        <v>4991</v>
      </c>
      <c r="H1457" s="4" t="s">
        <v>4992</v>
      </c>
      <c r="I1457" s="4" t="s">
        <v>4993</v>
      </c>
      <c r="J1457" s="4" t="str">
        <f t="shared" si="137"/>
        <v>0_15_2_1_0_33_0_9_0_0_0_0</v>
      </c>
      <c r="K1457" s="4" t="str">
        <f t="shared" si="137"/>
        <v>0_15_2_1_0_33_0_9_0_0_0</v>
      </c>
      <c r="L1457" s="4" t="str">
        <f t="shared" si="137"/>
        <v>0_15_2_1_0_33_0_9_0_0</v>
      </c>
      <c r="M1457" s="4" t="str">
        <f t="shared" si="137"/>
        <v>0_15_2_1_0_33_0_9_0</v>
      </c>
      <c r="N1457" s="4" t="str">
        <f t="shared" si="137"/>
        <v>0_15_2_1_0_33_0_9</v>
      </c>
      <c r="O1457" s="4" t="str">
        <f t="shared" si="137"/>
        <v>0_15_2_1_0_33_0</v>
      </c>
      <c r="P1457" s="4" t="str">
        <f t="shared" si="137"/>
        <v>0_15_2_1_0_33</v>
      </c>
      <c r="Q1457" s="4" t="str">
        <f t="shared" si="137"/>
        <v>0_15_2_1_0</v>
      </c>
      <c r="R1457" s="4" t="str">
        <f t="shared" si="137"/>
        <v>0_15_2_1</v>
      </c>
      <c r="S1457" s="4" t="str">
        <f t="shared" si="137"/>
        <v>0_15_2</v>
      </c>
      <c r="T1457" s="4" t="str">
        <f t="shared" si="137"/>
        <v>0_15</v>
      </c>
      <c r="U1457" s="4" t="str">
        <f t="shared" si="137"/>
        <v>0</v>
      </c>
      <c r="V1457" s="4">
        <v>1163</v>
      </c>
      <c r="W1457" s="4" t="s">
        <v>28</v>
      </c>
    </row>
    <row r="1458" spans="1:23" x14ac:dyDescent="0.2">
      <c r="A1458" s="4">
        <v>162292</v>
      </c>
      <c r="B1458" s="4" t="s">
        <v>4994</v>
      </c>
      <c r="C1458" s="4" t="str">
        <f t="shared" si="134"/>
        <v>23MN0157</v>
      </c>
      <c r="D1458" s="4" t="str">
        <f t="shared" si="135"/>
        <v>162292_23MN0157</v>
      </c>
      <c r="E1458" s="5" t="s">
        <v>4995</v>
      </c>
      <c r="F1458" s="4" t="str" cm="1">
        <f t="array" aca="1" ref="F1458" ca="1">_xlfn.TEXTJOIN("", TRUE, IF(ISNUMBER(SEARCH(MID(E1458, ROW(INDIRECT("1:" &amp; LEN(E1458))), 1), "ABCDEFGHIJKLMNOPQRSTUVWXYZabcdefghijklmnopqrstuvwxyz0123456789")), MID(E1458, ROW(INDIRECT("1:" &amp; LEN(E1458))), 1), "_"))</f>
        <v>162292_23MN0157</v>
      </c>
      <c r="G1458" s="6" t="s">
        <v>4995</v>
      </c>
      <c r="H1458" s="4">
        <v>76669</v>
      </c>
      <c r="I1458" s="4" t="s">
        <v>4996</v>
      </c>
      <c r="J1458" s="4" t="str">
        <f t="shared" ref="J1458:U1473" si="138">LEFT(I1458, FIND("@", SUBSTITUTE(I1458, "_", "@", LEN(I1458)-LEN(SUBSTITUTE(I1458, "_", "")))) - 1)</f>
        <v>0_15_2_1_0_3_6_61_0_0_0_0</v>
      </c>
      <c r="K1458" s="4" t="str">
        <f t="shared" si="138"/>
        <v>0_15_2_1_0_3_6_61_0_0_0</v>
      </c>
      <c r="L1458" s="4" t="str">
        <f t="shared" si="138"/>
        <v>0_15_2_1_0_3_6_61_0_0</v>
      </c>
      <c r="M1458" s="4" t="str">
        <f t="shared" si="138"/>
        <v>0_15_2_1_0_3_6_61_0</v>
      </c>
      <c r="N1458" s="4" t="str">
        <f t="shared" si="138"/>
        <v>0_15_2_1_0_3_6_61</v>
      </c>
      <c r="O1458" s="4" t="str">
        <f t="shared" si="138"/>
        <v>0_15_2_1_0_3_6</v>
      </c>
      <c r="P1458" s="4" t="str">
        <f t="shared" si="138"/>
        <v>0_15_2_1_0_3</v>
      </c>
      <c r="Q1458" s="4" t="str">
        <f t="shared" si="138"/>
        <v>0_15_2_1_0</v>
      </c>
      <c r="R1458" s="4" t="str">
        <f t="shared" si="138"/>
        <v>0_15_2_1</v>
      </c>
      <c r="S1458" s="4" t="str">
        <f t="shared" si="138"/>
        <v>0_15_2</v>
      </c>
      <c r="T1458" s="4" t="str">
        <f t="shared" si="138"/>
        <v>0_15</v>
      </c>
      <c r="U1458" s="4" t="str">
        <f t="shared" si="138"/>
        <v>0</v>
      </c>
      <c r="V1458" s="4">
        <v>13615</v>
      </c>
      <c r="W1458" s="4" t="s">
        <v>28</v>
      </c>
    </row>
    <row r="1459" spans="1:23" x14ac:dyDescent="0.2">
      <c r="A1459" s="4">
        <v>162296</v>
      </c>
      <c r="B1459" s="4" t="s">
        <v>4997</v>
      </c>
      <c r="C1459" s="4" t="str">
        <f t="shared" si="134"/>
        <v>23MN0165</v>
      </c>
      <c r="D1459" s="4" t="str">
        <f t="shared" si="135"/>
        <v>162296_23MN0165</v>
      </c>
      <c r="E1459" s="5" t="s">
        <v>4998</v>
      </c>
      <c r="F1459" s="4" t="str" cm="1">
        <f t="array" aca="1" ref="F1459" ca="1">_xlfn.TEXTJOIN("", TRUE, IF(ISNUMBER(SEARCH(MID(E1459, ROW(INDIRECT("1:" &amp; LEN(E1459))), 1), "ABCDEFGHIJKLMNOPQRSTUVWXYZabcdefghijklmnopqrstuvwxyz0123456789")), MID(E1459, ROW(INDIRECT("1:" &amp; LEN(E1459))), 1), "_"))</f>
        <v>162296_23MN0165</v>
      </c>
      <c r="G1459" s="6" t="s">
        <v>4998</v>
      </c>
      <c r="H1459" s="4">
        <v>76673</v>
      </c>
      <c r="I1459" s="4" t="s">
        <v>4999</v>
      </c>
      <c r="J1459" s="4" t="str">
        <f t="shared" si="138"/>
        <v>0_17_0_0_0_0_44_1_0_0_0_0</v>
      </c>
      <c r="K1459" s="4" t="str">
        <f t="shared" si="138"/>
        <v>0_17_0_0_0_0_44_1_0_0_0</v>
      </c>
      <c r="L1459" s="4" t="str">
        <f t="shared" si="138"/>
        <v>0_17_0_0_0_0_44_1_0_0</v>
      </c>
      <c r="M1459" s="4" t="str">
        <f t="shared" si="138"/>
        <v>0_17_0_0_0_0_44_1_0</v>
      </c>
      <c r="N1459" s="4" t="str">
        <f t="shared" si="138"/>
        <v>0_17_0_0_0_0_44_1</v>
      </c>
      <c r="O1459" s="4" t="str">
        <f t="shared" si="138"/>
        <v>0_17_0_0_0_0_44</v>
      </c>
      <c r="P1459" s="4" t="str">
        <f t="shared" si="138"/>
        <v>0_17_0_0_0_0</v>
      </c>
      <c r="Q1459" s="4" t="str">
        <f t="shared" si="138"/>
        <v>0_17_0_0_0</v>
      </c>
      <c r="R1459" s="4" t="str">
        <f t="shared" si="138"/>
        <v>0_17_0_0</v>
      </c>
      <c r="S1459" s="4" t="str">
        <f t="shared" si="138"/>
        <v>0_17_0</v>
      </c>
      <c r="T1459" s="4" t="str">
        <f t="shared" si="138"/>
        <v>0_17</v>
      </c>
      <c r="U1459" s="4" t="str">
        <f t="shared" si="138"/>
        <v>0</v>
      </c>
      <c r="V1459" s="4">
        <v>7939</v>
      </c>
      <c r="W1459" s="4" t="s">
        <v>28</v>
      </c>
    </row>
    <row r="1460" spans="1:23" x14ac:dyDescent="0.2">
      <c r="A1460" s="4">
        <v>162385</v>
      </c>
      <c r="B1460" s="4" t="s">
        <v>5000</v>
      </c>
      <c r="C1460" s="4" t="str">
        <f t="shared" si="134"/>
        <v>24MN0361</v>
      </c>
      <c r="D1460" s="4" t="str">
        <f t="shared" si="135"/>
        <v>162385_24MN0361</v>
      </c>
      <c r="E1460" s="5" t="s">
        <v>5001</v>
      </c>
      <c r="F1460" s="4" t="str" cm="1">
        <f t="array" aca="1" ref="F1460" ca="1">_xlfn.TEXTJOIN("", TRUE, IF(ISNUMBER(SEARCH(MID(E1460, ROW(INDIRECT("1:" &amp; LEN(E1460))), 1), "ABCDEFGHIJKLMNOPQRSTUVWXYZabcdefghijklmnopqrstuvwxyz0123456789")), MID(E1460, ROW(INDIRECT("1:" &amp; LEN(E1460))), 1), "_"))</f>
        <v>162385_24MN0361</v>
      </c>
      <c r="G1460" s="6" t="s">
        <v>5001</v>
      </c>
      <c r="H1460" s="4" t="s">
        <v>5002</v>
      </c>
      <c r="I1460" s="4" t="s">
        <v>5003</v>
      </c>
      <c r="J1460" s="4" t="str">
        <f t="shared" si="138"/>
        <v>0_15_2_1_0_3_6_58_0_0_0_0</v>
      </c>
      <c r="K1460" s="4" t="str">
        <f t="shared" si="138"/>
        <v>0_15_2_1_0_3_6_58_0_0_0</v>
      </c>
      <c r="L1460" s="4" t="str">
        <f t="shared" si="138"/>
        <v>0_15_2_1_0_3_6_58_0_0</v>
      </c>
      <c r="M1460" s="4" t="str">
        <f t="shared" si="138"/>
        <v>0_15_2_1_0_3_6_58_0</v>
      </c>
      <c r="N1460" s="4" t="str">
        <f t="shared" si="138"/>
        <v>0_15_2_1_0_3_6_58</v>
      </c>
      <c r="O1460" s="4" t="str">
        <f t="shared" si="138"/>
        <v>0_15_2_1_0_3_6</v>
      </c>
      <c r="P1460" s="4" t="str">
        <f t="shared" si="138"/>
        <v>0_15_2_1_0_3</v>
      </c>
      <c r="Q1460" s="4" t="str">
        <f t="shared" si="138"/>
        <v>0_15_2_1_0</v>
      </c>
      <c r="R1460" s="4" t="str">
        <f t="shared" si="138"/>
        <v>0_15_2_1</v>
      </c>
      <c r="S1460" s="4" t="str">
        <f t="shared" si="138"/>
        <v>0_15_2</v>
      </c>
      <c r="T1460" s="4" t="str">
        <f t="shared" si="138"/>
        <v>0_15</v>
      </c>
      <c r="U1460" s="4" t="str">
        <f t="shared" si="138"/>
        <v>0</v>
      </c>
      <c r="V1460" s="4">
        <v>1161</v>
      </c>
      <c r="W1460" s="4" t="s">
        <v>28</v>
      </c>
    </row>
    <row r="1461" spans="1:23" x14ac:dyDescent="0.2">
      <c r="A1461" s="4">
        <v>162393</v>
      </c>
      <c r="B1461" s="4" t="s">
        <v>5004</v>
      </c>
      <c r="C1461" s="4" t="str">
        <f t="shared" si="134"/>
        <v>24MN0380</v>
      </c>
      <c r="D1461" s="4" t="str">
        <f t="shared" si="135"/>
        <v>162393_24MN0380</v>
      </c>
      <c r="E1461" s="5" t="s">
        <v>5005</v>
      </c>
      <c r="F1461" s="4" t="str" cm="1">
        <f t="array" aca="1" ref="F1461" ca="1">_xlfn.TEXTJOIN("", TRUE, IF(ISNUMBER(SEARCH(MID(E1461, ROW(INDIRECT("1:" &amp; LEN(E1461))), 1), "ABCDEFGHIJKLMNOPQRSTUVWXYZabcdefghijklmnopqrstuvwxyz0123456789")), MID(E1461, ROW(INDIRECT("1:" &amp; LEN(E1461))), 1), "_"))</f>
        <v>162393_24MN0380</v>
      </c>
      <c r="G1461" s="6" t="s">
        <v>5005</v>
      </c>
      <c r="H1461" s="4">
        <v>77243</v>
      </c>
      <c r="I1461" s="4" t="s">
        <v>5006</v>
      </c>
      <c r="J1461" s="4" t="str">
        <f t="shared" si="138"/>
        <v>0_15_2_1_0_137_0_0_0_0_0_0</v>
      </c>
      <c r="K1461" s="4" t="str">
        <f t="shared" si="138"/>
        <v>0_15_2_1_0_137_0_0_0_0_0</v>
      </c>
      <c r="L1461" s="4" t="str">
        <f t="shared" si="138"/>
        <v>0_15_2_1_0_137_0_0_0_0</v>
      </c>
      <c r="M1461" s="4" t="str">
        <f t="shared" si="138"/>
        <v>0_15_2_1_0_137_0_0_0</v>
      </c>
      <c r="N1461" s="4" t="str">
        <f t="shared" si="138"/>
        <v>0_15_2_1_0_137_0_0</v>
      </c>
      <c r="O1461" s="4" t="str">
        <f t="shared" si="138"/>
        <v>0_15_2_1_0_137_0</v>
      </c>
      <c r="P1461" s="4" t="str">
        <f t="shared" si="138"/>
        <v>0_15_2_1_0_137</v>
      </c>
      <c r="Q1461" s="4" t="str">
        <f t="shared" si="138"/>
        <v>0_15_2_1_0</v>
      </c>
      <c r="R1461" s="4" t="str">
        <f t="shared" si="138"/>
        <v>0_15_2_1</v>
      </c>
      <c r="S1461" s="4" t="str">
        <f t="shared" si="138"/>
        <v>0_15_2</v>
      </c>
      <c r="T1461" s="4" t="str">
        <f t="shared" si="138"/>
        <v>0_15</v>
      </c>
      <c r="U1461" s="4" t="str">
        <f t="shared" si="138"/>
        <v>0</v>
      </c>
    </row>
    <row r="1462" spans="1:23" x14ac:dyDescent="0.2">
      <c r="A1462" s="4">
        <v>162401</v>
      </c>
      <c r="B1462" s="4" t="s">
        <v>5007</v>
      </c>
      <c r="C1462" s="4" t="str">
        <f t="shared" si="134"/>
        <v>24MN0405</v>
      </c>
      <c r="D1462" s="4" t="str">
        <f t="shared" si="135"/>
        <v>162401_24MN0405</v>
      </c>
      <c r="E1462" s="5" t="s">
        <v>5008</v>
      </c>
      <c r="F1462" s="4" t="str" cm="1">
        <f t="array" aca="1" ref="F1462" ca="1">_xlfn.TEXTJOIN("", TRUE, IF(ISNUMBER(SEARCH(MID(E1462, ROW(INDIRECT("1:" &amp; LEN(E1462))), 1), "ABCDEFGHIJKLMNOPQRSTUVWXYZabcdefghijklmnopqrstuvwxyz0123456789")), MID(E1462, ROW(INDIRECT("1:" &amp; LEN(E1462))), 1), "_"))</f>
        <v>162401_24MN0405</v>
      </c>
      <c r="G1462" s="6" t="s">
        <v>5008</v>
      </c>
      <c r="H1462" s="4" t="s">
        <v>5009</v>
      </c>
      <c r="I1462" s="4" t="s">
        <v>5010</v>
      </c>
      <c r="J1462" s="4" t="str">
        <f t="shared" si="138"/>
        <v>0_15_2_1_0_3_6_44_1_0_0_0</v>
      </c>
      <c r="K1462" s="4" t="str">
        <f t="shared" si="138"/>
        <v>0_15_2_1_0_3_6_44_1_0_0</v>
      </c>
      <c r="L1462" s="4" t="str">
        <f t="shared" si="138"/>
        <v>0_15_2_1_0_3_6_44_1_0</v>
      </c>
      <c r="M1462" s="4" t="str">
        <f t="shared" si="138"/>
        <v>0_15_2_1_0_3_6_44_1</v>
      </c>
      <c r="N1462" s="4" t="str">
        <f t="shared" si="138"/>
        <v>0_15_2_1_0_3_6_44</v>
      </c>
      <c r="O1462" s="4" t="str">
        <f t="shared" si="138"/>
        <v>0_15_2_1_0_3_6</v>
      </c>
      <c r="P1462" s="4" t="str">
        <f t="shared" si="138"/>
        <v>0_15_2_1_0_3</v>
      </c>
      <c r="Q1462" s="4" t="str">
        <f t="shared" si="138"/>
        <v>0_15_2_1_0</v>
      </c>
      <c r="R1462" s="4" t="str">
        <f t="shared" si="138"/>
        <v>0_15_2_1</v>
      </c>
      <c r="S1462" s="4" t="str">
        <f t="shared" si="138"/>
        <v>0_15_2</v>
      </c>
      <c r="T1462" s="4" t="str">
        <f t="shared" si="138"/>
        <v>0_15</v>
      </c>
      <c r="U1462" s="4" t="str">
        <f t="shared" si="138"/>
        <v>0</v>
      </c>
      <c r="V1462" s="4">
        <v>1161</v>
      </c>
      <c r="W1462" s="4" t="s">
        <v>28</v>
      </c>
    </row>
    <row r="1463" spans="1:23" x14ac:dyDescent="0.2">
      <c r="A1463" s="4">
        <v>162403</v>
      </c>
      <c r="B1463" s="4" t="s">
        <v>5011</v>
      </c>
      <c r="C1463" s="4" t="str">
        <f t="shared" si="134"/>
        <v>24MN0417</v>
      </c>
      <c r="D1463" s="4" t="str">
        <f t="shared" si="135"/>
        <v>162403_24MN0417</v>
      </c>
      <c r="E1463" s="5" t="s">
        <v>5012</v>
      </c>
      <c r="F1463" s="4" t="str" cm="1">
        <f t="array" aca="1" ref="F1463" ca="1">_xlfn.TEXTJOIN("", TRUE, IF(ISNUMBER(SEARCH(MID(E1463, ROW(INDIRECT("1:" &amp; LEN(E1463))), 1), "ABCDEFGHIJKLMNOPQRSTUVWXYZabcdefghijklmnopqrstuvwxyz0123456789")), MID(E1463, ROW(INDIRECT("1:" &amp; LEN(E1463))), 1), "_"))</f>
        <v>162403_24MN0417</v>
      </c>
      <c r="G1463" s="6" t="s">
        <v>5012</v>
      </c>
      <c r="H1463" s="4">
        <v>77246</v>
      </c>
      <c r="I1463" s="4" t="s">
        <v>5013</v>
      </c>
      <c r="J1463" s="4" t="str">
        <f t="shared" si="138"/>
        <v>0_17_0_0_0_45_5_10_0_0_1_0</v>
      </c>
      <c r="K1463" s="4" t="str">
        <f t="shared" si="138"/>
        <v>0_17_0_0_0_45_5_10_0_0_1</v>
      </c>
      <c r="L1463" s="4" t="str">
        <f t="shared" si="138"/>
        <v>0_17_0_0_0_45_5_10_0_0</v>
      </c>
      <c r="M1463" s="4" t="str">
        <f t="shared" si="138"/>
        <v>0_17_0_0_0_45_5_10_0</v>
      </c>
      <c r="N1463" s="4" t="str">
        <f t="shared" si="138"/>
        <v>0_17_0_0_0_45_5_10</v>
      </c>
      <c r="O1463" s="4" t="str">
        <f t="shared" si="138"/>
        <v>0_17_0_0_0_45_5</v>
      </c>
      <c r="P1463" s="4" t="str">
        <f t="shared" si="138"/>
        <v>0_17_0_0_0_45</v>
      </c>
      <c r="Q1463" s="4" t="str">
        <f t="shared" si="138"/>
        <v>0_17_0_0_0</v>
      </c>
      <c r="R1463" s="4" t="str">
        <f t="shared" si="138"/>
        <v>0_17_0_0</v>
      </c>
      <c r="S1463" s="4" t="str">
        <f t="shared" si="138"/>
        <v>0_17_0</v>
      </c>
      <c r="T1463" s="4" t="str">
        <f t="shared" si="138"/>
        <v>0_17</v>
      </c>
      <c r="U1463" s="4" t="str">
        <f t="shared" si="138"/>
        <v>0</v>
      </c>
      <c r="V1463" s="4">
        <v>467</v>
      </c>
      <c r="W1463" s="4" t="s">
        <v>28</v>
      </c>
    </row>
    <row r="1464" spans="1:23" x14ac:dyDescent="0.2">
      <c r="A1464" s="4">
        <v>162409</v>
      </c>
      <c r="B1464" s="4" t="s">
        <v>5014</v>
      </c>
      <c r="C1464" s="4" t="str">
        <f t="shared" si="134"/>
        <v>24MN0431</v>
      </c>
      <c r="D1464" s="4" t="str">
        <f t="shared" si="135"/>
        <v>162409_24MN0431</v>
      </c>
      <c r="E1464" s="5" t="s">
        <v>5015</v>
      </c>
      <c r="F1464" s="4" t="str" cm="1">
        <f t="array" aca="1" ref="F1464" ca="1">_xlfn.TEXTJOIN("", TRUE, IF(ISNUMBER(SEARCH(MID(E1464, ROW(INDIRECT("1:" &amp; LEN(E1464))), 1), "ABCDEFGHIJKLMNOPQRSTUVWXYZabcdefghijklmnopqrstuvwxyz0123456789")), MID(E1464, ROW(INDIRECT("1:" &amp; LEN(E1464))), 1), "_"))</f>
        <v>162409_24MN0431</v>
      </c>
      <c r="G1464" s="6" t="s">
        <v>5015</v>
      </c>
      <c r="H1464" s="4" t="s">
        <v>5016</v>
      </c>
      <c r="I1464" s="4" t="s">
        <v>5017</v>
      </c>
      <c r="J1464" s="4" t="str">
        <f t="shared" si="138"/>
        <v>0_15_2_1_0_3_8_5_0_0_1_0</v>
      </c>
      <c r="K1464" s="4" t="str">
        <f t="shared" si="138"/>
        <v>0_15_2_1_0_3_8_5_0_0_1</v>
      </c>
      <c r="L1464" s="4" t="str">
        <f t="shared" si="138"/>
        <v>0_15_2_1_0_3_8_5_0_0</v>
      </c>
      <c r="M1464" s="4" t="str">
        <f t="shared" si="138"/>
        <v>0_15_2_1_0_3_8_5_0</v>
      </c>
      <c r="N1464" s="4" t="str">
        <f t="shared" si="138"/>
        <v>0_15_2_1_0_3_8_5</v>
      </c>
      <c r="O1464" s="4" t="str">
        <f t="shared" si="138"/>
        <v>0_15_2_1_0_3_8</v>
      </c>
      <c r="P1464" s="4" t="str">
        <f t="shared" si="138"/>
        <v>0_15_2_1_0_3</v>
      </c>
      <c r="Q1464" s="4" t="str">
        <f t="shared" si="138"/>
        <v>0_15_2_1_0</v>
      </c>
      <c r="R1464" s="4" t="str">
        <f t="shared" si="138"/>
        <v>0_15_2_1</v>
      </c>
      <c r="S1464" s="4" t="str">
        <f t="shared" si="138"/>
        <v>0_15_2</v>
      </c>
      <c r="T1464" s="4" t="str">
        <f t="shared" si="138"/>
        <v>0_15</v>
      </c>
      <c r="U1464" s="4" t="str">
        <f t="shared" si="138"/>
        <v>0</v>
      </c>
      <c r="V1464" s="4">
        <v>1161</v>
      </c>
      <c r="W1464" s="4" t="s">
        <v>28</v>
      </c>
    </row>
    <row r="1465" spans="1:23" x14ac:dyDescent="0.2">
      <c r="A1465" s="4">
        <v>162410</v>
      </c>
      <c r="B1465" s="4" t="s">
        <v>5018</v>
      </c>
      <c r="C1465" s="4" t="str">
        <f t="shared" si="134"/>
        <v>24MN0432</v>
      </c>
      <c r="D1465" s="4" t="str">
        <f t="shared" si="135"/>
        <v>162410_24MN0432</v>
      </c>
      <c r="E1465" s="5" t="s">
        <v>5019</v>
      </c>
      <c r="F1465" s="4" t="str" cm="1">
        <f t="array" aca="1" ref="F1465" ca="1">_xlfn.TEXTJOIN("", TRUE, IF(ISNUMBER(SEARCH(MID(E1465, ROW(INDIRECT("1:" &amp; LEN(E1465))), 1), "ABCDEFGHIJKLMNOPQRSTUVWXYZabcdefghijklmnopqrstuvwxyz0123456789")), MID(E1465, ROW(INDIRECT("1:" &amp; LEN(E1465))), 1), "_"))</f>
        <v>162410_24MN0432</v>
      </c>
      <c r="G1465" s="6" t="s">
        <v>5019</v>
      </c>
      <c r="H1465" s="4" t="s">
        <v>5020</v>
      </c>
      <c r="I1465" s="4" t="s">
        <v>5021</v>
      </c>
      <c r="J1465" s="4" t="str">
        <f t="shared" si="138"/>
        <v>0_17_0_0_0_45_5_10_0_0_0_0</v>
      </c>
      <c r="K1465" s="4" t="str">
        <f t="shared" si="138"/>
        <v>0_17_0_0_0_45_5_10_0_0_0</v>
      </c>
      <c r="L1465" s="4" t="str">
        <f t="shared" si="138"/>
        <v>0_17_0_0_0_45_5_10_0_0</v>
      </c>
      <c r="M1465" s="4" t="str">
        <f t="shared" si="138"/>
        <v>0_17_0_0_0_45_5_10_0</v>
      </c>
      <c r="N1465" s="4" t="str">
        <f t="shared" si="138"/>
        <v>0_17_0_0_0_45_5_10</v>
      </c>
      <c r="O1465" s="4" t="str">
        <f t="shared" si="138"/>
        <v>0_17_0_0_0_45_5</v>
      </c>
      <c r="P1465" s="4" t="str">
        <f t="shared" si="138"/>
        <v>0_17_0_0_0_45</v>
      </c>
      <c r="Q1465" s="4" t="str">
        <f t="shared" si="138"/>
        <v>0_17_0_0_0</v>
      </c>
      <c r="R1465" s="4" t="str">
        <f t="shared" si="138"/>
        <v>0_17_0_0</v>
      </c>
      <c r="S1465" s="4" t="str">
        <f t="shared" si="138"/>
        <v>0_17_0</v>
      </c>
      <c r="T1465" s="4" t="str">
        <f t="shared" si="138"/>
        <v>0_17</v>
      </c>
      <c r="U1465" s="4" t="str">
        <f t="shared" si="138"/>
        <v>0</v>
      </c>
      <c r="V1465" s="4">
        <v>467</v>
      </c>
      <c r="W1465" s="4" t="s">
        <v>28</v>
      </c>
    </row>
    <row r="1466" spans="1:23" x14ac:dyDescent="0.2">
      <c r="A1466" s="4">
        <v>162455</v>
      </c>
      <c r="B1466" s="4" t="s">
        <v>5022</v>
      </c>
      <c r="C1466" s="4" t="str">
        <f t="shared" si="134"/>
        <v>23MN0378</v>
      </c>
      <c r="D1466" s="4" t="str">
        <f t="shared" si="135"/>
        <v>162455_23MN0378</v>
      </c>
      <c r="E1466" s="5" t="s">
        <v>5023</v>
      </c>
      <c r="F1466" s="4" t="str" cm="1">
        <f t="array" aca="1" ref="F1466" ca="1">_xlfn.TEXTJOIN("", TRUE, IF(ISNUMBER(SEARCH(MID(E1466, ROW(INDIRECT("1:" &amp; LEN(E1466))), 1), "ABCDEFGHIJKLMNOPQRSTUVWXYZabcdefghijklmnopqrstuvwxyz0123456789")), MID(E1466, ROW(INDIRECT("1:" &amp; LEN(E1466))), 1), "_"))</f>
        <v>162455_23MN0378</v>
      </c>
      <c r="G1466" s="6" t="s">
        <v>5023</v>
      </c>
      <c r="H1466" s="4">
        <v>77256</v>
      </c>
      <c r="I1466" s="4" t="s">
        <v>5024</v>
      </c>
      <c r="J1466" s="4" t="str">
        <f t="shared" si="138"/>
        <v>0_15_2_1_0_33_41_0_0_0_0_0</v>
      </c>
      <c r="K1466" s="4" t="str">
        <f t="shared" si="138"/>
        <v>0_15_2_1_0_33_41_0_0_0_0</v>
      </c>
      <c r="L1466" s="4" t="str">
        <f t="shared" si="138"/>
        <v>0_15_2_1_0_33_41_0_0_0</v>
      </c>
      <c r="M1466" s="4" t="str">
        <f t="shared" si="138"/>
        <v>0_15_2_1_0_33_41_0_0</v>
      </c>
      <c r="N1466" s="4" t="str">
        <f t="shared" si="138"/>
        <v>0_15_2_1_0_33_41_0</v>
      </c>
      <c r="O1466" s="4" t="str">
        <f t="shared" si="138"/>
        <v>0_15_2_1_0_33_41</v>
      </c>
      <c r="P1466" s="4" t="str">
        <f t="shared" si="138"/>
        <v>0_15_2_1_0_33</v>
      </c>
      <c r="Q1466" s="4" t="str">
        <f t="shared" si="138"/>
        <v>0_15_2_1_0</v>
      </c>
      <c r="R1466" s="4" t="str">
        <f t="shared" si="138"/>
        <v>0_15_2_1</v>
      </c>
      <c r="S1466" s="4" t="str">
        <f t="shared" si="138"/>
        <v>0_15_2</v>
      </c>
      <c r="T1466" s="4" t="str">
        <f t="shared" si="138"/>
        <v>0_15</v>
      </c>
      <c r="U1466" s="4" t="str">
        <f t="shared" si="138"/>
        <v>0</v>
      </c>
      <c r="V1466" s="4">
        <v>10659</v>
      </c>
    </row>
    <row r="1467" spans="1:23" x14ac:dyDescent="0.2">
      <c r="A1467" s="4">
        <v>162456</v>
      </c>
      <c r="B1467" s="4" t="s">
        <v>5025</v>
      </c>
      <c r="C1467" s="4" t="str">
        <f t="shared" si="134"/>
        <v>23MN0381</v>
      </c>
      <c r="D1467" s="4" t="str">
        <f t="shared" si="135"/>
        <v>162456_23MN0381</v>
      </c>
      <c r="E1467" s="5" t="s">
        <v>5026</v>
      </c>
      <c r="F1467" s="4" t="str" cm="1">
        <f t="array" aca="1" ref="F1467" ca="1">_xlfn.TEXTJOIN("", TRUE, IF(ISNUMBER(SEARCH(MID(E1467, ROW(INDIRECT("1:" &amp; LEN(E1467))), 1), "ABCDEFGHIJKLMNOPQRSTUVWXYZabcdefghijklmnopqrstuvwxyz0123456789")), MID(E1467, ROW(INDIRECT("1:" &amp; LEN(E1467))), 1), "_"))</f>
        <v>162456_23MN0381</v>
      </c>
      <c r="G1467" s="6" t="s">
        <v>5026</v>
      </c>
      <c r="H1467" s="4">
        <v>77191</v>
      </c>
      <c r="I1467" s="4" t="s">
        <v>5027</v>
      </c>
      <c r="J1467" s="4" t="str">
        <f t="shared" si="138"/>
        <v>0_15_2_1_0_3_6_43_1_0_1_0</v>
      </c>
      <c r="K1467" s="4" t="str">
        <f t="shared" si="138"/>
        <v>0_15_2_1_0_3_6_43_1_0_1</v>
      </c>
      <c r="L1467" s="4" t="str">
        <f t="shared" si="138"/>
        <v>0_15_2_1_0_3_6_43_1_0</v>
      </c>
      <c r="M1467" s="4" t="str">
        <f t="shared" si="138"/>
        <v>0_15_2_1_0_3_6_43_1</v>
      </c>
      <c r="N1467" s="4" t="str">
        <f t="shared" si="138"/>
        <v>0_15_2_1_0_3_6_43</v>
      </c>
      <c r="O1467" s="4" t="str">
        <f t="shared" si="138"/>
        <v>0_15_2_1_0_3_6</v>
      </c>
      <c r="P1467" s="4" t="str">
        <f t="shared" si="138"/>
        <v>0_15_2_1_0_3</v>
      </c>
      <c r="Q1467" s="4" t="str">
        <f t="shared" si="138"/>
        <v>0_15_2_1_0</v>
      </c>
      <c r="R1467" s="4" t="str">
        <f t="shared" si="138"/>
        <v>0_15_2_1</v>
      </c>
      <c r="S1467" s="4" t="str">
        <f t="shared" si="138"/>
        <v>0_15_2</v>
      </c>
      <c r="T1467" s="4" t="str">
        <f t="shared" si="138"/>
        <v>0_15</v>
      </c>
      <c r="U1467" s="4" t="str">
        <f t="shared" si="138"/>
        <v>0</v>
      </c>
      <c r="V1467" s="4">
        <v>1161</v>
      </c>
      <c r="W1467" s="4" t="s">
        <v>28</v>
      </c>
    </row>
    <row r="1468" spans="1:23" x14ac:dyDescent="0.2">
      <c r="A1468" s="4">
        <v>162467</v>
      </c>
      <c r="B1468" s="4" t="s">
        <v>5028</v>
      </c>
      <c r="C1468" s="4" t="str">
        <f t="shared" si="134"/>
        <v>24MN0011</v>
      </c>
      <c r="D1468" s="4" t="str">
        <f t="shared" si="135"/>
        <v>162467_24MN0011</v>
      </c>
      <c r="E1468" s="5" t="s">
        <v>5029</v>
      </c>
      <c r="F1468" s="4" t="str" cm="1">
        <f t="array" aca="1" ref="F1468" ca="1">_xlfn.TEXTJOIN("", TRUE, IF(ISNUMBER(SEARCH(MID(E1468, ROW(INDIRECT("1:" &amp; LEN(E1468))), 1), "ABCDEFGHIJKLMNOPQRSTUVWXYZabcdefghijklmnopqrstuvwxyz0123456789")), MID(E1468, ROW(INDIRECT("1:" &amp; LEN(E1468))), 1), "_"))</f>
        <v>162467_24MN0011</v>
      </c>
      <c r="G1468" s="6" t="s">
        <v>5029</v>
      </c>
      <c r="H1468" s="4" t="s">
        <v>5030</v>
      </c>
      <c r="I1468" s="4" t="s">
        <v>5031</v>
      </c>
      <c r="J1468" s="4" t="str">
        <f t="shared" si="138"/>
        <v>0_15_2_1_0_3_6_60_0_0_0_0</v>
      </c>
      <c r="K1468" s="4" t="str">
        <f t="shared" si="138"/>
        <v>0_15_2_1_0_3_6_60_0_0_0</v>
      </c>
      <c r="L1468" s="4" t="str">
        <f t="shared" si="138"/>
        <v>0_15_2_1_0_3_6_60_0_0</v>
      </c>
      <c r="M1468" s="4" t="str">
        <f t="shared" si="138"/>
        <v>0_15_2_1_0_3_6_60_0</v>
      </c>
      <c r="N1468" s="4" t="str">
        <f t="shared" si="138"/>
        <v>0_15_2_1_0_3_6_60</v>
      </c>
      <c r="O1468" s="4" t="str">
        <f t="shared" si="138"/>
        <v>0_15_2_1_0_3_6</v>
      </c>
      <c r="P1468" s="4" t="str">
        <f t="shared" si="138"/>
        <v>0_15_2_1_0_3</v>
      </c>
      <c r="Q1468" s="4" t="str">
        <f t="shared" si="138"/>
        <v>0_15_2_1_0</v>
      </c>
      <c r="R1468" s="4" t="str">
        <f t="shared" si="138"/>
        <v>0_15_2_1</v>
      </c>
      <c r="S1468" s="4" t="str">
        <f t="shared" si="138"/>
        <v>0_15_2</v>
      </c>
      <c r="T1468" s="4" t="str">
        <f t="shared" si="138"/>
        <v>0_15</v>
      </c>
      <c r="U1468" s="4" t="str">
        <f t="shared" si="138"/>
        <v>0</v>
      </c>
      <c r="V1468" s="4">
        <v>1161</v>
      </c>
      <c r="W1468" s="4" t="s">
        <v>28</v>
      </c>
    </row>
    <row r="1469" spans="1:23" x14ac:dyDescent="0.2">
      <c r="A1469" s="4">
        <v>162480</v>
      </c>
      <c r="B1469" s="4" t="s">
        <v>5032</v>
      </c>
      <c r="C1469" s="4" t="str">
        <f t="shared" si="134"/>
        <v>24MN0035</v>
      </c>
      <c r="D1469" s="4" t="str">
        <f t="shared" si="135"/>
        <v>162480_24MN0035</v>
      </c>
      <c r="E1469" s="5" t="s">
        <v>5033</v>
      </c>
      <c r="F1469" s="4" t="str" cm="1">
        <f t="array" aca="1" ref="F1469" ca="1">_xlfn.TEXTJOIN("", TRUE, IF(ISNUMBER(SEARCH(MID(E1469, ROW(INDIRECT("1:" &amp; LEN(E1469))), 1), "ABCDEFGHIJKLMNOPQRSTUVWXYZabcdefghijklmnopqrstuvwxyz0123456789")), MID(E1469, ROW(INDIRECT("1:" &amp; LEN(E1469))), 1), "_"))</f>
        <v>162480_24MN0035</v>
      </c>
      <c r="G1469" s="6" t="s">
        <v>5033</v>
      </c>
      <c r="H1469" s="4">
        <v>77261</v>
      </c>
      <c r="I1469" s="4" t="s">
        <v>5034</v>
      </c>
      <c r="J1469" s="4" t="str">
        <f t="shared" si="138"/>
        <v>0_17_0_0_0_97_0_0_0_0_0_0</v>
      </c>
      <c r="K1469" s="4" t="str">
        <f t="shared" si="138"/>
        <v>0_17_0_0_0_97_0_0_0_0_0</v>
      </c>
      <c r="L1469" s="4" t="str">
        <f t="shared" si="138"/>
        <v>0_17_0_0_0_97_0_0_0_0</v>
      </c>
      <c r="M1469" s="4" t="str">
        <f t="shared" si="138"/>
        <v>0_17_0_0_0_97_0_0_0</v>
      </c>
      <c r="N1469" s="4" t="str">
        <f t="shared" si="138"/>
        <v>0_17_0_0_0_97_0_0</v>
      </c>
      <c r="O1469" s="4" t="str">
        <f t="shared" si="138"/>
        <v>0_17_0_0_0_97_0</v>
      </c>
      <c r="P1469" s="4" t="str">
        <f t="shared" si="138"/>
        <v>0_17_0_0_0_97</v>
      </c>
      <c r="Q1469" s="4" t="str">
        <f t="shared" si="138"/>
        <v>0_17_0_0_0</v>
      </c>
      <c r="R1469" s="4" t="str">
        <f t="shared" si="138"/>
        <v>0_17_0_0</v>
      </c>
      <c r="S1469" s="4" t="str">
        <f t="shared" si="138"/>
        <v>0_17_0</v>
      </c>
      <c r="T1469" s="4" t="str">
        <f t="shared" si="138"/>
        <v>0_17</v>
      </c>
      <c r="U1469" s="4" t="str">
        <f t="shared" si="138"/>
        <v>0</v>
      </c>
      <c r="V1469" s="4">
        <v>269</v>
      </c>
      <c r="W1469" s="4" t="s">
        <v>28</v>
      </c>
    </row>
    <row r="1470" spans="1:23" x14ac:dyDescent="0.2">
      <c r="A1470" s="4">
        <v>162497</v>
      </c>
      <c r="B1470" s="4" t="s">
        <v>5035</v>
      </c>
      <c r="C1470" s="4" t="str">
        <f t="shared" si="134"/>
        <v>24MN0116</v>
      </c>
      <c r="D1470" s="4" t="str">
        <f t="shared" si="135"/>
        <v>162497_24MN0116</v>
      </c>
      <c r="E1470" s="5" t="s">
        <v>5036</v>
      </c>
      <c r="F1470" s="4" t="str" cm="1">
        <f t="array" aca="1" ref="F1470" ca="1">_xlfn.TEXTJOIN("", TRUE, IF(ISNUMBER(SEARCH(MID(E1470, ROW(INDIRECT("1:" &amp; LEN(E1470))), 1), "ABCDEFGHIJKLMNOPQRSTUVWXYZabcdefghijklmnopqrstuvwxyz0123456789")), MID(E1470, ROW(INDIRECT("1:" &amp; LEN(E1470))), 1), "_"))</f>
        <v>162497_24MN0116</v>
      </c>
      <c r="G1470" s="6" t="s">
        <v>5036</v>
      </c>
      <c r="H1470" s="4" t="s">
        <v>5037</v>
      </c>
      <c r="I1470" s="4" t="s">
        <v>5038</v>
      </c>
      <c r="J1470" s="4" t="str">
        <f t="shared" si="138"/>
        <v>0_15_2_1_0_33_0_10_0_0_0_0</v>
      </c>
      <c r="K1470" s="4" t="str">
        <f t="shared" si="138"/>
        <v>0_15_2_1_0_33_0_10_0_0_0</v>
      </c>
      <c r="L1470" s="4" t="str">
        <f t="shared" si="138"/>
        <v>0_15_2_1_0_33_0_10_0_0</v>
      </c>
      <c r="M1470" s="4" t="str">
        <f t="shared" si="138"/>
        <v>0_15_2_1_0_33_0_10_0</v>
      </c>
      <c r="N1470" s="4" t="str">
        <f t="shared" si="138"/>
        <v>0_15_2_1_0_33_0_10</v>
      </c>
      <c r="O1470" s="4" t="str">
        <f t="shared" si="138"/>
        <v>0_15_2_1_0_33_0</v>
      </c>
      <c r="P1470" s="4" t="str">
        <f t="shared" si="138"/>
        <v>0_15_2_1_0_33</v>
      </c>
      <c r="Q1470" s="4" t="str">
        <f t="shared" si="138"/>
        <v>0_15_2_1_0</v>
      </c>
      <c r="R1470" s="4" t="str">
        <f t="shared" si="138"/>
        <v>0_15_2_1</v>
      </c>
      <c r="S1470" s="4" t="str">
        <f t="shared" si="138"/>
        <v>0_15_2</v>
      </c>
      <c r="T1470" s="4" t="str">
        <f t="shared" si="138"/>
        <v>0_15</v>
      </c>
      <c r="U1470" s="4" t="str">
        <f t="shared" si="138"/>
        <v>0</v>
      </c>
      <c r="V1470" s="4">
        <v>8830</v>
      </c>
    </row>
    <row r="1471" spans="1:23" x14ac:dyDescent="0.2">
      <c r="A1471" s="4">
        <v>162532</v>
      </c>
      <c r="B1471" s="4" t="s">
        <v>5039</v>
      </c>
      <c r="C1471" s="4" t="str">
        <f t="shared" si="134"/>
        <v>24MN0248</v>
      </c>
      <c r="D1471" s="4" t="str">
        <f t="shared" si="135"/>
        <v>162532_24MN0248</v>
      </c>
      <c r="E1471" s="5" t="s">
        <v>5040</v>
      </c>
      <c r="F1471" s="4" t="str" cm="1">
        <f t="array" aca="1" ref="F1471" ca="1">_xlfn.TEXTJOIN("", TRUE, IF(ISNUMBER(SEARCH(MID(E1471, ROW(INDIRECT("1:" &amp; LEN(E1471))), 1), "ABCDEFGHIJKLMNOPQRSTUVWXYZabcdefghijklmnopqrstuvwxyz0123456789")), MID(E1471, ROW(INDIRECT("1:" &amp; LEN(E1471))), 1), "_"))</f>
        <v>162532_24MN0248</v>
      </c>
      <c r="G1471" s="6" t="s">
        <v>5040</v>
      </c>
      <c r="H1471" s="4">
        <v>77281</v>
      </c>
      <c r="I1471" s="4" t="s">
        <v>5041</v>
      </c>
      <c r="J1471" s="4" t="str">
        <f t="shared" si="138"/>
        <v>0_15_2_1_0_33_1_10_0_0_0_0</v>
      </c>
      <c r="K1471" s="4" t="str">
        <f t="shared" si="138"/>
        <v>0_15_2_1_0_33_1_10_0_0_0</v>
      </c>
      <c r="L1471" s="4" t="str">
        <f t="shared" si="138"/>
        <v>0_15_2_1_0_33_1_10_0_0</v>
      </c>
      <c r="M1471" s="4" t="str">
        <f t="shared" si="138"/>
        <v>0_15_2_1_0_33_1_10_0</v>
      </c>
      <c r="N1471" s="4" t="str">
        <f t="shared" si="138"/>
        <v>0_15_2_1_0_33_1_10</v>
      </c>
      <c r="O1471" s="4" t="str">
        <f t="shared" si="138"/>
        <v>0_15_2_1_0_33_1</v>
      </c>
      <c r="P1471" s="4" t="str">
        <f t="shared" si="138"/>
        <v>0_15_2_1_0_33</v>
      </c>
      <c r="Q1471" s="4" t="str">
        <f t="shared" si="138"/>
        <v>0_15_2_1_0</v>
      </c>
      <c r="R1471" s="4" t="str">
        <f t="shared" si="138"/>
        <v>0_15_2_1</v>
      </c>
      <c r="S1471" s="4" t="str">
        <f t="shared" si="138"/>
        <v>0_15_2</v>
      </c>
      <c r="T1471" s="4" t="str">
        <f t="shared" si="138"/>
        <v>0_15</v>
      </c>
      <c r="U1471" s="4" t="str">
        <f t="shared" si="138"/>
        <v>0</v>
      </c>
      <c r="V1471" s="4">
        <v>15952</v>
      </c>
      <c r="W1471" s="4" t="s">
        <v>28</v>
      </c>
    </row>
    <row r="1472" spans="1:23" x14ac:dyDescent="0.2">
      <c r="A1472" s="4">
        <v>162534</v>
      </c>
      <c r="B1472" s="4" t="s">
        <v>5042</v>
      </c>
      <c r="C1472" s="4" t="str">
        <f t="shared" si="134"/>
        <v>24MN0251</v>
      </c>
      <c r="D1472" s="4" t="str">
        <f t="shared" si="135"/>
        <v>162534_24MN0251</v>
      </c>
      <c r="E1472" s="5" t="s">
        <v>5043</v>
      </c>
      <c r="F1472" s="4" t="str" cm="1">
        <f t="array" aca="1" ref="F1472" ca="1">_xlfn.TEXTJOIN("", TRUE, IF(ISNUMBER(SEARCH(MID(E1472, ROW(INDIRECT("1:" &amp; LEN(E1472))), 1), "ABCDEFGHIJKLMNOPQRSTUVWXYZabcdefghijklmnopqrstuvwxyz0123456789")), MID(E1472, ROW(INDIRECT("1:" &amp; LEN(E1472))), 1), "_"))</f>
        <v>162534_24MN0251</v>
      </c>
      <c r="G1472" s="6" t="s">
        <v>5043</v>
      </c>
      <c r="H1472" s="4">
        <v>77283</v>
      </c>
      <c r="I1472" s="4" t="s">
        <v>5044</v>
      </c>
      <c r="J1472" s="4" t="str">
        <f t="shared" si="138"/>
        <v>0_15_2_1_0_11_79_0_0_0_0_0</v>
      </c>
      <c r="K1472" s="4" t="str">
        <f t="shared" si="138"/>
        <v>0_15_2_1_0_11_79_0_0_0_0</v>
      </c>
      <c r="L1472" s="4" t="str">
        <f t="shared" si="138"/>
        <v>0_15_2_1_0_11_79_0_0_0</v>
      </c>
      <c r="M1472" s="4" t="str">
        <f t="shared" si="138"/>
        <v>0_15_2_1_0_11_79_0_0</v>
      </c>
      <c r="N1472" s="4" t="str">
        <f t="shared" si="138"/>
        <v>0_15_2_1_0_11_79_0</v>
      </c>
      <c r="O1472" s="4" t="str">
        <f t="shared" si="138"/>
        <v>0_15_2_1_0_11_79</v>
      </c>
      <c r="P1472" s="4" t="str">
        <f t="shared" si="138"/>
        <v>0_15_2_1_0_11</v>
      </c>
      <c r="Q1472" s="4" t="str">
        <f t="shared" si="138"/>
        <v>0_15_2_1_0</v>
      </c>
      <c r="R1472" s="4" t="str">
        <f t="shared" si="138"/>
        <v>0_15_2_1</v>
      </c>
      <c r="S1472" s="4" t="str">
        <f t="shared" si="138"/>
        <v>0_15_2</v>
      </c>
      <c r="T1472" s="4" t="str">
        <f t="shared" si="138"/>
        <v>0_15</v>
      </c>
      <c r="U1472" s="4" t="str">
        <f t="shared" si="138"/>
        <v>0</v>
      </c>
      <c r="V1472" s="4">
        <v>275</v>
      </c>
      <c r="W1472" s="4" t="s">
        <v>28</v>
      </c>
    </row>
    <row r="1473" spans="1:23" x14ac:dyDescent="0.2">
      <c r="A1473" s="4">
        <v>162555</v>
      </c>
      <c r="B1473" s="4" t="s">
        <v>5045</v>
      </c>
      <c r="C1473" s="4" t="str">
        <f t="shared" si="134"/>
        <v>24MN0288</v>
      </c>
      <c r="D1473" s="4" t="str">
        <f t="shared" si="135"/>
        <v>162555_24MN0288</v>
      </c>
      <c r="E1473" s="5" t="s">
        <v>5046</v>
      </c>
      <c r="F1473" s="4" t="str" cm="1">
        <f t="array" aca="1" ref="F1473" ca="1">_xlfn.TEXTJOIN("", TRUE, IF(ISNUMBER(SEARCH(MID(E1473, ROW(INDIRECT("1:" &amp; LEN(E1473))), 1), "ABCDEFGHIJKLMNOPQRSTUVWXYZabcdefghijklmnopqrstuvwxyz0123456789")), MID(E1473, ROW(INDIRECT("1:" &amp; LEN(E1473))), 1), "_"))</f>
        <v>162555_24MN0288</v>
      </c>
      <c r="G1473" s="6" t="s">
        <v>5046</v>
      </c>
      <c r="H1473" s="4">
        <v>77302</v>
      </c>
      <c r="I1473" s="4" t="s">
        <v>5047</v>
      </c>
      <c r="J1473" s="4" t="str">
        <f t="shared" si="138"/>
        <v>0_15_2_1_0_11_2_7_1_0_0_0</v>
      </c>
      <c r="K1473" s="4" t="str">
        <f t="shared" si="138"/>
        <v>0_15_2_1_0_11_2_7_1_0_0</v>
      </c>
      <c r="L1473" s="4" t="str">
        <f t="shared" si="138"/>
        <v>0_15_2_1_0_11_2_7_1_0</v>
      </c>
      <c r="M1473" s="4" t="str">
        <f t="shared" si="138"/>
        <v>0_15_2_1_0_11_2_7_1</v>
      </c>
      <c r="N1473" s="4" t="str">
        <f t="shared" si="138"/>
        <v>0_15_2_1_0_11_2_7</v>
      </c>
      <c r="O1473" s="4" t="str">
        <f t="shared" si="138"/>
        <v>0_15_2_1_0_11_2</v>
      </c>
      <c r="P1473" s="4" t="str">
        <f t="shared" si="138"/>
        <v>0_15_2_1_0_11</v>
      </c>
      <c r="Q1473" s="4" t="str">
        <f t="shared" si="138"/>
        <v>0_15_2_1_0</v>
      </c>
      <c r="R1473" s="4" t="str">
        <f t="shared" si="138"/>
        <v>0_15_2_1</v>
      </c>
      <c r="S1473" s="4" t="str">
        <f t="shared" si="138"/>
        <v>0_15_2</v>
      </c>
      <c r="T1473" s="4" t="str">
        <f t="shared" si="138"/>
        <v>0_15</v>
      </c>
      <c r="U1473" s="4" t="str">
        <f t="shared" si="138"/>
        <v>0</v>
      </c>
      <c r="V1473" s="4">
        <v>275</v>
      </c>
      <c r="W1473" s="4" t="s">
        <v>28</v>
      </c>
    </row>
    <row r="1474" spans="1:23" x14ac:dyDescent="0.2">
      <c r="A1474" s="4">
        <v>162562</v>
      </c>
      <c r="B1474" s="4" t="s">
        <v>5048</v>
      </c>
      <c r="C1474" s="4" t="str">
        <f t="shared" si="134"/>
        <v>24MN0323</v>
      </c>
      <c r="D1474" s="4" t="str">
        <f t="shared" si="135"/>
        <v>162562_24MN0323</v>
      </c>
      <c r="E1474" s="5" t="s">
        <v>5049</v>
      </c>
      <c r="F1474" s="4" t="str" cm="1">
        <f t="array" aca="1" ref="F1474" ca="1">_xlfn.TEXTJOIN("", TRUE, IF(ISNUMBER(SEARCH(MID(E1474, ROW(INDIRECT("1:" &amp; LEN(E1474))), 1), "ABCDEFGHIJKLMNOPQRSTUVWXYZabcdefghijklmnopqrstuvwxyz0123456789")), MID(E1474, ROW(INDIRECT("1:" &amp; LEN(E1474))), 1), "_"))</f>
        <v>162562_24MN0323</v>
      </c>
      <c r="G1474" s="6" t="s">
        <v>5049</v>
      </c>
      <c r="H1474" s="4">
        <v>77308</v>
      </c>
      <c r="I1474" s="4" t="s">
        <v>5050</v>
      </c>
      <c r="J1474" s="4" t="str">
        <f t="shared" ref="J1474:U1477" si="139">LEFT(I1474, FIND("@", SUBSTITUTE(I1474, "_", "@", LEN(I1474)-LEN(SUBSTITUTE(I1474, "_", "")))) - 1)</f>
        <v>0_15_2_1_0_3_141_0_0_0_0_0</v>
      </c>
      <c r="K1474" s="4" t="str">
        <f t="shared" si="139"/>
        <v>0_15_2_1_0_3_141_0_0_0_0</v>
      </c>
      <c r="L1474" s="4" t="str">
        <f t="shared" si="139"/>
        <v>0_15_2_1_0_3_141_0_0_0</v>
      </c>
      <c r="M1474" s="4" t="str">
        <f t="shared" si="139"/>
        <v>0_15_2_1_0_3_141_0_0</v>
      </c>
      <c r="N1474" s="4" t="str">
        <f t="shared" si="139"/>
        <v>0_15_2_1_0_3_141_0</v>
      </c>
      <c r="O1474" s="4" t="str">
        <f t="shared" si="139"/>
        <v>0_15_2_1_0_3_141</v>
      </c>
      <c r="P1474" s="4" t="str">
        <f t="shared" si="139"/>
        <v>0_15_2_1_0_3</v>
      </c>
      <c r="Q1474" s="4" t="str">
        <f t="shared" si="139"/>
        <v>0_15_2_1_0</v>
      </c>
      <c r="R1474" s="4" t="str">
        <f t="shared" si="139"/>
        <v>0_15_2_1</v>
      </c>
      <c r="S1474" s="4" t="str">
        <f t="shared" si="139"/>
        <v>0_15_2</v>
      </c>
      <c r="T1474" s="4" t="str">
        <f t="shared" si="139"/>
        <v>0_15</v>
      </c>
      <c r="U1474" s="4" t="str">
        <f t="shared" si="139"/>
        <v>0</v>
      </c>
      <c r="V1474" s="4">
        <v>6604</v>
      </c>
      <c r="W1474" s="4" t="s">
        <v>28</v>
      </c>
    </row>
    <row r="1475" spans="1:23" x14ac:dyDescent="0.2">
      <c r="A1475" s="4">
        <v>164711</v>
      </c>
      <c r="B1475" s="4" t="s">
        <v>5051</v>
      </c>
      <c r="C1475" s="4" t="str">
        <f t="shared" ref="C1475:C1477" si="140">SUBSTITUTE(B1475," ", "_")</f>
        <v>24MN0485</v>
      </c>
      <c r="D1475" s="4" t="str">
        <f t="shared" si="135"/>
        <v>164711_24MN0485</v>
      </c>
      <c r="E1475" s="5" t="s">
        <v>5052</v>
      </c>
      <c r="F1475" s="4" t="str" cm="1">
        <f t="array" aca="1" ref="F1475" ca="1">_xlfn.TEXTJOIN("", TRUE, IF(ISNUMBER(SEARCH(MID(E1475, ROW(INDIRECT("1:" &amp; LEN(E1475))), 1), "ABCDEFGHIJKLMNOPQRSTUVWXYZabcdefghijklmnopqrstuvwxyz0123456789")), MID(E1475, ROW(INDIRECT("1:" &amp; LEN(E1475))), 1), "_"))</f>
        <v>164711_24MN0485</v>
      </c>
      <c r="G1475" s="6" t="s">
        <v>5052</v>
      </c>
      <c r="H1475" s="4">
        <v>77586</v>
      </c>
      <c r="I1475" s="4" t="s">
        <v>5053</v>
      </c>
      <c r="J1475" s="4" t="str">
        <f t="shared" si="139"/>
        <v>0_17_0_0_0_80_0_1_0_0_0_0</v>
      </c>
      <c r="K1475" s="4" t="str">
        <f t="shared" si="139"/>
        <v>0_17_0_0_0_80_0_1_0_0_0</v>
      </c>
      <c r="L1475" s="4" t="str">
        <f t="shared" si="139"/>
        <v>0_17_0_0_0_80_0_1_0_0</v>
      </c>
      <c r="M1475" s="4" t="str">
        <f t="shared" si="139"/>
        <v>0_17_0_0_0_80_0_1_0</v>
      </c>
      <c r="N1475" s="4" t="str">
        <f t="shared" si="139"/>
        <v>0_17_0_0_0_80_0_1</v>
      </c>
      <c r="O1475" s="4" t="str">
        <f t="shared" si="139"/>
        <v>0_17_0_0_0_80_0</v>
      </c>
      <c r="P1475" s="4" t="str">
        <f t="shared" si="139"/>
        <v>0_17_0_0_0_80</v>
      </c>
      <c r="Q1475" s="4" t="str">
        <f t="shared" si="139"/>
        <v>0_17_0_0_0</v>
      </c>
      <c r="R1475" s="4" t="str">
        <f t="shared" si="139"/>
        <v>0_17_0_0</v>
      </c>
      <c r="S1475" s="4" t="str">
        <f t="shared" si="139"/>
        <v>0_17_0</v>
      </c>
      <c r="T1475" s="4" t="str">
        <f t="shared" si="139"/>
        <v>0_17</v>
      </c>
      <c r="U1475" s="4" t="str">
        <f t="shared" si="139"/>
        <v>0</v>
      </c>
      <c r="V1475" s="4">
        <v>15208</v>
      </c>
      <c r="W1475" s="4" t="s">
        <v>28</v>
      </c>
    </row>
    <row r="1476" spans="1:23" x14ac:dyDescent="0.2">
      <c r="A1476" s="4">
        <v>164713</v>
      </c>
      <c r="B1476" s="4" t="s">
        <v>5054</v>
      </c>
      <c r="C1476" s="4" t="str">
        <f t="shared" si="140"/>
        <v>24MN0489</v>
      </c>
      <c r="D1476" s="4" t="str">
        <f t="shared" si="135"/>
        <v>164713_24MN0489</v>
      </c>
      <c r="E1476" s="5" t="s">
        <v>5055</v>
      </c>
      <c r="F1476" s="4" t="str" cm="1">
        <f t="array" aca="1" ref="F1476" ca="1">_xlfn.TEXTJOIN("", TRUE, IF(ISNUMBER(SEARCH(MID(E1476, ROW(INDIRECT("1:" &amp; LEN(E1476))), 1), "ABCDEFGHIJKLMNOPQRSTUVWXYZabcdefghijklmnopqrstuvwxyz0123456789")), MID(E1476, ROW(INDIRECT("1:" &amp; LEN(E1476))), 1), "_"))</f>
        <v>164713_24MN0489</v>
      </c>
      <c r="G1476" s="6" t="s">
        <v>5055</v>
      </c>
      <c r="H1476" s="4">
        <v>77588</v>
      </c>
      <c r="I1476" s="4" t="s">
        <v>5056</v>
      </c>
      <c r="J1476" s="4" t="str">
        <f t="shared" si="139"/>
        <v>0_15_2_1_0_12_4_1_0_0_0_0</v>
      </c>
      <c r="K1476" s="4" t="str">
        <f t="shared" si="139"/>
        <v>0_15_2_1_0_12_4_1_0_0_0</v>
      </c>
      <c r="L1476" s="4" t="str">
        <f t="shared" si="139"/>
        <v>0_15_2_1_0_12_4_1_0_0</v>
      </c>
      <c r="M1476" s="4" t="str">
        <f t="shared" si="139"/>
        <v>0_15_2_1_0_12_4_1_0</v>
      </c>
      <c r="N1476" s="4" t="str">
        <f t="shared" si="139"/>
        <v>0_15_2_1_0_12_4_1</v>
      </c>
      <c r="O1476" s="4" t="str">
        <f t="shared" si="139"/>
        <v>0_15_2_1_0_12_4</v>
      </c>
      <c r="P1476" s="4" t="str">
        <f t="shared" si="139"/>
        <v>0_15_2_1_0_12</v>
      </c>
      <c r="Q1476" s="4" t="str">
        <f t="shared" si="139"/>
        <v>0_15_2_1_0</v>
      </c>
      <c r="R1476" s="4" t="str">
        <f t="shared" si="139"/>
        <v>0_15_2_1</v>
      </c>
      <c r="S1476" s="4" t="str">
        <f t="shared" si="139"/>
        <v>0_15_2</v>
      </c>
      <c r="T1476" s="4" t="str">
        <f t="shared" si="139"/>
        <v>0_15</v>
      </c>
      <c r="U1476" s="4" t="str">
        <f t="shared" si="139"/>
        <v>0</v>
      </c>
      <c r="V1476" s="4">
        <v>1831</v>
      </c>
    </row>
    <row r="1477" spans="1:23" x14ac:dyDescent="0.2">
      <c r="A1477" s="4">
        <v>165561</v>
      </c>
      <c r="B1477" s="4" t="s">
        <v>5057</v>
      </c>
      <c r="C1477" s="4" t="str">
        <f t="shared" si="140"/>
        <v>NML2025-019</v>
      </c>
      <c r="D1477" s="4" t="str">
        <f t="shared" si="135"/>
        <v>165561_NML2025-019</v>
      </c>
      <c r="E1477" s="5" t="s">
        <v>5058</v>
      </c>
      <c r="F1477" s="4" t="str" cm="1">
        <f t="array" aca="1" ref="F1477" ca="1">_xlfn.TEXTJOIN("", TRUE, IF(ISNUMBER(SEARCH(MID(E1477, ROW(INDIRECT("1:" &amp; LEN(E1477))), 1), "ABCDEFGHIJKLMNOPQRSTUVWXYZabcdefghijklmnopqrstuvwxyz0123456789")), MID(E1477, ROW(INDIRECT("1:" &amp; LEN(E1477))), 1), "_"))</f>
        <v>165561_NML2025_019</v>
      </c>
      <c r="G1477" s="6" t="s">
        <v>5059</v>
      </c>
      <c r="H1477" s="4">
        <v>77917</v>
      </c>
      <c r="I1477" s="4" t="s">
        <v>5060</v>
      </c>
      <c r="J1477" s="4" t="str">
        <f t="shared" si="139"/>
        <v>0_17_0_0_0_0_81_0_2_0_0_0</v>
      </c>
      <c r="K1477" s="4" t="str">
        <f t="shared" si="139"/>
        <v>0_17_0_0_0_0_81_0_2_0_0</v>
      </c>
      <c r="L1477" s="4" t="str">
        <f t="shared" si="139"/>
        <v>0_17_0_0_0_0_81_0_2_0</v>
      </c>
      <c r="M1477" s="4" t="str">
        <f t="shared" si="139"/>
        <v>0_17_0_0_0_0_81_0_2</v>
      </c>
      <c r="N1477" s="4" t="str">
        <f t="shared" si="139"/>
        <v>0_17_0_0_0_0_81_0</v>
      </c>
      <c r="O1477" s="4" t="str">
        <f t="shared" si="139"/>
        <v>0_17_0_0_0_0_81</v>
      </c>
      <c r="P1477" s="4" t="str">
        <f t="shared" si="139"/>
        <v>0_17_0_0_0_0</v>
      </c>
      <c r="Q1477" s="4" t="str">
        <f t="shared" si="139"/>
        <v>0_17_0_0_0</v>
      </c>
      <c r="R1477" s="4" t="str">
        <f t="shared" si="139"/>
        <v>0_17_0_0</v>
      </c>
      <c r="S1477" s="4" t="str">
        <f t="shared" si="139"/>
        <v>0_17_0</v>
      </c>
      <c r="T1477" s="4" t="str">
        <f t="shared" si="139"/>
        <v>0_17</v>
      </c>
      <c r="U1477" s="4" t="str">
        <f t="shared" si="139"/>
        <v>0</v>
      </c>
      <c r="V1477" s="4">
        <v>269</v>
      </c>
      <c r="W147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09A7-76D8-914E-9D9B-B05D3415D853}">
  <dimension ref="A1:Z1987"/>
  <sheetViews>
    <sheetView workbookViewId="0">
      <selection activeCell="L9" sqref="L9"/>
    </sheetView>
  </sheetViews>
  <sheetFormatPr baseColWidth="10" defaultRowHeight="16" x14ac:dyDescent="0.2"/>
  <cols>
    <col min="3" max="4" width="10.83203125" style="7"/>
    <col min="9" max="9" width="10.83203125" style="7"/>
    <col min="26" max="26" width="25.5" customWidth="1"/>
  </cols>
  <sheetData>
    <row r="1" spans="1:26" x14ac:dyDescent="0.2">
      <c r="A1" s="1" t="s">
        <v>5549</v>
      </c>
      <c r="B1" s="1" t="s">
        <v>5548</v>
      </c>
      <c r="C1" s="3" t="s">
        <v>5547</v>
      </c>
      <c r="D1" s="3" t="s">
        <v>5546</v>
      </c>
      <c r="E1" s="1" t="s">
        <v>5545</v>
      </c>
      <c r="F1" s="1" t="s">
        <v>5544</v>
      </c>
      <c r="G1" s="1" t="s">
        <v>5543</v>
      </c>
      <c r="H1" s="1" t="s">
        <v>5542</v>
      </c>
      <c r="I1" s="3" t="s">
        <v>5541</v>
      </c>
      <c r="J1" s="1" t="s">
        <v>5540</v>
      </c>
      <c r="K1" s="1" t="s">
        <v>5539</v>
      </c>
      <c r="L1" s="1" t="s">
        <v>5538</v>
      </c>
      <c r="M1" s="1" t="s">
        <v>5537</v>
      </c>
      <c r="N1" s="1" t="s">
        <v>5536</v>
      </c>
      <c r="O1" s="1" t="s">
        <v>5535</v>
      </c>
      <c r="P1" s="1" t="s">
        <v>5534</v>
      </c>
      <c r="Q1" s="1" t="s">
        <v>5533</v>
      </c>
    </row>
    <row r="2" spans="1:26" x14ac:dyDescent="0.2">
      <c r="A2" s="4">
        <v>882</v>
      </c>
      <c r="B2" s="4" t="s">
        <v>5532</v>
      </c>
      <c r="C2" s="6">
        <v>155</v>
      </c>
      <c r="D2" s="6">
        <v>2203003</v>
      </c>
      <c r="E2" s="4">
        <v>257</v>
      </c>
      <c r="F2" s="4">
        <v>132112</v>
      </c>
      <c r="G2" s="4">
        <v>14213</v>
      </c>
      <c r="H2" s="4">
        <v>22225</v>
      </c>
      <c r="I2" s="6">
        <v>37447</v>
      </c>
      <c r="J2" s="4">
        <v>18</v>
      </c>
      <c r="K2" s="4">
        <v>9981</v>
      </c>
      <c r="L2" s="4">
        <v>55</v>
      </c>
      <c r="M2" s="4">
        <v>5412</v>
      </c>
      <c r="N2" s="4">
        <v>69</v>
      </c>
      <c r="O2" s="4">
        <v>51.44</v>
      </c>
      <c r="P2" s="4">
        <v>0</v>
      </c>
      <c r="Q2" s="4">
        <v>0</v>
      </c>
    </row>
    <row r="3" spans="1:26" x14ac:dyDescent="0.2">
      <c r="A3" s="4">
        <v>913</v>
      </c>
      <c r="B3" s="4" t="s">
        <v>5531</v>
      </c>
      <c r="C3" s="6">
        <v>145</v>
      </c>
      <c r="D3" s="6">
        <v>2213803</v>
      </c>
      <c r="E3" s="4">
        <v>261</v>
      </c>
      <c r="F3" s="4">
        <v>216787</v>
      </c>
      <c r="G3" s="4">
        <v>15268</v>
      </c>
      <c r="H3" s="4">
        <v>29718</v>
      </c>
      <c r="I3" s="6">
        <v>53751</v>
      </c>
      <c r="J3" s="4">
        <v>12</v>
      </c>
      <c r="K3" s="4">
        <v>11398</v>
      </c>
      <c r="L3" s="4">
        <v>42</v>
      </c>
      <c r="M3" s="4">
        <v>5259</v>
      </c>
      <c r="N3" s="4">
        <v>55</v>
      </c>
      <c r="O3" s="4">
        <v>51.49</v>
      </c>
      <c r="P3" s="4">
        <v>0</v>
      </c>
      <c r="Q3" s="4">
        <v>0</v>
      </c>
    </row>
    <row r="4" spans="1:26" x14ac:dyDescent="0.2">
      <c r="A4" s="4">
        <v>924</v>
      </c>
      <c r="B4" s="4" t="s">
        <v>5530</v>
      </c>
      <c r="C4" s="6">
        <v>152</v>
      </c>
      <c r="D4" s="6">
        <v>2202968</v>
      </c>
      <c r="E4" s="4">
        <v>265</v>
      </c>
      <c r="F4" s="4">
        <v>159573</v>
      </c>
      <c r="G4" s="4">
        <v>14493</v>
      </c>
      <c r="H4" s="4">
        <v>25701</v>
      </c>
      <c r="I4" s="6">
        <v>45945</v>
      </c>
      <c r="J4" s="4">
        <v>14</v>
      </c>
      <c r="K4" s="4">
        <v>11005</v>
      </c>
      <c r="L4" s="4">
        <v>51</v>
      </c>
      <c r="M4" s="4">
        <v>5064</v>
      </c>
      <c r="N4" s="4">
        <v>65</v>
      </c>
      <c r="O4" s="4">
        <v>51.43</v>
      </c>
      <c r="P4" s="4">
        <v>0</v>
      </c>
      <c r="Q4" s="4">
        <v>0</v>
      </c>
    </row>
    <row r="5" spans="1:26" x14ac:dyDescent="0.2">
      <c r="A5" s="4">
        <v>1601</v>
      </c>
      <c r="B5" s="4" t="s">
        <v>5529</v>
      </c>
      <c r="C5" s="6">
        <v>246</v>
      </c>
      <c r="D5" s="6">
        <v>2168529</v>
      </c>
      <c r="E5" s="4">
        <v>201</v>
      </c>
      <c r="F5" s="4">
        <v>100101</v>
      </c>
      <c r="G5" s="4">
        <v>8815</v>
      </c>
      <c r="H5" s="4">
        <v>16957</v>
      </c>
      <c r="I5" s="6">
        <v>35931</v>
      </c>
      <c r="J5" s="4">
        <v>18</v>
      </c>
      <c r="K5" s="4">
        <v>6528</v>
      </c>
      <c r="L5" s="4">
        <v>71</v>
      </c>
      <c r="M5" s="4">
        <v>3330</v>
      </c>
      <c r="N5" s="4">
        <v>94</v>
      </c>
      <c r="O5" s="4">
        <v>51.66</v>
      </c>
      <c r="P5" s="4">
        <v>0</v>
      </c>
      <c r="Q5" s="4">
        <v>0</v>
      </c>
      <c r="Z5" t="s">
        <v>5061</v>
      </c>
    </row>
    <row r="6" spans="1:26" x14ac:dyDescent="0.2">
      <c r="A6" s="4">
        <v>2216</v>
      </c>
      <c r="B6" s="4" t="s">
        <v>23</v>
      </c>
      <c r="C6" s="6">
        <v>234</v>
      </c>
      <c r="D6" s="6">
        <v>2195706</v>
      </c>
      <c r="E6" s="4">
        <v>200</v>
      </c>
      <c r="F6" s="4">
        <v>109052</v>
      </c>
      <c r="G6" s="4">
        <v>9383</v>
      </c>
      <c r="H6" s="4">
        <v>17236</v>
      </c>
      <c r="I6" s="6">
        <v>41357</v>
      </c>
      <c r="J6" s="4">
        <v>19</v>
      </c>
      <c r="K6" s="4">
        <v>8168</v>
      </c>
      <c r="L6" s="4">
        <v>68</v>
      </c>
      <c r="M6" s="4">
        <v>3221</v>
      </c>
      <c r="N6" s="4">
        <v>89</v>
      </c>
      <c r="O6" s="4">
        <v>51.53</v>
      </c>
      <c r="P6" s="4">
        <v>0</v>
      </c>
      <c r="Q6" s="4">
        <v>0</v>
      </c>
      <c r="Z6">
        <f>_xlfn.PERCENTILE.EXC(C:C, 0.9)</f>
        <v>354</v>
      </c>
    </row>
    <row r="7" spans="1:26" x14ac:dyDescent="0.2">
      <c r="A7" s="4">
        <v>3101</v>
      </c>
      <c r="B7" s="4" t="s">
        <v>5528</v>
      </c>
      <c r="C7" s="6">
        <v>465</v>
      </c>
      <c r="D7" s="6">
        <v>2133547</v>
      </c>
      <c r="E7" s="4">
        <v>100</v>
      </c>
      <c r="F7" s="4">
        <v>105676</v>
      </c>
      <c r="G7" s="4">
        <v>4588</v>
      </c>
      <c r="H7" s="4">
        <v>10551</v>
      </c>
      <c r="I7" s="6">
        <v>23703</v>
      </c>
      <c r="J7" s="4">
        <v>29</v>
      </c>
      <c r="K7" s="4">
        <v>3893</v>
      </c>
      <c r="L7" s="4">
        <v>109</v>
      </c>
      <c r="M7" s="4">
        <v>1601</v>
      </c>
      <c r="N7" s="4">
        <v>150</v>
      </c>
      <c r="O7" s="4">
        <v>51.61</v>
      </c>
      <c r="P7" s="4">
        <v>0</v>
      </c>
      <c r="Q7" s="4">
        <v>0</v>
      </c>
    </row>
    <row r="8" spans="1:26" x14ac:dyDescent="0.2">
      <c r="A8" s="4">
        <v>3396</v>
      </c>
      <c r="B8" s="4" t="s">
        <v>5527</v>
      </c>
      <c r="C8" s="6">
        <v>140</v>
      </c>
      <c r="D8" s="6">
        <v>2199225</v>
      </c>
      <c r="E8" s="4">
        <v>269</v>
      </c>
      <c r="F8" s="4">
        <v>149422</v>
      </c>
      <c r="G8" s="4">
        <v>15709</v>
      </c>
      <c r="H8" s="4">
        <v>25824</v>
      </c>
      <c r="I8" s="6">
        <v>50866</v>
      </c>
      <c r="J8" s="4">
        <v>15</v>
      </c>
      <c r="K8" s="4">
        <v>9485</v>
      </c>
      <c r="L8" s="4">
        <v>47</v>
      </c>
      <c r="M8" s="4">
        <v>5424</v>
      </c>
      <c r="N8" s="4">
        <v>61</v>
      </c>
      <c r="O8" s="4">
        <v>51.46</v>
      </c>
      <c r="P8" s="4">
        <v>0</v>
      </c>
      <c r="Q8" s="4">
        <v>0</v>
      </c>
    </row>
    <row r="9" spans="1:26" x14ac:dyDescent="0.2">
      <c r="A9" s="4">
        <v>3622</v>
      </c>
      <c r="B9" s="4" t="s">
        <v>5526</v>
      </c>
      <c r="C9" s="6">
        <v>151</v>
      </c>
      <c r="D9" s="6">
        <v>2196177</v>
      </c>
      <c r="E9" s="4">
        <v>128</v>
      </c>
      <c r="F9" s="4">
        <v>159875</v>
      </c>
      <c r="G9" s="4">
        <v>14544</v>
      </c>
      <c r="H9" s="4">
        <v>25843</v>
      </c>
      <c r="I9" s="6">
        <v>50613</v>
      </c>
      <c r="J9" s="4">
        <v>13</v>
      </c>
      <c r="K9" s="4">
        <v>10899</v>
      </c>
      <c r="L9" s="4">
        <v>49</v>
      </c>
      <c r="M9" s="4">
        <v>6755</v>
      </c>
      <c r="N9" s="4">
        <v>61</v>
      </c>
      <c r="O9" s="4">
        <v>51.45</v>
      </c>
      <c r="P9" s="4">
        <v>0</v>
      </c>
      <c r="Q9" s="4">
        <v>0</v>
      </c>
      <c r="Z9" t="s">
        <v>5062</v>
      </c>
    </row>
    <row r="10" spans="1:26" x14ac:dyDescent="0.2">
      <c r="A10" s="4">
        <v>4224</v>
      </c>
      <c r="B10" s="4" t="s">
        <v>5525</v>
      </c>
      <c r="C10" s="6">
        <v>150</v>
      </c>
      <c r="D10" s="6">
        <v>2191877</v>
      </c>
      <c r="E10" s="4">
        <v>269</v>
      </c>
      <c r="F10" s="4">
        <v>131362</v>
      </c>
      <c r="G10" s="4">
        <v>14613</v>
      </c>
      <c r="H10" s="4">
        <v>23983</v>
      </c>
      <c r="I10" s="6">
        <v>44218</v>
      </c>
      <c r="J10" s="4">
        <v>15</v>
      </c>
      <c r="K10" s="4">
        <v>9532</v>
      </c>
      <c r="L10" s="4">
        <v>51</v>
      </c>
      <c r="M10" s="4">
        <v>5986</v>
      </c>
      <c r="N10" s="4">
        <v>65</v>
      </c>
      <c r="O10" s="4">
        <v>51.5</v>
      </c>
      <c r="P10" s="4">
        <v>0</v>
      </c>
      <c r="Q10" s="4">
        <v>0</v>
      </c>
      <c r="Z10">
        <f>_xlfn.PERCENTILE.EXC(A:A, 0.1)</f>
        <v>21119.4</v>
      </c>
    </row>
    <row r="11" spans="1:26" x14ac:dyDescent="0.2">
      <c r="A11" s="4">
        <v>18968</v>
      </c>
      <c r="B11" s="4" t="s">
        <v>29</v>
      </c>
      <c r="C11" s="6">
        <v>275</v>
      </c>
      <c r="D11" s="6">
        <v>2195045</v>
      </c>
      <c r="E11" s="4">
        <v>145</v>
      </c>
      <c r="F11" s="4">
        <v>109859</v>
      </c>
      <c r="G11" s="4">
        <v>7982</v>
      </c>
      <c r="H11" s="4">
        <v>16243</v>
      </c>
      <c r="I11" s="6">
        <v>34308</v>
      </c>
      <c r="J11" s="4">
        <v>20</v>
      </c>
      <c r="K11" s="4">
        <v>6405</v>
      </c>
      <c r="L11" s="4">
        <v>74</v>
      </c>
      <c r="M11" s="4">
        <v>3513</v>
      </c>
      <c r="N11" s="4">
        <v>97</v>
      </c>
      <c r="O11" s="4">
        <v>51.43</v>
      </c>
      <c r="P11" s="4">
        <v>0</v>
      </c>
      <c r="Q11" s="4">
        <v>0</v>
      </c>
    </row>
    <row r="12" spans="1:26" x14ac:dyDescent="0.2">
      <c r="A12" s="4">
        <v>19023</v>
      </c>
      <c r="B12" s="4" t="s">
        <v>32</v>
      </c>
      <c r="C12" s="6">
        <v>274</v>
      </c>
      <c r="D12" s="6">
        <v>2176679</v>
      </c>
      <c r="E12" s="4">
        <v>141</v>
      </c>
      <c r="F12" s="4">
        <v>115891</v>
      </c>
      <c r="G12" s="4">
        <v>7944</v>
      </c>
      <c r="H12" s="4">
        <v>16670</v>
      </c>
      <c r="I12" s="6">
        <v>36751</v>
      </c>
      <c r="J12" s="4">
        <v>19</v>
      </c>
      <c r="K12" s="4">
        <v>7899</v>
      </c>
      <c r="L12" s="4">
        <v>62</v>
      </c>
      <c r="M12" s="4">
        <v>2752</v>
      </c>
      <c r="N12" s="4">
        <v>84</v>
      </c>
      <c r="O12" s="4">
        <v>51.49</v>
      </c>
      <c r="P12" s="4">
        <v>0</v>
      </c>
      <c r="Q12" s="4">
        <v>0</v>
      </c>
    </row>
    <row r="13" spans="1:26" x14ac:dyDescent="0.2">
      <c r="A13" s="4">
        <v>19025</v>
      </c>
      <c r="B13" s="4" t="s">
        <v>35</v>
      </c>
      <c r="C13" s="6">
        <v>274</v>
      </c>
      <c r="D13" s="6">
        <v>2194837</v>
      </c>
      <c r="E13" s="4">
        <v>137</v>
      </c>
      <c r="F13" s="4">
        <v>115551</v>
      </c>
      <c r="G13" s="4">
        <v>8010</v>
      </c>
      <c r="H13" s="4">
        <v>18281</v>
      </c>
      <c r="I13" s="6">
        <v>38638</v>
      </c>
      <c r="J13" s="4">
        <v>16</v>
      </c>
      <c r="K13" s="4">
        <v>8312</v>
      </c>
      <c r="L13" s="4">
        <v>57</v>
      </c>
      <c r="M13" s="4">
        <v>2917</v>
      </c>
      <c r="N13" s="4">
        <v>78</v>
      </c>
      <c r="O13" s="4">
        <v>51.51</v>
      </c>
      <c r="P13" s="4">
        <v>0</v>
      </c>
      <c r="Q13" s="4">
        <v>0</v>
      </c>
    </row>
    <row r="14" spans="1:26" x14ac:dyDescent="0.2">
      <c r="A14" s="4">
        <v>19028</v>
      </c>
      <c r="B14" s="4" t="s">
        <v>39</v>
      </c>
      <c r="C14" s="6">
        <v>294</v>
      </c>
      <c r="D14" s="6">
        <v>2193457</v>
      </c>
      <c r="E14" s="4">
        <v>137</v>
      </c>
      <c r="F14" s="4">
        <v>115595</v>
      </c>
      <c r="G14" s="4">
        <v>7461</v>
      </c>
      <c r="H14" s="4">
        <v>17002</v>
      </c>
      <c r="I14" s="6">
        <v>39990</v>
      </c>
      <c r="J14" s="4">
        <v>17</v>
      </c>
      <c r="K14" s="4">
        <v>7562</v>
      </c>
      <c r="L14" s="4">
        <v>63</v>
      </c>
      <c r="M14" s="4">
        <v>2931</v>
      </c>
      <c r="N14" s="4">
        <v>85</v>
      </c>
      <c r="O14" s="4">
        <v>51.55</v>
      </c>
      <c r="P14" s="4">
        <v>0</v>
      </c>
      <c r="Q14" s="4">
        <v>0</v>
      </c>
    </row>
    <row r="15" spans="1:26" x14ac:dyDescent="0.2">
      <c r="A15" s="4">
        <v>19029</v>
      </c>
      <c r="B15" s="4" t="s">
        <v>42</v>
      </c>
      <c r="C15" s="6">
        <v>241</v>
      </c>
      <c r="D15" s="6">
        <v>2188678</v>
      </c>
      <c r="E15" s="4">
        <v>141</v>
      </c>
      <c r="F15" s="4">
        <v>104667</v>
      </c>
      <c r="G15" s="4">
        <v>9082</v>
      </c>
      <c r="H15" s="4">
        <v>18248</v>
      </c>
      <c r="I15" s="6">
        <v>46069</v>
      </c>
      <c r="J15" s="4">
        <v>17</v>
      </c>
      <c r="K15" s="4">
        <v>8954</v>
      </c>
      <c r="L15" s="4">
        <v>56</v>
      </c>
      <c r="M15" s="4">
        <v>3824</v>
      </c>
      <c r="N15" s="4">
        <v>74</v>
      </c>
      <c r="O15" s="4">
        <v>51.48</v>
      </c>
      <c r="P15" s="4">
        <v>0</v>
      </c>
      <c r="Q15" s="4">
        <v>0</v>
      </c>
    </row>
    <row r="16" spans="1:26" x14ac:dyDescent="0.2">
      <c r="A16" s="4">
        <v>19031</v>
      </c>
      <c r="B16" s="4" t="s">
        <v>45</v>
      </c>
      <c r="C16" s="6">
        <v>293</v>
      </c>
      <c r="D16" s="6">
        <v>2175692</v>
      </c>
      <c r="E16" s="4">
        <v>141</v>
      </c>
      <c r="F16" s="4">
        <v>93918</v>
      </c>
      <c r="G16" s="4">
        <v>7426</v>
      </c>
      <c r="H16" s="4">
        <v>15731</v>
      </c>
      <c r="I16" s="6">
        <v>40241</v>
      </c>
      <c r="J16" s="4">
        <v>19</v>
      </c>
      <c r="K16" s="4">
        <v>6423</v>
      </c>
      <c r="L16" s="4">
        <v>68</v>
      </c>
      <c r="M16" s="4">
        <v>2716</v>
      </c>
      <c r="N16" s="4">
        <v>93</v>
      </c>
      <c r="O16" s="4">
        <v>51.49</v>
      </c>
      <c r="P16" s="4">
        <v>0</v>
      </c>
      <c r="Q16" s="4">
        <v>0</v>
      </c>
    </row>
    <row r="17" spans="1:17" x14ac:dyDescent="0.2">
      <c r="A17" s="4">
        <v>19264</v>
      </c>
      <c r="B17" s="4" t="s">
        <v>48</v>
      </c>
      <c r="C17" s="6">
        <v>1</v>
      </c>
      <c r="D17" s="6">
        <v>2250449</v>
      </c>
      <c r="E17" s="4">
        <v>2250449</v>
      </c>
      <c r="F17" s="4">
        <v>2250449</v>
      </c>
      <c r="G17" s="4">
        <v>2250449</v>
      </c>
      <c r="H17" s="4"/>
      <c r="I17" s="6">
        <v>2250449</v>
      </c>
      <c r="J17" s="4">
        <v>1</v>
      </c>
      <c r="K17" s="4">
        <v>2250449</v>
      </c>
      <c r="L17" s="4">
        <v>1</v>
      </c>
      <c r="M17" s="4">
        <v>2250449</v>
      </c>
      <c r="N17" s="4">
        <v>1</v>
      </c>
      <c r="O17" s="4">
        <v>51.4</v>
      </c>
      <c r="P17" s="4">
        <v>0</v>
      </c>
      <c r="Q17" s="4">
        <v>0</v>
      </c>
    </row>
    <row r="18" spans="1:17" x14ac:dyDescent="0.2">
      <c r="A18" s="4">
        <v>19364</v>
      </c>
      <c r="B18" s="4" t="s">
        <v>52</v>
      </c>
      <c r="C18" s="6">
        <v>58</v>
      </c>
      <c r="D18" s="6">
        <v>2298393</v>
      </c>
      <c r="E18" s="4">
        <v>335</v>
      </c>
      <c r="F18" s="4">
        <v>221399</v>
      </c>
      <c r="G18" s="4">
        <v>39627</v>
      </c>
      <c r="H18" s="4">
        <v>48717</v>
      </c>
      <c r="I18" s="6">
        <v>73460</v>
      </c>
      <c r="J18" s="4">
        <v>9</v>
      </c>
      <c r="K18" s="4">
        <v>25106</v>
      </c>
      <c r="L18" s="4">
        <v>29</v>
      </c>
      <c r="M18" s="4">
        <v>16795</v>
      </c>
      <c r="N18" s="4">
        <v>34</v>
      </c>
      <c r="O18" s="4">
        <v>51.36</v>
      </c>
      <c r="P18" s="4">
        <v>0</v>
      </c>
      <c r="Q18" s="4">
        <v>0</v>
      </c>
    </row>
    <row r="19" spans="1:17" x14ac:dyDescent="0.2">
      <c r="A19" s="4">
        <v>19959</v>
      </c>
      <c r="B19" s="4" t="s">
        <v>56</v>
      </c>
      <c r="C19" s="6">
        <v>198</v>
      </c>
      <c r="D19" s="6">
        <v>2189734</v>
      </c>
      <c r="E19" s="4">
        <v>200</v>
      </c>
      <c r="F19" s="4">
        <v>115738</v>
      </c>
      <c r="G19" s="4">
        <v>11059</v>
      </c>
      <c r="H19" s="4">
        <v>20359</v>
      </c>
      <c r="I19" s="6">
        <v>45924</v>
      </c>
      <c r="J19" s="4">
        <v>16</v>
      </c>
      <c r="K19" s="4">
        <v>8965</v>
      </c>
      <c r="L19" s="4">
        <v>56</v>
      </c>
      <c r="M19" s="4">
        <v>3906</v>
      </c>
      <c r="N19" s="4">
        <v>74</v>
      </c>
      <c r="O19" s="4">
        <v>51.61</v>
      </c>
      <c r="P19" s="4">
        <v>0</v>
      </c>
      <c r="Q19" s="4">
        <v>0</v>
      </c>
    </row>
    <row r="20" spans="1:17" x14ac:dyDescent="0.2">
      <c r="A20" s="4">
        <v>19966</v>
      </c>
      <c r="B20" s="4" t="s">
        <v>59</v>
      </c>
      <c r="C20" s="6">
        <v>219</v>
      </c>
      <c r="D20" s="6">
        <v>2174583</v>
      </c>
      <c r="E20" s="4">
        <v>201</v>
      </c>
      <c r="F20" s="4">
        <v>120381</v>
      </c>
      <c r="G20" s="4">
        <v>9930</v>
      </c>
      <c r="H20" s="4">
        <v>18783</v>
      </c>
      <c r="I20" s="6">
        <v>46778</v>
      </c>
      <c r="J20" s="4">
        <v>17</v>
      </c>
      <c r="K20" s="4">
        <v>8671</v>
      </c>
      <c r="L20" s="4">
        <v>61</v>
      </c>
      <c r="M20" s="4">
        <v>3506</v>
      </c>
      <c r="N20" s="4">
        <v>80</v>
      </c>
      <c r="O20" s="4">
        <v>51.49</v>
      </c>
      <c r="P20" s="4">
        <v>0</v>
      </c>
      <c r="Q20" s="4">
        <v>0</v>
      </c>
    </row>
    <row r="21" spans="1:17" x14ac:dyDescent="0.2">
      <c r="A21" s="4">
        <v>19969</v>
      </c>
      <c r="B21" s="4" t="s">
        <v>62</v>
      </c>
      <c r="C21" s="6">
        <v>205</v>
      </c>
      <c r="D21" s="6">
        <v>2181841</v>
      </c>
      <c r="E21" s="4">
        <v>200</v>
      </c>
      <c r="F21" s="4">
        <v>104498</v>
      </c>
      <c r="G21" s="4">
        <v>10643</v>
      </c>
      <c r="H21" s="4">
        <v>17148</v>
      </c>
      <c r="I21" s="6">
        <v>35414</v>
      </c>
      <c r="J21" s="4">
        <v>21</v>
      </c>
      <c r="K21" s="4">
        <v>7803</v>
      </c>
      <c r="L21" s="4">
        <v>69</v>
      </c>
      <c r="M21" s="4">
        <v>3537</v>
      </c>
      <c r="N21" s="4">
        <v>91</v>
      </c>
      <c r="O21" s="4">
        <v>51.5</v>
      </c>
      <c r="P21" s="4">
        <v>0</v>
      </c>
      <c r="Q21" s="4">
        <v>0</v>
      </c>
    </row>
    <row r="22" spans="1:17" x14ac:dyDescent="0.2">
      <c r="A22" s="4">
        <v>19975</v>
      </c>
      <c r="B22" s="4" t="s">
        <v>65</v>
      </c>
      <c r="C22" s="6">
        <v>233</v>
      </c>
      <c r="D22" s="6">
        <v>2198198</v>
      </c>
      <c r="E22" s="4">
        <v>200</v>
      </c>
      <c r="F22" s="4">
        <v>115961</v>
      </c>
      <c r="G22" s="4">
        <v>9434</v>
      </c>
      <c r="H22" s="4">
        <v>18451</v>
      </c>
      <c r="I22" s="6">
        <v>38119</v>
      </c>
      <c r="J22" s="4">
        <v>17</v>
      </c>
      <c r="K22" s="4">
        <v>7623</v>
      </c>
      <c r="L22" s="4">
        <v>63</v>
      </c>
      <c r="M22" s="4">
        <v>2962</v>
      </c>
      <c r="N22" s="4">
        <v>86</v>
      </c>
      <c r="O22" s="4">
        <v>51.54</v>
      </c>
      <c r="P22" s="4">
        <v>0</v>
      </c>
      <c r="Q22" s="4">
        <v>0</v>
      </c>
    </row>
    <row r="23" spans="1:17" x14ac:dyDescent="0.2">
      <c r="A23" s="4">
        <v>19986</v>
      </c>
      <c r="B23" s="4" t="s">
        <v>68</v>
      </c>
      <c r="C23" s="6">
        <v>168</v>
      </c>
      <c r="D23" s="6">
        <v>2192425</v>
      </c>
      <c r="E23" s="4">
        <v>202</v>
      </c>
      <c r="F23" s="4">
        <v>116466</v>
      </c>
      <c r="G23" s="4">
        <v>13050</v>
      </c>
      <c r="H23" s="4">
        <v>22998</v>
      </c>
      <c r="I23" s="6">
        <v>47188</v>
      </c>
      <c r="J23" s="4">
        <v>15</v>
      </c>
      <c r="K23" s="4">
        <v>9332</v>
      </c>
      <c r="L23" s="4">
        <v>49</v>
      </c>
      <c r="M23" s="4">
        <v>4900</v>
      </c>
      <c r="N23" s="4">
        <v>65</v>
      </c>
      <c r="O23" s="4">
        <v>51.51</v>
      </c>
      <c r="P23" s="4">
        <v>0</v>
      </c>
      <c r="Q23" s="4">
        <v>0</v>
      </c>
    </row>
    <row r="24" spans="1:17" x14ac:dyDescent="0.2">
      <c r="A24" s="4">
        <v>19987</v>
      </c>
      <c r="B24" s="4" t="s">
        <v>71</v>
      </c>
      <c r="C24" s="6">
        <v>236</v>
      </c>
      <c r="D24" s="6">
        <v>2175136</v>
      </c>
      <c r="E24" s="4">
        <v>201</v>
      </c>
      <c r="F24" s="4">
        <v>74229</v>
      </c>
      <c r="G24" s="4">
        <v>9217</v>
      </c>
      <c r="H24" s="4">
        <v>15736</v>
      </c>
      <c r="I24" s="6">
        <v>34609</v>
      </c>
      <c r="J24" s="4">
        <v>22</v>
      </c>
      <c r="K24" s="4">
        <v>8425</v>
      </c>
      <c r="L24" s="4">
        <v>68</v>
      </c>
      <c r="M24" s="4">
        <v>2978</v>
      </c>
      <c r="N24" s="4">
        <v>88</v>
      </c>
      <c r="O24" s="4">
        <v>51.49</v>
      </c>
      <c r="P24" s="4">
        <v>0</v>
      </c>
      <c r="Q24" s="4">
        <v>0</v>
      </c>
    </row>
    <row r="25" spans="1:17" x14ac:dyDescent="0.2">
      <c r="A25" s="4">
        <v>19995</v>
      </c>
      <c r="B25" s="4" t="s">
        <v>74</v>
      </c>
      <c r="C25" s="6">
        <v>249</v>
      </c>
      <c r="D25" s="6">
        <v>2175713</v>
      </c>
      <c r="E25" s="4">
        <v>200</v>
      </c>
      <c r="F25" s="4">
        <v>122562</v>
      </c>
      <c r="G25" s="4">
        <v>8738</v>
      </c>
      <c r="H25" s="4">
        <v>18399</v>
      </c>
      <c r="I25" s="6">
        <v>43307</v>
      </c>
      <c r="J25" s="4">
        <v>17</v>
      </c>
      <c r="K25" s="4">
        <v>7094</v>
      </c>
      <c r="L25" s="4">
        <v>60</v>
      </c>
      <c r="M25" s="4">
        <v>2852</v>
      </c>
      <c r="N25" s="4">
        <v>85</v>
      </c>
      <c r="O25" s="4">
        <v>51.48</v>
      </c>
      <c r="P25" s="4">
        <v>0</v>
      </c>
      <c r="Q25" s="4">
        <v>0</v>
      </c>
    </row>
    <row r="26" spans="1:17" x14ac:dyDescent="0.2">
      <c r="A26" s="4">
        <v>20001</v>
      </c>
      <c r="B26" s="4" t="s">
        <v>78</v>
      </c>
      <c r="C26" s="6">
        <v>180</v>
      </c>
      <c r="D26" s="6">
        <v>2223580</v>
      </c>
      <c r="E26" s="4">
        <v>201</v>
      </c>
      <c r="F26" s="4">
        <v>108846</v>
      </c>
      <c r="G26" s="4">
        <v>12353</v>
      </c>
      <c r="H26" s="4">
        <v>22033</v>
      </c>
      <c r="I26" s="6">
        <v>49655</v>
      </c>
      <c r="J26" s="4">
        <v>16</v>
      </c>
      <c r="K26" s="4">
        <v>10123</v>
      </c>
      <c r="L26" s="4">
        <v>52</v>
      </c>
      <c r="M26" s="4">
        <v>5132</v>
      </c>
      <c r="N26" s="4">
        <v>66</v>
      </c>
      <c r="O26" s="4">
        <v>51.44</v>
      </c>
      <c r="P26" s="4">
        <v>0</v>
      </c>
      <c r="Q26" s="4">
        <v>0</v>
      </c>
    </row>
    <row r="27" spans="1:17" x14ac:dyDescent="0.2">
      <c r="A27" s="4">
        <v>20012</v>
      </c>
      <c r="B27" s="4" t="s">
        <v>81</v>
      </c>
      <c r="C27" s="6">
        <v>333</v>
      </c>
      <c r="D27" s="6">
        <v>2178924</v>
      </c>
      <c r="E27" s="4">
        <v>200</v>
      </c>
      <c r="F27" s="4">
        <v>89242</v>
      </c>
      <c r="G27" s="4">
        <v>6543</v>
      </c>
      <c r="H27" s="4">
        <v>13433</v>
      </c>
      <c r="I27" s="6">
        <v>26264</v>
      </c>
      <c r="J27" s="4">
        <v>23</v>
      </c>
      <c r="K27" s="4">
        <v>4814</v>
      </c>
      <c r="L27" s="4">
        <v>90</v>
      </c>
      <c r="M27" s="4">
        <v>1662</v>
      </c>
      <c r="N27" s="4">
        <v>131</v>
      </c>
      <c r="O27" s="4">
        <v>51.45</v>
      </c>
      <c r="P27" s="4">
        <v>0</v>
      </c>
      <c r="Q27" s="4">
        <v>0</v>
      </c>
    </row>
    <row r="28" spans="1:17" x14ac:dyDescent="0.2">
      <c r="A28" s="4">
        <v>20018</v>
      </c>
      <c r="B28" s="4" t="s">
        <v>84</v>
      </c>
      <c r="C28" s="6">
        <v>206</v>
      </c>
      <c r="D28" s="6">
        <v>2182074</v>
      </c>
      <c r="E28" s="4">
        <v>203</v>
      </c>
      <c r="F28" s="4">
        <v>99916</v>
      </c>
      <c r="G28" s="4">
        <v>10593</v>
      </c>
      <c r="H28" s="4">
        <v>18117</v>
      </c>
      <c r="I28" s="6">
        <v>36510</v>
      </c>
      <c r="J28" s="4">
        <v>19</v>
      </c>
      <c r="K28" s="4">
        <v>8681</v>
      </c>
      <c r="L28" s="4">
        <v>64</v>
      </c>
      <c r="M28" s="4">
        <v>4697</v>
      </c>
      <c r="N28" s="4">
        <v>83</v>
      </c>
      <c r="O28" s="4">
        <v>51.46</v>
      </c>
      <c r="P28" s="4">
        <v>0</v>
      </c>
      <c r="Q28" s="4">
        <v>0</v>
      </c>
    </row>
    <row r="29" spans="1:17" x14ac:dyDescent="0.2">
      <c r="A29" s="4">
        <v>20019</v>
      </c>
      <c r="B29" s="4" t="s">
        <v>87</v>
      </c>
      <c r="C29" s="6">
        <v>311</v>
      </c>
      <c r="D29" s="6">
        <v>2168539</v>
      </c>
      <c r="E29" s="4">
        <v>200</v>
      </c>
      <c r="F29" s="4">
        <v>85555</v>
      </c>
      <c r="G29" s="4">
        <v>6973</v>
      </c>
      <c r="H29" s="4">
        <v>13961</v>
      </c>
      <c r="I29" s="6">
        <v>27409</v>
      </c>
      <c r="J29" s="4">
        <v>22</v>
      </c>
      <c r="K29" s="4">
        <v>4616</v>
      </c>
      <c r="L29" s="4">
        <v>90</v>
      </c>
      <c r="M29" s="4">
        <v>2033</v>
      </c>
      <c r="N29" s="4">
        <v>127</v>
      </c>
      <c r="O29" s="4">
        <v>51.51</v>
      </c>
      <c r="P29" s="4">
        <v>0</v>
      </c>
      <c r="Q29" s="4">
        <v>0</v>
      </c>
    </row>
    <row r="30" spans="1:17" x14ac:dyDescent="0.2">
      <c r="A30" s="4">
        <v>20026</v>
      </c>
      <c r="B30" s="4" t="s">
        <v>91</v>
      </c>
      <c r="C30" s="6">
        <v>210</v>
      </c>
      <c r="D30" s="6">
        <v>2172030</v>
      </c>
      <c r="E30" s="4">
        <v>201</v>
      </c>
      <c r="F30" s="4">
        <v>97743</v>
      </c>
      <c r="G30" s="4">
        <v>10343</v>
      </c>
      <c r="H30" s="4">
        <v>18378</v>
      </c>
      <c r="I30" s="6">
        <v>38737</v>
      </c>
      <c r="J30" s="4">
        <v>18</v>
      </c>
      <c r="K30" s="4">
        <v>7865</v>
      </c>
      <c r="L30" s="4">
        <v>61</v>
      </c>
      <c r="M30" s="4">
        <v>3654</v>
      </c>
      <c r="N30" s="4">
        <v>80</v>
      </c>
      <c r="O30" s="4">
        <v>51.51</v>
      </c>
      <c r="P30" s="4">
        <v>0</v>
      </c>
      <c r="Q30" s="4">
        <v>0</v>
      </c>
    </row>
    <row r="31" spans="1:17" x14ac:dyDescent="0.2">
      <c r="A31" s="4">
        <v>20027</v>
      </c>
      <c r="B31" s="4" t="s">
        <v>94</v>
      </c>
      <c r="C31" s="6">
        <v>214</v>
      </c>
      <c r="D31" s="6">
        <v>2176359</v>
      </c>
      <c r="E31" s="4">
        <v>201</v>
      </c>
      <c r="F31" s="4">
        <v>100714</v>
      </c>
      <c r="G31" s="4">
        <v>10170</v>
      </c>
      <c r="H31" s="4">
        <v>19062</v>
      </c>
      <c r="I31" s="6">
        <v>44846</v>
      </c>
      <c r="J31" s="4">
        <v>17</v>
      </c>
      <c r="K31" s="4">
        <v>8420</v>
      </c>
      <c r="L31" s="4">
        <v>58</v>
      </c>
      <c r="M31" s="4">
        <v>3515</v>
      </c>
      <c r="N31" s="4">
        <v>77</v>
      </c>
      <c r="O31" s="4">
        <v>51.49</v>
      </c>
      <c r="P31" s="4">
        <v>0</v>
      </c>
      <c r="Q31" s="4">
        <v>0</v>
      </c>
    </row>
    <row r="32" spans="1:17" x14ac:dyDescent="0.2">
      <c r="A32" s="4">
        <v>20028</v>
      </c>
      <c r="B32" s="4" t="s">
        <v>97</v>
      </c>
      <c r="C32" s="6">
        <v>226</v>
      </c>
      <c r="D32" s="6">
        <v>2191526</v>
      </c>
      <c r="E32" s="4">
        <v>204</v>
      </c>
      <c r="F32" s="4">
        <v>89320</v>
      </c>
      <c r="G32" s="4">
        <v>9697</v>
      </c>
      <c r="H32" s="4">
        <v>18044</v>
      </c>
      <c r="I32" s="6">
        <v>37456</v>
      </c>
      <c r="J32" s="4">
        <v>18</v>
      </c>
      <c r="K32" s="4">
        <v>8483</v>
      </c>
      <c r="L32" s="4">
        <v>62</v>
      </c>
      <c r="M32" s="4">
        <v>2937</v>
      </c>
      <c r="N32" s="4">
        <v>83</v>
      </c>
      <c r="O32" s="4">
        <v>51.51</v>
      </c>
      <c r="P32" s="4">
        <v>0</v>
      </c>
      <c r="Q32" s="4">
        <v>0</v>
      </c>
    </row>
    <row r="33" spans="1:17" x14ac:dyDescent="0.2">
      <c r="A33" s="4">
        <v>20029</v>
      </c>
      <c r="B33" s="4" t="s">
        <v>100</v>
      </c>
      <c r="C33" s="6">
        <v>278</v>
      </c>
      <c r="D33" s="6">
        <v>2198266</v>
      </c>
      <c r="E33" s="4">
        <v>201</v>
      </c>
      <c r="F33" s="4">
        <v>93977</v>
      </c>
      <c r="G33" s="4">
        <v>7907</v>
      </c>
      <c r="H33" s="4">
        <v>15181</v>
      </c>
      <c r="I33" s="6">
        <v>29453</v>
      </c>
      <c r="J33" s="4">
        <v>21</v>
      </c>
      <c r="K33" s="4">
        <v>6562</v>
      </c>
      <c r="L33" s="4">
        <v>74</v>
      </c>
      <c r="M33" s="4">
        <v>2833</v>
      </c>
      <c r="N33" s="4">
        <v>100</v>
      </c>
      <c r="O33" s="4">
        <v>51.48</v>
      </c>
      <c r="P33" s="4">
        <v>0</v>
      </c>
      <c r="Q33" s="4">
        <v>0</v>
      </c>
    </row>
    <row r="34" spans="1:17" x14ac:dyDescent="0.2">
      <c r="A34" s="4">
        <v>20031</v>
      </c>
      <c r="B34" s="4" t="s">
        <v>103</v>
      </c>
      <c r="C34" s="6">
        <v>204</v>
      </c>
      <c r="D34" s="6">
        <v>2183933</v>
      </c>
      <c r="E34" s="4">
        <v>201</v>
      </c>
      <c r="F34" s="4">
        <v>83673</v>
      </c>
      <c r="G34" s="4">
        <v>10706</v>
      </c>
      <c r="H34" s="4">
        <v>17023</v>
      </c>
      <c r="I34" s="6">
        <v>35946</v>
      </c>
      <c r="J34" s="4">
        <v>21</v>
      </c>
      <c r="K34" s="4">
        <v>7590</v>
      </c>
      <c r="L34" s="4">
        <v>66</v>
      </c>
      <c r="M34" s="4">
        <v>3945</v>
      </c>
      <c r="N34" s="4">
        <v>85</v>
      </c>
      <c r="O34" s="4">
        <v>51.46</v>
      </c>
      <c r="P34" s="4">
        <v>0</v>
      </c>
      <c r="Q34" s="4">
        <v>0</v>
      </c>
    </row>
    <row r="35" spans="1:17" x14ac:dyDescent="0.2">
      <c r="A35" s="4">
        <v>20036</v>
      </c>
      <c r="B35" s="4" t="s">
        <v>106</v>
      </c>
      <c r="C35" s="6">
        <v>246</v>
      </c>
      <c r="D35" s="6">
        <v>2195473</v>
      </c>
      <c r="E35" s="4">
        <v>200</v>
      </c>
      <c r="F35" s="4">
        <v>99732</v>
      </c>
      <c r="G35" s="4">
        <v>8925</v>
      </c>
      <c r="H35" s="4">
        <v>16938</v>
      </c>
      <c r="I35" s="6">
        <v>41702</v>
      </c>
      <c r="J35" s="4">
        <v>19</v>
      </c>
      <c r="K35" s="4">
        <v>7490</v>
      </c>
      <c r="L35" s="4">
        <v>67</v>
      </c>
      <c r="M35" s="4">
        <v>2941</v>
      </c>
      <c r="N35" s="4">
        <v>90</v>
      </c>
      <c r="O35" s="4">
        <v>51.49</v>
      </c>
      <c r="P35" s="4">
        <v>0</v>
      </c>
      <c r="Q35" s="4">
        <v>0</v>
      </c>
    </row>
    <row r="36" spans="1:17" x14ac:dyDescent="0.2">
      <c r="A36" s="4">
        <v>20038</v>
      </c>
      <c r="B36" s="4" t="s">
        <v>109</v>
      </c>
      <c r="C36" s="6">
        <v>236</v>
      </c>
      <c r="D36" s="6">
        <v>2194463</v>
      </c>
      <c r="E36" s="4">
        <v>201</v>
      </c>
      <c r="F36" s="4">
        <v>115504</v>
      </c>
      <c r="G36" s="4">
        <v>9299</v>
      </c>
      <c r="H36" s="4">
        <v>19059</v>
      </c>
      <c r="I36" s="6">
        <v>44840</v>
      </c>
      <c r="J36" s="4">
        <v>16</v>
      </c>
      <c r="K36" s="4">
        <v>9017</v>
      </c>
      <c r="L36" s="4">
        <v>61</v>
      </c>
      <c r="M36" s="4">
        <v>3387</v>
      </c>
      <c r="N36" s="4">
        <v>79</v>
      </c>
      <c r="O36" s="4">
        <v>51.52</v>
      </c>
      <c r="P36" s="4">
        <v>0</v>
      </c>
      <c r="Q36" s="4">
        <v>0</v>
      </c>
    </row>
    <row r="37" spans="1:17" x14ac:dyDescent="0.2">
      <c r="A37" s="4">
        <v>20040</v>
      </c>
      <c r="B37" s="4" t="s">
        <v>113</v>
      </c>
      <c r="C37" s="6">
        <v>209</v>
      </c>
      <c r="D37" s="6">
        <v>2166400</v>
      </c>
      <c r="E37" s="4">
        <v>201</v>
      </c>
      <c r="F37" s="4">
        <v>100718</v>
      </c>
      <c r="G37" s="4">
        <v>10366</v>
      </c>
      <c r="H37" s="4">
        <v>19888</v>
      </c>
      <c r="I37" s="6">
        <v>47565</v>
      </c>
      <c r="J37" s="4">
        <v>16</v>
      </c>
      <c r="K37" s="4">
        <v>9385</v>
      </c>
      <c r="L37" s="4">
        <v>54</v>
      </c>
      <c r="M37" s="4">
        <v>3848</v>
      </c>
      <c r="N37" s="4">
        <v>71</v>
      </c>
      <c r="O37" s="4">
        <v>51.55</v>
      </c>
      <c r="P37" s="4">
        <v>0</v>
      </c>
      <c r="Q37" s="4">
        <v>0</v>
      </c>
    </row>
    <row r="38" spans="1:17" x14ac:dyDescent="0.2">
      <c r="A38" s="4">
        <v>20043</v>
      </c>
      <c r="B38" s="4" t="s">
        <v>116</v>
      </c>
      <c r="C38" s="6">
        <v>205</v>
      </c>
      <c r="D38" s="6">
        <v>2175782</v>
      </c>
      <c r="E38" s="4">
        <v>201</v>
      </c>
      <c r="F38" s="4">
        <v>123118</v>
      </c>
      <c r="G38" s="4">
        <v>10614</v>
      </c>
      <c r="H38" s="4">
        <v>18347</v>
      </c>
      <c r="I38" s="6">
        <v>34366</v>
      </c>
      <c r="J38" s="4">
        <v>19</v>
      </c>
      <c r="K38" s="4">
        <v>8411</v>
      </c>
      <c r="L38" s="4">
        <v>66</v>
      </c>
      <c r="M38" s="4">
        <v>4421</v>
      </c>
      <c r="N38" s="4">
        <v>83</v>
      </c>
      <c r="O38" s="4">
        <v>51.5</v>
      </c>
      <c r="P38" s="4">
        <v>0</v>
      </c>
      <c r="Q38" s="4">
        <v>0</v>
      </c>
    </row>
    <row r="39" spans="1:17" x14ac:dyDescent="0.2">
      <c r="A39" s="4">
        <v>20044</v>
      </c>
      <c r="B39" s="4" t="s">
        <v>119</v>
      </c>
      <c r="C39" s="6">
        <v>198</v>
      </c>
      <c r="D39" s="6">
        <v>2190555</v>
      </c>
      <c r="E39" s="4">
        <v>201</v>
      </c>
      <c r="F39" s="4">
        <v>215348</v>
      </c>
      <c r="G39" s="4">
        <v>11063</v>
      </c>
      <c r="H39" s="4">
        <v>23332</v>
      </c>
      <c r="I39" s="6">
        <v>41157</v>
      </c>
      <c r="J39" s="4">
        <v>15</v>
      </c>
      <c r="K39" s="4">
        <v>9332</v>
      </c>
      <c r="L39" s="4">
        <v>54</v>
      </c>
      <c r="M39" s="4">
        <v>3890</v>
      </c>
      <c r="N39" s="4">
        <v>71</v>
      </c>
      <c r="O39" s="4">
        <v>51.52</v>
      </c>
      <c r="P39" s="4">
        <v>0</v>
      </c>
      <c r="Q39" s="4">
        <v>0</v>
      </c>
    </row>
    <row r="40" spans="1:17" x14ac:dyDescent="0.2">
      <c r="A40" s="4">
        <v>20047</v>
      </c>
      <c r="B40" s="4" t="s">
        <v>122</v>
      </c>
      <c r="C40" s="6">
        <v>264</v>
      </c>
      <c r="D40" s="6">
        <v>2193231</v>
      </c>
      <c r="E40" s="4">
        <v>202</v>
      </c>
      <c r="F40" s="4">
        <v>97095</v>
      </c>
      <c r="G40" s="4">
        <v>8308</v>
      </c>
      <c r="H40" s="4">
        <v>16093</v>
      </c>
      <c r="I40" s="6">
        <v>34617</v>
      </c>
      <c r="J40" s="4">
        <v>20</v>
      </c>
      <c r="K40" s="4">
        <v>6796</v>
      </c>
      <c r="L40" s="4">
        <v>73</v>
      </c>
      <c r="M40" s="4">
        <v>2418</v>
      </c>
      <c r="N40" s="4">
        <v>101</v>
      </c>
      <c r="O40" s="4">
        <v>51.56</v>
      </c>
      <c r="P40" s="4">
        <v>0</v>
      </c>
      <c r="Q40" s="4">
        <v>0</v>
      </c>
    </row>
    <row r="41" spans="1:17" x14ac:dyDescent="0.2">
      <c r="A41" s="4">
        <v>20050</v>
      </c>
      <c r="B41" s="4" t="s">
        <v>125</v>
      </c>
      <c r="C41" s="6">
        <v>218</v>
      </c>
      <c r="D41" s="6">
        <v>2174774</v>
      </c>
      <c r="E41" s="4">
        <v>202</v>
      </c>
      <c r="F41" s="4">
        <v>100717</v>
      </c>
      <c r="G41" s="4">
        <v>9976</v>
      </c>
      <c r="H41" s="4">
        <v>18013</v>
      </c>
      <c r="I41" s="6">
        <v>38038</v>
      </c>
      <c r="J41" s="4">
        <v>19</v>
      </c>
      <c r="K41" s="4">
        <v>8164</v>
      </c>
      <c r="L41" s="4">
        <v>65</v>
      </c>
      <c r="M41" s="4">
        <v>3333</v>
      </c>
      <c r="N41" s="4">
        <v>85</v>
      </c>
      <c r="O41" s="4">
        <v>51.47</v>
      </c>
      <c r="P41" s="4">
        <v>0</v>
      </c>
      <c r="Q41" s="4">
        <v>0</v>
      </c>
    </row>
    <row r="42" spans="1:17" x14ac:dyDescent="0.2">
      <c r="A42" s="4">
        <v>20054</v>
      </c>
      <c r="B42" s="4" t="s">
        <v>128</v>
      </c>
      <c r="C42" s="6">
        <v>204</v>
      </c>
      <c r="D42" s="6">
        <v>2192977</v>
      </c>
      <c r="E42" s="4">
        <v>201</v>
      </c>
      <c r="F42" s="4">
        <v>99362</v>
      </c>
      <c r="G42" s="4">
        <v>10750</v>
      </c>
      <c r="H42" s="4">
        <v>19865</v>
      </c>
      <c r="I42" s="6">
        <v>49261</v>
      </c>
      <c r="J42" s="4">
        <v>16</v>
      </c>
      <c r="K42" s="4">
        <v>8879</v>
      </c>
      <c r="L42" s="4">
        <v>56</v>
      </c>
      <c r="M42" s="4">
        <v>3615</v>
      </c>
      <c r="N42" s="4">
        <v>74</v>
      </c>
      <c r="O42" s="4">
        <v>51.53</v>
      </c>
      <c r="P42" s="4">
        <v>0</v>
      </c>
      <c r="Q42" s="4">
        <v>0</v>
      </c>
    </row>
    <row r="43" spans="1:17" x14ac:dyDescent="0.2">
      <c r="A43" s="4">
        <v>20056</v>
      </c>
      <c r="B43" s="4" t="s">
        <v>131</v>
      </c>
      <c r="C43" s="6">
        <v>205</v>
      </c>
      <c r="D43" s="6">
        <v>2175822</v>
      </c>
      <c r="E43" s="4">
        <v>201</v>
      </c>
      <c r="F43" s="4">
        <v>123047</v>
      </c>
      <c r="G43" s="4">
        <v>10614</v>
      </c>
      <c r="H43" s="4">
        <v>18922</v>
      </c>
      <c r="I43" s="6">
        <v>37969</v>
      </c>
      <c r="J43" s="4">
        <v>19</v>
      </c>
      <c r="K43" s="4">
        <v>8801</v>
      </c>
      <c r="L43" s="4">
        <v>60</v>
      </c>
      <c r="M43" s="4">
        <v>4216</v>
      </c>
      <c r="N43" s="4">
        <v>77</v>
      </c>
      <c r="O43" s="4">
        <v>51.53</v>
      </c>
      <c r="P43" s="4">
        <v>0</v>
      </c>
      <c r="Q43" s="4">
        <v>0</v>
      </c>
    </row>
    <row r="44" spans="1:17" x14ac:dyDescent="0.2">
      <c r="A44" s="4">
        <v>20064</v>
      </c>
      <c r="B44" s="4" t="s">
        <v>134</v>
      </c>
      <c r="C44" s="6">
        <v>188</v>
      </c>
      <c r="D44" s="6">
        <v>2189374</v>
      </c>
      <c r="E44" s="4">
        <v>200</v>
      </c>
      <c r="F44" s="4">
        <v>123193</v>
      </c>
      <c r="G44" s="4">
        <v>11646</v>
      </c>
      <c r="H44" s="4">
        <v>19864</v>
      </c>
      <c r="I44" s="6">
        <v>40896</v>
      </c>
      <c r="J44" s="4">
        <v>18</v>
      </c>
      <c r="K44" s="4">
        <v>8175</v>
      </c>
      <c r="L44" s="4">
        <v>59</v>
      </c>
      <c r="M44" s="4">
        <v>3994</v>
      </c>
      <c r="N44" s="4">
        <v>79</v>
      </c>
      <c r="O44" s="4">
        <v>51.5</v>
      </c>
      <c r="P44" s="4">
        <v>0</v>
      </c>
      <c r="Q44" s="4">
        <v>0</v>
      </c>
    </row>
    <row r="45" spans="1:17" x14ac:dyDescent="0.2">
      <c r="A45" s="4">
        <v>20078</v>
      </c>
      <c r="B45" s="4" t="s">
        <v>137</v>
      </c>
      <c r="C45" s="6">
        <v>218</v>
      </c>
      <c r="D45" s="6">
        <v>2189904</v>
      </c>
      <c r="E45" s="4">
        <v>200</v>
      </c>
      <c r="F45" s="4">
        <v>114158</v>
      </c>
      <c r="G45" s="4">
        <v>10045</v>
      </c>
      <c r="H45" s="4">
        <v>17339</v>
      </c>
      <c r="I45" s="6">
        <v>33451</v>
      </c>
      <c r="J45" s="4">
        <v>21</v>
      </c>
      <c r="K45" s="4">
        <v>7524</v>
      </c>
      <c r="L45" s="4">
        <v>71</v>
      </c>
      <c r="M45" s="4">
        <v>3236</v>
      </c>
      <c r="N45" s="4">
        <v>93</v>
      </c>
      <c r="O45" s="4">
        <v>51.44</v>
      </c>
      <c r="P45" s="4">
        <v>0</v>
      </c>
      <c r="Q45" s="4">
        <v>0</v>
      </c>
    </row>
    <row r="46" spans="1:17" x14ac:dyDescent="0.2">
      <c r="A46" s="4">
        <v>20081</v>
      </c>
      <c r="B46" s="4" t="s">
        <v>140</v>
      </c>
      <c r="C46" s="6">
        <v>223</v>
      </c>
      <c r="D46" s="6">
        <v>2197257</v>
      </c>
      <c r="E46" s="4">
        <v>200</v>
      </c>
      <c r="F46" s="4">
        <v>114147</v>
      </c>
      <c r="G46" s="4">
        <v>9853</v>
      </c>
      <c r="H46" s="4">
        <v>18559</v>
      </c>
      <c r="I46" s="6">
        <v>42126</v>
      </c>
      <c r="J46" s="4">
        <v>18</v>
      </c>
      <c r="K46" s="4">
        <v>7092</v>
      </c>
      <c r="L46" s="4">
        <v>68</v>
      </c>
      <c r="M46" s="4">
        <v>3237</v>
      </c>
      <c r="N46" s="4">
        <v>90</v>
      </c>
      <c r="O46" s="4">
        <v>51.44</v>
      </c>
      <c r="P46" s="4">
        <v>0</v>
      </c>
      <c r="Q46" s="4">
        <v>0</v>
      </c>
    </row>
    <row r="47" spans="1:17" x14ac:dyDescent="0.2">
      <c r="A47" s="4">
        <v>20082</v>
      </c>
      <c r="B47" s="4" t="s">
        <v>143</v>
      </c>
      <c r="C47" s="6">
        <v>268</v>
      </c>
      <c r="D47" s="6">
        <v>2174178</v>
      </c>
      <c r="E47" s="4">
        <v>200</v>
      </c>
      <c r="F47" s="4">
        <v>104957</v>
      </c>
      <c r="G47" s="4">
        <v>8113</v>
      </c>
      <c r="H47" s="4">
        <v>15479</v>
      </c>
      <c r="I47" s="6">
        <v>37633</v>
      </c>
      <c r="J47" s="4">
        <v>21</v>
      </c>
      <c r="K47" s="4">
        <v>5725</v>
      </c>
      <c r="L47" s="4">
        <v>77</v>
      </c>
      <c r="M47" s="4">
        <v>2430</v>
      </c>
      <c r="N47" s="4">
        <v>105</v>
      </c>
      <c r="O47" s="4">
        <v>51.47</v>
      </c>
      <c r="P47" s="4">
        <v>0</v>
      </c>
      <c r="Q47" s="4">
        <v>0</v>
      </c>
    </row>
    <row r="48" spans="1:17" x14ac:dyDescent="0.2">
      <c r="A48" s="4">
        <v>20083</v>
      </c>
      <c r="B48" s="4" t="s">
        <v>146</v>
      </c>
      <c r="C48" s="6">
        <v>209</v>
      </c>
      <c r="D48" s="6">
        <v>2191121</v>
      </c>
      <c r="E48" s="4">
        <v>201</v>
      </c>
      <c r="F48" s="4">
        <v>109064</v>
      </c>
      <c r="G48" s="4">
        <v>10484</v>
      </c>
      <c r="H48" s="4">
        <v>18382</v>
      </c>
      <c r="I48" s="6">
        <v>40852</v>
      </c>
      <c r="J48" s="4">
        <v>18</v>
      </c>
      <c r="K48" s="4">
        <v>9012</v>
      </c>
      <c r="L48" s="4">
        <v>62</v>
      </c>
      <c r="M48" s="4">
        <v>3457</v>
      </c>
      <c r="N48" s="4">
        <v>81</v>
      </c>
      <c r="O48" s="4">
        <v>51.53</v>
      </c>
      <c r="P48" s="4">
        <v>0</v>
      </c>
      <c r="Q48" s="4">
        <v>0</v>
      </c>
    </row>
    <row r="49" spans="1:17" x14ac:dyDescent="0.2">
      <c r="A49" s="4">
        <v>20085</v>
      </c>
      <c r="B49" s="4" t="s">
        <v>5524</v>
      </c>
      <c r="C49" s="6">
        <v>361</v>
      </c>
      <c r="D49" s="6">
        <v>2194263</v>
      </c>
      <c r="E49" s="4">
        <v>200</v>
      </c>
      <c r="F49" s="4">
        <v>67633</v>
      </c>
      <c r="G49" s="4">
        <v>6078</v>
      </c>
      <c r="H49" s="4">
        <v>11888</v>
      </c>
      <c r="I49" s="6">
        <v>27103</v>
      </c>
      <c r="J49" s="4">
        <v>27</v>
      </c>
      <c r="K49" s="4">
        <v>4624</v>
      </c>
      <c r="L49" s="4">
        <v>95</v>
      </c>
      <c r="M49" s="4">
        <v>1648</v>
      </c>
      <c r="N49" s="4">
        <v>137</v>
      </c>
      <c r="O49" s="4">
        <v>51.51</v>
      </c>
      <c r="P49" s="4">
        <v>0</v>
      </c>
      <c r="Q49" s="4">
        <v>0</v>
      </c>
    </row>
    <row r="50" spans="1:17" x14ac:dyDescent="0.2">
      <c r="A50" s="4">
        <v>20090</v>
      </c>
      <c r="B50" s="4" t="s">
        <v>149</v>
      </c>
      <c r="C50" s="6">
        <v>231</v>
      </c>
      <c r="D50" s="6">
        <v>2163093</v>
      </c>
      <c r="E50" s="4">
        <v>204</v>
      </c>
      <c r="F50" s="4">
        <v>107823</v>
      </c>
      <c r="G50" s="4">
        <v>9364</v>
      </c>
      <c r="H50" s="4">
        <v>16241</v>
      </c>
      <c r="I50" s="6">
        <v>30820</v>
      </c>
      <c r="J50" s="4">
        <v>22</v>
      </c>
      <c r="K50" s="4">
        <v>7579</v>
      </c>
      <c r="L50" s="4">
        <v>71</v>
      </c>
      <c r="M50" s="4">
        <v>3525</v>
      </c>
      <c r="N50" s="4">
        <v>91</v>
      </c>
      <c r="O50" s="4">
        <v>51.56</v>
      </c>
      <c r="P50" s="4">
        <v>0</v>
      </c>
      <c r="Q50" s="4">
        <v>0</v>
      </c>
    </row>
    <row r="51" spans="1:17" x14ac:dyDescent="0.2">
      <c r="A51" s="4">
        <v>20095</v>
      </c>
      <c r="B51" s="4" t="s">
        <v>152</v>
      </c>
      <c r="C51" s="6">
        <v>186</v>
      </c>
      <c r="D51" s="6">
        <v>2184144</v>
      </c>
      <c r="E51" s="4">
        <v>203</v>
      </c>
      <c r="F51" s="4">
        <v>123179</v>
      </c>
      <c r="G51" s="4">
        <v>11743</v>
      </c>
      <c r="H51" s="4">
        <v>20428</v>
      </c>
      <c r="I51" s="6">
        <v>45370</v>
      </c>
      <c r="J51" s="4">
        <v>17</v>
      </c>
      <c r="K51" s="4">
        <v>8270</v>
      </c>
      <c r="L51" s="4">
        <v>57</v>
      </c>
      <c r="M51" s="4">
        <v>4168</v>
      </c>
      <c r="N51" s="4">
        <v>74</v>
      </c>
      <c r="O51" s="4">
        <v>51.49</v>
      </c>
      <c r="P51" s="4">
        <v>0</v>
      </c>
      <c r="Q51" s="4">
        <v>0</v>
      </c>
    </row>
    <row r="52" spans="1:17" x14ac:dyDescent="0.2">
      <c r="A52" s="4">
        <v>20096</v>
      </c>
      <c r="B52" s="4" t="s">
        <v>155</v>
      </c>
      <c r="C52" s="6">
        <v>209</v>
      </c>
      <c r="D52" s="6">
        <v>2179676</v>
      </c>
      <c r="E52" s="4">
        <v>203</v>
      </c>
      <c r="F52" s="4">
        <v>114156</v>
      </c>
      <c r="G52" s="4">
        <v>10429</v>
      </c>
      <c r="H52" s="4">
        <v>16883</v>
      </c>
      <c r="I52" s="6">
        <v>33767</v>
      </c>
      <c r="J52" s="4">
        <v>22</v>
      </c>
      <c r="K52" s="4">
        <v>8411</v>
      </c>
      <c r="L52" s="4">
        <v>69</v>
      </c>
      <c r="M52" s="4">
        <v>3537</v>
      </c>
      <c r="N52" s="4">
        <v>88</v>
      </c>
      <c r="O52" s="4">
        <v>51.51</v>
      </c>
      <c r="P52" s="4">
        <v>0</v>
      </c>
      <c r="Q52" s="4">
        <v>0</v>
      </c>
    </row>
    <row r="53" spans="1:17" x14ac:dyDescent="0.2">
      <c r="A53" s="4">
        <v>20098</v>
      </c>
      <c r="B53" s="4" t="s">
        <v>159</v>
      </c>
      <c r="C53" s="6">
        <v>209</v>
      </c>
      <c r="D53" s="6">
        <v>2179101</v>
      </c>
      <c r="E53" s="4">
        <v>201</v>
      </c>
      <c r="F53" s="4">
        <v>100774</v>
      </c>
      <c r="G53" s="4">
        <v>10426</v>
      </c>
      <c r="H53" s="4">
        <v>18324</v>
      </c>
      <c r="I53" s="6">
        <v>39944</v>
      </c>
      <c r="J53" s="4">
        <v>19</v>
      </c>
      <c r="K53" s="4">
        <v>9753</v>
      </c>
      <c r="L53" s="4">
        <v>59</v>
      </c>
      <c r="M53" s="4">
        <v>3844</v>
      </c>
      <c r="N53" s="4">
        <v>75</v>
      </c>
      <c r="O53" s="4">
        <v>51.58</v>
      </c>
      <c r="P53" s="4">
        <v>0</v>
      </c>
      <c r="Q53" s="4">
        <v>0</v>
      </c>
    </row>
    <row r="54" spans="1:17" x14ac:dyDescent="0.2">
      <c r="A54" s="4">
        <v>20100</v>
      </c>
      <c r="B54" s="4" t="s">
        <v>163</v>
      </c>
      <c r="C54" s="6">
        <v>217</v>
      </c>
      <c r="D54" s="6">
        <v>2240773</v>
      </c>
      <c r="E54" s="4">
        <v>202</v>
      </c>
      <c r="F54" s="4">
        <v>138203</v>
      </c>
      <c r="G54" s="4">
        <v>10326</v>
      </c>
      <c r="H54" s="4">
        <v>21965</v>
      </c>
      <c r="I54" s="6">
        <v>53879</v>
      </c>
      <c r="J54" s="4">
        <v>14</v>
      </c>
      <c r="K54" s="4">
        <v>9365</v>
      </c>
      <c r="L54" s="4">
        <v>51</v>
      </c>
      <c r="M54" s="4">
        <v>3193</v>
      </c>
      <c r="N54" s="4">
        <v>71</v>
      </c>
      <c r="O54" s="4">
        <v>51.5</v>
      </c>
      <c r="P54" s="4">
        <v>0</v>
      </c>
      <c r="Q54" s="4">
        <v>0</v>
      </c>
    </row>
    <row r="55" spans="1:17" x14ac:dyDescent="0.2">
      <c r="A55" s="4">
        <v>20103</v>
      </c>
      <c r="B55" s="4" t="s">
        <v>166</v>
      </c>
      <c r="C55" s="6">
        <v>200</v>
      </c>
      <c r="D55" s="6">
        <v>2187059</v>
      </c>
      <c r="E55" s="4">
        <v>200</v>
      </c>
      <c r="F55" s="4">
        <v>114157</v>
      </c>
      <c r="G55" s="4">
        <v>10935</v>
      </c>
      <c r="H55" s="4">
        <v>18545</v>
      </c>
      <c r="I55" s="6">
        <v>39890</v>
      </c>
      <c r="J55" s="4">
        <v>19</v>
      </c>
      <c r="K55" s="4">
        <v>8363</v>
      </c>
      <c r="L55" s="4">
        <v>62</v>
      </c>
      <c r="M55" s="4">
        <v>4224</v>
      </c>
      <c r="N55" s="4">
        <v>80</v>
      </c>
      <c r="O55" s="4">
        <v>51.49</v>
      </c>
      <c r="P55" s="4">
        <v>0</v>
      </c>
      <c r="Q55" s="4">
        <v>0</v>
      </c>
    </row>
    <row r="56" spans="1:17" x14ac:dyDescent="0.2">
      <c r="A56" s="4">
        <v>20111</v>
      </c>
      <c r="B56" s="4" t="s">
        <v>169</v>
      </c>
      <c r="C56" s="6">
        <v>217</v>
      </c>
      <c r="D56" s="6">
        <v>2177130</v>
      </c>
      <c r="E56" s="4">
        <v>200</v>
      </c>
      <c r="F56" s="4">
        <v>122566</v>
      </c>
      <c r="G56" s="4">
        <v>10033</v>
      </c>
      <c r="H56" s="4">
        <v>18713</v>
      </c>
      <c r="I56" s="6">
        <v>44899</v>
      </c>
      <c r="J56" s="4">
        <v>18</v>
      </c>
      <c r="K56" s="4">
        <v>8033</v>
      </c>
      <c r="L56" s="4">
        <v>60</v>
      </c>
      <c r="M56" s="4">
        <v>3455</v>
      </c>
      <c r="N56" s="4">
        <v>80</v>
      </c>
      <c r="O56" s="4">
        <v>51.48</v>
      </c>
      <c r="P56" s="4">
        <v>0</v>
      </c>
      <c r="Q56" s="4">
        <v>0</v>
      </c>
    </row>
    <row r="57" spans="1:17" x14ac:dyDescent="0.2">
      <c r="A57" s="4">
        <v>20119</v>
      </c>
      <c r="B57" s="4" t="s">
        <v>173</v>
      </c>
      <c r="C57" s="6">
        <v>230</v>
      </c>
      <c r="D57" s="6">
        <v>2181503</v>
      </c>
      <c r="E57" s="4">
        <v>201</v>
      </c>
      <c r="F57" s="4">
        <v>122470</v>
      </c>
      <c r="G57" s="4">
        <v>9485</v>
      </c>
      <c r="H57" s="4">
        <v>18357</v>
      </c>
      <c r="I57" s="6">
        <v>37448</v>
      </c>
      <c r="J57" s="4">
        <v>18</v>
      </c>
      <c r="K57" s="4">
        <v>7210</v>
      </c>
      <c r="L57" s="4">
        <v>67</v>
      </c>
      <c r="M57" s="4">
        <v>2930</v>
      </c>
      <c r="N57" s="4">
        <v>91</v>
      </c>
      <c r="O57" s="4">
        <v>51.45</v>
      </c>
      <c r="P57" s="4">
        <v>0</v>
      </c>
      <c r="Q57" s="4">
        <v>0</v>
      </c>
    </row>
    <row r="58" spans="1:17" x14ac:dyDescent="0.2">
      <c r="A58" s="4">
        <v>20121</v>
      </c>
      <c r="B58" s="4" t="s">
        <v>176</v>
      </c>
      <c r="C58" s="6">
        <v>248</v>
      </c>
      <c r="D58" s="6">
        <v>2258490</v>
      </c>
      <c r="E58" s="4">
        <v>200</v>
      </c>
      <c r="F58" s="4">
        <v>91291</v>
      </c>
      <c r="G58" s="4">
        <v>9107</v>
      </c>
      <c r="H58" s="4">
        <v>16251</v>
      </c>
      <c r="I58" s="6">
        <v>37336</v>
      </c>
      <c r="J58" s="4">
        <v>21</v>
      </c>
      <c r="K58" s="4">
        <v>7930</v>
      </c>
      <c r="L58" s="4">
        <v>71</v>
      </c>
      <c r="M58" s="4">
        <v>3048</v>
      </c>
      <c r="N58" s="4">
        <v>94</v>
      </c>
      <c r="O58" s="4">
        <v>51.24</v>
      </c>
      <c r="P58" s="4">
        <v>0</v>
      </c>
      <c r="Q58" s="4">
        <v>0</v>
      </c>
    </row>
    <row r="59" spans="1:17" x14ac:dyDescent="0.2">
      <c r="A59" s="4">
        <v>20122</v>
      </c>
      <c r="B59" s="4" t="s">
        <v>179</v>
      </c>
      <c r="C59" s="6">
        <v>227</v>
      </c>
      <c r="D59" s="6">
        <v>2192119</v>
      </c>
      <c r="E59" s="4">
        <v>201</v>
      </c>
      <c r="F59" s="4">
        <v>114185</v>
      </c>
      <c r="G59" s="4">
        <v>9657</v>
      </c>
      <c r="H59" s="4">
        <v>18948</v>
      </c>
      <c r="I59" s="6">
        <v>38532</v>
      </c>
      <c r="J59" s="4">
        <v>17</v>
      </c>
      <c r="K59" s="4">
        <v>7702</v>
      </c>
      <c r="L59" s="4">
        <v>64</v>
      </c>
      <c r="M59" s="4">
        <v>3186</v>
      </c>
      <c r="N59" s="4">
        <v>86</v>
      </c>
      <c r="O59" s="4">
        <v>51.47</v>
      </c>
      <c r="P59" s="4">
        <v>0</v>
      </c>
      <c r="Q59" s="4">
        <v>0</v>
      </c>
    </row>
    <row r="60" spans="1:17" x14ac:dyDescent="0.2">
      <c r="A60" s="4">
        <v>20124</v>
      </c>
      <c r="B60" s="4" t="s">
        <v>182</v>
      </c>
      <c r="C60" s="6">
        <v>232</v>
      </c>
      <c r="D60" s="6">
        <v>2180733</v>
      </c>
      <c r="E60" s="4">
        <v>202</v>
      </c>
      <c r="F60" s="4">
        <v>97403</v>
      </c>
      <c r="G60" s="4">
        <v>9400</v>
      </c>
      <c r="H60" s="4">
        <v>16855</v>
      </c>
      <c r="I60" s="6">
        <v>32791</v>
      </c>
      <c r="J60" s="4">
        <v>20</v>
      </c>
      <c r="K60" s="4">
        <v>7627</v>
      </c>
      <c r="L60" s="4">
        <v>68</v>
      </c>
      <c r="M60" s="4">
        <v>2949</v>
      </c>
      <c r="N60" s="4">
        <v>90</v>
      </c>
      <c r="O60" s="4">
        <v>51.45</v>
      </c>
      <c r="P60" s="4">
        <v>0</v>
      </c>
      <c r="Q60" s="4">
        <v>0</v>
      </c>
    </row>
    <row r="61" spans="1:17" x14ac:dyDescent="0.2">
      <c r="A61" s="4">
        <v>20126</v>
      </c>
      <c r="B61" s="4" t="s">
        <v>185</v>
      </c>
      <c r="C61" s="6">
        <v>208</v>
      </c>
      <c r="D61" s="6">
        <v>2181362</v>
      </c>
      <c r="E61" s="4">
        <v>202</v>
      </c>
      <c r="F61" s="4">
        <v>97899</v>
      </c>
      <c r="G61" s="4">
        <v>10487</v>
      </c>
      <c r="H61" s="4">
        <v>18601</v>
      </c>
      <c r="I61" s="6">
        <v>44925</v>
      </c>
      <c r="J61" s="4">
        <v>18</v>
      </c>
      <c r="K61" s="4">
        <v>9385</v>
      </c>
      <c r="L61" s="4">
        <v>59</v>
      </c>
      <c r="M61" s="4">
        <v>3848</v>
      </c>
      <c r="N61" s="4">
        <v>77</v>
      </c>
      <c r="O61" s="4">
        <v>51.49</v>
      </c>
      <c r="P61" s="4">
        <v>0</v>
      </c>
      <c r="Q61" s="4">
        <v>0</v>
      </c>
    </row>
    <row r="62" spans="1:17" x14ac:dyDescent="0.2">
      <c r="A62" s="4">
        <v>20131</v>
      </c>
      <c r="B62" s="4" t="s">
        <v>188</v>
      </c>
      <c r="C62" s="6">
        <v>218</v>
      </c>
      <c r="D62" s="6">
        <v>2187726</v>
      </c>
      <c r="E62" s="4">
        <v>202</v>
      </c>
      <c r="F62" s="4">
        <v>117258</v>
      </c>
      <c r="G62" s="4">
        <v>10035</v>
      </c>
      <c r="H62" s="4">
        <v>17759</v>
      </c>
      <c r="I62" s="6">
        <v>36800</v>
      </c>
      <c r="J62" s="4">
        <v>20</v>
      </c>
      <c r="K62" s="4">
        <v>8413</v>
      </c>
      <c r="L62" s="4">
        <v>67</v>
      </c>
      <c r="M62" s="4">
        <v>3939</v>
      </c>
      <c r="N62" s="4">
        <v>86</v>
      </c>
      <c r="O62" s="4">
        <v>51.51</v>
      </c>
      <c r="P62" s="4">
        <v>0</v>
      </c>
      <c r="Q62" s="4">
        <v>0</v>
      </c>
    </row>
    <row r="63" spans="1:17" x14ac:dyDescent="0.2">
      <c r="A63" s="4">
        <v>20133</v>
      </c>
      <c r="B63" s="4" t="s">
        <v>191</v>
      </c>
      <c r="C63" s="6">
        <v>290</v>
      </c>
      <c r="D63" s="6">
        <v>2175027</v>
      </c>
      <c r="E63" s="4">
        <v>200</v>
      </c>
      <c r="F63" s="4">
        <v>100712</v>
      </c>
      <c r="G63" s="4">
        <v>7500</v>
      </c>
      <c r="H63" s="4">
        <v>15186</v>
      </c>
      <c r="I63" s="6">
        <v>35586</v>
      </c>
      <c r="J63" s="4">
        <v>20</v>
      </c>
      <c r="K63" s="4">
        <v>5452</v>
      </c>
      <c r="L63" s="4">
        <v>80</v>
      </c>
      <c r="M63" s="4">
        <v>2186</v>
      </c>
      <c r="N63" s="4">
        <v>112</v>
      </c>
      <c r="O63" s="4">
        <v>51.47</v>
      </c>
      <c r="P63" s="4">
        <v>0</v>
      </c>
      <c r="Q63" s="4">
        <v>0</v>
      </c>
    </row>
    <row r="64" spans="1:17" x14ac:dyDescent="0.2">
      <c r="A64" s="4">
        <v>20138</v>
      </c>
      <c r="B64" s="4" t="s">
        <v>194</v>
      </c>
      <c r="C64" s="6">
        <v>222</v>
      </c>
      <c r="D64" s="6">
        <v>2172966</v>
      </c>
      <c r="E64" s="4">
        <v>201</v>
      </c>
      <c r="F64" s="4">
        <v>96722</v>
      </c>
      <c r="G64" s="4">
        <v>9788</v>
      </c>
      <c r="H64" s="4">
        <v>17190</v>
      </c>
      <c r="I64" s="6">
        <v>32208</v>
      </c>
      <c r="J64" s="4">
        <v>20</v>
      </c>
      <c r="K64" s="4">
        <v>7154</v>
      </c>
      <c r="L64" s="4">
        <v>70</v>
      </c>
      <c r="M64" s="4">
        <v>3091</v>
      </c>
      <c r="N64" s="4">
        <v>92</v>
      </c>
      <c r="O64" s="4">
        <v>51.51</v>
      </c>
      <c r="P64" s="4">
        <v>0</v>
      </c>
      <c r="Q64" s="4">
        <v>0</v>
      </c>
    </row>
    <row r="65" spans="1:17" x14ac:dyDescent="0.2">
      <c r="A65" s="4">
        <v>20147</v>
      </c>
      <c r="B65" s="4" t="s">
        <v>197</v>
      </c>
      <c r="C65" s="6">
        <v>204</v>
      </c>
      <c r="D65" s="6">
        <v>2176303</v>
      </c>
      <c r="E65" s="4">
        <v>201</v>
      </c>
      <c r="F65" s="4">
        <v>89178</v>
      </c>
      <c r="G65" s="4">
        <v>10668</v>
      </c>
      <c r="H65" s="4">
        <v>17995</v>
      </c>
      <c r="I65" s="6">
        <v>38839</v>
      </c>
      <c r="J65" s="4">
        <v>19</v>
      </c>
      <c r="K65" s="4">
        <v>8321</v>
      </c>
      <c r="L65" s="4">
        <v>61</v>
      </c>
      <c r="M65" s="4">
        <v>3848</v>
      </c>
      <c r="N65" s="4">
        <v>79</v>
      </c>
      <c r="O65" s="4">
        <v>51.5</v>
      </c>
      <c r="P65" s="4">
        <v>0</v>
      </c>
      <c r="Q65" s="4">
        <v>0</v>
      </c>
    </row>
    <row r="66" spans="1:17" x14ac:dyDescent="0.2">
      <c r="A66" s="4">
        <v>20149</v>
      </c>
      <c r="B66" s="4" t="s">
        <v>200</v>
      </c>
      <c r="C66" s="6">
        <v>187</v>
      </c>
      <c r="D66" s="6">
        <v>2177485</v>
      </c>
      <c r="E66" s="4">
        <v>201</v>
      </c>
      <c r="F66" s="4">
        <v>113186</v>
      </c>
      <c r="G66" s="4">
        <v>11644</v>
      </c>
      <c r="H66" s="4">
        <v>19721</v>
      </c>
      <c r="I66" s="6">
        <v>40787</v>
      </c>
      <c r="J66" s="4">
        <v>18</v>
      </c>
      <c r="K66" s="4">
        <v>9332</v>
      </c>
      <c r="L66" s="4">
        <v>61</v>
      </c>
      <c r="M66" s="4">
        <v>4440</v>
      </c>
      <c r="N66" s="4">
        <v>76</v>
      </c>
      <c r="O66" s="4">
        <v>51.51</v>
      </c>
      <c r="P66" s="4">
        <v>0</v>
      </c>
      <c r="Q66" s="4">
        <v>0</v>
      </c>
    </row>
    <row r="67" spans="1:17" x14ac:dyDescent="0.2">
      <c r="A67" s="4">
        <v>20153</v>
      </c>
      <c r="B67" s="4" t="s">
        <v>203</v>
      </c>
      <c r="C67" s="6">
        <v>284</v>
      </c>
      <c r="D67" s="6">
        <v>2171455</v>
      </c>
      <c r="E67" s="4">
        <v>200</v>
      </c>
      <c r="F67" s="4">
        <v>97916</v>
      </c>
      <c r="G67" s="4">
        <v>7646</v>
      </c>
      <c r="H67" s="4">
        <v>13750</v>
      </c>
      <c r="I67" s="6">
        <v>28415</v>
      </c>
      <c r="J67" s="4">
        <v>24</v>
      </c>
      <c r="K67" s="4">
        <v>7000</v>
      </c>
      <c r="L67" s="4">
        <v>83</v>
      </c>
      <c r="M67" s="4">
        <v>2523</v>
      </c>
      <c r="N67" s="4">
        <v>108</v>
      </c>
      <c r="O67" s="4">
        <v>51.54</v>
      </c>
      <c r="P67" s="4">
        <v>0</v>
      </c>
      <c r="Q67" s="4">
        <v>0</v>
      </c>
    </row>
    <row r="68" spans="1:17" x14ac:dyDescent="0.2">
      <c r="A68" s="4">
        <v>20156</v>
      </c>
      <c r="B68" s="4" t="s">
        <v>207</v>
      </c>
      <c r="C68" s="6">
        <v>188</v>
      </c>
      <c r="D68" s="6">
        <v>2200608</v>
      </c>
      <c r="E68" s="4">
        <v>202</v>
      </c>
      <c r="F68" s="4">
        <v>117044</v>
      </c>
      <c r="G68" s="4">
        <v>11705</v>
      </c>
      <c r="H68" s="4">
        <v>21260</v>
      </c>
      <c r="I68" s="6">
        <v>48993</v>
      </c>
      <c r="J68" s="4">
        <v>16</v>
      </c>
      <c r="K68" s="4">
        <v>9328</v>
      </c>
      <c r="L68" s="4">
        <v>54</v>
      </c>
      <c r="M68" s="4">
        <v>3679</v>
      </c>
      <c r="N68" s="4">
        <v>71</v>
      </c>
      <c r="O68" s="4">
        <v>51.49</v>
      </c>
      <c r="P68" s="4">
        <v>0</v>
      </c>
      <c r="Q68" s="4">
        <v>0</v>
      </c>
    </row>
    <row r="69" spans="1:17" x14ac:dyDescent="0.2">
      <c r="A69" s="4">
        <v>20163</v>
      </c>
      <c r="B69" s="4" t="s">
        <v>210</v>
      </c>
      <c r="C69" s="6">
        <v>221</v>
      </c>
      <c r="D69" s="6">
        <v>2162427</v>
      </c>
      <c r="E69" s="4">
        <v>201</v>
      </c>
      <c r="F69" s="4">
        <v>148085</v>
      </c>
      <c r="G69" s="4">
        <v>9785</v>
      </c>
      <c r="H69" s="4">
        <v>19335</v>
      </c>
      <c r="I69" s="6">
        <v>49295</v>
      </c>
      <c r="J69" s="4">
        <v>16</v>
      </c>
      <c r="K69" s="4">
        <v>8677</v>
      </c>
      <c r="L69" s="4">
        <v>62</v>
      </c>
      <c r="M69" s="4">
        <v>3099</v>
      </c>
      <c r="N69" s="4">
        <v>83</v>
      </c>
      <c r="O69" s="4">
        <v>51.54</v>
      </c>
      <c r="P69" s="4">
        <v>0</v>
      </c>
      <c r="Q69" s="4">
        <v>0</v>
      </c>
    </row>
    <row r="70" spans="1:17" x14ac:dyDescent="0.2">
      <c r="A70" s="4">
        <v>20168</v>
      </c>
      <c r="B70" s="4" t="s">
        <v>213</v>
      </c>
      <c r="C70" s="6">
        <v>268</v>
      </c>
      <c r="D70" s="6">
        <v>2176468</v>
      </c>
      <c r="E70" s="4">
        <v>203</v>
      </c>
      <c r="F70" s="4">
        <v>74172</v>
      </c>
      <c r="G70" s="4">
        <v>8121</v>
      </c>
      <c r="H70" s="4">
        <v>14225</v>
      </c>
      <c r="I70" s="6">
        <v>29285</v>
      </c>
      <c r="J70" s="4">
        <v>24</v>
      </c>
      <c r="K70" s="4">
        <v>6614</v>
      </c>
      <c r="L70" s="4">
        <v>82</v>
      </c>
      <c r="M70" s="4">
        <v>2693</v>
      </c>
      <c r="N70" s="4">
        <v>109</v>
      </c>
      <c r="O70" s="4">
        <v>51.47</v>
      </c>
      <c r="P70" s="4">
        <v>0</v>
      </c>
      <c r="Q70" s="4">
        <v>0</v>
      </c>
    </row>
    <row r="71" spans="1:17" x14ac:dyDescent="0.2">
      <c r="A71" s="4">
        <v>20173</v>
      </c>
      <c r="B71" s="4" t="s">
        <v>216</v>
      </c>
      <c r="C71" s="6">
        <v>211</v>
      </c>
      <c r="D71" s="6">
        <v>2226638</v>
      </c>
      <c r="E71" s="4">
        <v>200</v>
      </c>
      <c r="F71" s="4">
        <v>94815</v>
      </c>
      <c r="G71" s="4">
        <v>10553</v>
      </c>
      <c r="H71" s="4">
        <v>16848</v>
      </c>
      <c r="I71" s="6">
        <v>32641</v>
      </c>
      <c r="J71" s="4">
        <v>22</v>
      </c>
      <c r="K71" s="4">
        <v>8045</v>
      </c>
      <c r="L71" s="4">
        <v>72</v>
      </c>
      <c r="M71" s="4">
        <v>4072</v>
      </c>
      <c r="N71" s="4">
        <v>91</v>
      </c>
      <c r="O71" s="4">
        <v>51.44</v>
      </c>
      <c r="P71" s="4">
        <v>0</v>
      </c>
      <c r="Q71" s="4">
        <v>0</v>
      </c>
    </row>
    <row r="72" spans="1:17" x14ac:dyDescent="0.2">
      <c r="A72" s="4">
        <v>20178</v>
      </c>
      <c r="B72" s="4" t="s">
        <v>219</v>
      </c>
      <c r="C72" s="6">
        <v>213</v>
      </c>
      <c r="D72" s="6">
        <v>2192891</v>
      </c>
      <c r="E72" s="4">
        <v>200</v>
      </c>
      <c r="F72" s="4">
        <v>100683</v>
      </c>
      <c r="G72" s="4">
        <v>10295</v>
      </c>
      <c r="H72" s="4">
        <v>18337</v>
      </c>
      <c r="I72" s="6">
        <v>42610</v>
      </c>
      <c r="J72" s="4">
        <v>18</v>
      </c>
      <c r="K72" s="4">
        <v>8760</v>
      </c>
      <c r="L72" s="4">
        <v>63</v>
      </c>
      <c r="M72" s="4">
        <v>3529</v>
      </c>
      <c r="N72" s="4">
        <v>82</v>
      </c>
      <c r="O72" s="4">
        <v>51.5</v>
      </c>
      <c r="P72" s="4">
        <v>0</v>
      </c>
      <c r="Q72" s="4">
        <v>0</v>
      </c>
    </row>
    <row r="73" spans="1:17" x14ac:dyDescent="0.2">
      <c r="A73" s="4">
        <v>20184</v>
      </c>
      <c r="B73" s="4" t="s">
        <v>222</v>
      </c>
      <c r="C73" s="6">
        <v>214</v>
      </c>
      <c r="D73" s="6">
        <v>2171527</v>
      </c>
      <c r="E73" s="4">
        <v>201</v>
      </c>
      <c r="F73" s="4">
        <v>93723</v>
      </c>
      <c r="G73" s="4">
        <v>10147</v>
      </c>
      <c r="H73" s="4">
        <v>17084</v>
      </c>
      <c r="I73" s="6">
        <v>37626</v>
      </c>
      <c r="J73" s="4">
        <v>20</v>
      </c>
      <c r="K73" s="4">
        <v>8097</v>
      </c>
      <c r="L73" s="4">
        <v>68</v>
      </c>
      <c r="M73" s="4">
        <v>3204</v>
      </c>
      <c r="N73" s="4">
        <v>90</v>
      </c>
      <c r="O73" s="4">
        <v>51.53</v>
      </c>
      <c r="P73" s="4">
        <v>0</v>
      </c>
      <c r="Q73" s="4">
        <v>0</v>
      </c>
    </row>
    <row r="74" spans="1:17" x14ac:dyDescent="0.2">
      <c r="A74" s="4">
        <v>20187</v>
      </c>
      <c r="B74" s="4" t="s">
        <v>225</v>
      </c>
      <c r="C74" s="6">
        <v>210</v>
      </c>
      <c r="D74" s="6">
        <v>2198983</v>
      </c>
      <c r="E74" s="4">
        <v>200</v>
      </c>
      <c r="F74" s="4">
        <v>107281</v>
      </c>
      <c r="G74" s="4">
        <v>10471</v>
      </c>
      <c r="H74" s="4">
        <v>19687</v>
      </c>
      <c r="I74" s="6">
        <v>38157</v>
      </c>
      <c r="J74" s="4">
        <v>17</v>
      </c>
      <c r="K74" s="4">
        <v>9021</v>
      </c>
      <c r="L74" s="4">
        <v>59</v>
      </c>
      <c r="M74" s="4">
        <v>4166</v>
      </c>
      <c r="N74" s="4">
        <v>76</v>
      </c>
      <c r="O74" s="4">
        <v>51.44</v>
      </c>
      <c r="P74" s="4">
        <v>0</v>
      </c>
      <c r="Q74" s="4">
        <v>0</v>
      </c>
    </row>
    <row r="75" spans="1:17" x14ac:dyDescent="0.2">
      <c r="A75" s="4">
        <v>20188</v>
      </c>
      <c r="B75" s="4" t="s">
        <v>228</v>
      </c>
      <c r="C75" s="6">
        <v>247</v>
      </c>
      <c r="D75" s="6">
        <v>2191373</v>
      </c>
      <c r="E75" s="4">
        <v>201</v>
      </c>
      <c r="F75" s="4">
        <v>95892</v>
      </c>
      <c r="G75" s="4">
        <v>8872</v>
      </c>
      <c r="H75" s="4">
        <v>14239</v>
      </c>
      <c r="I75" s="6">
        <v>28435</v>
      </c>
      <c r="J75" s="4">
        <v>26</v>
      </c>
      <c r="K75" s="4">
        <v>6657</v>
      </c>
      <c r="L75" s="4">
        <v>86</v>
      </c>
      <c r="M75" s="4">
        <v>3533</v>
      </c>
      <c r="N75" s="4">
        <v>109</v>
      </c>
      <c r="O75" s="4">
        <v>51.45</v>
      </c>
      <c r="P75" s="4">
        <v>0</v>
      </c>
      <c r="Q75" s="4">
        <v>0</v>
      </c>
    </row>
    <row r="76" spans="1:17" x14ac:dyDescent="0.2">
      <c r="A76" s="4">
        <v>20192</v>
      </c>
      <c r="B76" s="4" t="s">
        <v>231</v>
      </c>
      <c r="C76" s="6">
        <v>184</v>
      </c>
      <c r="D76" s="6">
        <v>2178908</v>
      </c>
      <c r="E76" s="4">
        <v>202</v>
      </c>
      <c r="F76" s="4">
        <v>122576</v>
      </c>
      <c r="G76" s="4">
        <v>11842</v>
      </c>
      <c r="H76" s="4">
        <v>19968</v>
      </c>
      <c r="I76" s="6">
        <v>35578</v>
      </c>
      <c r="J76" s="4">
        <v>19</v>
      </c>
      <c r="K76" s="4">
        <v>9328</v>
      </c>
      <c r="L76" s="4">
        <v>59</v>
      </c>
      <c r="M76" s="4">
        <v>4721</v>
      </c>
      <c r="N76" s="4">
        <v>75</v>
      </c>
      <c r="O76" s="4">
        <v>51.5</v>
      </c>
      <c r="P76" s="4">
        <v>0</v>
      </c>
      <c r="Q76" s="4">
        <v>0</v>
      </c>
    </row>
    <row r="77" spans="1:17" x14ac:dyDescent="0.2">
      <c r="A77" s="4">
        <v>20194</v>
      </c>
      <c r="B77" s="4" t="s">
        <v>234</v>
      </c>
      <c r="C77" s="6">
        <v>232</v>
      </c>
      <c r="D77" s="6">
        <v>2214641</v>
      </c>
      <c r="E77" s="4">
        <v>200</v>
      </c>
      <c r="F77" s="4">
        <v>97887</v>
      </c>
      <c r="G77" s="4">
        <v>9546</v>
      </c>
      <c r="H77" s="4">
        <v>18949</v>
      </c>
      <c r="I77" s="6">
        <v>46328</v>
      </c>
      <c r="J77" s="4">
        <v>16</v>
      </c>
      <c r="K77" s="4">
        <v>8678</v>
      </c>
      <c r="L77" s="4">
        <v>59</v>
      </c>
      <c r="M77" s="4">
        <v>3836</v>
      </c>
      <c r="N77" s="4">
        <v>76</v>
      </c>
      <c r="O77" s="4">
        <v>51.5</v>
      </c>
      <c r="P77" s="4">
        <v>0</v>
      </c>
      <c r="Q77" s="4">
        <v>0</v>
      </c>
    </row>
    <row r="78" spans="1:17" x14ac:dyDescent="0.2">
      <c r="A78" s="4">
        <v>20205</v>
      </c>
      <c r="B78" s="4" t="s">
        <v>237</v>
      </c>
      <c r="C78" s="6">
        <v>236</v>
      </c>
      <c r="D78" s="6">
        <v>2243791</v>
      </c>
      <c r="E78" s="4">
        <v>201</v>
      </c>
      <c r="F78" s="4">
        <v>101253</v>
      </c>
      <c r="G78" s="4">
        <v>9508</v>
      </c>
      <c r="H78" s="4">
        <v>17079</v>
      </c>
      <c r="I78" s="6">
        <v>35701</v>
      </c>
      <c r="J78" s="4">
        <v>21</v>
      </c>
      <c r="K78" s="4">
        <v>7451</v>
      </c>
      <c r="L78" s="4">
        <v>71</v>
      </c>
      <c r="M78" s="4">
        <v>4076</v>
      </c>
      <c r="N78" s="4">
        <v>91</v>
      </c>
      <c r="O78" s="4">
        <v>51.51</v>
      </c>
      <c r="P78" s="4">
        <v>0</v>
      </c>
      <c r="Q78" s="4">
        <v>0</v>
      </c>
    </row>
    <row r="79" spans="1:17" x14ac:dyDescent="0.2">
      <c r="A79" s="4">
        <v>20217</v>
      </c>
      <c r="B79" s="4" t="s">
        <v>240</v>
      </c>
      <c r="C79" s="6">
        <v>227</v>
      </c>
      <c r="D79" s="6">
        <v>2193012</v>
      </c>
      <c r="E79" s="4">
        <v>202</v>
      </c>
      <c r="F79" s="4">
        <v>115577</v>
      </c>
      <c r="G79" s="4">
        <v>9661</v>
      </c>
      <c r="H79" s="4">
        <v>19438</v>
      </c>
      <c r="I79" s="6">
        <v>37508</v>
      </c>
      <c r="J79" s="4">
        <v>16</v>
      </c>
      <c r="K79" s="4">
        <v>9183</v>
      </c>
      <c r="L79" s="4">
        <v>59</v>
      </c>
      <c r="M79" s="4">
        <v>2934</v>
      </c>
      <c r="N79" s="4">
        <v>81</v>
      </c>
      <c r="O79" s="4">
        <v>51.52</v>
      </c>
      <c r="P79" s="4">
        <v>0</v>
      </c>
      <c r="Q79" s="4">
        <v>0</v>
      </c>
    </row>
    <row r="80" spans="1:17" x14ac:dyDescent="0.2">
      <c r="A80" s="4">
        <v>20221</v>
      </c>
      <c r="B80" s="4" t="s">
        <v>243</v>
      </c>
      <c r="C80" s="6">
        <v>190</v>
      </c>
      <c r="D80" s="6">
        <v>2232138</v>
      </c>
      <c r="E80" s="4">
        <v>202</v>
      </c>
      <c r="F80" s="4">
        <v>215806</v>
      </c>
      <c r="G80" s="4">
        <v>11748</v>
      </c>
      <c r="H80" s="4">
        <v>24204</v>
      </c>
      <c r="I80" s="6">
        <v>47087</v>
      </c>
      <c r="J80" s="4">
        <v>15</v>
      </c>
      <c r="K80" s="4">
        <v>9341</v>
      </c>
      <c r="L80" s="4">
        <v>52</v>
      </c>
      <c r="M80" s="4">
        <v>3934</v>
      </c>
      <c r="N80" s="4">
        <v>69</v>
      </c>
      <c r="O80" s="4">
        <v>51.55</v>
      </c>
      <c r="P80" s="4">
        <v>0</v>
      </c>
      <c r="Q80" s="4">
        <v>0</v>
      </c>
    </row>
    <row r="81" spans="1:17" x14ac:dyDescent="0.2">
      <c r="A81" s="4">
        <v>20225</v>
      </c>
      <c r="B81" s="4" t="s">
        <v>246</v>
      </c>
      <c r="C81" s="6">
        <v>223</v>
      </c>
      <c r="D81" s="6">
        <v>2187319</v>
      </c>
      <c r="E81" s="4">
        <v>200</v>
      </c>
      <c r="F81" s="4">
        <v>100714</v>
      </c>
      <c r="G81" s="4">
        <v>9809</v>
      </c>
      <c r="H81" s="4">
        <v>19225</v>
      </c>
      <c r="I81" s="6">
        <v>49301</v>
      </c>
      <c r="J81" s="4">
        <v>16</v>
      </c>
      <c r="K81" s="4">
        <v>9332</v>
      </c>
      <c r="L81" s="4">
        <v>55</v>
      </c>
      <c r="M81" s="4">
        <v>3529</v>
      </c>
      <c r="N81" s="4">
        <v>73</v>
      </c>
      <c r="O81" s="4">
        <v>51.56</v>
      </c>
      <c r="P81" s="4">
        <v>0</v>
      </c>
      <c r="Q81" s="4">
        <v>0</v>
      </c>
    </row>
    <row r="82" spans="1:17" x14ac:dyDescent="0.2">
      <c r="A82" s="4">
        <v>20229</v>
      </c>
      <c r="B82" s="4" t="s">
        <v>249</v>
      </c>
      <c r="C82" s="6">
        <v>206</v>
      </c>
      <c r="D82" s="6">
        <v>2176194</v>
      </c>
      <c r="E82" s="4">
        <v>206</v>
      </c>
      <c r="F82" s="4">
        <v>118550</v>
      </c>
      <c r="G82" s="4">
        <v>10564</v>
      </c>
      <c r="H82" s="4">
        <v>18068</v>
      </c>
      <c r="I82" s="6">
        <v>31269</v>
      </c>
      <c r="J82" s="4">
        <v>21</v>
      </c>
      <c r="K82" s="4">
        <v>8784</v>
      </c>
      <c r="L82" s="4">
        <v>67</v>
      </c>
      <c r="M82" s="4">
        <v>3793</v>
      </c>
      <c r="N82" s="4">
        <v>86</v>
      </c>
      <c r="O82" s="4">
        <v>51.52</v>
      </c>
      <c r="P82" s="4">
        <v>0</v>
      </c>
      <c r="Q82" s="4">
        <v>0</v>
      </c>
    </row>
    <row r="83" spans="1:17" x14ac:dyDescent="0.2">
      <c r="A83" s="4">
        <v>20231</v>
      </c>
      <c r="B83" s="4" t="s">
        <v>252</v>
      </c>
      <c r="C83" s="6">
        <v>192</v>
      </c>
      <c r="D83" s="6">
        <v>2187850</v>
      </c>
      <c r="E83" s="4">
        <v>201</v>
      </c>
      <c r="F83" s="4">
        <v>115470</v>
      </c>
      <c r="G83" s="4">
        <v>11395</v>
      </c>
      <c r="H83" s="4">
        <v>21125</v>
      </c>
      <c r="I83" s="6">
        <v>43640</v>
      </c>
      <c r="J83" s="4">
        <v>16</v>
      </c>
      <c r="K83" s="4">
        <v>10626</v>
      </c>
      <c r="L83" s="4">
        <v>54</v>
      </c>
      <c r="M83" s="4">
        <v>3980</v>
      </c>
      <c r="N83" s="4">
        <v>70</v>
      </c>
      <c r="O83" s="4">
        <v>51.54</v>
      </c>
      <c r="P83" s="4">
        <v>0</v>
      </c>
      <c r="Q83" s="4">
        <v>0</v>
      </c>
    </row>
    <row r="84" spans="1:17" x14ac:dyDescent="0.2">
      <c r="A84" s="4">
        <v>20235</v>
      </c>
      <c r="B84" s="4" t="s">
        <v>255</v>
      </c>
      <c r="C84" s="6">
        <v>215</v>
      </c>
      <c r="D84" s="6">
        <v>2188019</v>
      </c>
      <c r="E84" s="4">
        <v>200</v>
      </c>
      <c r="F84" s="4">
        <v>82715</v>
      </c>
      <c r="G84" s="4">
        <v>10177</v>
      </c>
      <c r="H84" s="4">
        <v>17712</v>
      </c>
      <c r="I84" s="6">
        <v>37972</v>
      </c>
      <c r="J84" s="4">
        <v>19</v>
      </c>
      <c r="K84" s="4">
        <v>8844</v>
      </c>
      <c r="L84" s="4">
        <v>64</v>
      </c>
      <c r="M84" s="4">
        <v>3793</v>
      </c>
      <c r="N84" s="4">
        <v>82</v>
      </c>
      <c r="O84" s="4">
        <v>51.46</v>
      </c>
      <c r="P84" s="4">
        <v>0</v>
      </c>
      <c r="Q84" s="4">
        <v>0</v>
      </c>
    </row>
    <row r="85" spans="1:17" x14ac:dyDescent="0.2">
      <c r="A85" s="4">
        <v>20242</v>
      </c>
      <c r="B85" s="4" t="s">
        <v>258</v>
      </c>
      <c r="C85" s="6">
        <v>204</v>
      </c>
      <c r="D85" s="6">
        <v>2180957</v>
      </c>
      <c r="E85" s="4">
        <v>200</v>
      </c>
      <c r="F85" s="4">
        <v>114373</v>
      </c>
      <c r="G85" s="4">
        <v>10691</v>
      </c>
      <c r="H85" s="4">
        <v>18045</v>
      </c>
      <c r="I85" s="6">
        <v>38072</v>
      </c>
      <c r="J85" s="4">
        <v>19</v>
      </c>
      <c r="K85" s="4">
        <v>8322</v>
      </c>
      <c r="L85" s="4">
        <v>67</v>
      </c>
      <c r="M85" s="4">
        <v>4164</v>
      </c>
      <c r="N85" s="4">
        <v>86</v>
      </c>
      <c r="O85" s="4">
        <v>51.54</v>
      </c>
      <c r="P85" s="4">
        <v>0</v>
      </c>
      <c r="Q85" s="4">
        <v>0</v>
      </c>
    </row>
    <row r="86" spans="1:17" x14ac:dyDescent="0.2">
      <c r="A86" s="4">
        <v>20260</v>
      </c>
      <c r="B86" s="4" t="s">
        <v>261</v>
      </c>
      <c r="C86" s="6">
        <v>243</v>
      </c>
      <c r="D86" s="6">
        <v>2172391</v>
      </c>
      <c r="E86" s="4">
        <v>201</v>
      </c>
      <c r="F86" s="4">
        <v>100752</v>
      </c>
      <c r="G86" s="4">
        <v>8940</v>
      </c>
      <c r="H86" s="4">
        <v>17104</v>
      </c>
      <c r="I86" s="6">
        <v>36424</v>
      </c>
      <c r="J86" s="4">
        <v>19</v>
      </c>
      <c r="K86" s="4">
        <v>8949</v>
      </c>
      <c r="L86" s="4">
        <v>64</v>
      </c>
      <c r="M86" s="4">
        <v>2852</v>
      </c>
      <c r="N86" s="4">
        <v>88</v>
      </c>
      <c r="O86" s="4">
        <v>51.46</v>
      </c>
      <c r="P86" s="4">
        <v>0</v>
      </c>
      <c r="Q86" s="4">
        <v>0</v>
      </c>
    </row>
    <row r="87" spans="1:17" x14ac:dyDescent="0.2">
      <c r="A87" s="4">
        <v>20265</v>
      </c>
      <c r="B87" s="4" t="s">
        <v>264</v>
      </c>
      <c r="C87" s="6">
        <v>233</v>
      </c>
      <c r="D87" s="6">
        <v>2172350</v>
      </c>
      <c r="E87" s="4">
        <v>200</v>
      </c>
      <c r="F87" s="4">
        <v>97076</v>
      </c>
      <c r="G87" s="4">
        <v>9323</v>
      </c>
      <c r="H87" s="4">
        <v>16851</v>
      </c>
      <c r="I87" s="6">
        <v>35382</v>
      </c>
      <c r="J87" s="4">
        <v>20</v>
      </c>
      <c r="K87" s="4">
        <v>7887</v>
      </c>
      <c r="L87" s="4">
        <v>68</v>
      </c>
      <c r="M87" s="4">
        <v>3334</v>
      </c>
      <c r="N87" s="4">
        <v>89</v>
      </c>
      <c r="O87" s="4">
        <v>51.51</v>
      </c>
      <c r="P87" s="4">
        <v>0</v>
      </c>
      <c r="Q87" s="4">
        <v>0</v>
      </c>
    </row>
    <row r="88" spans="1:17" x14ac:dyDescent="0.2">
      <c r="A88" s="4">
        <v>20268</v>
      </c>
      <c r="B88" s="4" t="s">
        <v>267</v>
      </c>
      <c r="C88" s="6">
        <v>179</v>
      </c>
      <c r="D88" s="6">
        <v>2182182</v>
      </c>
      <c r="E88" s="4">
        <v>201</v>
      </c>
      <c r="F88" s="4">
        <v>114505</v>
      </c>
      <c r="G88" s="4">
        <v>12191</v>
      </c>
      <c r="H88" s="4">
        <v>20073</v>
      </c>
      <c r="I88" s="6">
        <v>44453</v>
      </c>
      <c r="J88" s="4">
        <v>18</v>
      </c>
      <c r="K88" s="4">
        <v>9380</v>
      </c>
      <c r="L88" s="4">
        <v>57</v>
      </c>
      <c r="M88" s="4">
        <v>4401</v>
      </c>
      <c r="N88" s="4">
        <v>72</v>
      </c>
      <c r="O88" s="4">
        <v>51.53</v>
      </c>
      <c r="P88" s="4">
        <v>0</v>
      </c>
      <c r="Q88" s="4">
        <v>0</v>
      </c>
    </row>
    <row r="89" spans="1:17" x14ac:dyDescent="0.2">
      <c r="A89" s="4">
        <v>20272</v>
      </c>
      <c r="B89" s="4" t="s">
        <v>270</v>
      </c>
      <c r="C89" s="6">
        <v>251</v>
      </c>
      <c r="D89" s="6">
        <v>2168159</v>
      </c>
      <c r="E89" s="4">
        <v>200</v>
      </c>
      <c r="F89" s="4">
        <v>77413</v>
      </c>
      <c r="G89" s="4">
        <v>8638</v>
      </c>
      <c r="H89" s="4">
        <v>14710</v>
      </c>
      <c r="I89" s="6">
        <v>29331</v>
      </c>
      <c r="J89" s="4">
        <v>23</v>
      </c>
      <c r="K89" s="4">
        <v>6030</v>
      </c>
      <c r="L89" s="4">
        <v>79</v>
      </c>
      <c r="M89" s="4">
        <v>3111</v>
      </c>
      <c r="N89" s="4">
        <v>103</v>
      </c>
      <c r="O89" s="4">
        <v>51.51</v>
      </c>
      <c r="P89" s="4">
        <v>0</v>
      </c>
      <c r="Q89" s="4">
        <v>0</v>
      </c>
    </row>
    <row r="90" spans="1:17" x14ac:dyDescent="0.2">
      <c r="A90" s="4">
        <v>20274</v>
      </c>
      <c r="B90" s="4" t="s">
        <v>273</v>
      </c>
      <c r="C90" s="6">
        <v>211</v>
      </c>
      <c r="D90" s="6">
        <v>2188887</v>
      </c>
      <c r="E90" s="4">
        <v>202</v>
      </c>
      <c r="F90" s="4">
        <v>102795</v>
      </c>
      <c r="G90" s="4">
        <v>10374</v>
      </c>
      <c r="H90" s="4">
        <v>18609</v>
      </c>
      <c r="I90" s="6">
        <v>34624</v>
      </c>
      <c r="J90" s="4">
        <v>18</v>
      </c>
      <c r="K90" s="4">
        <v>8648</v>
      </c>
      <c r="L90" s="4">
        <v>63</v>
      </c>
      <c r="M90" s="4">
        <v>3331</v>
      </c>
      <c r="N90" s="4">
        <v>85</v>
      </c>
      <c r="O90" s="4">
        <v>51.58</v>
      </c>
      <c r="P90" s="4">
        <v>0</v>
      </c>
      <c r="Q90" s="4">
        <v>0</v>
      </c>
    </row>
    <row r="91" spans="1:17" x14ac:dyDescent="0.2">
      <c r="A91" s="4">
        <v>20278</v>
      </c>
      <c r="B91" s="4" t="s">
        <v>276</v>
      </c>
      <c r="C91" s="6">
        <v>205</v>
      </c>
      <c r="D91" s="6">
        <v>2191426</v>
      </c>
      <c r="E91" s="4">
        <v>200</v>
      </c>
      <c r="F91" s="4">
        <v>122230</v>
      </c>
      <c r="G91" s="4">
        <v>10690</v>
      </c>
      <c r="H91" s="4">
        <v>18413</v>
      </c>
      <c r="I91" s="6">
        <v>36014</v>
      </c>
      <c r="J91" s="4">
        <v>20</v>
      </c>
      <c r="K91" s="4">
        <v>8394</v>
      </c>
      <c r="L91" s="4">
        <v>65</v>
      </c>
      <c r="M91" s="4">
        <v>4146</v>
      </c>
      <c r="N91" s="4">
        <v>82</v>
      </c>
      <c r="O91" s="4">
        <v>51.47</v>
      </c>
      <c r="P91" s="4">
        <v>0</v>
      </c>
      <c r="Q91" s="4">
        <v>0</v>
      </c>
    </row>
    <row r="92" spans="1:17" x14ac:dyDescent="0.2">
      <c r="A92" s="4">
        <v>20279</v>
      </c>
      <c r="B92" s="4" t="s">
        <v>279</v>
      </c>
      <c r="C92" s="6">
        <v>222</v>
      </c>
      <c r="D92" s="6">
        <v>2178218</v>
      </c>
      <c r="E92" s="4">
        <v>201</v>
      </c>
      <c r="F92" s="4">
        <v>126396</v>
      </c>
      <c r="G92" s="4">
        <v>9812</v>
      </c>
      <c r="H92" s="4">
        <v>18849</v>
      </c>
      <c r="I92" s="6">
        <v>40588</v>
      </c>
      <c r="J92" s="4">
        <v>18</v>
      </c>
      <c r="K92" s="4">
        <v>8061</v>
      </c>
      <c r="L92" s="4">
        <v>61</v>
      </c>
      <c r="M92" s="4">
        <v>3759</v>
      </c>
      <c r="N92" s="4">
        <v>80</v>
      </c>
      <c r="O92" s="4">
        <v>51.49</v>
      </c>
      <c r="P92" s="4">
        <v>0</v>
      </c>
      <c r="Q92" s="4">
        <v>0</v>
      </c>
    </row>
    <row r="93" spans="1:17" x14ac:dyDescent="0.2">
      <c r="A93" s="4">
        <v>20294</v>
      </c>
      <c r="B93" s="4" t="s">
        <v>282</v>
      </c>
      <c r="C93" s="6">
        <v>231</v>
      </c>
      <c r="D93" s="6">
        <v>2181907</v>
      </c>
      <c r="E93" s="4">
        <v>201</v>
      </c>
      <c r="F93" s="4">
        <v>114149</v>
      </c>
      <c r="G93" s="4">
        <v>9445</v>
      </c>
      <c r="H93" s="4">
        <v>16682</v>
      </c>
      <c r="I93" s="6">
        <v>33284</v>
      </c>
      <c r="J93" s="4">
        <v>21</v>
      </c>
      <c r="K93" s="4">
        <v>6924</v>
      </c>
      <c r="L93" s="4">
        <v>74</v>
      </c>
      <c r="M93" s="4">
        <v>3029</v>
      </c>
      <c r="N93" s="4">
        <v>96</v>
      </c>
      <c r="O93" s="4">
        <v>51.47</v>
      </c>
      <c r="P93" s="4">
        <v>0</v>
      </c>
      <c r="Q93" s="4">
        <v>0</v>
      </c>
    </row>
    <row r="94" spans="1:17" x14ac:dyDescent="0.2">
      <c r="A94" s="4">
        <v>20298</v>
      </c>
      <c r="B94" s="4" t="s">
        <v>285</v>
      </c>
      <c r="C94" s="6">
        <v>199</v>
      </c>
      <c r="D94" s="6">
        <v>2174472</v>
      </c>
      <c r="E94" s="4">
        <v>201</v>
      </c>
      <c r="F94" s="4">
        <v>116962</v>
      </c>
      <c r="G94" s="4">
        <v>10927</v>
      </c>
      <c r="H94" s="4">
        <v>18956</v>
      </c>
      <c r="I94" s="6">
        <v>35418</v>
      </c>
      <c r="J94" s="4">
        <v>19</v>
      </c>
      <c r="K94" s="4">
        <v>8417</v>
      </c>
      <c r="L94" s="4">
        <v>66</v>
      </c>
      <c r="M94" s="4">
        <v>4667</v>
      </c>
      <c r="N94" s="4">
        <v>83</v>
      </c>
      <c r="O94" s="4">
        <v>51.51</v>
      </c>
      <c r="P94" s="4">
        <v>0</v>
      </c>
      <c r="Q94" s="4">
        <v>0</v>
      </c>
    </row>
    <row r="95" spans="1:17" x14ac:dyDescent="0.2">
      <c r="A95" s="4">
        <v>20311</v>
      </c>
      <c r="B95" s="4" t="s">
        <v>288</v>
      </c>
      <c r="C95" s="6">
        <v>216</v>
      </c>
      <c r="D95" s="6">
        <v>2190274</v>
      </c>
      <c r="E95" s="4">
        <v>201</v>
      </c>
      <c r="F95" s="4">
        <v>100421</v>
      </c>
      <c r="G95" s="4">
        <v>10140</v>
      </c>
      <c r="H95" s="4">
        <v>18387</v>
      </c>
      <c r="I95" s="6">
        <v>38144</v>
      </c>
      <c r="J95" s="4">
        <v>18</v>
      </c>
      <c r="K95" s="4">
        <v>9320</v>
      </c>
      <c r="L95" s="4">
        <v>60</v>
      </c>
      <c r="M95" s="4">
        <v>3801</v>
      </c>
      <c r="N95" s="4">
        <v>78</v>
      </c>
      <c r="O95" s="4">
        <v>51.53</v>
      </c>
      <c r="P95" s="4">
        <v>0</v>
      </c>
      <c r="Q95" s="4">
        <v>0</v>
      </c>
    </row>
    <row r="96" spans="1:17" x14ac:dyDescent="0.2">
      <c r="A96" s="4">
        <v>20316</v>
      </c>
      <c r="B96" s="4" t="s">
        <v>291</v>
      </c>
      <c r="C96" s="6">
        <v>213</v>
      </c>
      <c r="D96" s="6">
        <v>2170264</v>
      </c>
      <c r="E96" s="4">
        <v>206</v>
      </c>
      <c r="F96" s="4">
        <v>101957</v>
      </c>
      <c r="G96" s="4">
        <v>10189</v>
      </c>
      <c r="H96" s="4">
        <v>17632</v>
      </c>
      <c r="I96" s="6">
        <v>32554</v>
      </c>
      <c r="J96" s="4">
        <v>20</v>
      </c>
      <c r="K96" s="4">
        <v>7679</v>
      </c>
      <c r="L96" s="4">
        <v>68</v>
      </c>
      <c r="M96" s="4">
        <v>3866</v>
      </c>
      <c r="N96" s="4">
        <v>88</v>
      </c>
      <c r="O96" s="4">
        <v>51.55</v>
      </c>
      <c r="P96" s="4">
        <v>0</v>
      </c>
      <c r="Q96" s="4">
        <v>0</v>
      </c>
    </row>
    <row r="97" spans="1:17" x14ac:dyDescent="0.2">
      <c r="A97" s="4">
        <v>20322</v>
      </c>
      <c r="B97" s="4" t="s">
        <v>294</v>
      </c>
      <c r="C97" s="6">
        <v>206</v>
      </c>
      <c r="D97" s="6">
        <v>2195171</v>
      </c>
      <c r="E97" s="4">
        <v>201</v>
      </c>
      <c r="F97" s="4">
        <v>108823</v>
      </c>
      <c r="G97" s="4">
        <v>10656</v>
      </c>
      <c r="H97" s="4">
        <v>18696</v>
      </c>
      <c r="I97" s="6">
        <v>43328</v>
      </c>
      <c r="J97" s="4">
        <v>18</v>
      </c>
      <c r="K97" s="4">
        <v>8682</v>
      </c>
      <c r="L97" s="4">
        <v>63</v>
      </c>
      <c r="M97" s="4">
        <v>3840</v>
      </c>
      <c r="N97" s="4">
        <v>80</v>
      </c>
      <c r="O97" s="4">
        <v>51.53</v>
      </c>
      <c r="P97" s="4">
        <v>0</v>
      </c>
      <c r="Q97" s="4">
        <v>0</v>
      </c>
    </row>
    <row r="98" spans="1:17" x14ac:dyDescent="0.2">
      <c r="A98" s="4">
        <v>20326</v>
      </c>
      <c r="B98" s="4" t="s">
        <v>297</v>
      </c>
      <c r="C98" s="6">
        <v>188</v>
      </c>
      <c r="D98" s="6">
        <v>2187616</v>
      </c>
      <c r="E98" s="4">
        <v>200</v>
      </c>
      <c r="F98" s="4">
        <v>115639</v>
      </c>
      <c r="G98" s="4">
        <v>11636</v>
      </c>
      <c r="H98" s="4">
        <v>21908</v>
      </c>
      <c r="I98" s="6">
        <v>56099</v>
      </c>
      <c r="J98" s="4">
        <v>15</v>
      </c>
      <c r="K98" s="4">
        <v>9332</v>
      </c>
      <c r="L98" s="4">
        <v>51</v>
      </c>
      <c r="M98" s="4">
        <v>3679</v>
      </c>
      <c r="N98" s="4">
        <v>69</v>
      </c>
      <c r="O98" s="4">
        <v>51.54</v>
      </c>
      <c r="P98" s="4">
        <v>0</v>
      </c>
      <c r="Q98" s="4">
        <v>0</v>
      </c>
    </row>
    <row r="99" spans="1:17" x14ac:dyDescent="0.2">
      <c r="A99" s="4">
        <v>20332</v>
      </c>
      <c r="B99" s="4" t="s">
        <v>300</v>
      </c>
      <c r="C99" s="6">
        <v>206</v>
      </c>
      <c r="D99" s="6">
        <v>2178748</v>
      </c>
      <c r="E99" s="4">
        <v>201</v>
      </c>
      <c r="F99" s="4">
        <v>113922</v>
      </c>
      <c r="G99" s="4">
        <v>10576</v>
      </c>
      <c r="H99" s="4">
        <v>17636</v>
      </c>
      <c r="I99" s="6">
        <v>33002</v>
      </c>
      <c r="J99" s="4">
        <v>21</v>
      </c>
      <c r="K99" s="4">
        <v>8559</v>
      </c>
      <c r="L99" s="4">
        <v>69</v>
      </c>
      <c r="M99" s="4">
        <v>4162</v>
      </c>
      <c r="N99" s="4">
        <v>88</v>
      </c>
      <c r="O99" s="4">
        <v>51.47</v>
      </c>
      <c r="P99" s="4">
        <v>0</v>
      </c>
      <c r="Q99" s="4">
        <v>0</v>
      </c>
    </row>
    <row r="100" spans="1:17" x14ac:dyDescent="0.2">
      <c r="A100" s="4">
        <v>20340</v>
      </c>
      <c r="B100" s="4" t="s">
        <v>303</v>
      </c>
      <c r="C100" s="6">
        <v>195</v>
      </c>
      <c r="D100" s="6">
        <v>2186241</v>
      </c>
      <c r="E100" s="4">
        <v>202</v>
      </c>
      <c r="F100" s="4">
        <v>100716</v>
      </c>
      <c r="G100" s="4">
        <v>11211</v>
      </c>
      <c r="H100" s="4">
        <v>19350</v>
      </c>
      <c r="I100" s="6">
        <v>35648</v>
      </c>
      <c r="J100" s="4">
        <v>18</v>
      </c>
      <c r="K100" s="4">
        <v>8591</v>
      </c>
      <c r="L100" s="4">
        <v>61</v>
      </c>
      <c r="M100" s="4">
        <v>4076</v>
      </c>
      <c r="N100" s="4">
        <v>78</v>
      </c>
      <c r="O100" s="4">
        <v>51.44</v>
      </c>
      <c r="P100" s="4">
        <v>0</v>
      </c>
      <c r="Q100" s="4">
        <v>0</v>
      </c>
    </row>
    <row r="101" spans="1:17" x14ac:dyDescent="0.2">
      <c r="A101" s="4">
        <v>20344</v>
      </c>
      <c r="B101" s="4" t="s">
        <v>306</v>
      </c>
      <c r="C101" s="6">
        <v>212</v>
      </c>
      <c r="D101" s="6">
        <v>2253996</v>
      </c>
      <c r="E101" s="4">
        <v>200</v>
      </c>
      <c r="F101" s="4">
        <v>172584</v>
      </c>
      <c r="G101" s="4">
        <v>10632</v>
      </c>
      <c r="H101" s="4">
        <v>19404</v>
      </c>
      <c r="I101" s="6">
        <v>33163</v>
      </c>
      <c r="J101" s="4">
        <v>20</v>
      </c>
      <c r="K101" s="4">
        <v>8441</v>
      </c>
      <c r="L101" s="4">
        <v>68</v>
      </c>
      <c r="M101" s="4">
        <v>3860</v>
      </c>
      <c r="N101" s="4">
        <v>89</v>
      </c>
      <c r="O101" s="4">
        <v>51.21</v>
      </c>
      <c r="P101" s="4">
        <v>0</v>
      </c>
      <c r="Q101" s="4">
        <v>0</v>
      </c>
    </row>
    <row r="102" spans="1:17" x14ac:dyDescent="0.2">
      <c r="A102" s="4">
        <v>20349</v>
      </c>
      <c r="B102" s="4" t="s">
        <v>309</v>
      </c>
      <c r="C102" s="6">
        <v>213</v>
      </c>
      <c r="D102" s="6">
        <v>2238679</v>
      </c>
      <c r="E102" s="4">
        <v>202</v>
      </c>
      <c r="F102" s="4">
        <v>98148</v>
      </c>
      <c r="G102" s="4">
        <v>10510</v>
      </c>
      <c r="H102" s="4">
        <v>19253</v>
      </c>
      <c r="I102" s="6">
        <v>43915</v>
      </c>
      <c r="J102" s="4">
        <v>18</v>
      </c>
      <c r="K102" s="4">
        <v>8812</v>
      </c>
      <c r="L102" s="4">
        <v>58</v>
      </c>
      <c r="M102" s="4">
        <v>3318</v>
      </c>
      <c r="N102" s="4">
        <v>77</v>
      </c>
      <c r="O102" s="4">
        <v>51.53</v>
      </c>
      <c r="P102" s="4">
        <v>0</v>
      </c>
      <c r="Q102" s="4">
        <v>0</v>
      </c>
    </row>
    <row r="103" spans="1:17" x14ac:dyDescent="0.2">
      <c r="A103" s="4">
        <v>20352</v>
      </c>
      <c r="B103" s="4" t="s">
        <v>312</v>
      </c>
      <c r="C103" s="6">
        <v>269</v>
      </c>
      <c r="D103" s="6">
        <v>2165433</v>
      </c>
      <c r="E103" s="4">
        <v>203</v>
      </c>
      <c r="F103" s="4">
        <v>98099</v>
      </c>
      <c r="G103" s="4">
        <v>8050</v>
      </c>
      <c r="H103" s="4">
        <v>14916</v>
      </c>
      <c r="I103" s="6">
        <v>29449</v>
      </c>
      <c r="J103" s="4">
        <v>23</v>
      </c>
      <c r="K103" s="4">
        <v>6500</v>
      </c>
      <c r="L103" s="4">
        <v>74</v>
      </c>
      <c r="M103" s="4">
        <v>2678</v>
      </c>
      <c r="N103" s="4">
        <v>101</v>
      </c>
      <c r="O103" s="4">
        <v>51.53</v>
      </c>
      <c r="P103" s="4">
        <v>0</v>
      </c>
      <c r="Q103" s="4">
        <v>0</v>
      </c>
    </row>
    <row r="104" spans="1:17" x14ac:dyDescent="0.2">
      <c r="A104" s="4">
        <v>20366</v>
      </c>
      <c r="B104" s="4" t="s">
        <v>315</v>
      </c>
      <c r="C104" s="6">
        <v>220</v>
      </c>
      <c r="D104" s="6">
        <v>2183585</v>
      </c>
      <c r="E104" s="4">
        <v>201</v>
      </c>
      <c r="F104" s="4">
        <v>179382</v>
      </c>
      <c r="G104" s="4">
        <v>9925</v>
      </c>
      <c r="H104" s="4">
        <v>19778</v>
      </c>
      <c r="I104" s="6">
        <v>37505</v>
      </c>
      <c r="J104" s="4">
        <v>18</v>
      </c>
      <c r="K104" s="4">
        <v>8154</v>
      </c>
      <c r="L104" s="4">
        <v>62</v>
      </c>
      <c r="M104" s="4">
        <v>3281</v>
      </c>
      <c r="N104" s="4">
        <v>82</v>
      </c>
      <c r="O104" s="4">
        <v>51.58</v>
      </c>
      <c r="P104" s="4">
        <v>0</v>
      </c>
      <c r="Q104" s="4">
        <v>0</v>
      </c>
    </row>
    <row r="105" spans="1:17" x14ac:dyDescent="0.2">
      <c r="A105" s="4">
        <v>20370</v>
      </c>
      <c r="B105" s="4" t="s">
        <v>318</v>
      </c>
      <c r="C105" s="6">
        <v>193</v>
      </c>
      <c r="D105" s="6">
        <v>2198723</v>
      </c>
      <c r="E105" s="4">
        <v>200</v>
      </c>
      <c r="F105" s="4">
        <v>85090</v>
      </c>
      <c r="G105" s="4">
        <v>11392</v>
      </c>
      <c r="H105" s="4">
        <v>18556</v>
      </c>
      <c r="I105" s="6">
        <v>41504</v>
      </c>
      <c r="J105" s="4">
        <v>19</v>
      </c>
      <c r="K105" s="4">
        <v>9869</v>
      </c>
      <c r="L105" s="4">
        <v>59</v>
      </c>
      <c r="M105" s="4">
        <v>4013</v>
      </c>
      <c r="N105" s="4">
        <v>74</v>
      </c>
      <c r="O105" s="4">
        <v>51.5</v>
      </c>
      <c r="P105" s="4">
        <v>0</v>
      </c>
      <c r="Q105" s="4">
        <v>0</v>
      </c>
    </row>
    <row r="106" spans="1:17" x14ac:dyDescent="0.2">
      <c r="A106" s="4">
        <v>20374</v>
      </c>
      <c r="B106" s="4" t="s">
        <v>321</v>
      </c>
      <c r="C106" s="6">
        <v>214</v>
      </c>
      <c r="D106" s="6">
        <v>2167968</v>
      </c>
      <c r="E106" s="4">
        <v>200</v>
      </c>
      <c r="F106" s="4">
        <v>138259</v>
      </c>
      <c r="G106" s="4">
        <v>10131</v>
      </c>
      <c r="H106" s="4">
        <v>19138</v>
      </c>
      <c r="I106" s="6">
        <v>41903</v>
      </c>
      <c r="J106" s="4">
        <v>18</v>
      </c>
      <c r="K106" s="4">
        <v>8233</v>
      </c>
      <c r="L106" s="4">
        <v>59</v>
      </c>
      <c r="M106" s="4">
        <v>3864</v>
      </c>
      <c r="N106" s="4">
        <v>76</v>
      </c>
      <c r="O106" s="4">
        <v>51.52</v>
      </c>
      <c r="P106" s="4">
        <v>0</v>
      </c>
      <c r="Q106" s="4">
        <v>0</v>
      </c>
    </row>
    <row r="107" spans="1:17" x14ac:dyDescent="0.2">
      <c r="A107" s="4">
        <v>20375</v>
      </c>
      <c r="B107" s="4" t="s">
        <v>325</v>
      </c>
      <c r="C107" s="6">
        <v>243</v>
      </c>
      <c r="D107" s="6">
        <v>2174488</v>
      </c>
      <c r="E107" s="4">
        <v>200</v>
      </c>
      <c r="F107" s="4">
        <v>138263</v>
      </c>
      <c r="G107" s="4">
        <v>8949</v>
      </c>
      <c r="H107" s="4">
        <v>16644</v>
      </c>
      <c r="I107" s="6">
        <v>30611</v>
      </c>
      <c r="J107" s="4">
        <v>21</v>
      </c>
      <c r="K107" s="4">
        <v>7338</v>
      </c>
      <c r="L107" s="4">
        <v>75</v>
      </c>
      <c r="M107" s="4">
        <v>3351</v>
      </c>
      <c r="N107" s="4">
        <v>96</v>
      </c>
      <c r="O107" s="4">
        <v>51.52</v>
      </c>
      <c r="P107" s="4">
        <v>0</v>
      </c>
      <c r="Q107" s="4">
        <v>0</v>
      </c>
    </row>
    <row r="108" spans="1:17" x14ac:dyDescent="0.2">
      <c r="A108" s="4">
        <v>20376</v>
      </c>
      <c r="B108" s="4" t="s">
        <v>327</v>
      </c>
      <c r="C108" s="6">
        <v>254</v>
      </c>
      <c r="D108" s="6">
        <v>2195083</v>
      </c>
      <c r="E108" s="4">
        <v>200</v>
      </c>
      <c r="F108" s="4">
        <v>107822</v>
      </c>
      <c r="G108" s="4">
        <v>8642</v>
      </c>
      <c r="H108" s="4">
        <v>17259</v>
      </c>
      <c r="I108" s="6">
        <v>35434</v>
      </c>
      <c r="J108" s="4">
        <v>19</v>
      </c>
      <c r="K108" s="4">
        <v>7443</v>
      </c>
      <c r="L108" s="4">
        <v>67</v>
      </c>
      <c r="M108" s="4">
        <v>2762</v>
      </c>
      <c r="N108" s="4">
        <v>90</v>
      </c>
      <c r="O108" s="4">
        <v>51.42</v>
      </c>
      <c r="P108" s="4">
        <v>0</v>
      </c>
      <c r="Q108" s="4">
        <v>0</v>
      </c>
    </row>
    <row r="109" spans="1:17" x14ac:dyDescent="0.2">
      <c r="A109" s="4">
        <v>20377</v>
      </c>
      <c r="B109" s="4" t="s">
        <v>330</v>
      </c>
      <c r="C109" s="6">
        <v>218</v>
      </c>
      <c r="D109" s="6">
        <v>2179064</v>
      </c>
      <c r="E109" s="4">
        <v>201</v>
      </c>
      <c r="F109" s="4">
        <v>86207</v>
      </c>
      <c r="G109" s="4">
        <v>9996</v>
      </c>
      <c r="H109" s="4">
        <v>16933</v>
      </c>
      <c r="I109" s="6">
        <v>34331</v>
      </c>
      <c r="J109" s="4">
        <v>21</v>
      </c>
      <c r="K109" s="4">
        <v>8801</v>
      </c>
      <c r="L109" s="4">
        <v>66</v>
      </c>
      <c r="M109" s="4">
        <v>4228</v>
      </c>
      <c r="N109" s="4">
        <v>84</v>
      </c>
      <c r="O109" s="4">
        <v>51.54</v>
      </c>
      <c r="P109" s="4">
        <v>0</v>
      </c>
      <c r="Q109" s="4">
        <v>0</v>
      </c>
    </row>
    <row r="110" spans="1:17" x14ac:dyDescent="0.2">
      <c r="A110" s="4">
        <v>20378</v>
      </c>
      <c r="B110" s="4" t="s">
        <v>333</v>
      </c>
      <c r="C110" s="6">
        <v>261</v>
      </c>
      <c r="D110" s="6">
        <v>2201772</v>
      </c>
      <c r="E110" s="4">
        <v>200</v>
      </c>
      <c r="F110" s="4">
        <v>108852</v>
      </c>
      <c r="G110" s="4">
        <v>8436</v>
      </c>
      <c r="H110" s="4">
        <v>17097</v>
      </c>
      <c r="I110" s="6">
        <v>37587</v>
      </c>
      <c r="J110" s="4">
        <v>19</v>
      </c>
      <c r="K110" s="4">
        <v>7899</v>
      </c>
      <c r="L110" s="4">
        <v>60</v>
      </c>
      <c r="M110" s="4">
        <v>2784</v>
      </c>
      <c r="N110" s="4">
        <v>83</v>
      </c>
      <c r="O110" s="4">
        <v>51.49</v>
      </c>
      <c r="P110" s="4">
        <v>0</v>
      </c>
      <c r="Q110" s="4">
        <v>0</v>
      </c>
    </row>
    <row r="111" spans="1:17" x14ac:dyDescent="0.2">
      <c r="A111" s="4">
        <v>20387</v>
      </c>
      <c r="B111" s="4" t="s">
        <v>336</v>
      </c>
      <c r="C111" s="6">
        <v>221</v>
      </c>
      <c r="D111" s="6">
        <v>2170378</v>
      </c>
      <c r="E111" s="4">
        <v>200</v>
      </c>
      <c r="F111" s="4">
        <v>116138</v>
      </c>
      <c r="G111" s="4">
        <v>9821</v>
      </c>
      <c r="H111" s="4">
        <v>17812</v>
      </c>
      <c r="I111" s="6">
        <v>37626</v>
      </c>
      <c r="J111" s="4">
        <v>19</v>
      </c>
      <c r="K111" s="4">
        <v>8685</v>
      </c>
      <c r="L111" s="4">
        <v>64</v>
      </c>
      <c r="M111" s="4">
        <v>3357</v>
      </c>
      <c r="N111" s="4">
        <v>84</v>
      </c>
      <c r="O111" s="4">
        <v>51.51</v>
      </c>
      <c r="P111" s="4">
        <v>0</v>
      </c>
      <c r="Q111" s="4">
        <v>0</v>
      </c>
    </row>
    <row r="112" spans="1:17" x14ac:dyDescent="0.2">
      <c r="A112" s="4">
        <v>20401</v>
      </c>
      <c r="B112" s="4" t="s">
        <v>339</v>
      </c>
      <c r="C112" s="6">
        <v>224</v>
      </c>
      <c r="D112" s="6">
        <v>2176258</v>
      </c>
      <c r="E112" s="4">
        <v>200</v>
      </c>
      <c r="F112" s="4">
        <v>115824</v>
      </c>
      <c r="G112" s="4">
        <v>9715</v>
      </c>
      <c r="H112" s="4">
        <v>18850</v>
      </c>
      <c r="I112" s="6">
        <v>45316</v>
      </c>
      <c r="J112" s="4">
        <v>17</v>
      </c>
      <c r="K112" s="4">
        <v>8033</v>
      </c>
      <c r="L112" s="4">
        <v>60</v>
      </c>
      <c r="M112" s="4">
        <v>3236</v>
      </c>
      <c r="N112" s="4">
        <v>80</v>
      </c>
      <c r="O112" s="4">
        <v>51.48</v>
      </c>
      <c r="P112" s="4">
        <v>0</v>
      </c>
      <c r="Q112" s="4">
        <v>0</v>
      </c>
    </row>
    <row r="113" spans="1:17" x14ac:dyDescent="0.2">
      <c r="A113" s="4">
        <v>20402</v>
      </c>
      <c r="B113" s="4" t="s">
        <v>342</v>
      </c>
      <c r="C113" s="6">
        <v>236</v>
      </c>
      <c r="D113" s="6">
        <v>2196535</v>
      </c>
      <c r="E113" s="4">
        <v>201</v>
      </c>
      <c r="F113" s="4">
        <v>85487</v>
      </c>
      <c r="G113" s="4">
        <v>9307</v>
      </c>
      <c r="H113" s="4">
        <v>17168</v>
      </c>
      <c r="I113" s="6">
        <v>37926</v>
      </c>
      <c r="J113" s="4">
        <v>19</v>
      </c>
      <c r="K113" s="4">
        <v>8687</v>
      </c>
      <c r="L113" s="4">
        <v>65</v>
      </c>
      <c r="M113" s="4">
        <v>2970</v>
      </c>
      <c r="N113" s="4">
        <v>85</v>
      </c>
      <c r="O113" s="4">
        <v>51.5</v>
      </c>
      <c r="P113" s="4">
        <v>0</v>
      </c>
      <c r="Q113" s="4">
        <v>0</v>
      </c>
    </row>
    <row r="114" spans="1:17" x14ac:dyDescent="0.2">
      <c r="A114" s="4">
        <v>20411</v>
      </c>
      <c r="B114" s="4" t="s">
        <v>345</v>
      </c>
      <c r="C114" s="6">
        <v>199</v>
      </c>
      <c r="D114" s="6">
        <v>2179438</v>
      </c>
      <c r="E114" s="4">
        <v>200</v>
      </c>
      <c r="F114" s="4">
        <v>123051</v>
      </c>
      <c r="G114" s="4">
        <v>10952</v>
      </c>
      <c r="H114" s="4">
        <v>18862</v>
      </c>
      <c r="I114" s="6">
        <v>40154</v>
      </c>
      <c r="J114" s="4">
        <v>19</v>
      </c>
      <c r="K114" s="4">
        <v>9057</v>
      </c>
      <c r="L114" s="4">
        <v>62</v>
      </c>
      <c r="M114" s="4">
        <v>4721</v>
      </c>
      <c r="N114" s="4">
        <v>79</v>
      </c>
      <c r="O114" s="4">
        <v>51.53</v>
      </c>
      <c r="P114" s="4">
        <v>0</v>
      </c>
      <c r="Q114" s="4">
        <v>0</v>
      </c>
    </row>
    <row r="115" spans="1:17" x14ac:dyDescent="0.2">
      <c r="A115" s="4">
        <v>20416</v>
      </c>
      <c r="B115" s="4" t="s">
        <v>348</v>
      </c>
      <c r="C115" s="6">
        <v>233</v>
      </c>
      <c r="D115" s="6">
        <v>2179061</v>
      </c>
      <c r="E115" s="4">
        <v>200</v>
      </c>
      <c r="F115" s="4">
        <v>109974</v>
      </c>
      <c r="G115" s="4">
        <v>9352</v>
      </c>
      <c r="H115" s="4">
        <v>17362</v>
      </c>
      <c r="I115" s="6">
        <v>36015</v>
      </c>
      <c r="J115" s="4">
        <v>19</v>
      </c>
      <c r="K115" s="4">
        <v>8429</v>
      </c>
      <c r="L115" s="4">
        <v>67</v>
      </c>
      <c r="M115" s="4">
        <v>4088</v>
      </c>
      <c r="N115" s="4">
        <v>84</v>
      </c>
      <c r="O115" s="4">
        <v>51.54</v>
      </c>
      <c r="P115" s="4">
        <v>0</v>
      </c>
      <c r="Q115" s="4">
        <v>0</v>
      </c>
    </row>
    <row r="116" spans="1:17" x14ac:dyDescent="0.2">
      <c r="A116" s="4">
        <v>20417</v>
      </c>
      <c r="B116" s="4" t="s">
        <v>351</v>
      </c>
      <c r="C116" s="6">
        <v>210</v>
      </c>
      <c r="D116" s="6">
        <v>2186422</v>
      </c>
      <c r="E116" s="4">
        <v>200</v>
      </c>
      <c r="F116" s="4">
        <v>114658</v>
      </c>
      <c r="G116" s="4">
        <v>10412</v>
      </c>
      <c r="H116" s="4">
        <v>17874</v>
      </c>
      <c r="I116" s="6">
        <v>36012</v>
      </c>
      <c r="J116" s="4">
        <v>20</v>
      </c>
      <c r="K116" s="4">
        <v>7773</v>
      </c>
      <c r="L116" s="4">
        <v>69</v>
      </c>
      <c r="M116" s="4">
        <v>4092</v>
      </c>
      <c r="N116" s="4">
        <v>88</v>
      </c>
      <c r="O116" s="4">
        <v>51.47</v>
      </c>
      <c r="P116" s="4">
        <v>0</v>
      </c>
      <c r="Q116" s="4">
        <v>0</v>
      </c>
    </row>
    <row r="117" spans="1:17" x14ac:dyDescent="0.2">
      <c r="A117" s="4">
        <v>20423</v>
      </c>
      <c r="B117" s="4" t="s">
        <v>354</v>
      </c>
      <c r="C117" s="6">
        <v>293</v>
      </c>
      <c r="D117" s="6">
        <v>2176678</v>
      </c>
      <c r="E117" s="4">
        <v>200</v>
      </c>
      <c r="F117" s="4">
        <v>82980</v>
      </c>
      <c r="G117" s="4">
        <v>7429</v>
      </c>
      <c r="H117" s="4">
        <v>13566</v>
      </c>
      <c r="I117" s="6">
        <v>28379</v>
      </c>
      <c r="J117" s="4">
        <v>25</v>
      </c>
      <c r="K117" s="4">
        <v>5432</v>
      </c>
      <c r="L117" s="4">
        <v>86</v>
      </c>
      <c r="M117" s="4">
        <v>2230</v>
      </c>
      <c r="N117" s="4">
        <v>116</v>
      </c>
      <c r="O117" s="4">
        <v>51.49</v>
      </c>
      <c r="P117" s="4">
        <v>0</v>
      </c>
      <c r="Q117" s="4">
        <v>0</v>
      </c>
    </row>
    <row r="118" spans="1:17" x14ac:dyDescent="0.2">
      <c r="A118" s="4">
        <v>20425</v>
      </c>
      <c r="B118" s="4" t="s">
        <v>5523</v>
      </c>
      <c r="C118" s="6">
        <v>377</v>
      </c>
      <c r="D118" s="6">
        <v>2184129</v>
      </c>
      <c r="E118" s="4">
        <v>200</v>
      </c>
      <c r="F118" s="4">
        <v>108867</v>
      </c>
      <c r="G118" s="4">
        <v>5793</v>
      </c>
      <c r="H118" s="4">
        <v>12520</v>
      </c>
      <c r="I118" s="6">
        <v>23804</v>
      </c>
      <c r="J118" s="4">
        <v>24</v>
      </c>
      <c r="K118" s="4">
        <v>3906</v>
      </c>
      <c r="L118" s="4">
        <v>105</v>
      </c>
      <c r="M118" s="4">
        <v>1522</v>
      </c>
      <c r="N118" s="4">
        <v>150</v>
      </c>
      <c r="O118" s="4">
        <v>51.54</v>
      </c>
      <c r="P118" s="4">
        <v>0</v>
      </c>
      <c r="Q118" s="4">
        <v>0</v>
      </c>
    </row>
    <row r="119" spans="1:17" x14ac:dyDescent="0.2">
      <c r="A119" s="4">
        <v>20429</v>
      </c>
      <c r="B119" s="4" t="s">
        <v>357</v>
      </c>
      <c r="C119" s="6">
        <v>212</v>
      </c>
      <c r="D119" s="6">
        <v>2252193</v>
      </c>
      <c r="E119" s="4">
        <v>200</v>
      </c>
      <c r="F119" s="4">
        <v>82146</v>
      </c>
      <c r="G119" s="4">
        <v>10624</v>
      </c>
      <c r="H119" s="4">
        <v>18681</v>
      </c>
      <c r="I119" s="6">
        <v>45085</v>
      </c>
      <c r="J119" s="4">
        <v>18</v>
      </c>
      <c r="K119" s="4">
        <v>8810</v>
      </c>
      <c r="L119" s="4">
        <v>61</v>
      </c>
      <c r="M119" s="4">
        <v>3541</v>
      </c>
      <c r="N119" s="4">
        <v>80</v>
      </c>
      <c r="O119" s="4">
        <v>51.45</v>
      </c>
      <c r="P119" s="4">
        <v>0</v>
      </c>
      <c r="Q119" s="4">
        <v>0</v>
      </c>
    </row>
    <row r="120" spans="1:17" x14ac:dyDescent="0.2">
      <c r="A120" s="4">
        <v>20431</v>
      </c>
      <c r="B120" s="4" t="s">
        <v>360</v>
      </c>
      <c r="C120" s="6">
        <v>206</v>
      </c>
      <c r="D120" s="6">
        <v>2176447</v>
      </c>
      <c r="E120" s="4">
        <v>201</v>
      </c>
      <c r="F120" s="4">
        <v>89248</v>
      </c>
      <c r="G120" s="4">
        <v>10565</v>
      </c>
      <c r="H120" s="4">
        <v>18210</v>
      </c>
      <c r="I120" s="6">
        <v>43981</v>
      </c>
      <c r="J120" s="4">
        <v>19</v>
      </c>
      <c r="K120" s="4">
        <v>8519</v>
      </c>
      <c r="L120" s="4">
        <v>61</v>
      </c>
      <c r="M120" s="4">
        <v>3852</v>
      </c>
      <c r="N120" s="4">
        <v>79</v>
      </c>
      <c r="O120" s="4">
        <v>51.5</v>
      </c>
      <c r="P120" s="4">
        <v>0</v>
      </c>
      <c r="Q120" s="4">
        <v>0</v>
      </c>
    </row>
    <row r="121" spans="1:17" x14ac:dyDescent="0.2">
      <c r="A121" s="4">
        <v>20434</v>
      </c>
      <c r="B121" s="4" t="s">
        <v>364</v>
      </c>
      <c r="C121" s="6">
        <v>266</v>
      </c>
      <c r="D121" s="6">
        <v>2184750</v>
      </c>
      <c r="E121" s="4">
        <v>200</v>
      </c>
      <c r="F121" s="4">
        <v>98011</v>
      </c>
      <c r="G121" s="4">
        <v>8213</v>
      </c>
      <c r="H121" s="4">
        <v>15696</v>
      </c>
      <c r="I121" s="6">
        <v>34566</v>
      </c>
      <c r="J121" s="4">
        <v>21</v>
      </c>
      <c r="K121" s="4">
        <v>6030</v>
      </c>
      <c r="L121" s="4">
        <v>71</v>
      </c>
      <c r="M121" s="4">
        <v>2557</v>
      </c>
      <c r="N121" s="4">
        <v>98</v>
      </c>
      <c r="O121" s="4">
        <v>51.41</v>
      </c>
      <c r="P121" s="4">
        <v>0</v>
      </c>
      <c r="Q121" s="4">
        <v>0</v>
      </c>
    </row>
    <row r="122" spans="1:17" x14ac:dyDescent="0.2">
      <c r="A122" s="4">
        <v>20437</v>
      </c>
      <c r="B122" s="4" t="s">
        <v>367</v>
      </c>
      <c r="C122" s="6">
        <v>227</v>
      </c>
      <c r="D122" s="6">
        <v>2172899</v>
      </c>
      <c r="E122" s="4">
        <v>200</v>
      </c>
      <c r="F122" s="4">
        <v>181863</v>
      </c>
      <c r="G122" s="4">
        <v>9572</v>
      </c>
      <c r="H122" s="4">
        <v>19543</v>
      </c>
      <c r="I122" s="6">
        <v>42974</v>
      </c>
      <c r="J122" s="4">
        <v>18</v>
      </c>
      <c r="K122" s="4">
        <v>7575</v>
      </c>
      <c r="L122" s="4">
        <v>64</v>
      </c>
      <c r="M122" s="4">
        <v>3465</v>
      </c>
      <c r="N122" s="4">
        <v>86</v>
      </c>
      <c r="O122" s="4">
        <v>51.51</v>
      </c>
      <c r="P122" s="4">
        <v>0</v>
      </c>
      <c r="Q122" s="4">
        <v>0</v>
      </c>
    </row>
    <row r="123" spans="1:17" x14ac:dyDescent="0.2">
      <c r="A123" s="4">
        <v>20439</v>
      </c>
      <c r="B123" s="4" t="s">
        <v>370</v>
      </c>
      <c r="C123" s="6">
        <v>223</v>
      </c>
      <c r="D123" s="6">
        <v>2192682</v>
      </c>
      <c r="E123" s="4">
        <v>202</v>
      </c>
      <c r="F123" s="4">
        <v>100762</v>
      </c>
      <c r="G123" s="4">
        <v>9833</v>
      </c>
      <c r="H123" s="4">
        <v>16170</v>
      </c>
      <c r="I123" s="6">
        <v>32457</v>
      </c>
      <c r="J123" s="4">
        <v>22</v>
      </c>
      <c r="K123" s="4">
        <v>7858</v>
      </c>
      <c r="L123" s="4">
        <v>73</v>
      </c>
      <c r="M123" s="4">
        <v>4084</v>
      </c>
      <c r="N123" s="4">
        <v>93</v>
      </c>
      <c r="O123" s="4">
        <v>51.45</v>
      </c>
      <c r="P123" s="4">
        <v>0</v>
      </c>
      <c r="Q123" s="4">
        <v>0</v>
      </c>
    </row>
    <row r="124" spans="1:17" x14ac:dyDescent="0.2">
      <c r="A124" s="4">
        <v>20442</v>
      </c>
      <c r="B124" s="4" t="s">
        <v>374</v>
      </c>
      <c r="C124" s="6">
        <v>251</v>
      </c>
      <c r="D124" s="6">
        <v>2201050</v>
      </c>
      <c r="E124" s="4">
        <v>201</v>
      </c>
      <c r="F124" s="4">
        <v>108121</v>
      </c>
      <c r="G124" s="4">
        <v>8769</v>
      </c>
      <c r="H124" s="4">
        <v>16835</v>
      </c>
      <c r="I124" s="6">
        <v>38284</v>
      </c>
      <c r="J124" s="4">
        <v>19</v>
      </c>
      <c r="K124" s="4">
        <v>8169</v>
      </c>
      <c r="L124" s="4">
        <v>67</v>
      </c>
      <c r="M124" s="4">
        <v>2973</v>
      </c>
      <c r="N124" s="4">
        <v>88</v>
      </c>
      <c r="O124" s="4">
        <v>51.5</v>
      </c>
      <c r="P124" s="4">
        <v>0</v>
      </c>
      <c r="Q124" s="4">
        <v>0</v>
      </c>
    </row>
    <row r="125" spans="1:17" x14ac:dyDescent="0.2">
      <c r="A125" s="4">
        <v>20446</v>
      </c>
      <c r="B125" s="4" t="s">
        <v>377</v>
      </c>
      <c r="C125" s="6">
        <v>243</v>
      </c>
      <c r="D125" s="6">
        <v>2194932</v>
      </c>
      <c r="E125" s="4">
        <v>200</v>
      </c>
      <c r="F125" s="4">
        <v>113990</v>
      </c>
      <c r="G125" s="4">
        <v>9033</v>
      </c>
      <c r="H125" s="4">
        <v>16482</v>
      </c>
      <c r="I125" s="6">
        <v>35933</v>
      </c>
      <c r="J125" s="4">
        <v>21</v>
      </c>
      <c r="K125" s="4">
        <v>7296</v>
      </c>
      <c r="L125" s="4">
        <v>72</v>
      </c>
      <c r="M125" s="4">
        <v>3093</v>
      </c>
      <c r="N125" s="4">
        <v>95</v>
      </c>
      <c r="O125" s="4">
        <v>51.47</v>
      </c>
      <c r="P125" s="4">
        <v>0</v>
      </c>
      <c r="Q125" s="4">
        <v>0</v>
      </c>
    </row>
    <row r="126" spans="1:17" x14ac:dyDescent="0.2">
      <c r="A126" s="4">
        <v>20450</v>
      </c>
      <c r="B126" s="4" t="s">
        <v>380</v>
      </c>
      <c r="C126" s="6">
        <v>309</v>
      </c>
      <c r="D126" s="6">
        <v>2190144</v>
      </c>
      <c r="E126" s="4">
        <v>200</v>
      </c>
      <c r="F126" s="4">
        <v>89333</v>
      </c>
      <c r="G126" s="4">
        <v>7088</v>
      </c>
      <c r="H126" s="4">
        <v>14096</v>
      </c>
      <c r="I126" s="6">
        <v>28997</v>
      </c>
      <c r="J126" s="4">
        <v>23</v>
      </c>
      <c r="K126" s="4">
        <v>6031</v>
      </c>
      <c r="L126" s="4">
        <v>78</v>
      </c>
      <c r="M126" s="4">
        <v>2281</v>
      </c>
      <c r="N126" s="4">
        <v>108</v>
      </c>
      <c r="O126" s="4">
        <v>51.57</v>
      </c>
      <c r="P126" s="4">
        <v>0</v>
      </c>
      <c r="Q126" s="4">
        <v>0</v>
      </c>
    </row>
    <row r="127" spans="1:17" x14ac:dyDescent="0.2">
      <c r="A127" s="4">
        <v>20452</v>
      </c>
      <c r="B127" s="4" t="s">
        <v>383</v>
      </c>
      <c r="C127" s="6">
        <v>216</v>
      </c>
      <c r="D127" s="6">
        <v>2191674</v>
      </c>
      <c r="E127" s="4">
        <v>200</v>
      </c>
      <c r="F127" s="4">
        <v>143786</v>
      </c>
      <c r="G127" s="4">
        <v>10147</v>
      </c>
      <c r="H127" s="4">
        <v>20310</v>
      </c>
      <c r="I127" s="6">
        <v>44083</v>
      </c>
      <c r="J127" s="4">
        <v>16</v>
      </c>
      <c r="K127" s="4">
        <v>9224</v>
      </c>
      <c r="L127" s="4">
        <v>54</v>
      </c>
      <c r="M127" s="4">
        <v>3271</v>
      </c>
      <c r="N127" s="4">
        <v>73</v>
      </c>
      <c r="O127" s="4">
        <v>51.51</v>
      </c>
      <c r="P127" s="4">
        <v>0</v>
      </c>
      <c r="Q127" s="4">
        <v>0</v>
      </c>
    </row>
    <row r="128" spans="1:17" x14ac:dyDescent="0.2">
      <c r="A128" s="4">
        <v>20455</v>
      </c>
      <c r="B128" s="4" t="s">
        <v>386</v>
      </c>
      <c r="C128" s="6">
        <v>261</v>
      </c>
      <c r="D128" s="6">
        <v>2181873</v>
      </c>
      <c r="E128" s="4">
        <v>200</v>
      </c>
      <c r="F128" s="4">
        <v>72715</v>
      </c>
      <c r="G128" s="4">
        <v>8360</v>
      </c>
      <c r="H128" s="4">
        <v>14721</v>
      </c>
      <c r="I128" s="6">
        <v>34617</v>
      </c>
      <c r="J128" s="4">
        <v>22</v>
      </c>
      <c r="K128" s="4">
        <v>7462</v>
      </c>
      <c r="L128" s="4">
        <v>76</v>
      </c>
      <c r="M128" s="4">
        <v>3351</v>
      </c>
      <c r="N128" s="4">
        <v>97</v>
      </c>
      <c r="O128" s="4">
        <v>51.47</v>
      </c>
      <c r="P128" s="4">
        <v>0</v>
      </c>
      <c r="Q128" s="4">
        <v>0</v>
      </c>
    </row>
    <row r="129" spans="1:17" x14ac:dyDescent="0.2">
      <c r="A129" s="4">
        <v>20736</v>
      </c>
      <c r="B129" s="4" t="s">
        <v>389</v>
      </c>
      <c r="C129" s="6">
        <v>247</v>
      </c>
      <c r="D129" s="6">
        <v>2163921</v>
      </c>
      <c r="E129" s="4">
        <v>200</v>
      </c>
      <c r="F129" s="4">
        <v>122626</v>
      </c>
      <c r="G129" s="4">
        <v>8761</v>
      </c>
      <c r="H129" s="4">
        <v>16424</v>
      </c>
      <c r="I129" s="6">
        <v>32973</v>
      </c>
      <c r="J129" s="4">
        <v>20</v>
      </c>
      <c r="K129" s="4">
        <v>6804</v>
      </c>
      <c r="L129" s="4">
        <v>77</v>
      </c>
      <c r="M129" s="4">
        <v>2994</v>
      </c>
      <c r="N129" s="4">
        <v>99</v>
      </c>
      <c r="O129" s="4">
        <v>51.54</v>
      </c>
      <c r="P129" s="4">
        <v>0</v>
      </c>
      <c r="Q129" s="4">
        <v>0</v>
      </c>
    </row>
    <row r="130" spans="1:17" x14ac:dyDescent="0.2">
      <c r="A130" s="4">
        <v>20737</v>
      </c>
      <c r="B130" s="4" t="s">
        <v>392</v>
      </c>
      <c r="C130" s="6">
        <v>249</v>
      </c>
      <c r="D130" s="6">
        <v>2184375</v>
      </c>
      <c r="E130" s="4">
        <v>201</v>
      </c>
      <c r="F130" s="4">
        <v>118550</v>
      </c>
      <c r="G130" s="4">
        <v>8773</v>
      </c>
      <c r="H130" s="4">
        <v>17219</v>
      </c>
      <c r="I130" s="6">
        <v>38315</v>
      </c>
      <c r="J130" s="4">
        <v>19</v>
      </c>
      <c r="K130" s="4">
        <v>7713</v>
      </c>
      <c r="L130" s="4">
        <v>66</v>
      </c>
      <c r="M130" s="4">
        <v>3130</v>
      </c>
      <c r="N130" s="4">
        <v>86</v>
      </c>
      <c r="O130" s="4">
        <v>51.46</v>
      </c>
      <c r="P130" s="4">
        <v>0</v>
      </c>
      <c r="Q130" s="4">
        <v>0</v>
      </c>
    </row>
    <row r="131" spans="1:17" x14ac:dyDescent="0.2">
      <c r="A131" s="4">
        <v>20743</v>
      </c>
      <c r="B131" s="4" t="s">
        <v>395</v>
      </c>
      <c r="C131" s="6">
        <v>196</v>
      </c>
      <c r="D131" s="6">
        <v>2245308</v>
      </c>
      <c r="E131" s="4">
        <v>202</v>
      </c>
      <c r="F131" s="4">
        <v>100725</v>
      </c>
      <c r="G131" s="4">
        <v>11456</v>
      </c>
      <c r="H131" s="4">
        <v>19683</v>
      </c>
      <c r="I131" s="6">
        <v>45561</v>
      </c>
      <c r="J131" s="4">
        <v>18</v>
      </c>
      <c r="K131" s="4">
        <v>9720</v>
      </c>
      <c r="L131" s="4">
        <v>58</v>
      </c>
      <c r="M131" s="4">
        <v>3988</v>
      </c>
      <c r="N131" s="4">
        <v>74</v>
      </c>
      <c r="O131" s="4">
        <v>51.64</v>
      </c>
      <c r="P131" s="4">
        <v>0</v>
      </c>
      <c r="Q131" s="4">
        <v>0</v>
      </c>
    </row>
    <row r="132" spans="1:17" x14ac:dyDescent="0.2">
      <c r="A132" s="4">
        <v>20744</v>
      </c>
      <c r="B132" s="4" t="s">
        <v>398</v>
      </c>
      <c r="C132" s="6">
        <v>196</v>
      </c>
      <c r="D132" s="6">
        <v>2193121</v>
      </c>
      <c r="E132" s="4">
        <v>200</v>
      </c>
      <c r="F132" s="4">
        <v>105647</v>
      </c>
      <c r="G132" s="4">
        <v>11189</v>
      </c>
      <c r="H132" s="4">
        <v>18259</v>
      </c>
      <c r="I132" s="6">
        <v>40824</v>
      </c>
      <c r="J132" s="4">
        <v>20</v>
      </c>
      <c r="K132" s="4">
        <v>9303</v>
      </c>
      <c r="L132" s="4">
        <v>61</v>
      </c>
      <c r="M132" s="4">
        <v>4887</v>
      </c>
      <c r="N132" s="4">
        <v>76</v>
      </c>
      <c r="O132" s="4">
        <v>51.47</v>
      </c>
      <c r="P132" s="4">
        <v>0</v>
      </c>
      <c r="Q132" s="4">
        <v>0</v>
      </c>
    </row>
    <row r="133" spans="1:17" x14ac:dyDescent="0.2">
      <c r="A133" s="4">
        <v>20745</v>
      </c>
      <c r="B133" s="4" t="s">
        <v>401</v>
      </c>
      <c r="C133" s="6">
        <v>199</v>
      </c>
      <c r="D133" s="6">
        <v>2183530</v>
      </c>
      <c r="E133" s="4">
        <v>202</v>
      </c>
      <c r="F133" s="4">
        <v>115665</v>
      </c>
      <c r="G133" s="4">
        <v>10973</v>
      </c>
      <c r="H133" s="4">
        <v>19733</v>
      </c>
      <c r="I133" s="6">
        <v>43539</v>
      </c>
      <c r="J133" s="4">
        <v>17</v>
      </c>
      <c r="K133" s="4">
        <v>10626</v>
      </c>
      <c r="L133" s="4">
        <v>56</v>
      </c>
      <c r="M133" s="4">
        <v>5117</v>
      </c>
      <c r="N133" s="4">
        <v>70</v>
      </c>
      <c r="O133" s="4">
        <v>51.56</v>
      </c>
      <c r="P133" s="4">
        <v>0</v>
      </c>
      <c r="Q133" s="4">
        <v>0</v>
      </c>
    </row>
    <row r="134" spans="1:17" x14ac:dyDescent="0.2">
      <c r="A134" s="4">
        <v>20749</v>
      </c>
      <c r="B134" s="4" t="s">
        <v>404</v>
      </c>
      <c r="C134" s="6">
        <v>244</v>
      </c>
      <c r="D134" s="6">
        <v>2195868</v>
      </c>
      <c r="E134" s="4">
        <v>200</v>
      </c>
      <c r="F134" s="4">
        <v>82701</v>
      </c>
      <c r="G134" s="4">
        <v>8999</v>
      </c>
      <c r="H134" s="4">
        <v>14190</v>
      </c>
      <c r="I134" s="6">
        <v>28991</v>
      </c>
      <c r="J134" s="4">
        <v>27</v>
      </c>
      <c r="K134" s="4">
        <v>6448</v>
      </c>
      <c r="L134" s="4">
        <v>83</v>
      </c>
      <c r="M134" s="4">
        <v>3382</v>
      </c>
      <c r="N134" s="4">
        <v>106</v>
      </c>
      <c r="O134" s="4">
        <v>51.45</v>
      </c>
      <c r="P134" s="4">
        <v>0</v>
      </c>
      <c r="Q134" s="4">
        <v>0</v>
      </c>
    </row>
    <row r="135" spans="1:17" x14ac:dyDescent="0.2">
      <c r="A135" s="4">
        <v>20750</v>
      </c>
      <c r="B135" s="4" t="s">
        <v>408</v>
      </c>
      <c r="C135" s="6">
        <v>205</v>
      </c>
      <c r="D135" s="6">
        <v>2193945</v>
      </c>
      <c r="E135" s="4">
        <v>202</v>
      </c>
      <c r="F135" s="4">
        <v>124766</v>
      </c>
      <c r="G135" s="4">
        <v>10702</v>
      </c>
      <c r="H135" s="4">
        <v>21462</v>
      </c>
      <c r="I135" s="6">
        <v>38419</v>
      </c>
      <c r="J135" s="4">
        <v>15</v>
      </c>
      <c r="K135" s="4">
        <v>8319</v>
      </c>
      <c r="L135" s="4">
        <v>58</v>
      </c>
      <c r="M135" s="4">
        <v>3596</v>
      </c>
      <c r="N135" s="4">
        <v>78</v>
      </c>
      <c r="O135" s="4">
        <v>51.52</v>
      </c>
      <c r="P135" s="4">
        <v>0</v>
      </c>
      <c r="Q135" s="4">
        <v>0</v>
      </c>
    </row>
    <row r="136" spans="1:17" x14ac:dyDescent="0.2">
      <c r="A136" s="4">
        <v>20751</v>
      </c>
      <c r="B136" s="4" t="s">
        <v>411</v>
      </c>
      <c r="C136" s="6">
        <v>278</v>
      </c>
      <c r="D136" s="6">
        <v>2189507</v>
      </c>
      <c r="E136" s="4">
        <v>201</v>
      </c>
      <c r="F136" s="4">
        <v>89274</v>
      </c>
      <c r="G136" s="4">
        <v>7876</v>
      </c>
      <c r="H136" s="4">
        <v>15513</v>
      </c>
      <c r="I136" s="6">
        <v>35080</v>
      </c>
      <c r="J136" s="4">
        <v>20</v>
      </c>
      <c r="K136" s="4">
        <v>6022</v>
      </c>
      <c r="L136" s="4">
        <v>75</v>
      </c>
      <c r="M136" s="4">
        <v>2663</v>
      </c>
      <c r="N136" s="4">
        <v>101</v>
      </c>
      <c r="O136" s="4">
        <v>51.51</v>
      </c>
      <c r="P136" s="4">
        <v>0</v>
      </c>
      <c r="Q136" s="4">
        <v>0</v>
      </c>
    </row>
    <row r="137" spans="1:17" x14ac:dyDescent="0.2">
      <c r="A137" s="4">
        <v>20752</v>
      </c>
      <c r="B137" s="4" t="s">
        <v>414</v>
      </c>
      <c r="C137" s="6">
        <v>211</v>
      </c>
      <c r="D137" s="6">
        <v>2181527</v>
      </c>
      <c r="E137" s="4">
        <v>205</v>
      </c>
      <c r="F137" s="4">
        <v>114151</v>
      </c>
      <c r="G137" s="4">
        <v>10339</v>
      </c>
      <c r="H137" s="4">
        <v>16635</v>
      </c>
      <c r="I137" s="6">
        <v>31882</v>
      </c>
      <c r="J137" s="4">
        <v>22</v>
      </c>
      <c r="K137" s="4">
        <v>6050</v>
      </c>
      <c r="L137" s="4">
        <v>78</v>
      </c>
      <c r="M137" s="4">
        <v>3808</v>
      </c>
      <c r="N137" s="4">
        <v>100</v>
      </c>
      <c r="O137" s="4">
        <v>51.47</v>
      </c>
      <c r="P137" s="4">
        <v>0</v>
      </c>
      <c r="Q137" s="4">
        <v>0</v>
      </c>
    </row>
    <row r="138" spans="1:17" x14ac:dyDescent="0.2">
      <c r="A138" s="4">
        <v>20754</v>
      </c>
      <c r="B138" s="4" t="s">
        <v>417</v>
      </c>
      <c r="C138" s="6">
        <v>196</v>
      </c>
      <c r="D138" s="6">
        <v>2195762</v>
      </c>
      <c r="E138" s="4">
        <v>202</v>
      </c>
      <c r="F138" s="4">
        <v>114001</v>
      </c>
      <c r="G138" s="4">
        <v>11203</v>
      </c>
      <c r="H138" s="4">
        <v>19646</v>
      </c>
      <c r="I138" s="6">
        <v>45381</v>
      </c>
      <c r="J138" s="4">
        <v>17</v>
      </c>
      <c r="K138" s="4">
        <v>8664</v>
      </c>
      <c r="L138" s="4">
        <v>62</v>
      </c>
      <c r="M138" s="4">
        <v>4713</v>
      </c>
      <c r="N138" s="4">
        <v>79</v>
      </c>
      <c r="O138" s="4">
        <v>51.45</v>
      </c>
      <c r="P138" s="4">
        <v>0</v>
      </c>
      <c r="Q138" s="4">
        <v>0</v>
      </c>
    </row>
    <row r="139" spans="1:17" x14ac:dyDescent="0.2">
      <c r="A139" s="4">
        <v>20761</v>
      </c>
      <c r="B139" s="4" t="s">
        <v>420</v>
      </c>
      <c r="C139" s="6">
        <v>210</v>
      </c>
      <c r="D139" s="6">
        <v>2183830</v>
      </c>
      <c r="E139" s="4">
        <v>202</v>
      </c>
      <c r="F139" s="4">
        <v>109906</v>
      </c>
      <c r="G139" s="4">
        <v>10399</v>
      </c>
      <c r="H139" s="4">
        <v>18748</v>
      </c>
      <c r="I139" s="6">
        <v>34348</v>
      </c>
      <c r="J139" s="4">
        <v>18</v>
      </c>
      <c r="K139" s="4">
        <v>7034</v>
      </c>
      <c r="L139" s="4">
        <v>65</v>
      </c>
      <c r="M139" s="4">
        <v>3660</v>
      </c>
      <c r="N139" s="4">
        <v>86</v>
      </c>
      <c r="O139" s="4">
        <v>51.47</v>
      </c>
      <c r="P139" s="4">
        <v>0</v>
      </c>
      <c r="Q139" s="4">
        <v>0</v>
      </c>
    </row>
    <row r="140" spans="1:17" x14ac:dyDescent="0.2">
      <c r="A140" s="4">
        <v>20774</v>
      </c>
      <c r="B140" s="4" t="s">
        <v>423</v>
      </c>
      <c r="C140" s="6">
        <v>225</v>
      </c>
      <c r="D140" s="6">
        <v>2181656</v>
      </c>
      <c r="E140" s="4">
        <v>203</v>
      </c>
      <c r="F140" s="4">
        <v>67481</v>
      </c>
      <c r="G140" s="4">
        <v>9696</v>
      </c>
      <c r="H140" s="4">
        <v>14265</v>
      </c>
      <c r="I140" s="6">
        <v>28873</v>
      </c>
      <c r="J140" s="4">
        <v>26</v>
      </c>
      <c r="K140" s="4">
        <v>6855</v>
      </c>
      <c r="L140" s="4">
        <v>80</v>
      </c>
      <c r="M140" s="4">
        <v>3819</v>
      </c>
      <c r="N140" s="4">
        <v>101</v>
      </c>
      <c r="O140" s="4">
        <v>51.51</v>
      </c>
      <c r="P140" s="4">
        <v>0</v>
      </c>
      <c r="Q140" s="4">
        <v>0</v>
      </c>
    </row>
    <row r="141" spans="1:17" x14ac:dyDescent="0.2">
      <c r="A141" s="4">
        <v>20778</v>
      </c>
      <c r="B141" s="4" t="s">
        <v>426</v>
      </c>
      <c r="C141" s="6">
        <v>194</v>
      </c>
      <c r="D141" s="6">
        <v>2174039</v>
      </c>
      <c r="E141" s="4">
        <v>201</v>
      </c>
      <c r="F141" s="4">
        <v>123200</v>
      </c>
      <c r="G141" s="4">
        <v>11206</v>
      </c>
      <c r="H141" s="4">
        <v>21061</v>
      </c>
      <c r="I141" s="6">
        <v>45122</v>
      </c>
      <c r="J141" s="4">
        <v>16</v>
      </c>
      <c r="K141" s="4">
        <v>9169</v>
      </c>
      <c r="L141" s="4">
        <v>54</v>
      </c>
      <c r="M141" s="4">
        <v>4560</v>
      </c>
      <c r="N141" s="4">
        <v>70</v>
      </c>
      <c r="O141" s="4">
        <v>51.55</v>
      </c>
      <c r="P141" s="4">
        <v>0</v>
      </c>
      <c r="Q141" s="4">
        <v>0</v>
      </c>
    </row>
    <row r="142" spans="1:17" x14ac:dyDescent="0.2">
      <c r="A142" s="4">
        <v>20779</v>
      </c>
      <c r="B142" s="4" t="s">
        <v>429</v>
      </c>
      <c r="C142" s="6">
        <v>237</v>
      </c>
      <c r="D142" s="6">
        <v>2178909</v>
      </c>
      <c r="E142" s="4">
        <v>202</v>
      </c>
      <c r="F142" s="4">
        <v>100633</v>
      </c>
      <c r="G142" s="4">
        <v>9194</v>
      </c>
      <c r="H142" s="4">
        <v>17829</v>
      </c>
      <c r="I142" s="6">
        <v>36439</v>
      </c>
      <c r="J142" s="4">
        <v>18</v>
      </c>
      <c r="K142" s="4">
        <v>8961</v>
      </c>
      <c r="L142" s="4">
        <v>62</v>
      </c>
      <c r="M142" s="4">
        <v>3531</v>
      </c>
      <c r="N142" s="4">
        <v>81</v>
      </c>
      <c r="O142" s="4">
        <v>51.49</v>
      </c>
      <c r="P142" s="4">
        <v>0</v>
      </c>
      <c r="Q142" s="4">
        <v>0</v>
      </c>
    </row>
    <row r="143" spans="1:17" x14ac:dyDescent="0.2">
      <c r="A143" s="4">
        <v>20783</v>
      </c>
      <c r="B143" s="4" t="s">
        <v>432</v>
      </c>
      <c r="C143" s="6">
        <v>193</v>
      </c>
      <c r="D143" s="6">
        <v>2180746</v>
      </c>
      <c r="E143" s="4">
        <v>200</v>
      </c>
      <c r="F143" s="4">
        <v>147709</v>
      </c>
      <c r="G143" s="4">
        <v>11299</v>
      </c>
      <c r="H143" s="4">
        <v>21885</v>
      </c>
      <c r="I143" s="6">
        <v>48708</v>
      </c>
      <c r="J143" s="4">
        <v>15</v>
      </c>
      <c r="K143" s="4">
        <v>9797</v>
      </c>
      <c r="L143" s="4">
        <v>54</v>
      </c>
      <c r="M143" s="4">
        <v>3910</v>
      </c>
      <c r="N143" s="4">
        <v>70</v>
      </c>
      <c r="O143" s="4">
        <v>51.48</v>
      </c>
      <c r="P143" s="4">
        <v>0</v>
      </c>
      <c r="Q143" s="4">
        <v>0</v>
      </c>
    </row>
    <row r="144" spans="1:17" x14ac:dyDescent="0.2">
      <c r="A144" s="4">
        <v>20784</v>
      </c>
      <c r="B144" s="4" t="s">
        <v>435</v>
      </c>
      <c r="C144" s="6">
        <v>206</v>
      </c>
      <c r="D144" s="6">
        <v>2182102</v>
      </c>
      <c r="E144" s="4">
        <v>201</v>
      </c>
      <c r="F144" s="4">
        <v>116880</v>
      </c>
      <c r="G144" s="4">
        <v>10593</v>
      </c>
      <c r="H144" s="4">
        <v>20206</v>
      </c>
      <c r="I144" s="6">
        <v>44313</v>
      </c>
      <c r="J144" s="4">
        <v>16</v>
      </c>
      <c r="K144" s="4">
        <v>9753</v>
      </c>
      <c r="L144" s="4">
        <v>58</v>
      </c>
      <c r="M144" s="4">
        <v>3657</v>
      </c>
      <c r="N144" s="4">
        <v>75</v>
      </c>
      <c r="O144" s="4">
        <v>51.56</v>
      </c>
      <c r="P144" s="4">
        <v>0</v>
      </c>
      <c r="Q144" s="4">
        <v>0</v>
      </c>
    </row>
    <row r="145" spans="1:17" x14ac:dyDescent="0.2">
      <c r="A145" s="4">
        <v>20787</v>
      </c>
      <c r="B145" s="4" t="s">
        <v>438</v>
      </c>
      <c r="C145" s="6">
        <v>186</v>
      </c>
      <c r="D145" s="6">
        <v>2177726</v>
      </c>
      <c r="E145" s="4">
        <v>200</v>
      </c>
      <c r="F145" s="4">
        <v>148344</v>
      </c>
      <c r="G145" s="4">
        <v>11708</v>
      </c>
      <c r="H145" s="4">
        <v>22413</v>
      </c>
      <c r="I145" s="6">
        <v>49458</v>
      </c>
      <c r="J145" s="4">
        <v>15</v>
      </c>
      <c r="K145" s="4">
        <v>9397</v>
      </c>
      <c r="L145" s="4">
        <v>54</v>
      </c>
      <c r="M145" s="4">
        <v>3860</v>
      </c>
      <c r="N145" s="4">
        <v>70</v>
      </c>
      <c r="O145" s="4">
        <v>51.49</v>
      </c>
      <c r="P145" s="4">
        <v>0</v>
      </c>
      <c r="Q145" s="4">
        <v>0</v>
      </c>
    </row>
    <row r="146" spans="1:17" x14ac:dyDescent="0.2">
      <c r="A146" s="4">
        <v>20791</v>
      </c>
      <c r="B146" s="4" t="s">
        <v>441</v>
      </c>
      <c r="C146" s="6">
        <v>295</v>
      </c>
      <c r="D146" s="6">
        <v>2197740</v>
      </c>
      <c r="E146" s="4">
        <v>202</v>
      </c>
      <c r="F146" s="4">
        <v>148400</v>
      </c>
      <c r="G146" s="4">
        <v>7450</v>
      </c>
      <c r="H146" s="4">
        <v>15596</v>
      </c>
      <c r="I146" s="6">
        <v>28567</v>
      </c>
      <c r="J146" s="4">
        <v>22</v>
      </c>
      <c r="K146" s="4">
        <v>6970</v>
      </c>
      <c r="L146" s="4">
        <v>80</v>
      </c>
      <c r="M146" s="4">
        <v>2331</v>
      </c>
      <c r="N146" s="4">
        <v>109</v>
      </c>
      <c r="O146" s="4">
        <v>51.49</v>
      </c>
      <c r="P146" s="4">
        <v>0</v>
      </c>
      <c r="Q146" s="4">
        <v>0</v>
      </c>
    </row>
    <row r="147" spans="1:17" x14ac:dyDescent="0.2">
      <c r="A147" s="4">
        <v>20796</v>
      </c>
      <c r="B147" s="4" t="s">
        <v>444</v>
      </c>
      <c r="C147" s="6">
        <v>235</v>
      </c>
      <c r="D147" s="6">
        <v>2172512</v>
      </c>
      <c r="E147" s="4">
        <v>200</v>
      </c>
      <c r="F147" s="4">
        <v>140436</v>
      </c>
      <c r="G147" s="4">
        <v>9245</v>
      </c>
      <c r="H147" s="4">
        <v>19313</v>
      </c>
      <c r="I147" s="6">
        <v>39912</v>
      </c>
      <c r="J147" s="4">
        <v>17</v>
      </c>
      <c r="K147" s="4">
        <v>7428</v>
      </c>
      <c r="L147" s="4">
        <v>61</v>
      </c>
      <c r="M147" s="4">
        <v>2965</v>
      </c>
      <c r="N147" s="4">
        <v>84</v>
      </c>
      <c r="O147" s="4">
        <v>51.49</v>
      </c>
      <c r="P147" s="4">
        <v>0</v>
      </c>
      <c r="Q147" s="4">
        <v>0</v>
      </c>
    </row>
    <row r="148" spans="1:17" x14ac:dyDescent="0.2">
      <c r="A148" s="4">
        <v>20799</v>
      </c>
      <c r="B148" s="4" t="s">
        <v>447</v>
      </c>
      <c r="C148" s="6">
        <v>226</v>
      </c>
      <c r="D148" s="6">
        <v>2181067</v>
      </c>
      <c r="E148" s="4">
        <v>200</v>
      </c>
      <c r="F148" s="4">
        <v>85363</v>
      </c>
      <c r="G148" s="4">
        <v>9651</v>
      </c>
      <c r="H148" s="4">
        <v>17425</v>
      </c>
      <c r="I148" s="6">
        <v>39596</v>
      </c>
      <c r="J148" s="4">
        <v>19</v>
      </c>
      <c r="K148" s="4">
        <v>8032</v>
      </c>
      <c r="L148" s="4">
        <v>60</v>
      </c>
      <c r="M148" s="4">
        <v>3519</v>
      </c>
      <c r="N148" s="4">
        <v>81</v>
      </c>
      <c r="O148" s="4">
        <v>51.49</v>
      </c>
      <c r="P148" s="4">
        <v>0</v>
      </c>
      <c r="Q148" s="4">
        <v>0</v>
      </c>
    </row>
    <row r="149" spans="1:17" x14ac:dyDescent="0.2">
      <c r="A149" s="4">
        <v>20801</v>
      </c>
      <c r="B149" s="4" t="s">
        <v>451</v>
      </c>
      <c r="C149" s="6">
        <v>205</v>
      </c>
      <c r="D149" s="6">
        <v>2170148</v>
      </c>
      <c r="E149" s="4">
        <v>201</v>
      </c>
      <c r="F149" s="4">
        <v>100707</v>
      </c>
      <c r="G149" s="4">
        <v>10586</v>
      </c>
      <c r="H149" s="4">
        <v>18954</v>
      </c>
      <c r="I149" s="6">
        <v>44850</v>
      </c>
      <c r="J149" s="4">
        <v>18</v>
      </c>
      <c r="K149" s="4">
        <v>9381</v>
      </c>
      <c r="L149" s="4">
        <v>55</v>
      </c>
      <c r="M149" s="4">
        <v>3844</v>
      </c>
      <c r="N149" s="4">
        <v>72</v>
      </c>
      <c r="O149" s="4">
        <v>51.55</v>
      </c>
      <c r="P149" s="4">
        <v>0</v>
      </c>
      <c r="Q149" s="4">
        <v>0</v>
      </c>
    </row>
    <row r="150" spans="1:17" x14ac:dyDescent="0.2">
      <c r="A150" s="4">
        <v>20806</v>
      </c>
      <c r="B150" s="4" t="s">
        <v>454</v>
      </c>
      <c r="C150" s="6">
        <v>229</v>
      </c>
      <c r="D150" s="6">
        <v>2189203</v>
      </c>
      <c r="E150" s="4">
        <v>200</v>
      </c>
      <c r="F150" s="4">
        <v>190303</v>
      </c>
      <c r="G150" s="4">
        <v>9560</v>
      </c>
      <c r="H150" s="4">
        <v>20308</v>
      </c>
      <c r="I150" s="6">
        <v>38231</v>
      </c>
      <c r="J150" s="4">
        <v>18</v>
      </c>
      <c r="K150" s="4">
        <v>8208</v>
      </c>
      <c r="L150" s="4">
        <v>65</v>
      </c>
      <c r="M150" s="4">
        <v>3916</v>
      </c>
      <c r="N150" s="4">
        <v>83</v>
      </c>
      <c r="O150" s="4">
        <v>51.5</v>
      </c>
      <c r="P150" s="4">
        <v>0</v>
      </c>
      <c r="Q150" s="4">
        <v>0</v>
      </c>
    </row>
    <row r="151" spans="1:17" x14ac:dyDescent="0.2">
      <c r="A151" s="4">
        <v>20807</v>
      </c>
      <c r="B151" s="4" t="s">
        <v>457</v>
      </c>
      <c r="C151" s="6">
        <v>212</v>
      </c>
      <c r="D151" s="6">
        <v>2189980</v>
      </c>
      <c r="E151" s="4">
        <v>201</v>
      </c>
      <c r="F151" s="4">
        <v>82440</v>
      </c>
      <c r="G151" s="4">
        <v>10330</v>
      </c>
      <c r="H151" s="4">
        <v>16775</v>
      </c>
      <c r="I151" s="6">
        <v>37992</v>
      </c>
      <c r="J151" s="4">
        <v>21</v>
      </c>
      <c r="K151" s="4">
        <v>7777</v>
      </c>
      <c r="L151" s="4">
        <v>70</v>
      </c>
      <c r="M151" s="4">
        <v>3813</v>
      </c>
      <c r="N151" s="4">
        <v>90</v>
      </c>
      <c r="O151" s="4">
        <v>51.44</v>
      </c>
      <c r="P151" s="4">
        <v>0</v>
      </c>
      <c r="Q151" s="4">
        <v>0</v>
      </c>
    </row>
    <row r="152" spans="1:17" x14ac:dyDescent="0.2">
      <c r="A152" s="4">
        <v>20808</v>
      </c>
      <c r="B152" s="4" t="s">
        <v>460</v>
      </c>
      <c r="C152" s="6">
        <v>196</v>
      </c>
      <c r="D152" s="6">
        <v>2182841</v>
      </c>
      <c r="E152" s="4">
        <v>200</v>
      </c>
      <c r="F152" s="4">
        <v>117656</v>
      </c>
      <c r="G152" s="4">
        <v>11137</v>
      </c>
      <c r="H152" s="4">
        <v>20369</v>
      </c>
      <c r="I152" s="6">
        <v>43371</v>
      </c>
      <c r="J152" s="4">
        <v>17</v>
      </c>
      <c r="K152" s="4">
        <v>8789</v>
      </c>
      <c r="L152" s="4">
        <v>57</v>
      </c>
      <c r="M152" s="4">
        <v>4419</v>
      </c>
      <c r="N152" s="4">
        <v>73</v>
      </c>
      <c r="O152" s="4">
        <v>51.47</v>
      </c>
      <c r="P152" s="4">
        <v>0</v>
      </c>
      <c r="Q152" s="4">
        <v>0</v>
      </c>
    </row>
    <row r="153" spans="1:17" x14ac:dyDescent="0.2">
      <c r="A153" s="4">
        <v>20810</v>
      </c>
      <c r="B153" s="4" t="s">
        <v>116</v>
      </c>
      <c r="C153" s="6">
        <v>198</v>
      </c>
      <c r="D153" s="6">
        <v>2184255</v>
      </c>
      <c r="E153" s="4">
        <v>201</v>
      </c>
      <c r="F153" s="4">
        <v>107563</v>
      </c>
      <c r="G153" s="4">
        <v>11032</v>
      </c>
      <c r="H153" s="4">
        <v>19771</v>
      </c>
      <c r="I153" s="6">
        <v>38540</v>
      </c>
      <c r="J153" s="4">
        <v>17</v>
      </c>
      <c r="K153" s="4">
        <v>8699</v>
      </c>
      <c r="L153" s="4">
        <v>61</v>
      </c>
      <c r="M153" s="4">
        <v>4950</v>
      </c>
      <c r="N153" s="4">
        <v>76</v>
      </c>
      <c r="O153" s="4">
        <v>51.49</v>
      </c>
      <c r="P153" s="4">
        <v>0</v>
      </c>
      <c r="Q153" s="4">
        <v>0</v>
      </c>
    </row>
    <row r="154" spans="1:17" x14ac:dyDescent="0.2">
      <c r="A154" s="4">
        <v>20890</v>
      </c>
      <c r="B154" s="4" t="s">
        <v>465</v>
      </c>
      <c r="C154" s="6">
        <v>239</v>
      </c>
      <c r="D154" s="6">
        <v>2197773</v>
      </c>
      <c r="E154" s="4">
        <v>201</v>
      </c>
      <c r="F154" s="4">
        <v>115652</v>
      </c>
      <c r="G154" s="4">
        <v>9196</v>
      </c>
      <c r="H154" s="4">
        <v>17991</v>
      </c>
      <c r="I154" s="6">
        <v>37629</v>
      </c>
      <c r="J154" s="4">
        <v>18</v>
      </c>
      <c r="K154" s="4">
        <v>7698</v>
      </c>
      <c r="L154" s="4">
        <v>67</v>
      </c>
      <c r="M154" s="4">
        <v>2977</v>
      </c>
      <c r="N154" s="4">
        <v>89</v>
      </c>
      <c r="O154" s="4">
        <v>51.52</v>
      </c>
      <c r="P154" s="4">
        <v>0</v>
      </c>
      <c r="Q154" s="4">
        <v>0</v>
      </c>
    </row>
    <row r="155" spans="1:17" x14ac:dyDescent="0.2">
      <c r="A155" s="4">
        <v>20891</v>
      </c>
      <c r="B155" s="4" t="s">
        <v>468</v>
      </c>
      <c r="C155" s="6">
        <v>228</v>
      </c>
      <c r="D155" s="6">
        <v>2200752</v>
      </c>
      <c r="E155" s="4">
        <v>200</v>
      </c>
      <c r="F155" s="4">
        <v>115660</v>
      </c>
      <c r="G155" s="4">
        <v>9652</v>
      </c>
      <c r="H155" s="4">
        <v>19520</v>
      </c>
      <c r="I155" s="6">
        <v>44976</v>
      </c>
      <c r="J155" s="4">
        <v>16</v>
      </c>
      <c r="K155" s="4">
        <v>8758</v>
      </c>
      <c r="L155" s="4">
        <v>58</v>
      </c>
      <c r="M155" s="4">
        <v>3109</v>
      </c>
      <c r="N155" s="4">
        <v>78</v>
      </c>
      <c r="O155" s="4">
        <v>51.51</v>
      </c>
      <c r="P155" s="4">
        <v>0</v>
      </c>
      <c r="Q155" s="4">
        <v>0</v>
      </c>
    </row>
    <row r="156" spans="1:17" x14ac:dyDescent="0.2">
      <c r="A156" s="4">
        <v>20892</v>
      </c>
      <c r="B156" s="4" t="s">
        <v>471</v>
      </c>
      <c r="C156" s="6">
        <v>219</v>
      </c>
      <c r="D156" s="6">
        <v>2201055</v>
      </c>
      <c r="E156" s="4">
        <v>201</v>
      </c>
      <c r="F156" s="4">
        <v>108844</v>
      </c>
      <c r="G156" s="4">
        <v>10050</v>
      </c>
      <c r="H156" s="4">
        <v>18064</v>
      </c>
      <c r="I156" s="6">
        <v>36661</v>
      </c>
      <c r="J156" s="4">
        <v>19</v>
      </c>
      <c r="K156" s="4">
        <v>9336</v>
      </c>
      <c r="L156" s="4">
        <v>61</v>
      </c>
      <c r="M156" s="4">
        <v>4166</v>
      </c>
      <c r="N156" s="4">
        <v>77</v>
      </c>
      <c r="O156" s="4">
        <v>51.51</v>
      </c>
      <c r="P156" s="4">
        <v>0</v>
      </c>
      <c r="Q156" s="4">
        <v>0</v>
      </c>
    </row>
    <row r="157" spans="1:17" x14ac:dyDescent="0.2">
      <c r="A157" s="4">
        <v>20893</v>
      </c>
      <c r="B157" s="4" t="s">
        <v>474</v>
      </c>
      <c r="C157" s="6">
        <v>217</v>
      </c>
      <c r="D157" s="6">
        <v>2201378</v>
      </c>
      <c r="E157" s="4">
        <v>201</v>
      </c>
      <c r="F157" s="4">
        <v>181860</v>
      </c>
      <c r="G157" s="4">
        <v>10145</v>
      </c>
      <c r="H157" s="4">
        <v>21438</v>
      </c>
      <c r="I157" s="6">
        <v>44891</v>
      </c>
      <c r="J157" s="4">
        <v>16</v>
      </c>
      <c r="K157" s="4">
        <v>8417</v>
      </c>
      <c r="L157" s="4">
        <v>56</v>
      </c>
      <c r="M157" s="4">
        <v>3529</v>
      </c>
      <c r="N157" s="4">
        <v>75</v>
      </c>
      <c r="O157" s="4">
        <v>51.51</v>
      </c>
      <c r="P157" s="4">
        <v>0</v>
      </c>
      <c r="Q157" s="4">
        <v>0</v>
      </c>
    </row>
    <row r="158" spans="1:17" x14ac:dyDescent="0.2">
      <c r="A158" s="4">
        <v>20894</v>
      </c>
      <c r="B158" s="4" t="s">
        <v>477</v>
      </c>
      <c r="C158" s="6">
        <v>210</v>
      </c>
      <c r="D158" s="6">
        <v>2199475</v>
      </c>
      <c r="E158" s="4">
        <v>201</v>
      </c>
      <c r="F158" s="4">
        <v>115609</v>
      </c>
      <c r="G158" s="4">
        <v>10474</v>
      </c>
      <c r="H158" s="4">
        <v>20154</v>
      </c>
      <c r="I158" s="6">
        <v>44525</v>
      </c>
      <c r="J158" s="4">
        <v>16</v>
      </c>
      <c r="K158" s="4">
        <v>8657</v>
      </c>
      <c r="L158" s="4">
        <v>55</v>
      </c>
      <c r="M158" s="4">
        <v>4162</v>
      </c>
      <c r="N158" s="4">
        <v>72</v>
      </c>
      <c r="O158" s="4">
        <v>51.51</v>
      </c>
      <c r="P158" s="4">
        <v>0</v>
      </c>
      <c r="Q158" s="4">
        <v>0</v>
      </c>
    </row>
    <row r="159" spans="1:17" x14ac:dyDescent="0.2">
      <c r="A159" s="4">
        <v>20909</v>
      </c>
      <c r="B159" s="4" t="s">
        <v>480</v>
      </c>
      <c r="C159" s="6">
        <v>200</v>
      </c>
      <c r="D159" s="6">
        <v>2188469</v>
      </c>
      <c r="E159" s="4">
        <v>200</v>
      </c>
      <c r="F159" s="4">
        <v>96816</v>
      </c>
      <c r="G159" s="4">
        <v>10942</v>
      </c>
      <c r="H159" s="4">
        <v>18558</v>
      </c>
      <c r="I159" s="6">
        <v>41280</v>
      </c>
      <c r="J159" s="4">
        <v>19</v>
      </c>
      <c r="K159" s="4">
        <v>9229</v>
      </c>
      <c r="L159" s="4">
        <v>61</v>
      </c>
      <c r="M159" s="4">
        <v>3760</v>
      </c>
      <c r="N159" s="4">
        <v>78</v>
      </c>
      <c r="O159" s="4">
        <v>51.49</v>
      </c>
      <c r="P159" s="4">
        <v>0</v>
      </c>
      <c r="Q159" s="4">
        <v>0</v>
      </c>
    </row>
    <row r="160" spans="1:17" x14ac:dyDescent="0.2">
      <c r="A160" s="4">
        <v>20917</v>
      </c>
      <c r="B160" s="4" t="s">
        <v>5522</v>
      </c>
      <c r="C160" s="6">
        <v>400</v>
      </c>
      <c r="D160" s="6">
        <v>2232899</v>
      </c>
      <c r="E160" s="4">
        <v>201</v>
      </c>
      <c r="F160" s="4">
        <v>118826</v>
      </c>
      <c r="G160" s="4">
        <v>5582</v>
      </c>
      <c r="H160" s="4">
        <v>12087</v>
      </c>
      <c r="I160" s="6">
        <v>21775</v>
      </c>
      <c r="J160" s="4">
        <v>26</v>
      </c>
      <c r="K160" s="4">
        <v>3508</v>
      </c>
      <c r="L160" s="4">
        <v>121</v>
      </c>
      <c r="M160" s="4">
        <v>1474</v>
      </c>
      <c r="N160" s="4">
        <v>170</v>
      </c>
      <c r="O160" s="4">
        <v>51.53</v>
      </c>
      <c r="P160" s="4">
        <v>0</v>
      </c>
      <c r="Q160" s="4">
        <v>0</v>
      </c>
    </row>
    <row r="161" spans="1:17" x14ac:dyDescent="0.2">
      <c r="A161" s="4">
        <v>20918</v>
      </c>
      <c r="B161" s="4" t="s">
        <v>483</v>
      </c>
      <c r="C161" s="6">
        <v>200</v>
      </c>
      <c r="D161" s="6">
        <v>2242595</v>
      </c>
      <c r="E161" s="4">
        <v>201</v>
      </c>
      <c r="F161" s="4">
        <v>102414</v>
      </c>
      <c r="G161" s="4">
        <v>11213</v>
      </c>
      <c r="H161" s="4">
        <v>20461</v>
      </c>
      <c r="I161" s="6">
        <v>44177</v>
      </c>
      <c r="J161" s="4">
        <v>16</v>
      </c>
      <c r="K161" s="4">
        <v>8979</v>
      </c>
      <c r="L161" s="4">
        <v>59</v>
      </c>
      <c r="M161" s="4">
        <v>3662</v>
      </c>
      <c r="N161" s="4">
        <v>77</v>
      </c>
      <c r="O161" s="4">
        <v>51.53</v>
      </c>
      <c r="P161" s="4">
        <v>0</v>
      </c>
      <c r="Q161" s="4">
        <v>0</v>
      </c>
    </row>
    <row r="162" spans="1:17" x14ac:dyDescent="0.2">
      <c r="A162" s="4">
        <v>20919</v>
      </c>
      <c r="B162" s="4" t="s">
        <v>487</v>
      </c>
      <c r="C162" s="6">
        <v>194</v>
      </c>
      <c r="D162" s="6">
        <v>2183735</v>
      </c>
      <c r="E162" s="4">
        <v>201</v>
      </c>
      <c r="F162" s="4">
        <v>107231</v>
      </c>
      <c r="G162" s="4">
        <v>11256</v>
      </c>
      <c r="H162" s="4">
        <v>19220</v>
      </c>
      <c r="I162" s="6">
        <v>41238</v>
      </c>
      <c r="J162" s="4">
        <v>19</v>
      </c>
      <c r="K162" s="4">
        <v>8882</v>
      </c>
      <c r="L162" s="4">
        <v>59</v>
      </c>
      <c r="M162" s="4">
        <v>4403</v>
      </c>
      <c r="N162" s="4">
        <v>76</v>
      </c>
      <c r="O162" s="4">
        <v>51.48</v>
      </c>
      <c r="P162" s="4">
        <v>0</v>
      </c>
      <c r="Q162" s="4">
        <v>0</v>
      </c>
    </row>
    <row r="163" spans="1:17" x14ac:dyDescent="0.2">
      <c r="A163" s="4">
        <v>20920</v>
      </c>
      <c r="B163" s="4" t="s">
        <v>490</v>
      </c>
      <c r="C163" s="6">
        <v>192</v>
      </c>
      <c r="D163" s="6">
        <v>2175405</v>
      </c>
      <c r="E163" s="4">
        <v>200</v>
      </c>
      <c r="F163" s="4">
        <v>113254</v>
      </c>
      <c r="G163" s="4">
        <v>11330</v>
      </c>
      <c r="H163" s="4">
        <v>17486</v>
      </c>
      <c r="I163" s="6">
        <v>34122</v>
      </c>
      <c r="J163" s="4">
        <v>22</v>
      </c>
      <c r="K163" s="4">
        <v>7886</v>
      </c>
      <c r="L163" s="4">
        <v>70</v>
      </c>
      <c r="M163" s="4">
        <v>4395</v>
      </c>
      <c r="N163" s="4">
        <v>87</v>
      </c>
      <c r="O163" s="4">
        <v>51.5</v>
      </c>
      <c r="P163" s="4">
        <v>0</v>
      </c>
      <c r="Q163" s="4">
        <v>0</v>
      </c>
    </row>
    <row r="164" spans="1:17" x14ac:dyDescent="0.2">
      <c r="A164" s="4">
        <v>20929</v>
      </c>
      <c r="B164" s="4" t="s">
        <v>493</v>
      </c>
      <c r="C164" s="6">
        <v>245</v>
      </c>
      <c r="D164" s="6">
        <v>2193860</v>
      </c>
      <c r="E164" s="4">
        <v>201</v>
      </c>
      <c r="F164" s="4">
        <v>99195</v>
      </c>
      <c r="G164" s="4">
        <v>8955</v>
      </c>
      <c r="H164" s="4">
        <v>14624</v>
      </c>
      <c r="I164" s="6">
        <v>28548</v>
      </c>
      <c r="J164" s="4">
        <v>25</v>
      </c>
      <c r="K164" s="4">
        <v>5986</v>
      </c>
      <c r="L164" s="4">
        <v>83</v>
      </c>
      <c r="M164" s="4">
        <v>2663</v>
      </c>
      <c r="N164" s="4">
        <v>111</v>
      </c>
      <c r="O164" s="4">
        <v>51.48</v>
      </c>
      <c r="P164" s="4">
        <v>0</v>
      </c>
      <c r="Q164" s="4">
        <v>0</v>
      </c>
    </row>
    <row r="165" spans="1:17" x14ac:dyDescent="0.2">
      <c r="A165" s="4">
        <v>20934</v>
      </c>
      <c r="B165" s="4" t="s">
        <v>496</v>
      </c>
      <c r="C165" s="6">
        <v>217</v>
      </c>
      <c r="D165" s="6">
        <v>2183245</v>
      </c>
      <c r="E165" s="4">
        <v>203</v>
      </c>
      <c r="F165" s="4">
        <v>89149</v>
      </c>
      <c r="G165" s="4">
        <v>10061</v>
      </c>
      <c r="H165" s="4">
        <v>16539</v>
      </c>
      <c r="I165" s="6">
        <v>37976</v>
      </c>
      <c r="J165" s="4">
        <v>21</v>
      </c>
      <c r="K165" s="4">
        <v>8686</v>
      </c>
      <c r="L165" s="4">
        <v>67</v>
      </c>
      <c r="M165" s="4">
        <v>3965</v>
      </c>
      <c r="N165" s="4">
        <v>87</v>
      </c>
      <c r="O165" s="4">
        <v>51.54</v>
      </c>
      <c r="P165" s="4">
        <v>0</v>
      </c>
      <c r="Q165" s="4">
        <v>0</v>
      </c>
    </row>
    <row r="166" spans="1:17" x14ac:dyDescent="0.2">
      <c r="A166" s="4">
        <v>20935</v>
      </c>
      <c r="B166" s="4" t="s">
        <v>499</v>
      </c>
      <c r="C166" s="6">
        <v>213</v>
      </c>
      <c r="D166" s="6">
        <v>2191829</v>
      </c>
      <c r="E166" s="4">
        <v>200</v>
      </c>
      <c r="F166" s="4">
        <v>117051</v>
      </c>
      <c r="G166" s="4">
        <v>10290</v>
      </c>
      <c r="H166" s="4">
        <v>20166</v>
      </c>
      <c r="I166" s="6">
        <v>44541</v>
      </c>
      <c r="J166" s="4">
        <v>16</v>
      </c>
      <c r="K166" s="4">
        <v>8702</v>
      </c>
      <c r="L166" s="4">
        <v>58</v>
      </c>
      <c r="M166" s="4">
        <v>3727</v>
      </c>
      <c r="N166" s="4">
        <v>77</v>
      </c>
      <c r="O166" s="4">
        <v>51.52</v>
      </c>
      <c r="P166" s="4">
        <v>0</v>
      </c>
      <c r="Q166" s="4">
        <v>0</v>
      </c>
    </row>
    <row r="167" spans="1:17" x14ac:dyDescent="0.2">
      <c r="A167" s="4">
        <v>20937</v>
      </c>
      <c r="B167" s="4" t="s">
        <v>501</v>
      </c>
      <c r="C167" s="6">
        <v>218</v>
      </c>
      <c r="D167" s="6">
        <v>2230639</v>
      </c>
      <c r="E167" s="4">
        <v>200</v>
      </c>
      <c r="F167" s="4">
        <v>99774</v>
      </c>
      <c r="G167" s="4">
        <v>10232</v>
      </c>
      <c r="H167" s="4">
        <v>18420</v>
      </c>
      <c r="I167" s="6">
        <v>35400</v>
      </c>
      <c r="J167" s="4">
        <v>19</v>
      </c>
      <c r="K167" s="4">
        <v>8366</v>
      </c>
      <c r="L167" s="4">
        <v>66</v>
      </c>
      <c r="M167" s="4">
        <v>3628</v>
      </c>
      <c r="N167" s="4">
        <v>86</v>
      </c>
      <c r="O167" s="4">
        <v>51.46</v>
      </c>
      <c r="P167" s="4">
        <v>0</v>
      </c>
      <c r="Q167" s="4">
        <v>0</v>
      </c>
    </row>
    <row r="168" spans="1:17" x14ac:dyDescent="0.2">
      <c r="A168" s="4">
        <v>20938</v>
      </c>
      <c r="B168" s="4" t="s">
        <v>505</v>
      </c>
      <c r="C168" s="6">
        <v>237</v>
      </c>
      <c r="D168" s="6">
        <v>2232967</v>
      </c>
      <c r="E168" s="4">
        <v>201</v>
      </c>
      <c r="F168" s="4">
        <v>109921</v>
      </c>
      <c r="G168" s="4">
        <v>9422</v>
      </c>
      <c r="H168" s="4">
        <v>18976</v>
      </c>
      <c r="I168" s="6">
        <v>43504</v>
      </c>
      <c r="J168" s="4">
        <v>17</v>
      </c>
      <c r="K168" s="4">
        <v>8181</v>
      </c>
      <c r="L168" s="4">
        <v>64</v>
      </c>
      <c r="M168" s="4">
        <v>3152</v>
      </c>
      <c r="N168" s="4">
        <v>85</v>
      </c>
      <c r="O168" s="4">
        <v>51.46</v>
      </c>
      <c r="P168" s="4">
        <v>0</v>
      </c>
      <c r="Q168" s="4">
        <v>0</v>
      </c>
    </row>
    <row r="169" spans="1:17" x14ac:dyDescent="0.2">
      <c r="A169" s="4">
        <v>20939</v>
      </c>
      <c r="B169" s="4" t="s">
        <v>508</v>
      </c>
      <c r="C169" s="6">
        <v>206</v>
      </c>
      <c r="D169" s="6">
        <v>2232445</v>
      </c>
      <c r="E169" s="4">
        <v>200</v>
      </c>
      <c r="F169" s="4">
        <v>109929</v>
      </c>
      <c r="G169" s="4">
        <v>10837</v>
      </c>
      <c r="H169" s="4">
        <v>19937</v>
      </c>
      <c r="I169" s="6">
        <v>38110</v>
      </c>
      <c r="J169" s="4">
        <v>17</v>
      </c>
      <c r="K169" s="4">
        <v>9153</v>
      </c>
      <c r="L169" s="4">
        <v>59</v>
      </c>
      <c r="M169" s="4">
        <v>4816</v>
      </c>
      <c r="N169" s="4">
        <v>75</v>
      </c>
      <c r="O169" s="4">
        <v>51.46</v>
      </c>
      <c r="P169" s="4">
        <v>0</v>
      </c>
      <c r="Q169" s="4">
        <v>0</v>
      </c>
    </row>
    <row r="170" spans="1:17" x14ac:dyDescent="0.2">
      <c r="A170" s="4">
        <v>20940</v>
      </c>
      <c r="B170" s="4" t="s">
        <v>512</v>
      </c>
      <c r="C170" s="6">
        <v>241</v>
      </c>
      <c r="D170" s="6">
        <v>2230337</v>
      </c>
      <c r="E170" s="4">
        <v>200</v>
      </c>
      <c r="F170" s="4">
        <v>109917</v>
      </c>
      <c r="G170" s="4">
        <v>9255</v>
      </c>
      <c r="H170" s="4">
        <v>17107</v>
      </c>
      <c r="I170" s="6">
        <v>34341</v>
      </c>
      <c r="J170" s="4">
        <v>21</v>
      </c>
      <c r="K170" s="4">
        <v>7203</v>
      </c>
      <c r="L170" s="4">
        <v>71</v>
      </c>
      <c r="M170" s="4">
        <v>3081</v>
      </c>
      <c r="N170" s="4">
        <v>93</v>
      </c>
      <c r="O170" s="4">
        <v>51.47</v>
      </c>
      <c r="P170" s="4">
        <v>0</v>
      </c>
      <c r="Q170" s="4">
        <v>0</v>
      </c>
    </row>
    <row r="171" spans="1:17" x14ac:dyDescent="0.2">
      <c r="A171" s="4">
        <v>20942</v>
      </c>
      <c r="B171" s="4" t="s">
        <v>516</v>
      </c>
      <c r="C171" s="6">
        <v>234</v>
      </c>
      <c r="D171" s="6">
        <v>2198297</v>
      </c>
      <c r="E171" s="4">
        <v>200</v>
      </c>
      <c r="F171" s="4">
        <v>116152</v>
      </c>
      <c r="G171" s="4">
        <v>9394</v>
      </c>
      <c r="H171" s="4">
        <v>18730</v>
      </c>
      <c r="I171" s="6">
        <v>40264</v>
      </c>
      <c r="J171" s="4">
        <v>17</v>
      </c>
      <c r="K171" s="4">
        <v>8949</v>
      </c>
      <c r="L171" s="4">
        <v>60</v>
      </c>
      <c r="M171" s="4">
        <v>3218</v>
      </c>
      <c r="N171" s="4">
        <v>81</v>
      </c>
      <c r="O171" s="4">
        <v>51.5</v>
      </c>
      <c r="P171" s="4">
        <v>0</v>
      </c>
      <c r="Q171" s="4">
        <v>0</v>
      </c>
    </row>
    <row r="172" spans="1:17" x14ac:dyDescent="0.2">
      <c r="A172" s="4">
        <v>20943</v>
      </c>
      <c r="B172" s="4" t="s">
        <v>519</v>
      </c>
      <c r="C172" s="6">
        <v>218</v>
      </c>
      <c r="D172" s="6">
        <v>2196161</v>
      </c>
      <c r="E172" s="4">
        <v>201</v>
      </c>
      <c r="F172" s="4">
        <v>100717</v>
      </c>
      <c r="G172" s="4">
        <v>10074</v>
      </c>
      <c r="H172" s="4">
        <v>19690</v>
      </c>
      <c r="I172" s="6">
        <v>45730</v>
      </c>
      <c r="J172" s="4">
        <v>16</v>
      </c>
      <c r="K172" s="4">
        <v>9216</v>
      </c>
      <c r="L172" s="4">
        <v>55</v>
      </c>
      <c r="M172" s="4">
        <v>3533</v>
      </c>
      <c r="N172" s="4">
        <v>72</v>
      </c>
      <c r="O172" s="4">
        <v>51.51</v>
      </c>
      <c r="P172" s="4">
        <v>0</v>
      </c>
      <c r="Q172" s="4">
        <v>0</v>
      </c>
    </row>
    <row r="173" spans="1:17" x14ac:dyDescent="0.2">
      <c r="A173" s="4">
        <v>20950</v>
      </c>
      <c r="B173" s="4" t="s">
        <v>521</v>
      </c>
      <c r="C173" s="6">
        <v>231</v>
      </c>
      <c r="D173" s="6">
        <v>2180153</v>
      </c>
      <c r="E173" s="4">
        <v>203</v>
      </c>
      <c r="F173" s="4">
        <v>122972</v>
      </c>
      <c r="G173" s="4">
        <v>9438</v>
      </c>
      <c r="H173" s="4">
        <v>17310</v>
      </c>
      <c r="I173" s="6">
        <v>37992</v>
      </c>
      <c r="J173" s="4">
        <v>20</v>
      </c>
      <c r="K173" s="4">
        <v>8117</v>
      </c>
      <c r="L173" s="4">
        <v>68</v>
      </c>
      <c r="M173" s="4">
        <v>3092</v>
      </c>
      <c r="N173" s="4">
        <v>90</v>
      </c>
      <c r="O173" s="4">
        <v>51.51</v>
      </c>
      <c r="P173" s="4">
        <v>0</v>
      </c>
      <c r="Q173" s="4">
        <v>0</v>
      </c>
    </row>
    <row r="174" spans="1:17" x14ac:dyDescent="0.2">
      <c r="A174" s="4">
        <v>20951</v>
      </c>
      <c r="B174" s="4" t="s">
        <v>524</v>
      </c>
      <c r="C174" s="6">
        <v>217</v>
      </c>
      <c r="D174" s="6">
        <v>2190616</v>
      </c>
      <c r="E174" s="4">
        <v>200</v>
      </c>
      <c r="F174" s="4">
        <v>122992</v>
      </c>
      <c r="G174" s="4">
        <v>10095</v>
      </c>
      <c r="H174" s="4">
        <v>20148</v>
      </c>
      <c r="I174" s="6">
        <v>46058</v>
      </c>
      <c r="J174" s="4">
        <v>16</v>
      </c>
      <c r="K174" s="4">
        <v>8781</v>
      </c>
      <c r="L174" s="4">
        <v>53</v>
      </c>
      <c r="M174" s="4">
        <v>3853</v>
      </c>
      <c r="N174" s="4">
        <v>71</v>
      </c>
      <c r="O174" s="4">
        <v>51.48</v>
      </c>
      <c r="P174" s="4">
        <v>0</v>
      </c>
      <c r="Q174" s="4">
        <v>0</v>
      </c>
    </row>
    <row r="175" spans="1:17" x14ac:dyDescent="0.2">
      <c r="A175" s="4">
        <v>20953</v>
      </c>
      <c r="B175" s="4" t="s">
        <v>527</v>
      </c>
      <c r="C175" s="6">
        <v>219</v>
      </c>
      <c r="D175" s="6">
        <v>2207680</v>
      </c>
      <c r="E175" s="4">
        <v>201</v>
      </c>
      <c r="F175" s="4">
        <v>114169</v>
      </c>
      <c r="G175" s="4">
        <v>10081</v>
      </c>
      <c r="H175" s="4">
        <v>20252</v>
      </c>
      <c r="I175" s="6">
        <v>47133</v>
      </c>
      <c r="J175" s="4">
        <v>15</v>
      </c>
      <c r="K175" s="4">
        <v>9085</v>
      </c>
      <c r="L175" s="4">
        <v>55</v>
      </c>
      <c r="M175" s="4">
        <v>4100</v>
      </c>
      <c r="N175" s="4">
        <v>72</v>
      </c>
      <c r="O175" s="4">
        <v>51.42</v>
      </c>
      <c r="P175" s="4">
        <v>0</v>
      </c>
      <c r="Q175" s="4">
        <v>0</v>
      </c>
    </row>
    <row r="176" spans="1:17" x14ac:dyDescent="0.2">
      <c r="A176" s="4">
        <v>20954</v>
      </c>
      <c r="B176" s="4" t="s">
        <v>530</v>
      </c>
      <c r="C176" s="6">
        <v>236</v>
      </c>
      <c r="D176" s="6">
        <v>2199269</v>
      </c>
      <c r="E176" s="4">
        <v>201</v>
      </c>
      <c r="F176" s="4">
        <v>114159</v>
      </c>
      <c r="G176" s="4">
        <v>9319</v>
      </c>
      <c r="H176" s="4">
        <v>17638</v>
      </c>
      <c r="I176" s="6">
        <v>36010</v>
      </c>
      <c r="J176" s="4">
        <v>19</v>
      </c>
      <c r="K176" s="4">
        <v>7472</v>
      </c>
      <c r="L176" s="4">
        <v>66</v>
      </c>
      <c r="M176" s="4">
        <v>4080</v>
      </c>
      <c r="N176" s="4">
        <v>87</v>
      </c>
      <c r="O176" s="4">
        <v>51.43</v>
      </c>
      <c r="P176" s="4">
        <v>0</v>
      </c>
      <c r="Q176" s="4">
        <v>0</v>
      </c>
    </row>
    <row r="177" spans="1:17" x14ac:dyDescent="0.2">
      <c r="A177" s="4">
        <v>20955</v>
      </c>
      <c r="B177" s="4" t="s">
        <v>533</v>
      </c>
      <c r="C177" s="6">
        <v>209</v>
      </c>
      <c r="D177" s="6">
        <v>2180265</v>
      </c>
      <c r="E177" s="4">
        <v>200</v>
      </c>
      <c r="F177" s="4">
        <v>114167</v>
      </c>
      <c r="G177" s="4">
        <v>10432</v>
      </c>
      <c r="H177" s="4">
        <v>20001</v>
      </c>
      <c r="I177" s="6">
        <v>43501</v>
      </c>
      <c r="J177" s="4">
        <v>16</v>
      </c>
      <c r="K177" s="4">
        <v>7936</v>
      </c>
      <c r="L177" s="4">
        <v>61</v>
      </c>
      <c r="M177" s="4">
        <v>4088</v>
      </c>
      <c r="N177" s="4">
        <v>80</v>
      </c>
      <c r="O177" s="4">
        <v>51.49</v>
      </c>
      <c r="P177" s="4">
        <v>0</v>
      </c>
      <c r="Q177" s="4">
        <v>0</v>
      </c>
    </row>
    <row r="178" spans="1:17" x14ac:dyDescent="0.2">
      <c r="A178" s="4">
        <v>20956</v>
      </c>
      <c r="B178" s="4" t="s">
        <v>536</v>
      </c>
      <c r="C178" s="6">
        <v>212</v>
      </c>
      <c r="D178" s="6">
        <v>2177822</v>
      </c>
      <c r="E178" s="4">
        <v>203</v>
      </c>
      <c r="F178" s="4">
        <v>104279</v>
      </c>
      <c r="G178" s="4">
        <v>10273</v>
      </c>
      <c r="H178" s="4">
        <v>18670</v>
      </c>
      <c r="I178" s="6">
        <v>36808</v>
      </c>
      <c r="J178" s="4">
        <v>18</v>
      </c>
      <c r="K178" s="4">
        <v>7924</v>
      </c>
      <c r="L178" s="4">
        <v>66</v>
      </c>
      <c r="M178" s="4">
        <v>4142</v>
      </c>
      <c r="N178" s="4">
        <v>85</v>
      </c>
      <c r="O178" s="4">
        <v>51.5</v>
      </c>
      <c r="P178" s="4">
        <v>0</v>
      </c>
      <c r="Q178" s="4">
        <v>0</v>
      </c>
    </row>
    <row r="179" spans="1:17" x14ac:dyDescent="0.2">
      <c r="A179" s="4">
        <v>20957</v>
      </c>
      <c r="B179" s="4" t="s">
        <v>538</v>
      </c>
      <c r="C179" s="6">
        <v>205</v>
      </c>
      <c r="D179" s="6">
        <v>2186177</v>
      </c>
      <c r="E179" s="4">
        <v>206</v>
      </c>
      <c r="F179" s="4">
        <v>90303</v>
      </c>
      <c r="G179" s="4">
        <v>10664</v>
      </c>
      <c r="H179" s="4">
        <v>18854</v>
      </c>
      <c r="I179" s="6">
        <v>45136</v>
      </c>
      <c r="J179" s="4">
        <v>18</v>
      </c>
      <c r="K179" s="4">
        <v>9606</v>
      </c>
      <c r="L179" s="4">
        <v>59</v>
      </c>
      <c r="M179" s="4">
        <v>3852</v>
      </c>
      <c r="N179" s="4">
        <v>75</v>
      </c>
      <c r="O179" s="4">
        <v>51.55</v>
      </c>
      <c r="P179" s="4">
        <v>0</v>
      </c>
      <c r="Q179" s="4">
        <v>0</v>
      </c>
    </row>
    <row r="180" spans="1:17" x14ac:dyDescent="0.2">
      <c r="A180" s="4">
        <v>20958</v>
      </c>
      <c r="B180" s="4" t="s">
        <v>541</v>
      </c>
      <c r="C180" s="6">
        <v>183</v>
      </c>
      <c r="D180" s="6">
        <v>2194396</v>
      </c>
      <c r="E180" s="4">
        <v>200</v>
      </c>
      <c r="F180" s="4">
        <v>89449</v>
      </c>
      <c r="G180" s="4">
        <v>11991</v>
      </c>
      <c r="H180" s="4">
        <v>19254</v>
      </c>
      <c r="I180" s="6">
        <v>45607</v>
      </c>
      <c r="J180" s="4">
        <v>19</v>
      </c>
      <c r="K180" s="4">
        <v>9771</v>
      </c>
      <c r="L180" s="4">
        <v>56</v>
      </c>
      <c r="M180" s="4">
        <v>5935</v>
      </c>
      <c r="N180" s="4">
        <v>70</v>
      </c>
      <c r="O180" s="4">
        <v>51.53</v>
      </c>
      <c r="P180" s="4">
        <v>0</v>
      </c>
      <c r="Q180" s="4">
        <v>0</v>
      </c>
    </row>
    <row r="181" spans="1:17" x14ac:dyDescent="0.2">
      <c r="A181" s="4">
        <v>20961</v>
      </c>
      <c r="B181" s="4" t="s">
        <v>544</v>
      </c>
      <c r="C181" s="6">
        <v>224</v>
      </c>
      <c r="D181" s="6">
        <v>2188166</v>
      </c>
      <c r="E181" s="4">
        <v>201</v>
      </c>
      <c r="F181" s="4">
        <v>117352</v>
      </c>
      <c r="G181" s="4">
        <v>9769</v>
      </c>
      <c r="H181" s="4">
        <v>19547</v>
      </c>
      <c r="I181" s="6">
        <v>37350</v>
      </c>
      <c r="J181" s="4">
        <v>17</v>
      </c>
      <c r="K181" s="4">
        <v>8393</v>
      </c>
      <c r="L181" s="4">
        <v>63</v>
      </c>
      <c r="M181" s="4">
        <v>4080</v>
      </c>
      <c r="N181" s="4">
        <v>81</v>
      </c>
      <c r="O181" s="4">
        <v>51.45</v>
      </c>
      <c r="P181" s="4">
        <v>0</v>
      </c>
      <c r="Q181" s="4">
        <v>0</v>
      </c>
    </row>
    <row r="182" spans="1:17" x14ac:dyDescent="0.2">
      <c r="A182" s="4">
        <v>20962</v>
      </c>
      <c r="B182" s="4" t="s">
        <v>547</v>
      </c>
      <c r="C182" s="6">
        <v>230</v>
      </c>
      <c r="D182" s="6">
        <v>2190669</v>
      </c>
      <c r="E182" s="4">
        <v>200</v>
      </c>
      <c r="F182" s="4">
        <v>117348</v>
      </c>
      <c r="G182" s="4">
        <v>9525</v>
      </c>
      <c r="H182" s="4">
        <v>18515</v>
      </c>
      <c r="I182" s="6">
        <v>36239</v>
      </c>
      <c r="J182" s="4">
        <v>19</v>
      </c>
      <c r="K182" s="4">
        <v>7836</v>
      </c>
      <c r="L182" s="4">
        <v>65</v>
      </c>
      <c r="M182" s="4">
        <v>3640</v>
      </c>
      <c r="N182" s="4">
        <v>83</v>
      </c>
      <c r="O182" s="4">
        <v>51.44</v>
      </c>
      <c r="P182" s="4">
        <v>0</v>
      </c>
      <c r="Q182" s="4">
        <v>0</v>
      </c>
    </row>
    <row r="183" spans="1:17" x14ac:dyDescent="0.2">
      <c r="A183" s="4">
        <v>20967</v>
      </c>
      <c r="B183" s="4" t="s">
        <v>549</v>
      </c>
      <c r="C183" s="6">
        <v>211</v>
      </c>
      <c r="D183" s="6">
        <v>2172276</v>
      </c>
      <c r="E183" s="4">
        <v>200</v>
      </c>
      <c r="F183" s="4">
        <v>97895</v>
      </c>
      <c r="G183" s="4">
        <v>10295</v>
      </c>
      <c r="H183" s="4">
        <v>18482</v>
      </c>
      <c r="I183" s="6">
        <v>43494</v>
      </c>
      <c r="J183" s="4">
        <v>18</v>
      </c>
      <c r="K183" s="4">
        <v>9123</v>
      </c>
      <c r="L183" s="4">
        <v>58</v>
      </c>
      <c r="M183" s="4">
        <v>3889</v>
      </c>
      <c r="N183" s="4">
        <v>73</v>
      </c>
      <c r="O183" s="4">
        <v>51.5</v>
      </c>
      <c r="P183" s="4">
        <v>0</v>
      </c>
      <c r="Q183" s="4">
        <v>0</v>
      </c>
    </row>
    <row r="184" spans="1:17" x14ac:dyDescent="0.2">
      <c r="A184" s="4">
        <v>20968</v>
      </c>
      <c r="B184" s="4" t="s">
        <v>552</v>
      </c>
      <c r="C184" s="6">
        <v>208</v>
      </c>
      <c r="D184" s="6">
        <v>2167257</v>
      </c>
      <c r="E184" s="4">
        <v>200</v>
      </c>
      <c r="F184" s="4">
        <v>89234</v>
      </c>
      <c r="G184" s="4">
        <v>10420</v>
      </c>
      <c r="H184" s="4">
        <v>18426</v>
      </c>
      <c r="I184" s="6">
        <v>43465</v>
      </c>
      <c r="J184" s="4">
        <v>18</v>
      </c>
      <c r="K184" s="4">
        <v>8017</v>
      </c>
      <c r="L184" s="4">
        <v>59</v>
      </c>
      <c r="M184" s="4">
        <v>3836</v>
      </c>
      <c r="N184" s="4">
        <v>77</v>
      </c>
      <c r="O184" s="4">
        <v>51.52</v>
      </c>
      <c r="P184" s="4">
        <v>0</v>
      </c>
      <c r="Q184" s="4">
        <v>0</v>
      </c>
    </row>
    <row r="185" spans="1:17" x14ac:dyDescent="0.2">
      <c r="A185" s="4">
        <v>20969</v>
      </c>
      <c r="B185" s="4" t="s">
        <v>555</v>
      </c>
      <c r="C185" s="6">
        <v>226</v>
      </c>
      <c r="D185" s="6">
        <v>2189173</v>
      </c>
      <c r="E185" s="4">
        <v>200</v>
      </c>
      <c r="F185" s="4">
        <v>109910</v>
      </c>
      <c r="G185" s="4">
        <v>9687</v>
      </c>
      <c r="H185" s="4">
        <v>17795</v>
      </c>
      <c r="I185" s="6">
        <v>37590</v>
      </c>
      <c r="J185" s="4">
        <v>19</v>
      </c>
      <c r="K185" s="4">
        <v>6321</v>
      </c>
      <c r="L185" s="4">
        <v>73</v>
      </c>
      <c r="M185" s="4">
        <v>3655</v>
      </c>
      <c r="N185" s="4">
        <v>95</v>
      </c>
      <c r="O185" s="4">
        <v>51.45</v>
      </c>
      <c r="P185" s="4">
        <v>0</v>
      </c>
      <c r="Q185" s="4">
        <v>0</v>
      </c>
    </row>
    <row r="186" spans="1:17" x14ac:dyDescent="0.2">
      <c r="A186" s="4">
        <v>20970</v>
      </c>
      <c r="B186" s="4" t="s">
        <v>558</v>
      </c>
      <c r="C186" s="6">
        <v>203</v>
      </c>
      <c r="D186" s="6">
        <v>2198578</v>
      </c>
      <c r="E186" s="4">
        <v>200</v>
      </c>
      <c r="F186" s="4">
        <v>109922</v>
      </c>
      <c r="G186" s="4">
        <v>10830</v>
      </c>
      <c r="H186" s="4">
        <v>20081</v>
      </c>
      <c r="I186" s="6">
        <v>45634</v>
      </c>
      <c r="J186" s="4">
        <v>16</v>
      </c>
      <c r="K186" s="4">
        <v>8964</v>
      </c>
      <c r="L186" s="4">
        <v>60</v>
      </c>
      <c r="M186" s="4">
        <v>4493</v>
      </c>
      <c r="N186" s="4">
        <v>78</v>
      </c>
      <c r="O186" s="4">
        <v>51.44</v>
      </c>
      <c r="P186" s="4">
        <v>0</v>
      </c>
      <c r="Q186" s="4">
        <v>0</v>
      </c>
    </row>
    <row r="187" spans="1:17" x14ac:dyDescent="0.2">
      <c r="A187" s="4">
        <v>20973</v>
      </c>
      <c r="B187" s="4" t="s">
        <v>561</v>
      </c>
      <c r="C187" s="6">
        <v>242</v>
      </c>
      <c r="D187" s="6">
        <v>2205648</v>
      </c>
      <c r="E187" s="4">
        <v>200</v>
      </c>
      <c r="F187" s="4">
        <v>103494</v>
      </c>
      <c r="G187" s="4">
        <v>9114</v>
      </c>
      <c r="H187" s="4">
        <v>17913</v>
      </c>
      <c r="I187" s="6">
        <v>37933</v>
      </c>
      <c r="J187" s="4">
        <v>18</v>
      </c>
      <c r="K187" s="4">
        <v>8433</v>
      </c>
      <c r="L187" s="4">
        <v>62</v>
      </c>
      <c r="M187" s="4">
        <v>2851</v>
      </c>
      <c r="N187" s="4">
        <v>87</v>
      </c>
      <c r="O187" s="4">
        <v>51.48</v>
      </c>
      <c r="P187" s="4">
        <v>0</v>
      </c>
      <c r="Q187" s="4">
        <v>0</v>
      </c>
    </row>
    <row r="188" spans="1:17" x14ac:dyDescent="0.2">
      <c r="A188" s="4">
        <v>20974</v>
      </c>
      <c r="B188" s="4" t="s">
        <v>564</v>
      </c>
      <c r="C188" s="6">
        <v>229</v>
      </c>
      <c r="D188" s="6">
        <v>2212592</v>
      </c>
      <c r="E188" s="4">
        <v>201</v>
      </c>
      <c r="F188" s="4">
        <v>120832</v>
      </c>
      <c r="G188" s="4">
        <v>9662</v>
      </c>
      <c r="H188" s="4">
        <v>18698</v>
      </c>
      <c r="I188" s="6">
        <v>37382</v>
      </c>
      <c r="J188" s="4">
        <v>18</v>
      </c>
      <c r="K188" s="4">
        <v>8867</v>
      </c>
      <c r="L188" s="4">
        <v>61</v>
      </c>
      <c r="M188" s="4">
        <v>2943</v>
      </c>
      <c r="N188" s="4">
        <v>83</v>
      </c>
      <c r="O188" s="4">
        <v>51.47</v>
      </c>
      <c r="P188" s="4">
        <v>0</v>
      </c>
      <c r="Q188" s="4">
        <v>0</v>
      </c>
    </row>
    <row r="189" spans="1:17" x14ac:dyDescent="0.2">
      <c r="A189" s="4">
        <v>20975</v>
      </c>
      <c r="B189" s="4" t="s">
        <v>567</v>
      </c>
      <c r="C189" s="6">
        <v>266</v>
      </c>
      <c r="D189" s="6">
        <v>2152682</v>
      </c>
      <c r="E189" s="4">
        <v>200</v>
      </c>
      <c r="F189" s="4">
        <v>89279</v>
      </c>
      <c r="G189" s="4">
        <v>8093</v>
      </c>
      <c r="H189" s="4">
        <v>14349</v>
      </c>
      <c r="I189" s="6">
        <v>29414</v>
      </c>
      <c r="J189" s="4">
        <v>23</v>
      </c>
      <c r="K189" s="4">
        <v>5447</v>
      </c>
      <c r="L189" s="4">
        <v>82</v>
      </c>
      <c r="M189" s="4">
        <v>2646</v>
      </c>
      <c r="N189" s="4">
        <v>111</v>
      </c>
      <c r="O189" s="4">
        <v>51.59</v>
      </c>
      <c r="P189" s="4">
        <v>0</v>
      </c>
      <c r="Q189" s="4">
        <v>0</v>
      </c>
    </row>
    <row r="190" spans="1:17" x14ac:dyDescent="0.2">
      <c r="A190" s="4">
        <v>20976</v>
      </c>
      <c r="B190" s="4" t="s">
        <v>570</v>
      </c>
      <c r="C190" s="6">
        <v>240</v>
      </c>
      <c r="D190" s="6">
        <v>2189507</v>
      </c>
      <c r="E190" s="4">
        <v>201</v>
      </c>
      <c r="F190" s="4">
        <v>108848</v>
      </c>
      <c r="G190" s="4">
        <v>9123</v>
      </c>
      <c r="H190" s="4">
        <v>17342</v>
      </c>
      <c r="I190" s="6">
        <v>37102</v>
      </c>
      <c r="J190" s="4">
        <v>19</v>
      </c>
      <c r="K190" s="4">
        <v>7349</v>
      </c>
      <c r="L190" s="4">
        <v>68</v>
      </c>
      <c r="M190" s="4">
        <v>2961</v>
      </c>
      <c r="N190" s="4">
        <v>90</v>
      </c>
      <c r="O190" s="4">
        <v>51.52</v>
      </c>
      <c r="P190" s="4">
        <v>0</v>
      </c>
      <c r="Q190" s="4">
        <v>0</v>
      </c>
    </row>
    <row r="191" spans="1:17" x14ac:dyDescent="0.2">
      <c r="A191" s="4">
        <v>20977</v>
      </c>
      <c r="B191" s="4" t="s">
        <v>573</v>
      </c>
      <c r="C191" s="6">
        <v>203</v>
      </c>
      <c r="D191" s="6">
        <v>2184133</v>
      </c>
      <c r="E191" s="4">
        <v>201</v>
      </c>
      <c r="F191" s="4">
        <v>117567</v>
      </c>
      <c r="G191" s="4">
        <v>10759</v>
      </c>
      <c r="H191" s="4">
        <v>19844</v>
      </c>
      <c r="I191" s="6">
        <v>42714</v>
      </c>
      <c r="J191" s="4">
        <v>16</v>
      </c>
      <c r="K191" s="4">
        <v>8210</v>
      </c>
      <c r="L191" s="4">
        <v>60</v>
      </c>
      <c r="M191" s="4">
        <v>4076</v>
      </c>
      <c r="N191" s="4">
        <v>79</v>
      </c>
      <c r="O191" s="4">
        <v>51.47</v>
      </c>
      <c r="P191" s="4">
        <v>0</v>
      </c>
      <c r="Q191" s="4">
        <v>0</v>
      </c>
    </row>
    <row r="192" spans="1:17" x14ac:dyDescent="0.2">
      <c r="A192" s="4">
        <v>20978</v>
      </c>
      <c r="B192" s="4" t="s">
        <v>576</v>
      </c>
      <c r="C192" s="6">
        <v>201</v>
      </c>
      <c r="D192" s="6">
        <v>2190139</v>
      </c>
      <c r="E192" s="4">
        <v>201</v>
      </c>
      <c r="F192" s="4">
        <v>116610</v>
      </c>
      <c r="G192" s="4">
        <v>10896</v>
      </c>
      <c r="H192" s="4">
        <v>20897</v>
      </c>
      <c r="I192" s="6">
        <v>47550</v>
      </c>
      <c r="J192" s="4">
        <v>15</v>
      </c>
      <c r="K192" s="4">
        <v>8226</v>
      </c>
      <c r="L192" s="4">
        <v>57</v>
      </c>
      <c r="M192" s="4">
        <v>4092</v>
      </c>
      <c r="N192" s="4">
        <v>75</v>
      </c>
      <c r="O192" s="4">
        <v>51.46</v>
      </c>
      <c r="P192" s="4">
        <v>0</v>
      </c>
      <c r="Q192" s="4">
        <v>0</v>
      </c>
    </row>
    <row r="193" spans="1:17" x14ac:dyDescent="0.2">
      <c r="A193" s="4">
        <v>21093</v>
      </c>
      <c r="B193" s="4" t="s">
        <v>579</v>
      </c>
      <c r="C193" s="6">
        <v>232</v>
      </c>
      <c r="D193" s="6">
        <v>2175987</v>
      </c>
      <c r="E193" s="4">
        <v>201</v>
      </c>
      <c r="F193" s="4">
        <v>82135</v>
      </c>
      <c r="G193" s="4">
        <v>9379</v>
      </c>
      <c r="H193" s="4">
        <v>16128</v>
      </c>
      <c r="I193" s="6">
        <v>34619</v>
      </c>
      <c r="J193" s="4">
        <v>21</v>
      </c>
      <c r="K193" s="4">
        <v>8307</v>
      </c>
      <c r="L193" s="4">
        <v>68</v>
      </c>
      <c r="M193" s="4">
        <v>3084</v>
      </c>
      <c r="N193" s="4">
        <v>88</v>
      </c>
      <c r="O193" s="4">
        <v>51.49</v>
      </c>
      <c r="P193" s="4">
        <v>0</v>
      </c>
      <c r="Q193" s="4">
        <v>0</v>
      </c>
    </row>
    <row r="194" spans="1:17" x14ac:dyDescent="0.2">
      <c r="A194" s="4">
        <v>21097</v>
      </c>
      <c r="B194" s="4" t="s">
        <v>582</v>
      </c>
      <c r="C194" s="6">
        <v>246</v>
      </c>
      <c r="D194" s="6">
        <v>2197034</v>
      </c>
      <c r="E194" s="4">
        <v>201</v>
      </c>
      <c r="F194" s="4">
        <v>94871</v>
      </c>
      <c r="G194" s="4">
        <v>8931</v>
      </c>
      <c r="H194" s="4">
        <v>18158</v>
      </c>
      <c r="I194" s="6">
        <v>47025</v>
      </c>
      <c r="J194" s="4">
        <v>17</v>
      </c>
      <c r="K194" s="4">
        <v>8425</v>
      </c>
      <c r="L194" s="4">
        <v>58</v>
      </c>
      <c r="M194" s="4">
        <v>2783</v>
      </c>
      <c r="N194" s="4">
        <v>82</v>
      </c>
      <c r="O194" s="4">
        <v>51.5</v>
      </c>
      <c r="P194" s="4">
        <v>0</v>
      </c>
      <c r="Q194" s="4">
        <v>0</v>
      </c>
    </row>
    <row r="195" spans="1:17" x14ac:dyDescent="0.2">
      <c r="A195" s="4">
        <v>21100</v>
      </c>
      <c r="B195" s="4" t="s">
        <v>585</v>
      </c>
      <c r="C195" s="6">
        <v>211</v>
      </c>
      <c r="D195" s="6">
        <v>2189965</v>
      </c>
      <c r="E195" s="4">
        <v>204</v>
      </c>
      <c r="F195" s="4">
        <v>109064</v>
      </c>
      <c r="G195" s="4">
        <v>10379</v>
      </c>
      <c r="H195" s="4">
        <v>18899</v>
      </c>
      <c r="I195" s="6">
        <v>38172</v>
      </c>
      <c r="J195" s="4">
        <v>18</v>
      </c>
      <c r="K195" s="4">
        <v>8433</v>
      </c>
      <c r="L195" s="4">
        <v>61</v>
      </c>
      <c r="M195" s="4">
        <v>3600</v>
      </c>
      <c r="N195" s="4">
        <v>80</v>
      </c>
      <c r="O195" s="4">
        <v>51.53</v>
      </c>
      <c r="P195" s="4">
        <v>0</v>
      </c>
      <c r="Q195" s="4">
        <v>0</v>
      </c>
    </row>
    <row r="196" spans="1:17" x14ac:dyDescent="0.2">
      <c r="A196" s="4">
        <v>21103</v>
      </c>
      <c r="B196" s="4" t="s">
        <v>588</v>
      </c>
      <c r="C196" s="6">
        <v>263</v>
      </c>
      <c r="D196" s="6">
        <v>2199452</v>
      </c>
      <c r="E196" s="4">
        <v>200</v>
      </c>
      <c r="F196" s="4">
        <v>73310</v>
      </c>
      <c r="G196" s="4">
        <v>8363</v>
      </c>
      <c r="H196" s="4">
        <v>14879</v>
      </c>
      <c r="I196" s="6">
        <v>31055</v>
      </c>
      <c r="J196" s="4">
        <v>23</v>
      </c>
      <c r="K196" s="4">
        <v>8114</v>
      </c>
      <c r="L196" s="4">
        <v>75</v>
      </c>
      <c r="M196" s="4">
        <v>2671</v>
      </c>
      <c r="N196" s="4">
        <v>98</v>
      </c>
      <c r="O196" s="4">
        <v>51.52</v>
      </c>
      <c r="P196" s="4">
        <v>0</v>
      </c>
      <c r="Q196" s="4">
        <v>0</v>
      </c>
    </row>
    <row r="197" spans="1:17" x14ac:dyDescent="0.2">
      <c r="A197" s="4">
        <v>21104</v>
      </c>
      <c r="B197" s="4" t="s">
        <v>591</v>
      </c>
      <c r="C197" s="6">
        <v>210</v>
      </c>
      <c r="D197" s="6">
        <v>2213449</v>
      </c>
      <c r="E197" s="4">
        <v>200</v>
      </c>
      <c r="F197" s="4">
        <v>115585</v>
      </c>
      <c r="G197" s="4">
        <v>10540</v>
      </c>
      <c r="H197" s="4">
        <v>20474</v>
      </c>
      <c r="I197" s="6">
        <v>46851</v>
      </c>
      <c r="J197" s="4">
        <v>16</v>
      </c>
      <c r="K197" s="4">
        <v>8874</v>
      </c>
      <c r="L197" s="4">
        <v>55</v>
      </c>
      <c r="M197" s="4">
        <v>3478</v>
      </c>
      <c r="N197" s="4">
        <v>75</v>
      </c>
      <c r="O197" s="4">
        <v>51.46</v>
      </c>
      <c r="P197" s="4">
        <v>0</v>
      </c>
      <c r="Q197" s="4">
        <v>0</v>
      </c>
    </row>
    <row r="198" spans="1:17" x14ac:dyDescent="0.2">
      <c r="A198" s="4">
        <v>21106</v>
      </c>
      <c r="B198" s="4" t="s">
        <v>594</v>
      </c>
      <c r="C198" s="6">
        <v>230</v>
      </c>
      <c r="D198" s="6">
        <v>2180455</v>
      </c>
      <c r="E198" s="4">
        <v>200</v>
      </c>
      <c r="F198" s="4">
        <v>93723</v>
      </c>
      <c r="G198" s="4">
        <v>9480</v>
      </c>
      <c r="H198" s="4">
        <v>17727</v>
      </c>
      <c r="I198" s="6">
        <v>43830</v>
      </c>
      <c r="J198" s="4">
        <v>18</v>
      </c>
      <c r="K198" s="4">
        <v>8009</v>
      </c>
      <c r="L198" s="4">
        <v>63</v>
      </c>
      <c r="M198" s="4">
        <v>3123</v>
      </c>
      <c r="N198" s="4">
        <v>83</v>
      </c>
      <c r="O198" s="4">
        <v>51.49</v>
      </c>
      <c r="P198" s="4">
        <v>0</v>
      </c>
      <c r="Q198" s="4">
        <v>0</v>
      </c>
    </row>
    <row r="199" spans="1:17" x14ac:dyDescent="0.2">
      <c r="A199" s="4">
        <v>21118</v>
      </c>
      <c r="B199" s="4" t="s">
        <v>597</v>
      </c>
      <c r="C199" s="6">
        <v>232</v>
      </c>
      <c r="D199" s="6">
        <v>2227838</v>
      </c>
      <c r="E199" s="4">
        <v>201</v>
      </c>
      <c r="F199" s="4">
        <v>100759</v>
      </c>
      <c r="G199" s="4">
        <v>9603</v>
      </c>
      <c r="H199" s="4">
        <v>15884</v>
      </c>
      <c r="I199" s="6">
        <v>31899</v>
      </c>
      <c r="J199" s="4">
        <v>24</v>
      </c>
      <c r="K199" s="4">
        <v>7772</v>
      </c>
      <c r="L199" s="4">
        <v>73</v>
      </c>
      <c r="M199" s="4">
        <v>3545</v>
      </c>
      <c r="N199" s="4">
        <v>93</v>
      </c>
      <c r="O199" s="4">
        <v>51.48</v>
      </c>
      <c r="P199" s="4">
        <v>0</v>
      </c>
      <c r="Q199" s="4">
        <v>0</v>
      </c>
    </row>
    <row r="200" spans="1:17" x14ac:dyDescent="0.2">
      <c r="A200" s="4">
        <v>21120</v>
      </c>
      <c r="B200" s="4" t="s">
        <v>600</v>
      </c>
      <c r="C200" s="6">
        <v>208</v>
      </c>
      <c r="D200" s="6">
        <v>2189437</v>
      </c>
      <c r="E200" s="4">
        <v>202</v>
      </c>
      <c r="F200" s="4">
        <v>105120</v>
      </c>
      <c r="G200" s="4">
        <v>10526</v>
      </c>
      <c r="H200" s="4">
        <v>18538</v>
      </c>
      <c r="I200" s="6">
        <v>37361</v>
      </c>
      <c r="J200" s="4">
        <v>18</v>
      </c>
      <c r="K200" s="4">
        <v>7882</v>
      </c>
      <c r="L200" s="4">
        <v>65</v>
      </c>
      <c r="M200" s="4">
        <v>4092</v>
      </c>
      <c r="N200" s="4">
        <v>84</v>
      </c>
      <c r="O200" s="4">
        <v>51.49</v>
      </c>
      <c r="P200" s="4">
        <v>0</v>
      </c>
      <c r="Q200" s="4">
        <v>0</v>
      </c>
    </row>
    <row r="201" spans="1:17" x14ac:dyDescent="0.2">
      <c r="A201" s="4">
        <v>21121</v>
      </c>
      <c r="B201" s="4" t="s">
        <v>604</v>
      </c>
      <c r="C201" s="6">
        <v>221</v>
      </c>
      <c r="D201" s="6">
        <v>2195949</v>
      </c>
      <c r="E201" s="4">
        <v>200</v>
      </c>
      <c r="F201" s="4">
        <v>116560</v>
      </c>
      <c r="G201" s="4">
        <v>9936</v>
      </c>
      <c r="H201" s="4">
        <v>19917</v>
      </c>
      <c r="I201" s="6">
        <v>47381</v>
      </c>
      <c r="J201" s="4">
        <v>16</v>
      </c>
      <c r="K201" s="4">
        <v>7804</v>
      </c>
      <c r="L201" s="4">
        <v>57</v>
      </c>
      <c r="M201" s="4">
        <v>3150</v>
      </c>
      <c r="N201" s="4">
        <v>77</v>
      </c>
      <c r="O201" s="4">
        <v>51.51</v>
      </c>
      <c r="P201" s="4">
        <v>0</v>
      </c>
      <c r="Q201" s="4">
        <v>0</v>
      </c>
    </row>
    <row r="202" spans="1:17" x14ac:dyDescent="0.2">
      <c r="A202" s="4">
        <v>21133</v>
      </c>
      <c r="B202" s="4" t="s">
        <v>607</v>
      </c>
      <c r="C202" s="6">
        <v>195</v>
      </c>
      <c r="D202" s="6">
        <v>2203279</v>
      </c>
      <c r="E202" s="4">
        <v>200</v>
      </c>
      <c r="F202" s="4">
        <v>107809</v>
      </c>
      <c r="G202" s="4">
        <v>11299</v>
      </c>
      <c r="H202" s="4">
        <v>18488</v>
      </c>
      <c r="I202" s="6">
        <v>40878</v>
      </c>
      <c r="J202" s="4">
        <v>19</v>
      </c>
      <c r="K202" s="4">
        <v>8738</v>
      </c>
      <c r="L202" s="4">
        <v>63</v>
      </c>
      <c r="M202" s="4">
        <v>3854</v>
      </c>
      <c r="N202" s="4">
        <v>80</v>
      </c>
      <c r="O202" s="4">
        <v>51.5</v>
      </c>
      <c r="P202" s="4">
        <v>0</v>
      </c>
      <c r="Q202" s="4">
        <v>0</v>
      </c>
    </row>
    <row r="203" spans="1:17" x14ac:dyDescent="0.2">
      <c r="A203" s="4">
        <v>21140</v>
      </c>
      <c r="B203" s="4" t="s">
        <v>610</v>
      </c>
      <c r="C203" s="6">
        <v>252</v>
      </c>
      <c r="D203" s="6">
        <v>2190409</v>
      </c>
      <c r="E203" s="4">
        <v>201</v>
      </c>
      <c r="F203" s="4">
        <v>100714</v>
      </c>
      <c r="G203" s="4">
        <v>8692</v>
      </c>
      <c r="H203" s="4">
        <v>16593</v>
      </c>
      <c r="I203" s="6">
        <v>32628</v>
      </c>
      <c r="J203" s="4">
        <v>20</v>
      </c>
      <c r="K203" s="4">
        <v>7303</v>
      </c>
      <c r="L203" s="4">
        <v>73</v>
      </c>
      <c r="M203" s="4">
        <v>2670</v>
      </c>
      <c r="N203" s="4">
        <v>98</v>
      </c>
      <c r="O203" s="4">
        <v>51.53</v>
      </c>
      <c r="P203" s="4">
        <v>0</v>
      </c>
      <c r="Q203" s="4">
        <v>0</v>
      </c>
    </row>
    <row r="204" spans="1:17" x14ac:dyDescent="0.2">
      <c r="A204" s="4">
        <v>21143</v>
      </c>
      <c r="B204" s="4" t="s">
        <v>613</v>
      </c>
      <c r="C204" s="6">
        <v>200</v>
      </c>
      <c r="D204" s="6">
        <v>2180473</v>
      </c>
      <c r="E204" s="4">
        <v>200</v>
      </c>
      <c r="F204" s="4">
        <v>123255</v>
      </c>
      <c r="G204" s="4">
        <v>10902</v>
      </c>
      <c r="H204" s="4">
        <v>19441</v>
      </c>
      <c r="I204" s="6">
        <v>42544</v>
      </c>
      <c r="J204" s="4">
        <v>18</v>
      </c>
      <c r="K204" s="4">
        <v>8665</v>
      </c>
      <c r="L204" s="4">
        <v>61</v>
      </c>
      <c r="M204" s="4">
        <v>5104</v>
      </c>
      <c r="N204" s="4">
        <v>77</v>
      </c>
      <c r="O204" s="4">
        <v>51.48</v>
      </c>
      <c r="P204" s="4">
        <v>0</v>
      </c>
      <c r="Q204" s="4">
        <v>0</v>
      </c>
    </row>
    <row r="205" spans="1:17" x14ac:dyDescent="0.2">
      <c r="A205" s="4">
        <v>21146</v>
      </c>
      <c r="B205" s="4" t="s">
        <v>616</v>
      </c>
      <c r="C205" s="6">
        <v>241</v>
      </c>
      <c r="D205" s="6">
        <v>2234534</v>
      </c>
      <c r="E205" s="4">
        <v>200</v>
      </c>
      <c r="F205" s="4">
        <v>115644</v>
      </c>
      <c r="G205" s="4">
        <v>9272</v>
      </c>
      <c r="H205" s="4">
        <v>18160</v>
      </c>
      <c r="I205" s="6">
        <v>43135</v>
      </c>
      <c r="J205" s="4">
        <v>18</v>
      </c>
      <c r="K205" s="4">
        <v>9249</v>
      </c>
      <c r="L205" s="4">
        <v>61</v>
      </c>
      <c r="M205" s="4">
        <v>3123</v>
      </c>
      <c r="N205" s="4">
        <v>80</v>
      </c>
      <c r="O205" s="4">
        <v>51.38</v>
      </c>
      <c r="P205" s="4">
        <v>0</v>
      </c>
      <c r="Q205" s="4">
        <v>0</v>
      </c>
    </row>
    <row r="206" spans="1:17" x14ac:dyDescent="0.2">
      <c r="A206" s="4">
        <v>21155</v>
      </c>
      <c r="B206" s="4" t="s">
        <v>619</v>
      </c>
      <c r="C206" s="6">
        <v>224</v>
      </c>
      <c r="D206" s="6">
        <v>2170693</v>
      </c>
      <c r="E206" s="4">
        <v>200</v>
      </c>
      <c r="F206" s="4">
        <v>97924</v>
      </c>
      <c r="G206" s="4">
        <v>9691</v>
      </c>
      <c r="H206" s="4">
        <v>17649</v>
      </c>
      <c r="I206" s="6">
        <v>38453</v>
      </c>
      <c r="J206" s="4">
        <v>19</v>
      </c>
      <c r="K206" s="4">
        <v>8433</v>
      </c>
      <c r="L206" s="4">
        <v>63</v>
      </c>
      <c r="M206" s="4">
        <v>3691</v>
      </c>
      <c r="N206" s="4">
        <v>82</v>
      </c>
      <c r="O206" s="4">
        <v>51.52</v>
      </c>
      <c r="P206" s="4">
        <v>0</v>
      </c>
      <c r="Q206" s="4">
        <v>0</v>
      </c>
    </row>
    <row r="207" spans="1:17" x14ac:dyDescent="0.2">
      <c r="A207" s="4">
        <v>21162</v>
      </c>
      <c r="B207" s="4" t="s">
        <v>622</v>
      </c>
      <c r="C207" s="6">
        <v>208</v>
      </c>
      <c r="D207" s="6">
        <v>2237466</v>
      </c>
      <c r="E207" s="4">
        <v>200</v>
      </c>
      <c r="F207" s="4">
        <v>115647</v>
      </c>
      <c r="G207" s="4">
        <v>10757</v>
      </c>
      <c r="H207" s="4">
        <v>20805</v>
      </c>
      <c r="I207" s="6">
        <v>47823</v>
      </c>
      <c r="J207" s="4">
        <v>16</v>
      </c>
      <c r="K207" s="4">
        <v>9765</v>
      </c>
      <c r="L207" s="4">
        <v>56</v>
      </c>
      <c r="M207" s="4">
        <v>3542</v>
      </c>
      <c r="N207" s="4">
        <v>72</v>
      </c>
      <c r="O207" s="4">
        <v>51.53</v>
      </c>
      <c r="P207" s="4">
        <v>0</v>
      </c>
      <c r="Q207" s="4">
        <v>0</v>
      </c>
    </row>
    <row r="208" spans="1:17" x14ac:dyDescent="0.2">
      <c r="A208" s="4">
        <v>21168</v>
      </c>
      <c r="B208" s="4" t="s">
        <v>625</v>
      </c>
      <c r="C208" s="6">
        <v>273</v>
      </c>
      <c r="D208" s="6">
        <v>2185915</v>
      </c>
      <c r="E208" s="4">
        <v>200</v>
      </c>
      <c r="F208" s="4">
        <v>114433</v>
      </c>
      <c r="G208" s="4">
        <v>8007</v>
      </c>
      <c r="H208" s="4">
        <v>16914</v>
      </c>
      <c r="I208" s="6">
        <v>38800</v>
      </c>
      <c r="J208" s="4">
        <v>18</v>
      </c>
      <c r="K208" s="4">
        <v>6624</v>
      </c>
      <c r="L208" s="4">
        <v>66</v>
      </c>
      <c r="M208" s="4">
        <v>2385</v>
      </c>
      <c r="N208" s="4">
        <v>93</v>
      </c>
      <c r="O208" s="4">
        <v>51.45</v>
      </c>
      <c r="P208" s="4">
        <v>0</v>
      </c>
      <c r="Q208" s="4">
        <v>0</v>
      </c>
    </row>
    <row r="209" spans="1:17" x14ac:dyDescent="0.2">
      <c r="A209" s="4">
        <v>21170</v>
      </c>
      <c r="B209" s="4" t="s">
        <v>628</v>
      </c>
      <c r="C209" s="6">
        <v>246</v>
      </c>
      <c r="D209" s="6">
        <v>2175572</v>
      </c>
      <c r="E209" s="4">
        <v>200</v>
      </c>
      <c r="F209" s="4">
        <v>114416</v>
      </c>
      <c r="G209" s="4">
        <v>8844</v>
      </c>
      <c r="H209" s="4">
        <v>17894</v>
      </c>
      <c r="I209" s="6">
        <v>40764</v>
      </c>
      <c r="J209" s="4">
        <v>17</v>
      </c>
      <c r="K209" s="4">
        <v>7527</v>
      </c>
      <c r="L209" s="4">
        <v>65</v>
      </c>
      <c r="M209" s="4">
        <v>2788</v>
      </c>
      <c r="N209" s="4">
        <v>90</v>
      </c>
      <c r="O209" s="4">
        <v>51.49</v>
      </c>
      <c r="P209" s="4">
        <v>0</v>
      </c>
      <c r="Q209" s="4">
        <v>0</v>
      </c>
    </row>
    <row r="210" spans="1:17" x14ac:dyDescent="0.2">
      <c r="A210" s="4">
        <v>21174</v>
      </c>
      <c r="B210" s="4" t="s">
        <v>631</v>
      </c>
      <c r="C210" s="6">
        <v>234</v>
      </c>
      <c r="D210" s="6">
        <v>2192636</v>
      </c>
      <c r="E210" s="4">
        <v>202</v>
      </c>
      <c r="F210" s="4">
        <v>84507</v>
      </c>
      <c r="G210" s="4">
        <v>9370</v>
      </c>
      <c r="H210" s="4">
        <v>17267</v>
      </c>
      <c r="I210" s="6">
        <v>41567</v>
      </c>
      <c r="J210" s="4">
        <v>18</v>
      </c>
      <c r="K210" s="4">
        <v>8538</v>
      </c>
      <c r="L210" s="4">
        <v>68</v>
      </c>
      <c r="M210" s="4">
        <v>3109</v>
      </c>
      <c r="N210" s="4">
        <v>90</v>
      </c>
      <c r="O210" s="4">
        <v>51.5</v>
      </c>
      <c r="P210" s="4">
        <v>0</v>
      </c>
      <c r="Q210" s="4">
        <v>0</v>
      </c>
    </row>
    <row r="211" spans="1:17" x14ac:dyDescent="0.2">
      <c r="A211" s="4">
        <v>21180</v>
      </c>
      <c r="B211" s="4" t="s">
        <v>634</v>
      </c>
      <c r="C211" s="6">
        <v>203</v>
      </c>
      <c r="D211" s="6">
        <v>2181819</v>
      </c>
      <c r="E211" s="4">
        <v>200</v>
      </c>
      <c r="F211" s="4">
        <v>117140</v>
      </c>
      <c r="G211" s="4">
        <v>10748</v>
      </c>
      <c r="H211" s="4">
        <v>19807</v>
      </c>
      <c r="I211" s="6">
        <v>41052</v>
      </c>
      <c r="J211" s="4">
        <v>17</v>
      </c>
      <c r="K211" s="4">
        <v>8431</v>
      </c>
      <c r="L211" s="4">
        <v>60</v>
      </c>
      <c r="M211" s="4">
        <v>4088</v>
      </c>
      <c r="N211" s="4">
        <v>78</v>
      </c>
      <c r="O211" s="4">
        <v>51.5</v>
      </c>
      <c r="P211" s="4">
        <v>0</v>
      </c>
      <c r="Q211" s="4">
        <v>0</v>
      </c>
    </row>
    <row r="212" spans="1:17" x14ac:dyDescent="0.2">
      <c r="A212" s="4">
        <v>21181</v>
      </c>
      <c r="B212" s="4" t="s">
        <v>637</v>
      </c>
      <c r="C212" s="6">
        <v>225</v>
      </c>
      <c r="D212" s="6">
        <v>2194772</v>
      </c>
      <c r="E212" s="4">
        <v>202</v>
      </c>
      <c r="F212" s="4">
        <v>108870</v>
      </c>
      <c r="G212" s="4">
        <v>9755</v>
      </c>
      <c r="H212" s="4">
        <v>19336</v>
      </c>
      <c r="I212" s="6">
        <v>48905</v>
      </c>
      <c r="J212" s="4">
        <v>16</v>
      </c>
      <c r="K212" s="4">
        <v>9304</v>
      </c>
      <c r="L212" s="4">
        <v>56</v>
      </c>
      <c r="M212" s="4">
        <v>3120</v>
      </c>
      <c r="N212" s="4">
        <v>75</v>
      </c>
      <c r="O212" s="4">
        <v>51.5</v>
      </c>
      <c r="P212" s="4">
        <v>0</v>
      </c>
      <c r="Q212" s="4">
        <v>0</v>
      </c>
    </row>
    <row r="213" spans="1:17" x14ac:dyDescent="0.2">
      <c r="A213" s="4">
        <v>21189</v>
      </c>
      <c r="B213" s="4" t="s">
        <v>640</v>
      </c>
      <c r="C213" s="6">
        <v>208</v>
      </c>
      <c r="D213" s="6">
        <v>2232662</v>
      </c>
      <c r="E213" s="4">
        <v>202</v>
      </c>
      <c r="F213" s="4">
        <v>117396</v>
      </c>
      <c r="G213" s="4">
        <v>10734</v>
      </c>
      <c r="H213" s="4">
        <v>19532</v>
      </c>
      <c r="I213" s="6">
        <v>37359</v>
      </c>
      <c r="J213" s="4">
        <v>18</v>
      </c>
      <c r="K213" s="4">
        <v>8694</v>
      </c>
      <c r="L213" s="4">
        <v>62</v>
      </c>
      <c r="M213" s="4">
        <v>4172</v>
      </c>
      <c r="N213" s="4">
        <v>81</v>
      </c>
      <c r="O213" s="4">
        <v>51.42</v>
      </c>
      <c r="P213" s="4">
        <v>0</v>
      </c>
      <c r="Q213" s="4">
        <v>0</v>
      </c>
    </row>
    <row r="214" spans="1:17" x14ac:dyDescent="0.2">
      <c r="A214" s="4">
        <v>21190</v>
      </c>
      <c r="B214" s="4" t="s">
        <v>643</v>
      </c>
      <c r="C214" s="6">
        <v>235</v>
      </c>
      <c r="D214" s="6">
        <v>2184532</v>
      </c>
      <c r="E214" s="4">
        <v>201</v>
      </c>
      <c r="F214" s="4">
        <v>97511</v>
      </c>
      <c r="G214" s="4">
        <v>9296</v>
      </c>
      <c r="H214" s="4">
        <v>15924</v>
      </c>
      <c r="I214" s="6">
        <v>32008</v>
      </c>
      <c r="J214" s="4">
        <v>22</v>
      </c>
      <c r="K214" s="4">
        <v>6788</v>
      </c>
      <c r="L214" s="4">
        <v>80</v>
      </c>
      <c r="M214" s="4">
        <v>3354</v>
      </c>
      <c r="N214" s="4">
        <v>103</v>
      </c>
      <c r="O214" s="4">
        <v>51.5</v>
      </c>
      <c r="P214" s="4">
        <v>0</v>
      </c>
      <c r="Q214" s="4">
        <v>0</v>
      </c>
    </row>
    <row r="215" spans="1:17" x14ac:dyDescent="0.2">
      <c r="A215" s="4">
        <v>21191</v>
      </c>
      <c r="B215" s="4" t="s">
        <v>646</v>
      </c>
      <c r="C215" s="6">
        <v>263</v>
      </c>
      <c r="D215" s="6">
        <v>2183154</v>
      </c>
      <c r="E215" s="4">
        <v>200</v>
      </c>
      <c r="F215" s="4">
        <v>101337</v>
      </c>
      <c r="G215" s="4">
        <v>8301</v>
      </c>
      <c r="H215" s="4">
        <v>17167</v>
      </c>
      <c r="I215" s="6">
        <v>37689</v>
      </c>
      <c r="J215" s="4">
        <v>18</v>
      </c>
      <c r="K215" s="4">
        <v>7781</v>
      </c>
      <c r="L215" s="4">
        <v>66</v>
      </c>
      <c r="M215" s="4">
        <v>2663</v>
      </c>
      <c r="N215" s="4">
        <v>90</v>
      </c>
      <c r="O215" s="4">
        <v>51.46</v>
      </c>
      <c r="P215" s="4">
        <v>0</v>
      </c>
      <c r="Q215" s="4">
        <v>0</v>
      </c>
    </row>
    <row r="216" spans="1:17" x14ac:dyDescent="0.2">
      <c r="A216" s="4">
        <v>21194</v>
      </c>
      <c r="B216" s="4" t="s">
        <v>649</v>
      </c>
      <c r="C216" s="6">
        <v>226</v>
      </c>
      <c r="D216" s="6">
        <v>2233496</v>
      </c>
      <c r="E216" s="4">
        <v>200</v>
      </c>
      <c r="F216" s="4">
        <v>76279</v>
      </c>
      <c r="G216" s="4">
        <v>9883</v>
      </c>
      <c r="H216" s="4">
        <v>15092</v>
      </c>
      <c r="I216" s="6">
        <v>29038</v>
      </c>
      <c r="J216" s="4">
        <v>25</v>
      </c>
      <c r="K216" s="4">
        <v>7158</v>
      </c>
      <c r="L216" s="4">
        <v>79</v>
      </c>
      <c r="M216" s="4">
        <v>3763</v>
      </c>
      <c r="N216" s="4">
        <v>100</v>
      </c>
      <c r="O216" s="4">
        <v>51.43</v>
      </c>
      <c r="P216" s="4">
        <v>0</v>
      </c>
      <c r="Q216" s="4">
        <v>0</v>
      </c>
    </row>
    <row r="217" spans="1:17" x14ac:dyDescent="0.2">
      <c r="A217" s="4">
        <v>21202</v>
      </c>
      <c r="B217" s="4" t="s">
        <v>651</v>
      </c>
      <c r="C217" s="6">
        <v>238</v>
      </c>
      <c r="D217" s="6">
        <v>2196435</v>
      </c>
      <c r="E217" s="4">
        <v>200</v>
      </c>
      <c r="F217" s="4">
        <v>113589</v>
      </c>
      <c r="G217" s="4">
        <v>9229</v>
      </c>
      <c r="H217" s="4">
        <v>18313</v>
      </c>
      <c r="I217" s="6">
        <v>42520</v>
      </c>
      <c r="J217" s="4">
        <v>18</v>
      </c>
      <c r="K217" s="4">
        <v>6821</v>
      </c>
      <c r="L217" s="4">
        <v>66</v>
      </c>
      <c r="M217" s="4">
        <v>3384</v>
      </c>
      <c r="N217" s="4">
        <v>88</v>
      </c>
      <c r="O217" s="4">
        <v>51.45</v>
      </c>
      <c r="P217" s="4">
        <v>0</v>
      </c>
      <c r="Q217" s="4">
        <v>0</v>
      </c>
    </row>
    <row r="218" spans="1:17" x14ac:dyDescent="0.2">
      <c r="A218" s="4">
        <v>21207</v>
      </c>
      <c r="B218" s="4" t="s">
        <v>654</v>
      </c>
      <c r="C218" s="6">
        <v>213</v>
      </c>
      <c r="D218" s="6">
        <v>2187686</v>
      </c>
      <c r="E218" s="4">
        <v>200</v>
      </c>
      <c r="F218" s="4">
        <v>132725</v>
      </c>
      <c r="G218" s="4">
        <v>10271</v>
      </c>
      <c r="H218" s="4">
        <v>19450</v>
      </c>
      <c r="I218" s="6">
        <v>43574</v>
      </c>
      <c r="J218" s="4">
        <v>17</v>
      </c>
      <c r="K218" s="4">
        <v>8623</v>
      </c>
      <c r="L218" s="4">
        <v>64</v>
      </c>
      <c r="M218" s="4">
        <v>3850</v>
      </c>
      <c r="N218" s="4">
        <v>82</v>
      </c>
      <c r="O218" s="4">
        <v>51.54</v>
      </c>
      <c r="P218" s="4">
        <v>0</v>
      </c>
      <c r="Q218" s="4">
        <v>0</v>
      </c>
    </row>
    <row r="219" spans="1:17" x14ac:dyDescent="0.2">
      <c r="A219" s="4">
        <v>21209</v>
      </c>
      <c r="B219" s="4" t="s">
        <v>657</v>
      </c>
      <c r="C219" s="6">
        <v>228</v>
      </c>
      <c r="D219" s="6">
        <v>2227001</v>
      </c>
      <c r="E219" s="4">
        <v>200</v>
      </c>
      <c r="F219" s="4">
        <v>107322</v>
      </c>
      <c r="G219" s="4">
        <v>9768</v>
      </c>
      <c r="H219" s="4">
        <v>18364</v>
      </c>
      <c r="I219" s="6">
        <v>37285</v>
      </c>
      <c r="J219" s="4">
        <v>18</v>
      </c>
      <c r="K219" s="4">
        <v>8059</v>
      </c>
      <c r="L219" s="4">
        <v>63</v>
      </c>
      <c r="M219" s="4">
        <v>3805</v>
      </c>
      <c r="N219" s="4">
        <v>82</v>
      </c>
      <c r="O219" s="4">
        <v>51.5</v>
      </c>
      <c r="P219" s="4">
        <v>0</v>
      </c>
      <c r="Q219" s="4">
        <v>0</v>
      </c>
    </row>
    <row r="220" spans="1:17" x14ac:dyDescent="0.2">
      <c r="A220" s="4">
        <v>21211</v>
      </c>
      <c r="B220" s="4" t="s">
        <v>660</v>
      </c>
      <c r="C220" s="6">
        <v>255</v>
      </c>
      <c r="D220" s="6">
        <v>2171895</v>
      </c>
      <c r="E220" s="4">
        <v>200</v>
      </c>
      <c r="F220" s="4">
        <v>114436</v>
      </c>
      <c r="G220" s="4">
        <v>8517</v>
      </c>
      <c r="H220" s="4">
        <v>16757</v>
      </c>
      <c r="I220" s="6">
        <v>34663</v>
      </c>
      <c r="J220" s="4">
        <v>20</v>
      </c>
      <c r="K220" s="4">
        <v>5696</v>
      </c>
      <c r="L220" s="4">
        <v>68</v>
      </c>
      <c r="M220" s="4">
        <v>2663</v>
      </c>
      <c r="N220" s="4">
        <v>94</v>
      </c>
      <c r="O220" s="4">
        <v>51.49</v>
      </c>
      <c r="P220" s="4">
        <v>0</v>
      </c>
      <c r="Q220" s="4">
        <v>0</v>
      </c>
    </row>
    <row r="221" spans="1:17" x14ac:dyDescent="0.2">
      <c r="A221" s="4">
        <v>21215</v>
      </c>
      <c r="B221" s="4" t="s">
        <v>663</v>
      </c>
      <c r="C221" s="6">
        <v>297</v>
      </c>
      <c r="D221" s="6">
        <v>2188007</v>
      </c>
      <c r="E221" s="4">
        <v>200</v>
      </c>
      <c r="F221" s="4">
        <v>110564</v>
      </c>
      <c r="G221" s="4">
        <v>7367</v>
      </c>
      <c r="H221" s="4">
        <v>15641</v>
      </c>
      <c r="I221" s="6">
        <v>37372</v>
      </c>
      <c r="J221" s="4">
        <v>20</v>
      </c>
      <c r="K221" s="4">
        <v>5661</v>
      </c>
      <c r="L221" s="4">
        <v>72</v>
      </c>
      <c r="M221" s="4">
        <v>2289</v>
      </c>
      <c r="N221" s="4">
        <v>102</v>
      </c>
      <c r="O221" s="4">
        <v>51.44</v>
      </c>
      <c r="P221" s="4">
        <v>0</v>
      </c>
      <c r="Q221" s="4">
        <v>0</v>
      </c>
    </row>
    <row r="222" spans="1:17" x14ac:dyDescent="0.2">
      <c r="A222" s="4">
        <v>21220</v>
      </c>
      <c r="B222" s="4" t="s">
        <v>666</v>
      </c>
      <c r="C222" s="6">
        <v>257</v>
      </c>
      <c r="D222" s="6">
        <v>2188962</v>
      </c>
      <c r="E222" s="4">
        <v>200</v>
      </c>
      <c r="F222" s="4">
        <v>100716</v>
      </c>
      <c r="G222" s="4">
        <v>8517</v>
      </c>
      <c r="H222" s="4">
        <v>17077</v>
      </c>
      <c r="I222" s="6">
        <v>36792</v>
      </c>
      <c r="J222" s="4">
        <v>18</v>
      </c>
      <c r="K222" s="4">
        <v>8041</v>
      </c>
      <c r="L222" s="4">
        <v>66</v>
      </c>
      <c r="M222" s="4">
        <v>2841</v>
      </c>
      <c r="N222" s="4">
        <v>88</v>
      </c>
      <c r="O222" s="4">
        <v>51.57</v>
      </c>
      <c r="P222" s="4">
        <v>0</v>
      </c>
      <c r="Q222" s="4">
        <v>0</v>
      </c>
    </row>
    <row r="223" spans="1:17" x14ac:dyDescent="0.2">
      <c r="A223" s="4">
        <v>21224</v>
      </c>
      <c r="B223" s="4" t="s">
        <v>669</v>
      </c>
      <c r="C223" s="6">
        <v>250</v>
      </c>
      <c r="D223" s="6">
        <v>2191176</v>
      </c>
      <c r="E223" s="4">
        <v>205</v>
      </c>
      <c r="F223" s="4">
        <v>148358</v>
      </c>
      <c r="G223" s="4">
        <v>8765</v>
      </c>
      <c r="H223" s="4">
        <v>18611</v>
      </c>
      <c r="I223" s="6">
        <v>36826</v>
      </c>
      <c r="J223" s="4">
        <v>17</v>
      </c>
      <c r="K223" s="4">
        <v>8605</v>
      </c>
      <c r="L223" s="4">
        <v>63</v>
      </c>
      <c r="M223" s="4">
        <v>2982</v>
      </c>
      <c r="N223" s="4">
        <v>84</v>
      </c>
      <c r="O223" s="4">
        <v>51.52</v>
      </c>
      <c r="P223" s="4">
        <v>0</v>
      </c>
      <c r="Q223" s="4">
        <v>0</v>
      </c>
    </row>
    <row r="224" spans="1:17" x14ac:dyDescent="0.2">
      <c r="A224" s="4">
        <v>21226</v>
      </c>
      <c r="B224" s="4" t="s">
        <v>672</v>
      </c>
      <c r="C224" s="6">
        <v>270</v>
      </c>
      <c r="D224" s="6">
        <v>2176723</v>
      </c>
      <c r="E224" s="4">
        <v>201</v>
      </c>
      <c r="F224" s="4">
        <v>97814</v>
      </c>
      <c r="G224" s="4">
        <v>8062</v>
      </c>
      <c r="H224" s="4">
        <v>15716</v>
      </c>
      <c r="I224" s="6">
        <v>34635</v>
      </c>
      <c r="J224" s="4">
        <v>20</v>
      </c>
      <c r="K224" s="4">
        <v>6365</v>
      </c>
      <c r="L224" s="4">
        <v>71</v>
      </c>
      <c r="M224" s="4">
        <v>2605</v>
      </c>
      <c r="N224" s="4">
        <v>97</v>
      </c>
      <c r="O224" s="4">
        <v>51.47</v>
      </c>
      <c r="P224" s="4">
        <v>0</v>
      </c>
      <c r="Q224" s="4">
        <v>0</v>
      </c>
    </row>
    <row r="225" spans="1:17" x14ac:dyDescent="0.2">
      <c r="A225" s="4">
        <v>21231</v>
      </c>
      <c r="B225" s="4" t="s">
        <v>675</v>
      </c>
      <c r="C225" s="6">
        <v>238</v>
      </c>
      <c r="D225" s="6">
        <v>2186455</v>
      </c>
      <c r="E225" s="4">
        <v>201</v>
      </c>
      <c r="F225" s="4">
        <v>82581</v>
      </c>
      <c r="G225" s="4">
        <v>9187</v>
      </c>
      <c r="H225" s="4">
        <v>14448</v>
      </c>
      <c r="I225" s="6">
        <v>28155</v>
      </c>
      <c r="J225" s="4">
        <v>26</v>
      </c>
      <c r="K225" s="4">
        <v>7866</v>
      </c>
      <c r="L225" s="4">
        <v>80</v>
      </c>
      <c r="M225" s="4">
        <v>3545</v>
      </c>
      <c r="N225" s="4">
        <v>100</v>
      </c>
      <c r="O225" s="4">
        <v>51.44</v>
      </c>
      <c r="P225" s="4">
        <v>0</v>
      </c>
      <c r="Q225" s="4">
        <v>0</v>
      </c>
    </row>
    <row r="226" spans="1:17" x14ac:dyDescent="0.2">
      <c r="A226" s="4">
        <v>21233</v>
      </c>
      <c r="B226" s="4" t="s">
        <v>678</v>
      </c>
      <c r="C226" s="6">
        <v>234</v>
      </c>
      <c r="D226" s="6">
        <v>2164372</v>
      </c>
      <c r="E226" s="4">
        <v>201</v>
      </c>
      <c r="F226" s="4">
        <v>100669</v>
      </c>
      <c r="G226" s="4">
        <v>9249</v>
      </c>
      <c r="H226" s="4">
        <v>18405</v>
      </c>
      <c r="I226" s="6">
        <v>43628</v>
      </c>
      <c r="J226" s="4">
        <v>17</v>
      </c>
      <c r="K226" s="4">
        <v>8045</v>
      </c>
      <c r="L226" s="4">
        <v>61</v>
      </c>
      <c r="M226" s="4">
        <v>3345</v>
      </c>
      <c r="N226" s="4">
        <v>80</v>
      </c>
      <c r="O226" s="4">
        <v>51.57</v>
      </c>
      <c r="P226" s="4">
        <v>0</v>
      </c>
      <c r="Q226" s="4">
        <v>0</v>
      </c>
    </row>
    <row r="227" spans="1:17" x14ac:dyDescent="0.2">
      <c r="A227" s="4">
        <v>21241</v>
      </c>
      <c r="B227" s="4" t="s">
        <v>681</v>
      </c>
      <c r="C227" s="6">
        <v>205</v>
      </c>
      <c r="D227" s="6">
        <v>2216093</v>
      </c>
      <c r="E227" s="4">
        <v>201</v>
      </c>
      <c r="F227" s="4">
        <v>84929</v>
      </c>
      <c r="G227" s="4">
        <v>10810</v>
      </c>
      <c r="H227" s="4">
        <v>18119</v>
      </c>
      <c r="I227" s="6">
        <v>40213</v>
      </c>
      <c r="J227" s="4">
        <v>20</v>
      </c>
      <c r="K227" s="4">
        <v>7842</v>
      </c>
      <c r="L227" s="4">
        <v>66</v>
      </c>
      <c r="M227" s="4">
        <v>3897</v>
      </c>
      <c r="N227" s="4">
        <v>85</v>
      </c>
      <c r="O227" s="4">
        <v>51.47</v>
      </c>
      <c r="P227" s="4">
        <v>0</v>
      </c>
      <c r="Q227" s="4">
        <v>0</v>
      </c>
    </row>
    <row r="228" spans="1:17" x14ac:dyDescent="0.2">
      <c r="A228" s="4">
        <v>21244</v>
      </c>
      <c r="B228" s="4" t="s">
        <v>684</v>
      </c>
      <c r="C228" s="6">
        <v>335</v>
      </c>
      <c r="D228" s="6">
        <v>2171579</v>
      </c>
      <c r="E228" s="4">
        <v>201</v>
      </c>
      <c r="F228" s="4">
        <v>99940</v>
      </c>
      <c r="G228" s="4">
        <v>6482</v>
      </c>
      <c r="H228" s="4">
        <v>13722</v>
      </c>
      <c r="I228" s="6">
        <v>27929</v>
      </c>
      <c r="J228" s="4">
        <v>23</v>
      </c>
      <c r="K228" s="4">
        <v>5709</v>
      </c>
      <c r="L228" s="4">
        <v>83</v>
      </c>
      <c r="M228" s="4">
        <v>1942</v>
      </c>
      <c r="N228" s="4">
        <v>116</v>
      </c>
      <c r="O228" s="4">
        <v>51.54</v>
      </c>
      <c r="P228" s="4">
        <v>0</v>
      </c>
      <c r="Q228" s="4">
        <v>0</v>
      </c>
    </row>
    <row r="229" spans="1:17" x14ac:dyDescent="0.2">
      <c r="A229" s="4">
        <v>21248</v>
      </c>
      <c r="B229" s="4" t="s">
        <v>688</v>
      </c>
      <c r="C229" s="6">
        <v>192</v>
      </c>
      <c r="D229" s="6">
        <v>2188191</v>
      </c>
      <c r="E229" s="4">
        <v>200</v>
      </c>
      <c r="F229" s="4">
        <v>118117</v>
      </c>
      <c r="G229" s="4">
        <v>11397</v>
      </c>
      <c r="H229" s="4">
        <v>21001</v>
      </c>
      <c r="I229" s="6">
        <v>45982</v>
      </c>
      <c r="J229" s="4">
        <v>16</v>
      </c>
      <c r="K229" s="4">
        <v>8663</v>
      </c>
      <c r="L229" s="4">
        <v>56</v>
      </c>
      <c r="M229" s="4">
        <v>4234</v>
      </c>
      <c r="N229" s="4">
        <v>72</v>
      </c>
      <c r="O229" s="4">
        <v>51.46</v>
      </c>
      <c r="P229" s="4">
        <v>0</v>
      </c>
      <c r="Q229" s="4">
        <v>0</v>
      </c>
    </row>
    <row r="230" spans="1:17" x14ac:dyDescent="0.2">
      <c r="A230" s="4">
        <v>21251</v>
      </c>
      <c r="B230" s="4" t="s">
        <v>691</v>
      </c>
      <c r="C230" s="6">
        <v>196</v>
      </c>
      <c r="D230" s="6">
        <v>2191677</v>
      </c>
      <c r="E230" s="4">
        <v>201</v>
      </c>
      <c r="F230" s="4">
        <v>104629</v>
      </c>
      <c r="G230" s="4">
        <v>11182</v>
      </c>
      <c r="H230" s="4">
        <v>19554</v>
      </c>
      <c r="I230" s="6">
        <v>43950</v>
      </c>
      <c r="J230" s="4">
        <v>18</v>
      </c>
      <c r="K230" s="4">
        <v>9084</v>
      </c>
      <c r="L230" s="4">
        <v>57</v>
      </c>
      <c r="M230" s="4">
        <v>4092</v>
      </c>
      <c r="N230" s="4">
        <v>74</v>
      </c>
      <c r="O230" s="4">
        <v>51.46</v>
      </c>
      <c r="P230" s="4">
        <v>0</v>
      </c>
      <c r="Q230" s="4">
        <v>0</v>
      </c>
    </row>
    <row r="231" spans="1:17" x14ac:dyDescent="0.2">
      <c r="A231" s="4">
        <v>21260</v>
      </c>
      <c r="B231" s="4" t="s">
        <v>694</v>
      </c>
      <c r="C231" s="6">
        <v>198</v>
      </c>
      <c r="D231" s="6">
        <v>2183940</v>
      </c>
      <c r="E231" s="4">
        <v>200</v>
      </c>
      <c r="F231" s="4">
        <v>100685</v>
      </c>
      <c r="G231" s="4">
        <v>11030</v>
      </c>
      <c r="H231" s="4">
        <v>19445</v>
      </c>
      <c r="I231" s="6">
        <v>44577</v>
      </c>
      <c r="J231" s="4">
        <v>17</v>
      </c>
      <c r="K231" s="4">
        <v>8920</v>
      </c>
      <c r="L231" s="4">
        <v>59</v>
      </c>
      <c r="M231" s="4">
        <v>4653</v>
      </c>
      <c r="N231" s="4">
        <v>74</v>
      </c>
      <c r="O231" s="4">
        <v>51.56</v>
      </c>
      <c r="P231" s="4">
        <v>0</v>
      </c>
      <c r="Q231" s="4">
        <v>0</v>
      </c>
    </row>
    <row r="232" spans="1:17" x14ac:dyDescent="0.2">
      <c r="A232" s="4">
        <v>21269</v>
      </c>
      <c r="B232" s="4" t="s">
        <v>697</v>
      </c>
      <c r="C232" s="6">
        <v>195</v>
      </c>
      <c r="D232" s="6">
        <v>2186777</v>
      </c>
      <c r="E232" s="4">
        <v>200</v>
      </c>
      <c r="F232" s="4">
        <v>114010</v>
      </c>
      <c r="G232" s="4">
        <v>11214</v>
      </c>
      <c r="H232" s="4">
        <v>20911</v>
      </c>
      <c r="I232" s="6">
        <v>45448</v>
      </c>
      <c r="J232" s="4">
        <v>16</v>
      </c>
      <c r="K232" s="4">
        <v>8566</v>
      </c>
      <c r="L232" s="4">
        <v>57</v>
      </c>
      <c r="M232" s="4">
        <v>4174</v>
      </c>
      <c r="N232" s="4">
        <v>75</v>
      </c>
      <c r="O232" s="4">
        <v>51.49</v>
      </c>
      <c r="P232" s="4">
        <v>0</v>
      </c>
      <c r="Q232" s="4">
        <v>0</v>
      </c>
    </row>
    <row r="233" spans="1:17" x14ac:dyDescent="0.2">
      <c r="A233" s="4">
        <v>21279</v>
      </c>
      <c r="B233" s="4" t="s">
        <v>700</v>
      </c>
      <c r="C233" s="6">
        <v>306</v>
      </c>
      <c r="D233" s="6">
        <v>2195833</v>
      </c>
      <c r="E233" s="4">
        <v>200</v>
      </c>
      <c r="F233" s="4">
        <v>89343</v>
      </c>
      <c r="G233" s="4">
        <v>7176</v>
      </c>
      <c r="H233" s="4">
        <v>13325</v>
      </c>
      <c r="I233" s="6">
        <v>27931</v>
      </c>
      <c r="J233" s="4">
        <v>25</v>
      </c>
      <c r="K233" s="4">
        <v>5418</v>
      </c>
      <c r="L233" s="4">
        <v>90</v>
      </c>
      <c r="M233" s="4">
        <v>2285</v>
      </c>
      <c r="N233" s="4">
        <v>120</v>
      </c>
      <c r="O233" s="4">
        <v>51.51</v>
      </c>
      <c r="P233" s="4">
        <v>0</v>
      </c>
      <c r="Q233" s="4">
        <v>0</v>
      </c>
    </row>
    <row r="234" spans="1:17" x14ac:dyDescent="0.2">
      <c r="A234" s="4">
        <v>21282</v>
      </c>
      <c r="B234" s="4" t="s">
        <v>703</v>
      </c>
      <c r="C234" s="6">
        <v>310</v>
      </c>
      <c r="D234" s="6">
        <v>2188536</v>
      </c>
      <c r="E234" s="4">
        <v>201</v>
      </c>
      <c r="F234" s="4">
        <v>113867</v>
      </c>
      <c r="G234" s="4">
        <v>7060</v>
      </c>
      <c r="H234" s="4">
        <v>14795</v>
      </c>
      <c r="I234" s="6">
        <v>27474</v>
      </c>
      <c r="J234" s="4">
        <v>21</v>
      </c>
      <c r="K234" s="4">
        <v>5425</v>
      </c>
      <c r="L234" s="4">
        <v>85</v>
      </c>
      <c r="M234" s="4">
        <v>2020</v>
      </c>
      <c r="N234" s="4">
        <v>120</v>
      </c>
      <c r="O234" s="4">
        <v>51.44</v>
      </c>
      <c r="P234" s="4">
        <v>0</v>
      </c>
      <c r="Q234" s="4">
        <v>0</v>
      </c>
    </row>
    <row r="235" spans="1:17" x14ac:dyDescent="0.2">
      <c r="A235" s="4">
        <v>21285</v>
      </c>
      <c r="B235" s="4" t="s">
        <v>706</v>
      </c>
      <c r="C235" s="6">
        <v>226</v>
      </c>
      <c r="D235" s="6">
        <v>2179570</v>
      </c>
      <c r="E235" s="4">
        <v>201</v>
      </c>
      <c r="F235" s="4">
        <v>120995</v>
      </c>
      <c r="G235" s="4">
        <v>9644</v>
      </c>
      <c r="H235" s="4">
        <v>18701</v>
      </c>
      <c r="I235" s="6">
        <v>42400</v>
      </c>
      <c r="J235" s="4">
        <v>17</v>
      </c>
      <c r="K235" s="4">
        <v>8965</v>
      </c>
      <c r="L235" s="4">
        <v>60</v>
      </c>
      <c r="M235" s="4">
        <v>3123</v>
      </c>
      <c r="N235" s="4">
        <v>80</v>
      </c>
      <c r="O235" s="4">
        <v>51.49</v>
      </c>
      <c r="P235" s="4">
        <v>0</v>
      </c>
      <c r="Q235" s="4">
        <v>0</v>
      </c>
    </row>
    <row r="236" spans="1:17" x14ac:dyDescent="0.2">
      <c r="A236" s="4">
        <v>21287</v>
      </c>
      <c r="B236" s="4" t="s">
        <v>709</v>
      </c>
      <c r="C236" s="6">
        <v>242</v>
      </c>
      <c r="D236" s="6">
        <v>2185689</v>
      </c>
      <c r="E236" s="4">
        <v>201</v>
      </c>
      <c r="F236" s="4">
        <v>93595</v>
      </c>
      <c r="G236" s="4">
        <v>9032</v>
      </c>
      <c r="H236" s="4">
        <v>16735</v>
      </c>
      <c r="I236" s="6">
        <v>37911</v>
      </c>
      <c r="J236" s="4">
        <v>19</v>
      </c>
      <c r="K236" s="4">
        <v>7503</v>
      </c>
      <c r="L236" s="4">
        <v>69</v>
      </c>
      <c r="M236" s="4">
        <v>2990</v>
      </c>
      <c r="N236" s="4">
        <v>93</v>
      </c>
      <c r="O236" s="4">
        <v>51.45</v>
      </c>
      <c r="P236" s="4">
        <v>0</v>
      </c>
      <c r="Q236" s="4">
        <v>0</v>
      </c>
    </row>
    <row r="237" spans="1:17" x14ac:dyDescent="0.2">
      <c r="A237" s="4">
        <v>21289</v>
      </c>
      <c r="B237" s="4" t="s">
        <v>712</v>
      </c>
      <c r="C237" s="6">
        <v>229</v>
      </c>
      <c r="D237" s="6">
        <v>2185548</v>
      </c>
      <c r="E237" s="4">
        <v>200</v>
      </c>
      <c r="F237" s="4">
        <v>106428</v>
      </c>
      <c r="G237" s="4">
        <v>9544</v>
      </c>
      <c r="H237" s="4">
        <v>17864</v>
      </c>
      <c r="I237" s="6">
        <v>35359</v>
      </c>
      <c r="J237" s="4">
        <v>19</v>
      </c>
      <c r="K237" s="4">
        <v>8433</v>
      </c>
      <c r="L237" s="4">
        <v>62</v>
      </c>
      <c r="M237" s="4">
        <v>3343</v>
      </c>
      <c r="N237" s="4">
        <v>81</v>
      </c>
      <c r="O237" s="4">
        <v>51.47</v>
      </c>
      <c r="P237" s="4">
        <v>0</v>
      </c>
      <c r="Q237" s="4">
        <v>0</v>
      </c>
    </row>
    <row r="238" spans="1:17" x14ac:dyDescent="0.2">
      <c r="A238" s="4">
        <v>21297</v>
      </c>
      <c r="B238" s="4" t="s">
        <v>715</v>
      </c>
      <c r="C238" s="6">
        <v>196</v>
      </c>
      <c r="D238" s="6">
        <v>2177009</v>
      </c>
      <c r="E238" s="4">
        <v>201</v>
      </c>
      <c r="F238" s="4">
        <v>109858</v>
      </c>
      <c r="G238" s="4">
        <v>11107</v>
      </c>
      <c r="H238" s="4">
        <v>19178</v>
      </c>
      <c r="I238" s="6">
        <v>43545</v>
      </c>
      <c r="J238" s="4">
        <v>18</v>
      </c>
      <c r="K238" s="4">
        <v>9001</v>
      </c>
      <c r="L238" s="4">
        <v>60</v>
      </c>
      <c r="M238" s="4">
        <v>4488</v>
      </c>
      <c r="N238" s="4">
        <v>76</v>
      </c>
      <c r="O238" s="4">
        <v>51.54</v>
      </c>
      <c r="P238" s="4">
        <v>0</v>
      </c>
      <c r="Q238" s="4">
        <v>0</v>
      </c>
    </row>
    <row r="239" spans="1:17" x14ac:dyDescent="0.2">
      <c r="A239" s="4">
        <v>21307</v>
      </c>
      <c r="B239" s="4" t="s">
        <v>718</v>
      </c>
      <c r="C239" s="6">
        <v>238</v>
      </c>
      <c r="D239" s="6">
        <v>2179777</v>
      </c>
      <c r="E239" s="4">
        <v>201</v>
      </c>
      <c r="F239" s="4">
        <v>85377</v>
      </c>
      <c r="G239" s="4">
        <v>9159</v>
      </c>
      <c r="H239" s="4">
        <v>15936</v>
      </c>
      <c r="I239" s="6">
        <v>32478</v>
      </c>
      <c r="J239" s="4">
        <v>21</v>
      </c>
      <c r="K239" s="4">
        <v>7903</v>
      </c>
      <c r="L239" s="4">
        <v>71</v>
      </c>
      <c r="M239" s="4">
        <v>2986</v>
      </c>
      <c r="N239" s="4">
        <v>93</v>
      </c>
      <c r="O239" s="4">
        <v>51.49</v>
      </c>
      <c r="P239" s="4">
        <v>0</v>
      </c>
      <c r="Q239" s="4">
        <v>0</v>
      </c>
    </row>
    <row r="240" spans="1:17" x14ac:dyDescent="0.2">
      <c r="A240" s="4">
        <v>21308</v>
      </c>
      <c r="B240" s="4" t="s">
        <v>721</v>
      </c>
      <c r="C240" s="6">
        <v>237</v>
      </c>
      <c r="D240" s="6">
        <v>2186400</v>
      </c>
      <c r="E240" s="4">
        <v>203</v>
      </c>
      <c r="F240" s="4">
        <v>93741</v>
      </c>
      <c r="G240" s="4">
        <v>9225</v>
      </c>
      <c r="H240" s="4">
        <v>17187</v>
      </c>
      <c r="I240" s="6">
        <v>37245</v>
      </c>
      <c r="J240" s="4">
        <v>19</v>
      </c>
      <c r="K240" s="4">
        <v>8834</v>
      </c>
      <c r="L240" s="4">
        <v>62</v>
      </c>
      <c r="M240" s="4">
        <v>2953</v>
      </c>
      <c r="N240" s="4">
        <v>83</v>
      </c>
      <c r="O240" s="4">
        <v>51.52</v>
      </c>
      <c r="P240" s="4">
        <v>0</v>
      </c>
      <c r="Q240" s="4">
        <v>0</v>
      </c>
    </row>
    <row r="241" spans="1:17" x14ac:dyDescent="0.2">
      <c r="A241" s="4">
        <v>21312</v>
      </c>
      <c r="B241" s="4" t="s">
        <v>5521</v>
      </c>
      <c r="C241" s="6">
        <v>405</v>
      </c>
      <c r="D241" s="6">
        <v>2187138</v>
      </c>
      <c r="E241" s="4">
        <v>200</v>
      </c>
      <c r="F241" s="4">
        <v>94904</v>
      </c>
      <c r="G241" s="4">
        <v>5400</v>
      </c>
      <c r="H241" s="4">
        <v>10995</v>
      </c>
      <c r="I241" s="6">
        <v>23843</v>
      </c>
      <c r="J241" s="4">
        <v>28</v>
      </c>
      <c r="K241" s="4">
        <v>3606</v>
      </c>
      <c r="L241" s="4">
        <v>122</v>
      </c>
      <c r="M241" s="4">
        <v>1436</v>
      </c>
      <c r="N241" s="4">
        <v>171</v>
      </c>
      <c r="O241" s="4">
        <v>51.52</v>
      </c>
      <c r="P241" s="4">
        <v>0</v>
      </c>
      <c r="Q241" s="4">
        <v>0</v>
      </c>
    </row>
    <row r="242" spans="1:17" x14ac:dyDescent="0.2">
      <c r="A242" s="4">
        <v>21317</v>
      </c>
      <c r="B242" s="4" t="s">
        <v>5520</v>
      </c>
      <c r="C242" s="6">
        <v>361</v>
      </c>
      <c r="D242" s="6">
        <v>2194251</v>
      </c>
      <c r="E242" s="4">
        <v>201</v>
      </c>
      <c r="F242" s="4">
        <v>94845</v>
      </c>
      <c r="G242" s="4">
        <v>6078</v>
      </c>
      <c r="H242" s="4">
        <v>13052</v>
      </c>
      <c r="I242" s="6">
        <v>28741</v>
      </c>
      <c r="J242" s="4">
        <v>23</v>
      </c>
      <c r="K242" s="4">
        <v>4831</v>
      </c>
      <c r="L242" s="4">
        <v>95</v>
      </c>
      <c r="M242" s="4">
        <v>1584</v>
      </c>
      <c r="N242" s="4">
        <v>135</v>
      </c>
      <c r="O242" s="4">
        <v>51.44</v>
      </c>
      <c r="P242" s="4">
        <v>0</v>
      </c>
      <c r="Q242" s="4">
        <v>0</v>
      </c>
    </row>
    <row r="243" spans="1:17" x14ac:dyDescent="0.2">
      <c r="A243" s="4">
        <v>21322</v>
      </c>
      <c r="B243" s="4" t="s">
        <v>724</v>
      </c>
      <c r="C243" s="6">
        <v>283</v>
      </c>
      <c r="D243" s="6">
        <v>2184309</v>
      </c>
      <c r="E243" s="4">
        <v>200</v>
      </c>
      <c r="F243" s="4">
        <v>93719</v>
      </c>
      <c r="G243" s="4">
        <v>7718</v>
      </c>
      <c r="H243" s="4">
        <v>15125</v>
      </c>
      <c r="I243" s="6">
        <v>30501</v>
      </c>
      <c r="J243" s="4">
        <v>21</v>
      </c>
      <c r="K243" s="4">
        <v>6255</v>
      </c>
      <c r="L243" s="4">
        <v>74</v>
      </c>
      <c r="M243" s="4">
        <v>2602</v>
      </c>
      <c r="N243" s="4">
        <v>102</v>
      </c>
      <c r="O243" s="4">
        <v>51.45</v>
      </c>
      <c r="P243" s="4">
        <v>0</v>
      </c>
      <c r="Q243" s="4">
        <v>0</v>
      </c>
    </row>
    <row r="244" spans="1:17" x14ac:dyDescent="0.2">
      <c r="A244" s="4">
        <v>21327</v>
      </c>
      <c r="B244" s="4" t="s">
        <v>727</v>
      </c>
      <c r="C244" s="6">
        <v>210</v>
      </c>
      <c r="D244" s="6">
        <v>2188184</v>
      </c>
      <c r="E244" s="4">
        <v>200</v>
      </c>
      <c r="F244" s="4">
        <v>105452</v>
      </c>
      <c r="G244" s="4">
        <v>10420</v>
      </c>
      <c r="H244" s="4">
        <v>18396</v>
      </c>
      <c r="I244" s="6">
        <v>41344</v>
      </c>
      <c r="J244" s="4">
        <v>19</v>
      </c>
      <c r="K244" s="4">
        <v>8899</v>
      </c>
      <c r="L244" s="4">
        <v>62</v>
      </c>
      <c r="M244" s="4">
        <v>3901</v>
      </c>
      <c r="N244" s="4">
        <v>79</v>
      </c>
      <c r="O244" s="4">
        <v>51.47</v>
      </c>
      <c r="P244" s="4">
        <v>0</v>
      </c>
      <c r="Q244" s="4">
        <v>0</v>
      </c>
    </row>
    <row r="245" spans="1:17" x14ac:dyDescent="0.2">
      <c r="A245" s="4">
        <v>21329</v>
      </c>
      <c r="B245" s="4" t="s">
        <v>730</v>
      </c>
      <c r="C245" s="6">
        <v>228</v>
      </c>
      <c r="D245" s="6">
        <v>2184846</v>
      </c>
      <c r="E245" s="4">
        <v>206</v>
      </c>
      <c r="F245" s="4">
        <v>93715</v>
      </c>
      <c r="G245" s="4">
        <v>9583</v>
      </c>
      <c r="H245" s="4">
        <v>17548</v>
      </c>
      <c r="I245" s="6">
        <v>42768</v>
      </c>
      <c r="J245" s="4">
        <v>19</v>
      </c>
      <c r="K245" s="4">
        <v>6881</v>
      </c>
      <c r="L245" s="4">
        <v>64</v>
      </c>
      <c r="M245" s="4">
        <v>2981</v>
      </c>
      <c r="N245" s="4">
        <v>87</v>
      </c>
      <c r="O245" s="4">
        <v>51.45</v>
      </c>
      <c r="P245" s="4">
        <v>0</v>
      </c>
      <c r="Q245" s="4">
        <v>0</v>
      </c>
    </row>
    <row r="246" spans="1:17" x14ac:dyDescent="0.2">
      <c r="A246" s="4">
        <v>21333</v>
      </c>
      <c r="B246" s="4" t="s">
        <v>733</v>
      </c>
      <c r="C246" s="6">
        <v>205</v>
      </c>
      <c r="D246" s="6">
        <v>2184751</v>
      </c>
      <c r="E246" s="4">
        <v>202</v>
      </c>
      <c r="F246" s="4">
        <v>109935</v>
      </c>
      <c r="G246" s="4">
        <v>10657</v>
      </c>
      <c r="H246" s="4">
        <v>18672</v>
      </c>
      <c r="I246" s="6">
        <v>39168</v>
      </c>
      <c r="J246" s="4">
        <v>18</v>
      </c>
      <c r="K246" s="4">
        <v>7543</v>
      </c>
      <c r="L246" s="4">
        <v>67</v>
      </c>
      <c r="M246" s="4">
        <v>4058</v>
      </c>
      <c r="N246" s="4">
        <v>87</v>
      </c>
      <c r="O246" s="4">
        <v>51.5</v>
      </c>
      <c r="P246" s="4">
        <v>0</v>
      </c>
      <c r="Q246" s="4">
        <v>0</v>
      </c>
    </row>
    <row r="247" spans="1:17" x14ac:dyDescent="0.2">
      <c r="A247" s="4">
        <v>21342</v>
      </c>
      <c r="B247" s="4" t="s">
        <v>736</v>
      </c>
      <c r="C247" s="6">
        <v>241</v>
      </c>
      <c r="D247" s="6">
        <v>2181239</v>
      </c>
      <c r="E247" s="4">
        <v>200</v>
      </c>
      <c r="F247" s="4">
        <v>91705</v>
      </c>
      <c r="G247" s="4">
        <v>9051</v>
      </c>
      <c r="H247" s="4">
        <v>17171</v>
      </c>
      <c r="I247" s="6">
        <v>37866</v>
      </c>
      <c r="J247" s="4">
        <v>19</v>
      </c>
      <c r="K247" s="4">
        <v>7907</v>
      </c>
      <c r="L247" s="4">
        <v>66</v>
      </c>
      <c r="M247" s="4">
        <v>3347</v>
      </c>
      <c r="N247" s="4">
        <v>87</v>
      </c>
      <c r="O247" s="4">
        <v>51.45</v>
      </c>
      <c r="P247" s="4">
        <v>0</v>
      </c>
      <c r="Q247" s="4">
        <v>0</v>
      </c>
    </row>
    <row r="248" spans="1:17" x14ac:dyDescent="0.2">
      <c r="A248" s="4">
        <v>21348</v>
      </c>
      <c r="B248" s="4" t="s">
        <v>739</v>
      </c>
      <c r="C248" s="6">
        <v>208</v>
      </c>
      <c r="D248" s="6">
        <v>2197128</v>
      </c>
      <c r="E248" s="4">
        <v>201</v>
      </c>
      <c r="F248" s="4">
        <v>105158</v>
      </c>
      <c r="G248" s="4">
        <v>10563</v>
      </c>
      <c r="H248" s="4">
        <v>18758</v>
      </c>
      <c r="I248" s="6">
        <v>36641</v>
      </c>
      <c r="J248" s="4">
        <v>18</v>
      </c>
      <c r="K248" s="4">
        <v>8433</v>
      </c>
      <c r="L248" s="4">
        <v>63</v>
      </c>
      <c r="M248" s="4">
        <v>4174</v>
      </c>
      <c r="N248" s="4">
        <v>81</v>
      </c>
      <c r="O248" s="4">
        <v>51.44</v>
      </c>
      <c r="P248" s="4">
        <v>0</v>
      </c>
      <c r="Q248" s="4">
        <v>0</v>
      </c>
    </row>
    <row r="249" spans="1:17" x14ac:dyDescent="0.2">
      <c r="A249" s="4">
        <v>21350</v>
      </c>
      <c r="B249" s="4" t="s">
        <v>742</v>
      </c>
      <c r="C249" s="6">
        <v>205</v>
      </c>
      <c r="D249" s="6">
        <v>2206950</v>
      </c>
      <c r="E249" s="4">
        <v>200</v>
      </c>
      <c r="F249" s="4">
        <v>116092</v>
      </c>
      <c r="G249" s="4">
        <v>10766</v>
      </c>
      <c r="H249" s="4">
        <v>20709</v>
      </c>
      <c r="I249" s="6">
        <v>47499</v>
      </c>
      <c r="J249" s="4">
        <v>16</v>
      </c>
      <c r="K249" s="4">
        <v>9113</v>
      </c>
      <c r="L249" s="4">
        <v>52</v>
      </c>
      <c r="M249" s="4">
        <v>3567</v>
      </c>
      <c r="N249" s="4">
        <v>71</v>
      </c>
      <c r="O249" s="4">
        <v>51.48</v>
      </c>
      <c r="P249" s="4">
        <v>0</v>
      </c>
      <c r="Q249" s="4">
        <v>0</v>
      </c>
    </row>
    <row r="250" spans="1:17" x14ac:dyDescent="0.2">
      <c r="A250" s="4">
        <v>21357</v>
      </c>
      <c r="B250" s="4" t="s">
        <v>745</v>
      </c>
      <c r="C250" s="6">
        <v>242</v>
      </c>
      <c r="D250" s="6">
        <v>2202288</v>
      </c>
      <c r="E250" s="4">
        <v>201</v>
      </c>
      <c r="F250" s="4">
        <v>115018</v>
      </c>
      <c r="G250" s="4">
        <v>9100</v>
      </c>
      <c r="H250" s="4">
        <v>17706</v>
      </c>
      <c r="I250" s="6">
        <v>38190</v>
      </c>
      <c r="J250" s="4">
        <v>18</v>
      </c>
      <c r="K250" s="4">
        <v>8432</v>
      </c>
      <c r="L250" s="4">
        <v>65</v>
      </c>
      <c r="M250" s="4">
        <v>2986</v>
      </c>
      <c r="N250" s="4">
        <v>87</v>
      </c>
      <c r="O250" s="4">
        <v>51.5</v>
      </c>
      <c r="P250" s="4">
        <v>0</v>
      </c>
      <c r="Q250" s="4">
        <v>0</v>
      </c>
    </row>
    <row r="251" spans="1:17" x14ac:dyDescent="0.2">
      <c r="A251" s="4">
        <v>21358</v>
      </c>
      <c r="B251" s="4" t="s">
        <v>748</v>
      </c>
      <c r="C251" s="6">
        <v>215</v>
      </c>
      <c r="D251" s="6">
        <v>2174568</v>
      </c>
      <c r="E251" s="4">
        <v>201</v>
      </c>
      <c r="F251" s="4">
        <v>94555</v>
      </c>
      <c r="G251" s="4">
        <v>10114</v>
      </c>
      <c r="H251" s="4">
        <v>17798</v>
      </c>
      <c r="I251" s="6">
        <v>40886</v>
      </c>
      <c r="J251" s="4">
        <v>18</v>
      </c>
      <c r="K251" s="4">
        <v>8579</v>
      </c>
      <c r="L251" s="4">
        <v>64</v>
      </c>
      <c r="M251" s="4">
        <v>4092</v>
      </c>
      <c r="N251" s="4">
        <v>81</v>
      </c>
      <c r="O251" s="4">
        <v>51.52</v>
      </c>
      <c r="P251" s="4">
        <v>0</v>
      </c>
      <c r="Q251" s="4">
        <v>0</v>
      </c>
    </row>
    <row r="252" spans="1:17" x14ac:dyDescent="0.2">
      <c r="A252" s="4">
        <v>21362</v>
      </c>
      <c r="B252" s="4" t="s">
        <v>751</v>
      </c>
      <c r="C252" s="6">
        <v>217</v>
      </c>
      <c r="D252" s="6">
        <v>2168394</v>
      </c>
      <c r="E252" s="4">
        <v>200</v>
      </c>
      <c r="F252" s="4">
        <v>138251</v>
      </c>
      <c r="G252" s="4">
        <v>9993</v>
      </c>
      <c r="H252" s="4">
        <v>19551</v>
      </c>
      <c r="I252" s="6">
        <v>37841</v>
      </c>
      <c r="J252" s="4">
        <v>16</v>
      </c>
      <c r="K252" s="4">
        <v>8737</v>
      </c>
      <c r="L252" s="4">
        <v>59</v>
      </c>
      <c r="M252" s="4">
        <v>3648</v>
      </c>
      <c r="N252" s="4">
        <v>78</v>
      </c>
      <c r="O252" s="4">
        <v>51.53</v>
      </c>
      <c r="P252" s="4">
        <v>0</v>
      </c>
      <c r="Q252" s="4">
        <v>0</v>
      </c>
    </row>
    <row r="253" spans="1:17" x14ac:dyDescent="0.2">
      <c r="A253" s="4">
        <v>21367</v>
      </c>
      <c r="B253" s="4" t="s">
        <v>754</v>
      </c>
      <c r="C253" s="6">
        <v>219</v>
      </c>
      <c r="D253" s="6">
        <v>2191954</v>
      </c>
      <c r="E253" s="4">
        <v>202</v>
      </c>
      <c r="F253" s="4">
        <v>82711</v>
      </c>
      <c r="G253" s="4">
        <v>10009</v>
      </c>
      <c r="H253" s="4">
        <v>16913</v>
      </c>
      <c r="I253" s="6">
        <v>37650</v>
      </c>
      <c r="J253" s="4">
        <v>21</v>
      </c>
      <c r="K253" s="4">
        <v>7773</v>
      </c>
      <c r="L253" s="4">
        <v>66</v>
      </c>
      <c r="M253" s="4">
        <v>3472</v>
      </c>
      <c r="N253" s="4">
        <v>87</v>
      </c>
      <c r="O253" s="4">
        <v>51.44</v>
      </c>
      <c r="P253" s="4">
        <v>0</v>
      </c>
      <c r="Q253" s="4">
        <v>0</v>
      </c>
    </row>
    <row r="254" spans="1:17" x14ac:dyDescent="0.2">
      <c r="A254" s="4">
        <v>21370</v>
      </c>
      <c r="B254" s="4" t="s">
        <v>757</v>
      </c>
      <c r="C254" s="6">
        <v>239</v>
      </c>
      <c r="D254" s="6">
        <v>2199438</v>
      </c>
      <c r="E254" s="4">
        <v>201</v>
      </c>
      <c r="F254" s="4">
        <v>108978</v>
      </c>
      <c r="G254" s="4">
        <v>9203</v>
      </c>
      <c r="H254" s="4">
        <v>18233</v>
      </c>
      <c r="I254" s="6">
        <v>43528</v>
      </c>
      <c r="J254" s="4">
        <v>18</v>
      </c>
      <c r="K254" s="4">
        <v>8662</v>
      </c>
      <c r="L254" s="4">
        <v>61</v>
      </c>
      <c r="M254" s="4">
        <v>2978</v>
      </c>
      <c r="N254" s="4">
        <v>81</v>
      </c>
      <c r="O254" s="4">
        <v>51.49</v>
      </c>
      <c r="P254" s="4">
        <v>0</v>
      </c>
      <c r="Q254" s="4">
        <v>0</v>
      </c>
    </row>
    <row r="255" spans="1:17" x14ac:dyDescent="0.2">
      <c r="A255" s="4">
        <v>21391</v>
      </c>
      <c r="B255" s="4" t="s">
        <v>760</v>
      </c>
      <c r="C255" s="6">
        <v>229</v>
      </c>
      <c r="D255" s="6">
        <v>2191463</v>
      </c>
      <c r="E255" s="4">
        <v>205</v>
      </c>
      <c r="F255" s="4">
        <v>123466</v>
      </c>
      <c r="G255" s="4">
        <v>9570</v>
      </c>
      <c r="H255" s="4">
        <v>19056</v>
      </c>
      <c r="I255" s="6">
        <v>38019</v>
      </c>
      <c r="J255" s="4">
        <v>17</v>
      </c>
      <c r="K255" s="4">
        <v>7789</v>
      </c>
      <c r="L255" s="4">
        <v>63</v>
      </c>
      <c r="M255" s="4">
        <v>2957</v>
      </c>
      <c r="N255" s="4">
        <v>88</v>
      </c>
      <c r="O255" s="4">
        <v>51.53</v>
      </c>
      <c r="P255" s="4">
        <v>0</v>
      </c>
      <c r="Q255" s="4">
        <v>0</v>
      </c>
    </row>
    <row r="256" spans="1:17" x14ac:dyDescent="0.2">
      <c r="A256" s="4">
        <v>21393</v>
      </c>
      <c r="B256" s="4" t="s">
        <v>763</v>
      </c>
      <c r="C256" s="6">
        <v>192</v>
      </c>
      <c r="D256" s="6">
        <v>2175983</v>
      </c>
      <c r="E256" s="4">
        <v>201</v>
      </c>
      <c r="F256" s="4">
        <v>105876</v>
      </c>
      <c r="G256" s="4">
        <v>11333</v>
      </c>
      <c r="H256" s="4">
        <v>19146</v>
      </c>
      <c r="I256" s="6">
        <v>40886</v>
      </c>
      <c r="J256" s="4">
        <v>19</v>
      </c>
      <c r="K256" s="4">
        <v>9005</v>
      </c>
      <c r="L256" s="4">
        <v>58</v>
      </c>
      <c r="M256" s="4">
        <v>4572</v>
      </c>
      <c r="N256" s="4">
        <v>74</v>
      </c>
      <c r="O256" s="4">
        <v>51.55</v>
      </c>
      <c r="P256" s="4">
        <v>0</v>
      </c>
      <c r="Q256" s="4">
        <v>0</v>
      </c>
    </row>
    <row r="257" spans="1:17" x14ac:dyDescent="0.2">
      <c r="A257" s="4">
        <v>21405</v>
      </c>
      <c r="B257" s="4" t="s">
        <v>766</v>
      </c>
      <c r="C257" s="6">
        <v>221</v>
      </c>
      <c r="D257" s="6">
        <v>2201446</v>
      </c>
      <c r="E257" s="4">
        <v>202</v>
      </c>
      <c r="F257" s="4">
        <v>107844</v>
      </c>
      <c r="G257" s="4">
        <v>9961</v>
      </c>
      <c r="H257" s="4">
        <v>17114</v>
      </c>
      <c r="I257" s="6">
        <v>31107</v>
      </c>
      <c r="J257" s="4">
        <v>20</v>
      </c>
      <c r="K257" s="4">
        <v>7977</v>
      </c>
      <c r="L257" s="4">
        <v>68</v>
      </c>
      <c r="M257" s="4">
        <v>3108</v>
      </c>
      <c r="N257" s="4">
        <v>90</v>
      </c>
      <c r="O257" s="4">
        <v>51.5</v>
      </c>
      <c r="P257" s="4">
        <v>0</v>
      </c>
      <c r="Q257" s="4">
        <v>0</v>
      </c>
    </row>
    <row r="258" spans="1:17" x14ac:dyDescent="0.2">
      <c r="A258" s="4">
        <v>21406</v>
      </c>
      <c r="B258" s="4" t="s">
        <v>769</v>
      </c>
      <c r="C258" s="6">
        <v>233</v>
      </c>
      <c r="D258" s="6">
        <v>2175440</v>
      </c>
      <c r="E258" s="4">
        <v>200</v>
      </c>
      <c r="F258" s="4">
        <v>98066</v>
      </c>
      <c r="G258" s="4">
        <v>9337</v>
      </c>
      <c r="H258" s="4">
        <v>17449</v>
      </c>
      <c r="I258" s="6">
        <v>44196</v>
      </c>
      <c r="J258" s="4">
        <v>18</v>
      </c>
      <c r="K258" s="4">
        <v>8181</v>
      </c>
      <c r="L258" s="4">
        <v>63</v>
      </c>
      <c r="M258" s="4">
        <v>2982</v>
      </c>
      <c r="N258" s="4">
        <v>84</v>
      </c>
      <c r="O258" s="4">
        <v>51.5</v>
      </c>
      <c r="P258" s="4">
        <v>0</v>
      </c>
      <c r="Q258" s="4">
        <v>0</v>
      </c>
    </row>
    <row r="259" spans="1:17" x14ac:dyDescent="0.2">
      <c r="A259" s="4">
        <v>21418</v>
      </c>
      <c r="B259" s="4" t="s">
        <v>772</v>
      </c>
      <c r="C259" s="6">
        <v>231</v>
      </c>
      <c r="D259" s="6">
        <v>2193890</v>
      </c>
      <c r="E259" s="4">
        <v>201</v>
      </c>
      <c r="F259" s="4">
        <v>109924</v>
      </c>
      <c r="G259" s="4">
        <v>9497</v>
      </c>
      <c r="H259" s="4">
        <v>17031</v>
      </c>
      <c r="I259" s="6">
        <v>34370</v>
      </c>
      <c r="J259" s="4">
        <v>20</v>
      </c>
      <c r="K259" s="4">
        <v>7773</v>
      </c>
      <c r="L259" s="4">
        <v>67</v>
      </c>
      <c r="M259" s="4">
        <v>3344</v>
      </c>
      <c r="N259" s="4">
        <v>88</v>
      </c>
      <c r="O259" s="4">
        <v>51.44</v>
      </c>
      <c r="P259" s="4">
        <v>0</v>
      </c>
      <c r="Q259" s="4">
        <v>0</v>
      </c>
    </row>
    <row r="260" spans="1:17" x14ac:dyDescent="0.2">
      <c r="A260" s="4">
        <v>21422</v>
      </c>
      <c r="B260" s="4" t="s">
        <v>775</v>
      </c>
      <c r="C260" s="6">
        <v>236</v>
      </c>
      <c r="D260" s="6">
        <v>2187596</v>
      </c>
      <c r="E260" s="4">
        <v>201</v>
      </c>
      <c r="F260" s="4">
        <v>114275</v>
      </c>
      <c r="G260" s="4">
        <v>9269</v>
      </c>
      <c r="H260" s="4">
        <v>18475</v>
      </c>
      <c r="I260" s="6">
        <v>45485</v>
      </c>
      <c r="J260" s="4">
        <v>17</v>
      </c>
      <c r="K260" s="4">
        <v>7903</v>
      </c>
      <c r="L260" s="4">
        <v>60</v>
      </c>
      <c r="M260" s="4">
        <v>2957</v>
      </c>
      <c r="N260" s="4">
        <v>83</v>
      </c>
      <c r="O260" s="4">
        <v>51.44</v>
      </c>
      <c r="P260" s="4">
        <v>0</v>
      </c>
      <c r="Q260" s="4">
        <v>0</v>
      </c>
    </row>
    <row r="261" spans="1:17" x14ac:dyDescent="0.2">
      <c r="A261" s="4">
        <v>21425</v>
      </c>
      <c r="B261" s="4" t="s">
        <v>778</v>
      </c>
      <c r="C261" s="6">
        <v>224</v>
      </c>
      <c r="D261" s="6">
        <v>2185254</v>
      </c>
      <c r="E261" s="4">
        <v>202</v>
      </c>
      <c r="F261" s="4">
        <v>109960</v>
      </c>
      <c r="G261" s="4">
        <v>9756</v>
      </c>
      <c r="H261" s="4">
        <v>17788</v>
      </c>
      <c r="I261" s="6">
        <v>38392</v>
      </c>
      <c r="J261" s="4">
        <v>18</v>
      </c>
      <c r="K261" s="4">
        <v>5760</v>
      </c>
      <c r="L261" s="4">
        <v>74</v>
      </c>
      <c r="M261" s="4">
        <v>3709</v>
      </c>
      <c r="N261" s="4">
        <v>97</v>
      </c>
      <c r="O261" s="4">
        <v>51.5</v>
      </c>
      <c r="P261" s="4">
        <v>0</v>
      </c>
      <c r="Q261" s="4">
        <v>0</v>
      </c>
    </row>
    <row r="262" spans="1:17" x14ac:dyDescent="0.2">
      <c r="A262" s="4">
        <v>21427</v>
      </c>
      <c r="B262" s="4" t="s">
        <v>781</v>
      </c>
      <c r="C262" s="6">
        <v>211</v>
      </c>
      <c r="D262" s="6">
        <v>2221687</v>
      </c>
      <c r="E262" s="4">
        <v>200</v>
      </c>
      <c r="F262" s="4">
        <v>103021</v>
      </c>
      <c r="G262" s="4">
        <v>10529</v>
      </c>
      <c r="H262" s="4">
        <v>19305</v>
      </c>
      <c r="I262" s="6">
        <v>41673</v>
      </c>
      <c r="J262" s="4">
        <v>18</v>
      </c>
      <c r="K262" s="4">
        <v>8752</v>
      </c>
      <c r="L262" s="4">
        <v>57</v>
      </c>
      <c r="M262" s="4">
        <v>3952</v>
      </c>
      <c r="N262" s="4">
        <v>75</v>
      </c>
      <c r="O262" s="4">
        <v>51.49</v>
      </c>
      <c r="P262" s="4">
        <v>0</v>
      </c>
      <c r="Q262" s="4">
        <v>0</v>
      </c>
    </row>
    <row r="263" spans="1:17" x14ac:dyDescent="0.2">
      <c r="A263" s="4">
        <v>21429</v>
      </c>
      <c r="B263" s="4" t="s">
        <v>784</v>
      </c>
      <c r="C263" s="6">
        <v>268</v>
      </c>
      <c r="D263" s="6">
        <v>2175931</v>
      </c>
      <c r="E263" s="4">
        <v>200</v>
      </c>
      <c r="F263" s="4">
        <v>148114</v>
      </c>
      <c r="G263" s="4">
        <v>8119</v>
      </c>
      <c r="H263" s="4">
        <v>17097</v>
      </c>
      <c r="I263" s="6">
        <v>29478</v>
      </c>
      <c r="J263" s="4">
        <v>19</v>
      </c>
      <c r="K263" s="4">
        <v>6522</v>
      </c>
      <c r="L263" s="4">
        <v>74</v>
      </c>
      <c r="M263" s="4">
        <v>2663</v>
      </c>
      <c r="N263" s="4">
        <v>100</v>
      </c>
      <c r="O263" s="4">
        <v>51.51</v>
      </c>
      <c r="P263" s="4">
        <v>0</v>
      </c>
      <c r="Q263" s="4">
        <v>0</v>
      </c>
    </row>
    <row r="264" spans="1:17" x14ac:dyDescent="0.2">
      <c r="A264" s="4">
        <v>21430</v>
      </c>
      <c r="B264" s="4" t="s">
        <v>787</v>
      </c>
      <c r="C264" s="6">
        <v>227</v>
      </c>
      <c r="D264" s="6">
        <v>2234978</v>
      </c>
      <c r="E264" s="4">
        <v>200</v>
      </c>
      <c r="F264" s="4">
        <v>100188</v>
      </c>
      <c r="G264" s="4">
        <v>9846</v>
      </c>
      <c r="H264" s="4">
        <v>16699</v>
      </c>
      <c r="I264" s="6">
        <v>37879</v>
      </c>
      <c r="J264" s="4">
        <v>21</v>
      </c>
      <c r="K264" s="4">
        <v>8709</v>
      </c>
      <c r="L264" s="4">
        <v>69</v>
      </c>
      <c r="M264" s="4">
        <v>3488</v>
      </c>
      <c r="N264" s="4">
        <v>88</v>
      </c>
      <c r="O264" s="4">
        <v>51.47</v>
      </c>
      <c r="P264" s="4">
        <v>0</v>
      </c>
      <c r="Q264" s="4">
        <v>0</v>
      </c>
    </row>
    <row r="265" spans="1:17" x14ac:dyDescent="0.2">
      <c r="A265" s="4">
        <v>21433</v>
      </c>
      <c r="B265" s="4" t="s">
        <v>790</v>
      </c>
      <c r="C265" s="6">
        <v>223</v>
      </c>
      <c r="D265" s="6">
        <v>2189722</v>
      </c>
      <c r="E265" s="4">
        <v>200</v>
      </c>
      <c r="F265" s="4">
        <v>147705</v>
      </c>
      <c r="G265" s="4">
        <v>9819</v>
      </c>
      <c r="H265" s="4">
        <v>20231</v>
      </c>
      <c r="I265" s="6">
        <v>45588</v>
      </c>
      <c r="J265" s="4">
        <v>16</v>
      </c>
      <c r="K265" s="4">
        <v>8183</v>
      </c>
      <c r="L265" s="4">
        <v>61</v>
      </c>
      <c r="M265" s="4">
        <v>2957</v>
      </c>
      <c r="N265" s="4">
        <v>83</v>
      </c>
      <c r="O265" s="4">
        <v>51.42</v>
      </c>
      <c r="P265" s="4">
        <v>0</v>
      </c>
      <c r="Q265" s="4">
        <v>0</v>
      </c>
    </row>
    <row r="266" spans="1:17" x14ac:dyDescent="0.2">
      <c r="A266" s="4">
        <v>21439</v>
      </c>
      <c r="B266" s="4" t="s">
        <v>793</v>
      </c>
      <c r="C266" s="6">
        <v>237</v>
      </c>
      <c r="D266" s="6">
        <v>2194571</v>
      </c>
      <c r="E266" s="4">
        <v>200</v>
      </c>
      <c r="F266" s="4">
        <v>100716</v>
      </c>
      <c r="G266" s="4">
        <v>9260</v>
      </c>
      <c r="H266" s="4">
        <v>18177</v>
      </c>
      <c r="I266" s="6">
        <v>43561</v>
      </c>
      <c r="J266" s="4">
        <v>18</v>
      </c>
      <c r="K266" s="4">
        <v>8451</v>
      </c>
      <c r="L266" s="4">
        <v>59</v>
      </c>
      <c r="M266" s="4">
        <v>2894</v>
      </c>
      <c r="N266" s="4">
        <v>81</v>
      </c>
      <c r="O266" s="4">
        <v>51.51</v>
      </c>
      <c r="P266" s="4">
        <v>0</v>
      </c>
      <c r="Q266" s="4">
        <v>0</v>
      </c>
    </row>
    <row r="267" spans="1:17" x14ac:dyDescent="0.2">
      <c r="A267" s="4">
        <v>21442</v>
      </c>
      <c r="B267" s="4" t="s">
        <v>796</v>
      </c>
      <c r="C267" s="6">
        <v>214</v>
      </c>
      <c r="D267" s="6">
        <v>2193215</v>
      </c>
      <c r="E267" s="4">
        <v>201</v>
      </c>
      <c r="F267" s="4">
        <v>108039</v>
      </c>
      <c r="G267" s="4">
        <v>10249</v>
      </c>
      <c r="H267" s="4">
        <v>18929</v>
      </c>
      <c r="I267" s="6">
        <v>41037</v>
      </c>
      <c r="J267" s="4">
        <v>18</v>
      </c>
      <c r="K267" s="4">
        <v>8854</v>
      </c>
      <c r="L267" s="4">
        <v>58</v>
      </c>
      <c r="M267" s="4">
        <v>3347</v>
      </c>
      <c r="N267" s="4">
        <v>78</v>
      </c>
      <c r="O267" s="4">
        <v>51.55</v>
      </c>
      <c r="P267" s="4">
        <v>0</v>
      </c>
      <c r="Q267" s="4">
        <v>0</v>
      </c>
    </row>
    <row r="268" spans="1:17" x14ac:dyDescent="0.2">
      <c r="A268" s="4">
        <v>21444</v>
      </c>
      <c r="B268" s="4" t="s">
        <v>799</v>
      </c>
      <c r="C268" s="6">
        <v>255</v>
      </c>
      <c r="D268" s="6">
        <v>2187633</v>
      </c>
      <c r="E268" s="4">
        <v>201</v>
      </c>
      <c r="F268" s="4">
        <v>131751</v>
      </c>
      <c r="G268" s="4">
        <v>8579</v>
      </c>
      <c r="H268" s="4">
        <v>16838</v>
      </c>
      <c r="I268" s="6">
        <v>30471</v>
      </c>
      <c r="J268" s="4">
        <v>20</v>
      </c>
      <c r="K268" s="4">
        <v>7903</v>
      </c>
      <c r="L268" s="4">
        <v>70</v>
      </c>
      <c r="M268" s="4">
        <v>2791</v>
      </c>
      <c r="N268" s="4">
        <v>91</v>
      </c>
      <c r="O268" s="4">
        <v>51.55</v>
      </c>
      <c r="P268" s="4">
        <v>0</v>
      </c>
      <c r="Q268" s="4">
        <v>0</v>
      </c>
    </row>
    <row r="269" spans="1:17" x14ac:dyDescent="0.2">
      <c r="A269" s="4">
        <v>21445</v>
      </c>
      <c r="B269" s="4" t="s">
        <v>803</v>
      </c>
      <c r="C269" s="6">
        <v>189</v>
      </c>
      <c r="D269" s="6">
        <v>2221114</v>
      </c>
      <c r="E269" s="4">
        <v>200</v>
      </c>
      <c r="F269" s="4">
        <v>117576</v>
      </c>
      <c r="G269" s="4">
        <v>11752</v>
      </c>
      <c r="H269" s="4">
        <v>20065</v>
      </c>
      <c r="I269" s="6">
        <v>37552</v>
      </c>
      <c r="J269" s="4">
        <v>19</v>
      </c>
      <c r="K269" s="4">
        <v>9084</v>
      </c>
      <c r="L269" s="4">
        <v>61</v>
      </c>
      <c r="M269" s="4">
        <v>4816</v>
      </c>
      <c r="N269" s="4">
        <v>78</v>
      </c>
      <c r="O269" s="4">
        <v>51.49</v>
      </c>
      <c r="P269" s="4">
        <v>0</v>
      </c>
      <c r="Q269" s="4">
        <v>0</v>
      </c>
    </row>
    <row r="270" spans="1:17" x14ac:dyDescent="0.2">
      <c r="A270" s="4">
        <v>21449</v>
      </c>
      <c r="B270" s="4" t="s">
        <v>806</v>
      </c>
      <c r="C270" s="6">
        <v>249</v>
      </c>
      <c r="D270" s="6">
        <v>2200197</v>
      </c>
      <c r="E270" s="4">
        <v>200</v>
      </c>
      <c r="F270" s="4">
        <v>82150</v>
      </c>
      <c r="G270" s="4">
        <v>8836</v>
      </c>
      <c r="H270" s="4">
        <v>16307</v>
      </c>
      <c r="I270" s="6">
        <v>42528</v>
      </c>
      <c r="J270" s="4">
        <v>20</v>
      </c>
      <c r="K270" s="4">
        <v>6467</v>
      </c>
      <c r="L270" s="4">
        <v>76</v>
      </c>
      <c r="M270" s="4">
        <v>3517</v>
      </c>
      <c r="N270" s="4">
        <v>98</v>
      </c>
      <c r="O270" s="4">
        <v>51.44</v>
      </c>
      <c r="P270" s="4">
        <v>0</v>
      </c>
      <c r="Q270" s="4">
        <v>0</v>
      </c>
    </row>
    <row r="271" spans="1:17" x14ac:dyDescent="0.2">
      <c r="A271" s="4">
        <v>21465</v>
      </c>
      <c r="B271" s="4" t="s">
        <v>809</v>
      </c>
      <c r="C271" s="6">
        <v>244</v>
      </c>
      <c r="D271" s="6">
        <v>2190967</v>
      </c>
      <c r="E271" s="4">
        <v>200</v>
      </c>
      <c r="F271" s="4">
        <v>100203</v>
      </c>
      <c r="G271" s="4">
        <v>8979</v>
      </c>
      <c r="H271" s="4">
        <v>16705</v>
      </c>
      <c r="I271" s="6">
        <v>40890</v>
      </c>
      <c r="J271" s="4">
        <v>20</v>
      </c>
      <c r="K271" s="4">
        <v>7576</v>
      </c>
      <c r="L271" s="4">
        <v>69</v>
      </c>
      <c r="M271" s="4">
        <v>2994</v>
      </c>
      <c r="N271" s="4">
        <v>92</v>
      </c>
      <c r="O271" s="4">
        <v>51.47</v>
      </c>
      <c r="P271" s="4">
        <v>0</v>
      </c>
      <c r="Q271" s="4">
        <v>0</v>
      </c>
    </row>
    <row r="272" spans="1:17" x14ac:dyDescent="0.2">
      <c r="A272" s="4">
        <v>21471</v>
      </c>
      <c r="B272" s="4" t="s">
        <v>812</v>
      </c>
      <c r="C272" s="6">
        <v>237</v>
      </c>
      <c r="D272" s="6">
        <v>2179973</v>
      </c>
      <c r="E272" s="4">
        <v>200</v>
      </c>
      <c r="F272" s="4">
        <v>147342</v>
      </c>
      <c r="G272" s="4">
        <v>9198</v>
      </c>
      <c r="H272" s="4">
        <v>18303</v>
      </c>
      <c r="I272" s="6">
        <v>37787</v>
      </c>
      <c r="J272" s="4">
        <v>18</v>
      </c>
      <c r="K272" s="4">
        <v>8012</v>
      </c>
      <c r="L272" s="4">
        <v>65</v>
      </c>
      <c r="M272" s="4">
        <v>2852</v>
      </c>
      <c r="N272" s="4">
        <v>88</v>
      </c>
      <c r="O272" s="4">
        <v>51.45</v>
      </c>
      <c r="P272" s="4">
        <v>0</v>
      </c>
      <c r="Q272" s="4">
        <v>0</v>
      </c>
    </row>
    <row r="273" spans="1:17" x14ac:dyDescent="0.2">
      <c r="A273" s="4">
        <v>21477</v>
      </c>
      <c r="B273" s="4" t="s">
        <v>815</v>
      </c>
      <c r="C273" s="6">
        <v>236</v>
      </c>
      <c r="D273" s="6">
        <v>2194351</v>
      </c>
      <c r="E273" s="4">
        <v>200</v>
      </c>
      <c r="F273" s="4">
        <v>105882</v>
      </c>
      <c r="G273" s="4">
        <v>9298</v>
      </c>
      <c r="H273" s="4">
        <v>15938</v>
      </c>
      <c r="I273" s="6">
        <v>33989</v>
      </c>
      <c r="J273" s="4">
        <v>22</v>
      </c>
      <c r="K273" s="4">
        <v>7602</v>
      </c>
      <c r="L273" s="4">
        <v>75</v>
      </c>
      <c r="M273" s="4">
        <v>3253</v>
      </c>
      <c r="N273" s="4">
        <v>96</v>
      </c>
      <c r="O273" s="4">
        <v>51.43</v>
      </c>
      <c r="P273" s="4">
        <v>0</v>
      </c>
      <c r="Q273" s="4">
        <v>0</v>
      </c>
    </row>
    <row r="274" spans="1:17" x14ac:dyDescent="0.2">
      <c r="A274" s="4">
        <v>21483</v>
      </c>
      <c r="B274" s="4" t="s">
        <v>818</v>
      </c>
      <c r="C274" s="6">
        <v>220</v>
      </c>
      <c r="D274" s="6">
        <v>2174339</v>
      </c>
      <c r="E274" s="4">
        <v>201</v>
      </c>
      <c r="F274" s="4">
        <v>88005</v>
      </c>
      <c r="G274" s="4">
        <v>9883</v>
      </c>
      <c r="H274" s="4">
        <v>17513</v>
      </c>
      <c r="I274" s="6">
        <v>37415</v>
      </c>
      <c r="J274" s="4">
        <v>19</v>
      </c>
      <c r="K274" s="4">
        <v>8699</v>
      </c>
      <c r="L274" s="4">
        <v>63</v>
      </c>
      <c r="M274" s="4">
        <v>3237</v>
      </c>
      <c r="N274" s="4">
        <v>82</v>
      </c>
      <c r="O274" s="4">
        <v>51.52</v>
      </c>
      <c r="P274" s="4">
        <v>0</v>
      </c>
      <c r="Q274" s="4">
        <v>0</v>
      </c>
    </row>
    <row r="275" spans="1:17" x14ac:dyDescent="0.2">
      <c r="A275" s="4">
        <v>21485</v>
      </c>
      <c r="B275" s="4" t="s">
        <v>821</v>
      </c>
      <c r="C275" s="6">
        <v>263</v>
      </c>
      <c r="D275" s="6">
        <v>2180500</v>
      </c>
      <c r="E275" s="4">
        <v>200</v>
      </c>
      <c r="F275" s="4">
        <v>100743</v>
      </c>
      <c r="G275" s="4">
        <v>8291</v>
      </c>
      <c r="H275" s="4">
        <v>16671</v>
      </c>
      <c r="I275" s="6">
        <v>37683</v>
      </c>
      <c r="J275" s="4">
        <v>18</v>
      </c>
      <c r="K275" s="4">
        <v>7447</v>
      </c>
      <c r="L275" s="4">
        <v>72</v>
      </c>
      <c r="M275" s="4">
        <v>2986</v>
      </c>
      <c r="N275" s="4">
        <v>94</v>
      </c>
      <c r="O275" s="4">
        <v>51.48</v>
      </c>
      <c r="P275" s="4">
        <v>0</v>
      </c>
      <c r="Q275" s="4">
        <v>0</v>
      </c>
    </row>
    <row r="276" spans="1:17" x14ac:dyDescent="0.2">
      <c r="A276" s="4">
        <v>21486</v>
      </c>
      <c r="B276" s="4" t="s">
        <v>824</v>
      </c>
      <c r="C276" s="6">
        <v>204</v>
      </c>
      <c r="D276" s="6">
        <v>2204500</v>
      </c>
      <c r="E276" s="4">
        <v>200</v>
      </c>
      <c r="F276" s="4">
        <v>147167</v>
      </c>
      <c r="G276" s="4">
        <v>10806</v>
      </c>
      <c r="H276" s="4">
        <v>22336</v>
      </c>
      <c r="I276" s="6">
        <v>51300</v>
      </c>
      <c r="J276" s="4">
        <v>14</v>
      </c>
      <c r="K276" s="4">
        <v>7859</v>
      </c>
      <c r="L276" s="4">
        <v>56</v>
      </c>
      <c r="M276" s="4">
        <v>3698</v>
      </c>
      <c r="N276" s="4">
        <v>76</v>
      </c>
      <c r="O276" s="4">
        <v>51.43</v>
      </c>
      <c r="P276" s="4">
        <v>0</v>
      </c>
      <c r="Q276" s="4">
        <v>0</v>
      </c>
    </row>
    <row r="277" spans="1:17" x14ac:dyDescent="0.2">
      <c r="A277" s="4">
        <v>21489</v>
      </c>
      <c r="B277" s="4" t="s">
        <v>827</v>
      </c>
      <c r="C277" s="6">
        <v>228</v>
      </c>
      <c r="D277" s="6">
        <v>2183510</v>
      </c>
      <c r="E277" s="4">
        <v>200</v>
      </c>
      <c r="F277" s="4">
        <v>94811</v>
      </c>
      <c r="G277" s="4">
        <v>9577</v>
      </c>
      <c r="H277" s="4">
        <v>16747</v>
      </c>
      <c r="I277" s="6">
        <v>34373</v>
      </c>
      <c r="J277" s="4">
        <v>20</v>
      </c>
      <c r="K277" s="4">
        <v>7777</v>
      </c>
      <c r="L277" s="4">
        <v>70</v>
      </c>
      <c r="M277" s="4">
        <v>3762</v>
      </c>
      <c r="N277" s="4">
        <v>90</v>
      </c>
      <c r="O277" s="4">
        <v>51.53</v>
      </c>
      <c r="P277" s="4">
        <v>0</v>
      </c>
      <c r="Q277" s="4">
        <v>0</v>
      </c>
    </row>
    <row r="278" spans="1:17" x14ac:dyDescent="0.2">
      <c r="A278" s="4">
        <v>21498</v>
      </c>
      <c r="B278" s="4" t="s">
        <v>830</v>
      </c>
      <c r="C278" s="6">
        <v>229</v>
      </c>
      <c r="D278" s="6">
        <v>2175822</v>
      </c>
      <c r="E278" s="4">
        <v>200</v>
      </c>
      <c r="F278" s="4">
        <v>100724</v>
      </c>
      <c r="G278" s="4">
        <v>9501</v>
      </c>
      <c r="H278" s="4">
        <v>17111</v>
      </c>
      <c r="I278" s="6">
        <v>35687</v>
      </c>
      <c r="J278" s="4">
        <v>20</v>
      </c>
      <c r="K278" s="4">
        <v>8700</v>
      </c>
      <c r="L278" s="4">
        <v>67</v>
      </c>
      <c r="M278" s="4">
        <v>2842</v>
      </c>
      <c r="N278" s="4">
        <v>88</v>
      </c>
      <c r="O278" s="4">
        <v>51.5</v>
      </c>
      <c r="P278" s="4">
        <v>0</v>
      </c>
      <c r="Q278" s="4">
        <v>0</v>
      </c>
    </row>
    <row r="279" spans="1:17" x14ac:dyDescent="0.2">
      <c r="A279" s="4">
        <v>21508</v>
      </c>
      <c r="B279" s="4" t="s">
        <v>833</v>
      </c>
      <c r="C279" s="6">
        <v>213</v>
      </c>
      <c r="D279" s="6">
        <v>2206113</v>
      </c>
      <c r="E279" s="4">
        <v>200</v>
      </c>
      <c r="F279" s="4">
        <v>148276</v>
      </c>
      <c r="G279" s="4">
        <v>10357</v>
      </c>
      <c r="H279" s="4">
        <v>18827</v>
      </c>
      <c r="I279" s="6">
        <v>37217</v>
      </c>
      <c r="J279" s="4">
        <v>19</v>
      </c>
      <c r="K279" s="4">
        <v>7877</v>
      </c>
      <c r="L279" s="4">
        <v>65</v>
      </c>
      <c r="M279" s="4">
        <v>3646</v>
      </c>
      <c r="N279" s="4">
        <v>85</v>
      </c>
      <c r="O279" s="4">
        <v>51.49</v>
      </c>
      <c r="P279" s="4">
        <v>0</v>
      </c>
      <c r="Q279" s="4">
        <v>0</v>
      </c>
    </row>
    <row r="280" spans="1:17" x14ac:dyDescent="0.2">
      <c r="A280" s="4">
        <v>26260</v>
      </c>
      <c r="B280" s="4" t="s">
        <v>836</v>
      </c>
      <c r="C280" s="6">
        <v>194</v>
      </c>
      <c r="D280" s="6">
        <v>2193280</v>
      </c>
      <c r="E280" s="4">
        <v>200</v>
      </c>
      <c r="F280" s="4">
        <v>117759</v>
      </c>
      <c r="G280" s="4">
        <v>11306</v>
      </c>
      <c r="H280" s="4">
        <v>21668</v>
      </c>
      <c r="I280" s="6">
        <v>50296</v>
      </c>
      <c r="J280" s="4">
        <v>15</v>
      </c>
      <c r="K280" s="4">
        <v>9354</v>
      </c>
      <c r="L280" s="4">
        <v>53</v>
      </c>
      <c r="M280" s="4">
        <v>4092</v>
      </c>
      <c r="N280" s="4">
        <v>69</v>
      </c>
      <c r="O280" s="4">
        <v>51.45</v>
      </c>
      <c r="P280" s="4">
        <v>0</v>
      </c>
      <c r="Q280" s="4">
        <v>0</v>
      </c>
    </row>
    <row r="281" spans="1:17" x14ac:dyDescent="0.2">
      <c r="A281" s="4">
        <v>26281</v>
      </c>
      <c r="B281" s="4" t="s">
        <v>839</v>
      </c>
      <c r="C281" s="6">
        <v>272</v>
      </c>
      <c r="D281" s="6">
        <v>2230576</v>
      </c>
      <c r="E281" s="4">
        <v>200</v>
      </c>
      <c r="F281" s="4">
        <v>108067</v>
      </c>
      <c r="G281" s="4">
        <v>8201</v>
      </c>
      <c r="H281" s="4">
        <v>18075</v>
      </c>
      <c r="I281" s="6">
        <v>42872</v>
      </c>
      <c r="J281" s="4">
        <v>17</v>
      </c>
      <c r="K281" s="4">
        <v>7494</v>
      </c>
      <c r="L281" s="4">
        <v>61</v>
      </c>
      <c r="M281" s="4">
        <v>2577</v>
      </c>
      <c r="N281" s="4">
        <v>88</v>
      </c>
      <c r="O281" s="4">
        <v>51.39</v>
      </c>
      <c r="P281" s="4">
        <v>0</v>
      </c>
      <c r="Q281" s="4">
        <v>0</v>
      </c>
    </row>
    <row r="282" spans="1:17" x14ac:dyDescent="0.2">
      <c r="A282" s="4">
        <v>26302</v>
      </c>
      <c r="B282" s="4" t="s">
        <v>843</v>
      </c>
      <c r="C282" s="6">
        <v>174</v>
      </c>
      <c r="D282" s="6">
        <v>2209108</v>
      </c>
      <c r="E282" s="4">
        <v>202</v>
      </c>
      <c r="F282" s="4">
        <v>149890</v>
      </c>
      <c r="G282" s="4">
        <v>12696</v>
      </c>
      <c r="H282" s="4">
        <v>24083</v>
      </c>
      <c r="I282" s="6">
        <v>51694</v>
      </c>
      <c r="J282" s="4">
        <v>14</v>
      </c>
      <c r="K282" s="4">
        <v>10786</v>
      </c>
      <c r="L282" s="4">
        <v>47</v>
      </c>
      <c r="M282" s="4">
        <v>5113</v>
      </c>
      <c r="N282" s="4">
        <v>61</v>
      </c>
      <c r="O282" s="4">
        <v>51.5</v>
      </c>
      <c r="P282" s="4">
        <v>0</v>
      </c>
      <c r="Q282" s="4">
        <v>0</v>
      </c>
    </row>
    <row r="283" spans="1:17" x14ac:dyDescent="0.2">
      <c r="A283" s="4">
        <v>26305</v>
      </c>
      <c r="B283" s="4" t="s">
        <v>846</v>
      </c>
      <c r="C283" s="6">
        <v>196</v>
      </c>
      <c r="D283" s="6">
        <v>2215942</v>
      </c>
      <c r="E283" s="4">
        <v>202</v>
      </c>
      <c r="F283" s="4">
        <v>93900</v>
      </c>
      <c r="G283" s="4">
        <v>11306</v>
      </c>
      <c r="H283" s="4">
        <v>21103</v>
      </c>
      <c r="I283" s="6">
        <v>51694</v>
      </c>
      <c r="J283" s="4">
        <v>15</v>
      </c>
      <c r="K283" s="4">
        <v>10703</v>
      </c>
      <c r="L283" s="4">
        <v>50</v>
      </c>
      <c r="M283" s="4">
        <v>4337</v>
      </c>
      <c r="N283" s="4">
        <v>65</v>
      </c>
      <c r="O283" s="4">
        <v>51.48</v>
      </c>
      <c r="P283" s="4">
        <v>0</v>
      </c>
      <c r="Q283" s="4">
        <v>0</v>
      </c>
    </row>
    <row r="284" spans="1:17" x14ac:dyDescent="0.2">
      <c r="A284" s="4">
        <v>26334</v>
      </c>
      <c r="B284" s="4" t="s">
        <v>849</v>
      </c>
      <c r="C284" s="6">
        <v>197</v>
      </c>
      <c r="D284" s="6">
        <v>2220609</v>
      </c>
      <c r="E284" s="4">
        <v>202</v>
      </c>
      <c r="F284" s="4">
        <v>166370</v>
      </c>
      <c r="G284" s="4">
        <v>11272</v>
      </c>
      <c r="H284" s="4">
        <v>23492</v>
      </c>
      <c r="I284" s="6">
        <v>50585</v>
      </c>
      <c r="J284" s="4">
        <v>14</v>
      </c>
      <c r="K284" s="4">
        <v>12320</v>
      </c>
      <c r="L284" s="4">
        <v>48</v>
      </c>
      <c r="M284" s="4">
        <v>6069</v>
      </c>
      <c r="N284" s="4">
        <v>60</v>
      </c>
      <c r="O284" s="4">
        <v>51.45</v>
      </c>
      <c r="P284" s="4">
        <v>0</v>
      </c>
      <c r="Q284" s="4">
        <v>0</v>
      </c>
    </row>
    <row r="285" spans="1:17" x14ac:dyDescent="0.2">
      <c r="A285" s="4">
        <v>26337</v>
      </c>
      <c r="B285" s="4" t="s">
        <v>852</v>
      </c>
      <c r="C285" s="6">
        <v>193</v>
      </c>
      <c r="D285" s="6">
        <v>2204866</v>
      </c>
      <c r="E285" s="4">
        <v>201</v>
      </c>
      <c r="F285" s="4">
        <v>149890</v>
      </c>
      <c r="G285" s="4">
        <v>11424</v>
      </c>
      <c r="H285" s="4">
        <v>23328</v>
      </c>
      <c r="I285" s="6">
        <v>59951</v>
      </c>
      <c r="J285" s="4">
        <v>14</v>
      </c>
      <c r="K285" s="4">
        <v>10786</v>
      </c>
      <c r="L285" s="4">
        <v>45</v>
      </c>
      <c r="M285" s="4">
        <v>4392</v>
      </c>
      <c r="N285" s="4">
        <v>59</v>
      </c>
      <c r="O285" s="4">
        <v>51.5</v>
      </c>
      <c r="P285" s="4">
        <v>0</v>
      </c>
      <c r="Q285" s="4">
        <v>0</v>
      </c>
    </row>
    <row r="286" spans="1:17" x14ac:dyDescent="0.2">
      <c r="A286" s="4">
        <v>26348</v>
      </c>
      <c r="B286" s="4" t="s">
        <v>854</v>
      </c>
      <c r="C286" s="6">
        <v>311</v>
      </c>
      <c r="D286" s="6">
        <v>2199919</v>
      </c>
      <c r="E286" s="4">
        <v>200</v>
      </c>
      <c r="F286" s="4">
        <v>143130</v>
      </c>
      <c r="G286" s="4">
        <v>7074</v>
      </c>
      <c r="H286" s="4">
        <v>15062</v>
      </c>
      <c r="I286" s="6">
        <v>29677</v>
      </c>
      <c r="J286" s="4">
        <v>22</v>
      </c>
      <c r="K286" s="4">
        <v>6041</v>
      </c>
      <c r="L286" s="4">
        <v>75</v>
      </c>
      <c r="M286" s="4">
        <v>2535</v>
      </c>
      <c r="N286" s="4">
        <v>103</v>
      </c>
      <c r="O286" s="4">
        <v>51.52</v>
      </c>
      <c r="P286" s="4">
        <v>0</v>
      </c>
      <c r="Q286" s="4">
        <v>0</v>
      </c>
    </row>
    <row r="287" spans="1:17" x14ac:dyDescent="0.2">
      <c r="A287" s="4">
        <v>26363</v>
      </c>
      <c r="B287" s="4" t="s">
        <v>857</v>
      </c>
      <c r="C287" s="6">
        <v>267</v>
      </c>
      <c r="D287" s="6">
        <v>2200577</v>
      </c>
      <c r="E287" s="4">
        <v>200</v>
      </c>
      <c r="F287" s="4">
        <v>114256</v>
      </c>
      <c r="G287" s="4">
        <v>8242</v>
      </c>
      <c r="H287" s="4">
        <v>16415</v>
      </c>
      <c r="I287" s="6">
        <v>34846</v>
      </c>
      <c r="J287" s="4">
        <v>20</v>
      </c>
      <c r="K287" s="4">
        <v>5470</v>
      </c>
      <c r="L287" s="4">
        <v>71</v>
      </c>
      <c r="M287" s="4">
        <v>2994</v>
      </c>
      <c r="N287" s="4">
        <v>97</v>
      </c>
      <c r="O287" s="4">
        <v>51.51</v>
      </c>
      <c r="P287" s="4">
        <v>0</v>
      </c>
      <c r="Q287" s="4">
        <v>0</v>
      </c>
    </row>
    <row r="288" spans="1:17" x14ac:dyDescent="0.2">
      <c r="A288" s="4">
        <v>26364</v>
      </c>
      <c r="B288" s="4" t="s">
        <v>861</v>
      </c>
      <c r="C288" s="6">
        <v>295</v>
      </c>
      <c r="D288" s="6">
        <v>2220351</v>
      </c>
      <c r="E288" s="4">
        <v>201</v>
      </c>
      <c r="F288" s="4">
        <v>94587</v>
      </c>
      <c r="G288" s="4">
        <v>7527</v>
      </c>
      <c r="H288" s="4">
        <v>14334</v>
      </c>
      <c r="I288" s="6">
        <v>31972</v>
      </c>
      <c r="J288" s="4">
        <v>24</v>
      </c>
      <c r="K288" s="4">
        <v>7501</v>
      </c>
      <c r="L288" s="4">
        <v>77</v>
      </c>
      <c r="M288" s="4">
        <v>2784</v>
      </c>
      <c r="N288" s="4">
        <v>101</v>
      </c>
      <c r="O288" s="4">
        <v>51.47</v>
      </c>
      <c r="P288" s="4">
        <v>0</v>
      </c>
      <c r="Q288" s="4">
        <v>0</v>
      </c>
    </row>
    <row r="289" spans="1:17" x14ac:dyDescent="0.2">
      <c r="A289" s="4">
        <v>26395</v>
      </c>
      <c r="B289" s="4" t="s">
        <v>864</v>
      </c>
      <c r="C289" s="6">
        <v>299</v>
      </c>
      <c r="D289" s="6">
        <v>2209630</v>
      </c>
      <c r="E289" s="4">
        <v>200</v>
      </c>
      <c r="F289" s="4">
        <v>107806</v>
      </c>
      <c r="G289" s="4">
        <v>7390</v>
      </c>
      <c r="H289" s="4">
        <v>15829</v>
      </c>
      <c r="I289" s="6">
        <v>37853</v>
      </c>
      <c r="J289" s="4">
        <v>19</v>
      </c>
      <c r="K289" s="4">
        <v>7430</v>
      </c>
      <c r="L289" s="4">
        <v>67</v>
      </c>
      <c r="M289" s="4">
        <v>2625</v>
      </c>
      <c r="N289" s="4">
        <v>94</v>
      </c>
      <c r="O289" s="4">
        <v>51.47</v>
      </c>
      <c r="P289" s="4">
        <v>0</v>
      </c>
      <c r="Q289" s="4">
        <v>0</v>
      </c>
    </row>
    <row r="290" spans="1:17" x14ac:dyDescent="0.2">
      <c r="A290" s="4">
        <v>26410</v>
      </c>
      <c r="B290" s="4" t="s">
        <v>867</v>
      </c>
      <c r="C290" s="6">
        <v>283</v>
      </c>
      <c r="D290" s="6">
        <v>2232012</v>
      </c>
      <c r="E290" s="4">
        <v>200</v>
      </c>
      <c r="F290" s="4">
        <v>108682</v>
      </c>
      <c r="G290" s="4">
        <v>7887</v>
      </c>
      <c r="H290" s="4">
        <v>15095</v>
      </c>
      <c r="I290" s="6">
        <v>32786</v>
      </c>
      <c r="J290" s="4">
        <v>23</v>
      </c>
      <c r="K290" s="4">
        <v>7494</v>
      </c>
      <c r="L290" s="4">
        <v>73</v>
      </c>
      <c r="M290" s="4">
        <v>3508</v>
      </c>
      <c r="N290" s="4">
        <v>94</v>
      </c>
      <c r="O290" s="4">
        <v>51.39</v>
      </c>
      <c r="P290" s="4">
        <v>0</v>
      </c>
      <c r="Q290" s="4">
        <v>0</v>
      </c>
    </row>
    <row r="291" spans="1:17" x14ac:dyDescent="0.2">
      <c r="A291" s="4">
        <v>26413</v>
      </c>
      <c r="B291" s="4" t="s">
        <v>871</v>
      </c>
      <c r="C291" s="6">
        <v>283</v>
      </c>
      <c r="D291" s="6">
        <v>2197317</v>
      </c>
      <c r="E291" s="4">
        <v>200</v>
      </c>
      <c r="F291" s="4">
        <v>91266</v>
      </c>
      <c r="G291" s="4">
        <v>7764</v>
      </c>
      <c r="H291" s="4">
        <v>15313</v>
      </c>
      <c r="I291" s="6">
        <v>29831</v>
      </c>
      <c r="J291" s="4">
        <v>21</v>
      </c>
      <c r="K291" s="4">
        <v>6192</v>
      </c>
      <c r="L291" s="4">
        <v>74</v>
      </c>
      <c r="M291" s="4">
        <v>2501</v>
      </c>
      <c r="N291" s="4">
        <v>102</v>
      </c>
      <c r="O291" s="4">
        <v>51.51</v>
      </c>
      <c r="P291" s="4">
        <v>0</v>
      </c>
      <c r="Q291" s="4">
        <v>0</v>
      </c>
    </row>
    <row r="292" spans="1:17" x14ac:dyDescent="0.2">
      <c r="A292" s="4">
        <v>26416</v>
      </c>
      <c r="B292" s="4" t="s">
        <v>875</v>
      </c>
      <c r="C292" s="6">
        <v>327</v>
      </c>
      <c r="D292" s="6">
        <v>2229772</v>
      </c>
      <c r="E292" s="4">
        <v>200</v>
      </c>
      <c r="F292" s="4">
        <v>108686</v>
      </c>
      <c r="G292" s="4">
        <v>6819</v>
      </c>
      <c r="H292" s="4">
        <v>14162</v>
      </c>
      <c r="I292" s="6">
        <v>30964</v>
      </c>
      <c r="J292" s="4">
        <v>23</v>
      </c>
      <c r="K292" s="4">
        <v>5448</v>
      </c>
      <c r="L292" s="4">
        <v>80</v>
      </c>
      <c r="M292" s="4">
        <v>1904</v>
      </c>
      <c r="N292" s="4">
        <v>112</v>
      </c>
      <c r="O292" s="4">
        <v>51.39</v>
      </c>
      <c r="P292" s="4">
        <v>0</v>
      </c>
      <c r="Q292" s="4">
        <v>0</v>
      </c>
    </row>
    <row r="293" spans="1:17" x14ac:dyDescent="0.2">
      <c r="A293" s="4">
        <v>26417</v>
      </c>
      <c r="B293" s="4" t="s">
        <v>879</v>
      </c>
      <c r="C293" s="6">
        <v>277</v>
      </c>
      <c r="D293" s="6">
        <v>2194902</v>
      </c>
      <c r="E293" s="4">
        <v>200</v>
      </c>
      <c r="F293" s="4">
        <v>113741</v>
      </c>
      <c r="G293" s="4">
        <v>7924</v>
      </c>
      <c r="H293" s="4">
        <v>17567</v>
      </c>
      <c r="I293" s="6">
        <v>41028</v>
      </c>
      <c r="J293" s="4">
        <v>17</v>
      </c>
      <c r="K293" s="4">
        <v>6090</v>
      </c>
      <c r="L293" s="4">
        <v>66</v>
      </c>
      <c r="M293" s="4">
        <v>2555</v>
      </c>
      <c r="N293" s="4">
        <v>95</v>
      </c>
      <c r="O293" s="4">
        <v>51.45</v>
      </c>
      <c r="P293" s="4">
        <v>0</v>
      </c>
      <c r="Q293" s="4">
        <v>0</v>
      </c>
    </row>
    <row r="294" spans="1:17" x14ac:dyDescent="0.2">
      <c r="A294" s="4">
        <v>26460</v>
      </c>
      <c r="B294" s="4" t="s">
        <v>882</v>
      </c>
      <c r="C294" s="6">
        <v>248</v>
      </c>
      <c r="D294" s="6">
        <v>2216150</v>
      </c>
      <c r="E294" s="4">
        <v>202</v>
      </c>
      <c r="F294" s="4">
        <v>92015</v>
      </c>
      <c r="G294" s="4">
        <v>8936</v>
      </c>
      <c r="H294" s="4">
        <v>17124</v>
      </c>
      <c r="I294" s="6">
        <v>41942</v>
      </c>
      <c r="J294" s="4">
        <v>19</v>
      </c>
      <c r="K294" s="4">
        <v>7713</v>
      </c>
      <c r="L294" s="4">
        <v>65</v>
      </c>
      <c r="M294" s="4">
        <v>2982</v>
      </c>
      <c r="N294" s="4">
        <v>86</v>
      </c>
      <c r="O294" s="4">
        <v>51.47</v>
      </c>
      <c r="P294" s="4">
        <v>0</v>
      </c>
      <c r="Q294" s="4">
        <v>0</v>
      </c>
    </row>
    <row r="295" spans="1:17" x14ac:dyDescent="0.2">
      <c r="A295" s="4">
        <v>26470</v>
      </c>
      <c r="B295" s="4" t="s">
        <v>884</v>
      </c>
      <c r="C295" s="6">
        <v>310</v>
      </c>
      <c r="D295" s="6">
        <v>2212356</v>
      </c>
      <c r="E295" s="4">
        <v>200</v>
      </c>
      <c r="F295" s="4">
        <v>90575</v>
      </c>
      <c r="G295" s="4">
        <v>7137</v>
      </c>
      <c r="H295" s="4">
        <v>14931</v>
      </c>
      <c r="I295" s="6">
        <v>38919</v>
      </c>
      <c r="J295" s="4">
        <v>20</v>
      </c>
      <c r="K295" s="4">
        <v>7257</v>
      </c>
      <c r="L295" s="4">
        <v>70</v>
      </c>
      <c r="M295" s="4">
        <v>2620</v>
      </c>
      <c r="N295" s="4">
        <v>97</v>
      </c>
      <c r="O295" s="4">
        <v>51.48</v>
      </c>
      <c r="P295" s="4">
        <v>0</v>
      </c>
      <c r="Q295" s="4">
        <v>0</v>
      </c>
    </row>
    <row r="296" spans="1:17" x14ac:dyDescent="0.2">
      <c r="A296" s="4">
        <v>26472</v>
      </c>
      <c r="B296" s="4" t="s">
        <v>887</v>
      </c>
      <c r="C296" s="6">
        <v>294</v>
      </c>
      <c r="D296" s="6">
        <v>2187401</v>
      </c>
      <c r="E296" s="4">
        <v>201</v>
      </c>
      <c r="F296" s="4">
        <v>109697</v>
      </c>
      <c r="G296" s="4">
        <v>7440</v>
      </c>
      <c r="H296" s="4">
        <v>15239</v>
      </c>
      <c r="I296" s="6">
        <v>32002</v>
      </c>
      <c r="J296" s="4">
        <v>21</v>
      </c>
      <c r="K296" s="4">
        <v>5417</v>
      </c>
      <c r="L296" s="4">
        <v>81</v>
      </c>
      <c r="M296" s="4">
        <v>2114</v>
      </c>
      <c r="N296" s="4">
        <v>110</v>
      </c>
      <c r="O296" s="4">
        <v>51.48</v>
      </c>
      <c r="P296" s="4">
        <v>0</v>
      </c>
      <c r="Q296" s="4">
        <v>0</v>
      </c>
    </row>
    <row r="297" spans="1:17" x14ac:dyDescent="0.2">
      <c r="A297" s="4">
        <v>26491</v>
      </c>
      <c r="B297" s="4" t="s">
        <v>890</v>
      </c>
      <c r="C297" s="6">
        <v>287</v>
      </c>
      <c r="D297" s="6">
        <v>2235265</v>
      </c>
      <c r="E297" s="4">
        <v>200</v>
      </c>
      <c r="F297" s="4">
        <v>86884</v>
      </c>
      <c r="G297" s="4">
        <v>7788</v>
      </c>
      <c r="H297" s="4">
        <v>15324</v>
      </c>
      <c r="I297" s="6">
        <v>33764</v>
      </c>
      <c r="J297" s="4">
        <v>21</v>
      </c>
      <c r="K297" s="4">
        <v>6545</v>
      </c>
      <c r="L297" s="4">
        <v>73</v>
      </c>
      <c r="M297" s="4">
        <v>3380</v>
      </c>
      <c r="N297" s="4">
        <v>96</v>
      </c>
      <c r="O297" s="4">
        <v>51.38</v>
      </c>
      <c r="P297" s="4">
        <v>0</v>
      </c>
      <c r="Q297" s="4">
        <v>0</v>
      </c>
    </row>
    <row r="298" spans="1:17" x14ac:dyDescent="0.2">
      <c r="A298" s="4">
        <v>26516</v>
      </c>
      <c r="B298" s="4" t="s">
        <v>894</v>
      </c>
      <c r="C298" s="6">
        <v>195</v>
      </c>
      <c r="D298" s="6">
        <v>2206757</v>
      </c>
      <c r="E298" s="4">
        <v>202</v>
      </c>
      <c r="F298" s="4">
        <v>114256</v>
      </c>
      <c r="G298" s="4">
        <v>11317</v>
      </c>
      <c r="H298" s="4">
        <v>21480</v>
      </c>
      <c r="I298" s="6">
        <v>46394</v>
      </c>
      <c r="J298" s="4">
        <v>16</v>
      </c>
      <c r="K298" s="4">
        <v>9245</v>
      </c>
      <c r="L298" s="4">
        <v>53</v>
      </c>
      <c r="M298" s="4">
        <v>4411</v>
      </c>
      <c r="N298" s="4">
        <v>70</v>
      </c>
      <c r="O298" s="4">
        <v>51.48</v>
      </c>
      <c r="P298" s="4">
        <v>0</v>
      </c>
      <c r="Q298" s="4">
        <v>0</v>
      </c>
    </row>
    <row r="299" spans="1:17" x14ac:dyDescent="0.2">
      <c r="A299" s="4">
        <v>26835</v>
      </c>
      <c r="B299" s="4" t="s">
        <v>897</v>
      </c>
      <c r="C299" s="6">
        <v>190</v>
      </c>
      <c r="D299" s="6">
        <v>2186763</v>
      </c>
      <c r="E299" s="4">
        <v>201</v>
      </c>
      <c r="F299" s="4">
        <v>112815</v>
      </c>
      <c r="G299" s="4">
        <v>11509</v>
      </c>
      <c r="H299" s="4">
        <v>20291</v>
      </c>
      <c r="I299" s="6">
        <v>40436</v>
      </c>
      <c r="J299" s="4">
        <v>17</v>
      </c>
      <c r="K299" s="4">
        <v>8694</v>
      </c>
      <c r="L299" s="4">
        <v>58</v>
      </c>
      <c r="M299" s="4">
        <v>4925</v>
      </c>
      <c r="N299" s="4">
        <v>74</v>
      </c>
      <c r="O299" s="4">
        <v>51.46</v>
      </c>
      <c r="P299" s="4">
        <v>0</v>
      </c>
      <c r="Q299" s="4">
        <v>0</v>
      </c>
    </row>
    <row r="300" spans="1:17" x14ac:dyDescent="0.2">
      <c r="A300" s="4">
        <v>26844</v>
      </c>
      <c r="B300" s="4" t="s">
        <v>900</v>
      </c>
      <c r="C300" s="6">
        <v>197</v>
      </c>
      <c r="D300" s="6">
        <v>2184849</v>
      </c>
      <c r="E300" s="4">
        <v>200</v>
      </c>
      <c r="F300" s="4">
        <v>117001</v>
      </c>
      <c r="G300" s="4">
        <v>11091</v>
      </c>
      <c r="H300" s="4">
        <v>19745</v>
      </c>
      <c r="I300" s="6">
        <v>40882</v>
      </c>
      <c r="J300" s="4">
        <v>18</v>
      </c>
      <c r="K300" s="4">
        <v>9184</v>
      </c>
      <c r="L300" s="4">
        <v>57</v>
      </c>
      <c r="M300" s="4">
        <v>4229</v>
      </c>
      <c r="N300" s="4">
        <v>74</v>
      </c>
      <c r="O300" s="4">
        <v>51.51</v>
      </c>
      <c r="P300" s="4">
        <v>0</v>
      </c>
      <c r="Q300" s="4">
        <v>0</v>
      </c>
    </row>
    <row r="301" spans="1:17" x14ac:dyDescent="0.2">
      <c r="A301" s="4">
        <v>26845</v>
      </c>
      <c r="B301" s="4" t="s">
        <v>903</v>
      </c>
      <c r="C301" s="6">
        <v>203</v>
      </c>
      <c r="D301" s="6">
        <v>2189082</v>
      </c>
      <c r="E301" s="4">
        <v>200</v>
      </c>
      <c r="F301" s="4">
        <v>89621</v>
      </c>
      <c r="G301" s="4">
        <v>10784</v>
      </c>
      <c r="H301" s="4">
        <v>18822</v>
      </c>
      <c r="I301" s="6">
        <v>44130</v>
      </c>
      <c r="J301" s="4">
        <v>18</v>
      </c>
      <c r="K301" s="4">
        <v>9581</v>
      </c>
      <c r="L301" s="4">
        <v>57</v>
      </c>
      <c r="M301" s="4">
        <v>3850</v>
      </c>
      <c r="N301" s="4">
        <v>73</v>
      </c>
      <c r="O301" s="4">
        <v>51.56</v>
      </c>
      <c r="P301" s="4">
        <v>0</v>
      </c>
      <c r="Q301" s="4">
        <v>0</v>
      </c>
    </row>
    <row r="302" spans="1:17" x14ac:dyDescent="0.2">
      <c r="A302" s="4">
        <v>26851</v>
      </c>
      <c r="B302" s="4" t="s">
        <v>907</v>
      </c>
      <c r="C302" s="6">
        <v>214</v>
      </c>
      <c r="D302" s="6">
        <v>2202707</v>
      </c>
      <c r="E302" s="4">
        <v>200</v>
      </c>
      <c r="F302" s="4">
        <v>100744</v>
      </c>
      <c r="G302" s="4">
        <v>10293</v>
      </c>
      <c r="H302" s="4">
        <v>17682</v>
      </c>
      <c r="I302" s="6">
        <v>38172</v>
      </c>
      <c r="J302" s="4">
        <v>19</v>
      </c>
      <c r="K302" s="4">
        <v>8703</v>
      </c>
      <c r="L302" s="4">
        <v>65</v>
      </c>
      <c r="M302" s="4">
        <v>3850</v>
      </c>
      <c r="N302" s="4">
        <v>83</v>
      </c>
      <c r="O302" s="4">
        <v>51.49</v>
      </c>
      <c r="P302" s="4">
        <v>0</v>
      </c>
      <c r="Q302" s="4">
        <v>0</v>
      </c>
    </row>
    <row r="303" spans="1:17" x14ac:dyDescent="0.2">
      <c r="A303" s="4">
        <v>26852</v>
      </c>
      <c r="B303" s="4" t="s">
        <v>910</v>
      </c>
      <c r="C303" s="6">
        <v>244</v>
      </c>
      <c r="D303" s="6">
        <v>2205217</v>
      </c>
      <c r="E303" s="4">
        <v>200</v>
      </c>
      <c r="F303" s="4">
        <v>78834</v>
      </c>
      <c r="G303" s="4">
        <v>9038</v>
      </c>
      <c r="H303" s="4">
        <v>15375</v>
      </c>
      <c r="I303" s="6">
        <v>31129</v>
      </c>
      <c r="J303" s="4">
        <v>22</v>
      </c>
      <c r="K303" s="4">
        <v>7775</v>
      </c>
      <c r="L303" s="4">
        <v>77</v>
      </c>
      <c r="M303" s="4">
        <v>3288</v>
      </c>
      <c r="N303" s="4">
        <v>98</v>
      </c>
      <c r="O303" s="4">
        <v>51.51</v>
      </c>
      <c r="P303" s="4">
        <v>0</v>
      </c>
      <c r="Q303" s="4">
        <v>0</v>
      </c>
    </row>
    <row r="304" spans="1:17" x14ac:dyDescent="0.2">
      <c r="A304" s="4">
        <v>26853</v>
      </c>
      <c r="B304" s="4" t="s">
        <v>913</v>
      </c>
      <c r="C304" s="6">
        <v>207</v>
      </c>
      <c r="D304" s="6">
        <v>2202913</v>
      </c>
      <c r="E304" s="4">
        <v>200</v>
      </c>
      <c r="F304" s="4">
        <v>108877</v>
      </c>
      <c r="G304" s="4">
        <v>10642</v>
      </c>
      <c r="H304" s="4">
        <v>19707</v>
      </c>
      <c r="I304" s="6">
        <v>43501</v>
      </c>
      <c r="J304" s="4">
        <v>17</v>
      </c>
      <c r="K304" s="4">
        <v>8733</v>
      </c>
      <c r="L304" s="4">
        <v>57</v>
      </c>
      <c r="M304" s="4">
        <v>3656</v>
      </c>
      <c r="N304" s="4">
        <v>75</v>
      </c>
      <c r="O304" s="4">
        <v>51.48</v>
      </c>
      <c r="P304" s="4">
        <v>0</v>
      </c>
      <c r="Q304" s="4">
        <v>0</v>
      </c>
    </row>
    <row r="305" spans="1:17" x14ac:dyDescent="0.2">
      <c r="A305" s="4">
        <v>26854</v>
      </c>
      <c r="B305" s="4" t="s">
        <v>916</v>
      </c>
      <c r="C305" s="6">
        <v>230</v>
      </c>
      <c r="D305" s="6">
        <v>2197999</v>
      </c>
      <c r="E305" s="4">
        <v>200</v>
      </c>
      <c r="F305" s="4">
        <v>88244</v>
      </c>
      <c r="G305" s="4">
        <v>9557</v>
      </c>
      <c r="H305" s="4">
        <v>17855</v>
      </c>
      <c r="I305" s="6">
        <v>40868</v>
      </c>
      <c r="J305" s="4">
        <v>18</v>
      </c>
      <c r="K305" s="4">
        <v>7773</v>
      </c>
      <c r="L305" s="4">
        <v>62</v>
      </c>
      <c r="M305" s="4">
        <v>2914</v>
      </c>
      <c r="N305" s="4">
        <v>83</v>
      </c>
      <c r="O305" s="4">
        <v>51.53</v>
      </c>
      <c r="P305" s="4">
        <v>0</v>
      </c>
      <c r="Q305" s="4">
        <v>0</v>
      </c>
    </row>
    <row r="306" spans="1:17" x14ac:dyDescent="0.2">
      <c r="A306" s="4">
        <v>26868</v>
      </c>
      <c r="B306" s="4" t="s">
        <v>919</v>
      </c>
      <c r="C306" s="6">
        <v>242</v>
      </c>
      <c r="D306" s="6">
        <v>2178909</v>
      </c>
      <c r="E306" s="4">
        <v>201</v>
      </c>
      <c r="F306" s="4">
        <v>72157</v>
      </c>
      <c r="G306" s="4">
        <v>9004</v>
      </c>
      <c r="H306" s="4">
        <v>14658</v>
      </c>
      <c r="I306" s="6">
        <v>29921</v>
      </c>
      <c r="J306" s="4">
        <v>24</v>
      </c>
      <c r="K306" s="4">
        <v>7511</v>
      </c>
      <c r="L306" s="4">
        <v>77</v>
      </c>
      <c r="M306" s="4">
        <v>3545</v>
      </c>
      <c r="N306" s="4">
        <v>97</v>
      </c>
      <c r="O306" s="4">
        <v>51.49</v>
      </c>
      <c r="P306" s="4">
        <v>0</v>
      </c>
      <c r="Q306" s="4">
        <v>0</v>
      </c>
    </row>
    <row r="307" spans="1:17" x14ac:dyDescent="0.2">
      <c r="A307" s="4">
        <v>26878</v>
      </c>
      <c r="B307" s="4" t="s">
        <v>922</v>
      </c>
      <c r="C307" s="6">
        <v>238</v>
      </c>
      <c r="D307" s="6">
        <v>2181249</v>
      </c>
      <c r="E307" s="4">
        <v>200</v>
      </c>
      <c r="F307" s="4">
        <v>97480</v>
      </c>
      <c r="G307" s="4">
        <v>9165</v>
      </c>
      <c r="H307" s="4">
        <v>16605</v>
      </c>
      <c r="I307" s="6">
        <v>34809</v>
      </c>
      <c r="J307" s="4">
        <v>20</v>
      </c>
      <c r="K307" s="4">
        <v>7903</v>
      </c>
      <c r="L307" s="4">
        <v>68</v>
      </c>
      <c r="M307" s="4">
        <v>2992</v>
      </c>
      <c r="N307" s="4">
        <v>90</v>
      </c>
      <c r="O307" s="4">
        <v>51.48</v>
      </c>
      <c r="P307" s="4">
        <v>0</v>
      </c>
      <c r="Q307" s="4">
        <v>0</v>
      </c>
    </row>
    <row r="308" spans="1:17" x14ac:dyDescent="0.2">
      <c r="A308" s="4">
        <v>26879</v>
      </c>
      <c r="B308" s="4" t="s">
        <v>925</v>
      </c>
      <c r="C308" s="6">
        <v>196</v>
      </c>
      <c r="D308" s="6">
        <v>2172799</v>
      </c>
      <c r="E308" s="4">
        <v>200</v>
      </c>
      <c r="F308" s="4">
        <v>117652</v>
      </c>
      <c r="G308" s="4">
        <v>11086</v>
      </c>
      <c r="H308" s="4">
        <v>19655</v>
      </c>
      <c r="I308" s="6">
        <v>43286</v>
      </c>
      <c r="J308" s="4">
        <v>18</v>
      </c>
      <c r="K308" s="4">
        <v>9388</v>
      </c>
      <c r="L308" s="4">
        <v>58</v>
      </c>
      <c r="M308" s="4">
        <v>4313</v>
      </c>
      <c r="N308" s="4">
        <v>74</v>
      </c>
      <c r="O308" s="4">
        <v>51.48</v>
      </c>
      <c r="P308" s="4">
        <v>0</v>
      </c>
      <c r="Q308" s="4">
        <v>0</v>
      </c>
    </row>
    <row r="309" spans="1:17" x14ac:dyDescent="0.2">
      <c r="A309" s="4">
        <v>26885</v>
      </c>
      <c r="B309" s="4" t="s">
        <v>928</v>
      </c>
      <c r="C309" s="6">
        <v>274</v>
      </c>
      <c r="D309" s="6">
        <v>2206077</v>
      </c>
      <c r="E309" s="4">
        <v>202</v>
      </c>
      <c r="F309" s="4">
        <v>108886</v>
      </c>
      <c r="G309" s="4">
        <v>8051</v>
      </c>
      <c r="H309" s="4">
        <v>15714</v>
      </c>
      <c r="I309" s="6">
        <v>36783</v>
      </c>
      <c r="J309" s="4">
        <v>21</v>
      </c>
      <c r="K309" s="4">
        <v>5460</v>
      </c>
      <c r="L309" s="4">
        <v>74</v>
      </c>
      <c r="M309" s="4">
        <v>2508</v>
      </c>
      <c r="N309" s="4">
        <v>103</v>
      </c>
      <c r="O309" s="4">
        <v>51.47</v>
      </c>
      <c r="P309" s="4">
        <v>0</v>
      </c>
      <c r="Q309" s="4">
        <v>0</v>
      </c>
    </row>
    <row r="310" spans="1:17" x14ac:dyDescent="0.2">
      <c r="A310" s="4">
        <v>26889</v>
      </c>
      <c r="B310" s="4" t="s">
        <v>931</v>
      </c>
      <c r="C310" s="6">
        <v>276</v>
      </c>
      <c r="D310" s="6">
        <v>2192701</v>
      </c>
      <c r="E310" s="4">
        <v>200</v>
      </c>
      <c r="F310" s="4">
        <v>85492</v>
      </c>
      <c r="G310" s="4">
        <v>7945</v>
      </c>
      <c r="H310" s="4">
        <v>15579</v>
      </c>
      <c r="I310" s="6">
        <v>35921</v>
      </c>
      <c r="J310" s="4">
        <v>20</v>
      </c>
      <c r="K310" s="4">
        <v>7301</v>
      </c>
      <c r="L310" s="4">
        <v>73</v>
      </c>
      <c r="M310" s="4">
        <v>2569</v>
      </c>
      <c r="N310" s="4">
        <v>100</v>
      </c>
      <c r="O310" s="4">
        <v>51.52</v>
      </c>
      <c r="P310" s="4">
        <v>0</v>
      </c>
      <c r="Q310" s="4">
        <v>0</v>
      </c>
    </row>
    <row r="311" spans="1:17" x14ac:dyDescent="0.2">
      <c r="A311" s="4">
        <v>26895</v>
      </c>
      <c r="B311" s="4" t="s">
        <v>934</v>
      </c>
      <c r="C311" s="6">
        <v>237</v>
      </c>
      <c r="D311" s="6">
        <v>2211902</v>
      </c>
      <c r="E311" s="4">
        <v>200</v>
      </c>
      <c r="F311" s="4">
        <v>107815</v>
      </c>
      <c r="G311" s="4">
        <v>9333</v>
      </c>
      <c r="H311" s="4">
        <v>16455</v>
      </c>
      <c r="I311" s="6">
        <v>31193</v>
      </c>
      <c r="J311" s="4">
        <v>22</v>
      </c>
      <c r="K311" s="4">
        <v>7595</v>
      </c>
      <c r="L311" s="4">
        <v>74</v>
      </c>
      <c r="M311" s="4">
        <v>3024</v>
      </c>
      <c r="N311" s="4">
        <v>97</v>
      </c>
      <c r="O311" s="4">
        <v>51.56</v>
      </c>
      <c r="P311" s="4">
        <v>0</v>
      </c>
      <c r="Q311" s="4">
        <v>0</v>
      </c>
    </row>
    <row r="312" spans="1:17" x14ac:dyDescent="0.2">
      <c r="A312" s="4">
        <v>26905</v>
      </c>
      <c r="B312" s="4" t="s">
        <v>937</v>
      </c>
      <c r="C312" s="6">
        <v>248</v>
      </c>
      <c r="D312" s="6">
        <v>2185038</v>
      </c>
      <c r="E312" s="4">
        <v>200</v>
      </c>
      <c r="F312" s="4">
        <v>109647</v>
      </c>
      <c r="G312" s="4">
        <v>8811</v>
      </c>
      <c r="H312" s="4">
        <v>17001</v>
      </c>
      <c r="I312" s="6">
        <v>40472</v>
      </c>
      <c r="J312" s="4">
        <v>19</v>
      </c>
      <c r="K312" s="4">
        <v>7658</v>
      </c>
      <c r="L312" s="4">
        <v>66</v>
      </c>
      <c r="M312" s="4">
        <v>2663</v>
      </c>
      <c r="N312" s="4">
        <v>89</v>
      </c>
      <c r="O312" s="4">
        <v>51.49</v>
      </c>
      <c r="P312" s="4">
        <v>0</v>
      </c>
      <c r="Q312" s="4">
        <v>0</v>
      </c>
    </row>
    <row r="313" spans="1:17" x14ac:dyDescent="0.2">
      <c r="A313" s="4">
        <v>26911</v>
      </c>
      <c r="B313" s="4" t="s">
        <v>940</v>
      </c>
      <c r="C313" s="6">
        <v>239</v>
      </c>
      <c r="D313" s="6">
        <v>2195198</v>
      </c>
      <c r="E313" s="4">
        <v>202</v>
      </c>
      <c r="F313" s="4">
        <v>84172</v>
      </c>
      <c r="G313" s="4">
        <v>9185</v>
      </c>
      <c r="H313" s="4">
        <v>16236</v>
      </c>
      <c r="I313" s="6">
        <v>36300</v>
      </c>
      <c r="J313" s="4">
        <v>20</v>
      </c>
      <c r="K313" s="4">
        <v>7778</v>
      </c>
      <c r="L313" s="4">
        <v>72</v>
      </c>
      <c r="M313" s="4">
        <v>3008</v>
      </c>
      <c r="N313" s="4">
        <v>92</v>
      </c>
      <c r="O313" s="4">
        <v>51.51</v>
      </c>
      <c r="P313" s="4">
        <v>0</v>
      </c>
      <c r="Q313" s="4">
        <v>0</v>
      </c>
    </row>
    <row r="314" spans="1:17" x14ac:dyDescent="0.2">
      <c r="A314" s="4">
        <v>26912</v>
      </c>
      <c r="B314" s="4" t="s">
        <v>943</v>
      </c>
      <c r="C314" s="6">
        <v>217</v>
      </c>
      <c r="D314" s="6">
        <v>2185197</v>
      </c>
      <c r="E314" s="4">
        <v>200</v>
      </c>
      <c r="F314" s="4">
        <v>105834</v>
      </c>
      <c r="G314" s="4">
        <v>10070</v>
      </c>
      <c r="H314" s="4">
        <v>18506</v>
      </c>
      <c r="I314" s="6">
        <v>43510</v>
      </c>
      <c r="J314" s="4">
        <v>18</v>
      </c>
      <c r="K314" s="4">
        <v>8651</v>
      </c>
      <c r="L314" s="4">
        <v>62</v>
      </c>
      <c r="M314" s="4">
        <v>3846</v>
      </c>
      <c r="N314" s="4">
        <v>80</v>
      </c>
      <c r="O314" s="4">
        <v>51.45</v>
      </c>
      <c r="P314" s="4">
        <v>0</v>
      </c>
      <c r="Q314" s="4">
        <v>0</v>
      </c>
    </row>
    <row r="315" spans="1:17" x14ac:dyDescent="0.2">
      <c r="A315" s="4">
        <v>26917</v>
      </c>
      <c r="B315" s="4" t="s">
        <v>946</v>
      </c>
      <c r="C315" s="6">
        <v>222</v>
      </c>
      <c r="D315" s="6">
        <v>2176713</v>
      </c>
      <c r="E315" s="4">
        <v>200</v>
      </c>
      <c r="F315" s="4">
        <v>100501</v>
      </c>
      <c r="G315" s="4">
        <v>9805</v>
      </c>
      <c r="H315" s="4">
        <v>17163</v>
      </c>
      <c r="I315" s="6">
        <v>35989</v>
      </c>
      <c r="J315" s="4">
        <v>20</v>
      </c>
      <c r="K315" s="4">
        <v>8431</v>
      </c>
      <c r="L315" s="4">
        <v>66</v>
      </c>
      <c r="M315" s="4">
        <v>4085</v>
      </c>
      <c r="N315" s="4">
        <v>84</v>
      </c>
      <c r="O315" s="4">
        <v>51.52</v>
      </c>
      <c r="P315" s="4">
        <v>0</v>
      </c>
      <c r="Q315" s="4">
        <v>0</v>
      </c>
    </row>
    <row r="316" spans="1:17" x14ac:dyDescent="0.2">
      <c r="A316" s="4">
        <v>27781</v>
      </c>
      <c r="B316" s="4" t="s">
        <v>949</v>
      </c>
      <c r="C316" s="6">
        <v>237</v>
      </c>
      <c r="D316" s="6">
        <v>2176356</v>
      </c>
      <c r="E316" s="4">
        <v>203</v>
      </c>
      <c r="F316" s="4">
        <v>97731</v>
      </c>
      <c r="G316" s="4">
        <v>9183</v>
      </c>
      <c r="H316" s="4">
        <v>17504</v>
      </c>
      <c r="I316" s="6">
        <v>43246</v>
      </c>
      <c r="J316" s="4">
        <v>18</v>
      </c>
      <c r="K316" s="4">
        <v>8122</v>
      </c>
      <c r="L316" s="4">
        <v>64</v>
      </c>
      <c r="M316" s="4">
        <v>2852</v>
      </c>
      <c r="N316" s="4">
        <v>86</v>
      </c>
      <c r="O316" s="4">
        <v>51.51</v>
      </c>
      <c r="P316" s="4">
        <v>0</v>
      </c>
      <c r="Q316" s="4">
        <v>0</v>
      </c>
    </row>
    <row r="317" spans="1:17" x14ac:dyDescent="0.2">
      <c r="A317" s="4">
        <v>27789</v>
      </c>
      <c r="B317" s="4" t="s">
        <v>952</v>
      </c>
      <c r="C317" s="6">
        <v>221</v>
      </c>
      <c r="D317" s="6">
        <v>2201330</v>
      </c>
      <c r="E317" s="4">
        <v>202</v>
      </c>
      <c r="F317" s="4">
        <v>181278</v>
      </c>
      <c r="G317" s="4">
        <v>9961</v>
      </c>
      <c r="H317" s="4">
        <v>20547</v>
      </c>
      <c r="I317" s="6">
        <v>39369</v>
      </c>
      <c r="J317" s="4">
        <v>17</v>
      </c>
      <c r="K317" s="4">
        <v>8694</v>
      </c>
      <c r="L317" s="4">
        <v>60</v>
      </c>
      <c r="M317" s="4">
        <v>3898</v>
      </c>
      <c r="N317" s="4">
        <v>78</v>
      </c>
      <c r="O317" s="4">
        <v>51.5</v>
      </c>
      <c r="P317" s="4">
        <v>0</v>
      </c>
      <c r="Q317" s="4">
        <v>0</v>
      </c>
    </row>
    <row r="318" spans="1:17" x14ac:dyDescent="0.2">
      <c r="A318" s="4">
        <v>27797</v>
      </c>
      <c r="B318" s="4" t="s">
        <v>955</v>
      </c>
      <c r="C318" s="6">
        <v>192</v>
      </c>
      <c r="D318" s="6">
        <v>2185958</v>
      </c>
      <c r="E318" s="4">
        <v>200</v>
      </c>
      <c r="F318" s="4">
        <v>115579</v>
      </c>
      <c r="G318" s="4">
        <v>11385</v>
      </c>
      <c r="H318" s="4">
        <v>21515</v>
      </c>
      <c r="I318" s="6">
        <v>50018</v>
      </c>
      <c r="J318" s="4">
        <v>15</v>
      </c>
      <c r="K318" s="4">
        <v>9849</v>
      </c>
      <c r="L318" s="4">
        <v>52</v>
      </c>
      <c r="M318" s="4">
        <v>3890</v>
      </c>
      <c r="N318" s="4">
        <v>68</v>
      </c>
      <c r="O318" s="4">
        <v>51.54</v>
      </c>
      <c r="P318" s="4">
        <v>0</v>
      </c>
      <c r="Q318" s="4">
        <v>0</v>
      </c>
    </row>
    <row r="319" spans="1:17" x14ac:dyDescent="0.2">
      <c r="A319" s="4">
        <v>27799</v>
      </c>
      <c r="B319" s="4" t="s">
        <v>958</v>
      </c>
      <c r="C319" s="6">
        <v>213</v>
      </c>
      <c r="D319" s="6">
        <v>2174449</v>
      </c>
      <c r="E319" s="4">
        <v>201</v>
      </c>
      <c r="F319" s="4">
        <v>93719</v>
      </c>
      <c r="G319" s="4">
        <v>10209</v>
      </c>
      <c r="H319" s="4">
        <v>17392</v>
      </c>
      <c r="I319" s="6">
        <v>37832</v>
      </c>
      <c r="J319" s="4">
        <v>20</v>
      </c>
      <c r="K319" s="4">
        <v>8203</v>
      </c>
      <c r="L319" s="4">
        <v>65</v>
      </c>
      <c r="M319" s="4">
        <v>3531</v>
      </c>
      <c r="N319" s="4">
        <v>85</v>
      </c>
      <c r="O319" s="4">
        <v>51.5</v>
      </c>
      <c r="P319" s="4">
        <v>0</v>
      </c>
      <c r="Q319" s="4">
        <v>0</v>
      </c>
    </row>
    <row r="320" spans="1:17" x14ac:dyDescent="0.2">
      <c r="A320" s="4">
        <v>27800</v>
      </c>
      <c r="B320" s="4" t="s">
        <v>961</v>
      </c>
      <c r="C320" s="6">
        <v>207</v>
      </c>
      <c r="D320" s="6">
        <v>2182355</v>
      </c>
      <c r="E320" s="4">
        <v>200</v>
      </c>
      <c r="F320" s="4">
        <v>105878</v>
      </c>
      <c r="G320" s="4">
        <v>10543</v>
      </c>
      <c r="H320" s="4">
        <v>17642</v>
      </c>
      <c r="I320" s="6">
        <v>34713</v>
      </c>
      <c r="J320" s="4">
        <v>20</v>
      </c>
      <c r="K320" s="4">
        <v>7881</v>
      </c>
      <c r="L320" s="4">
        <v>68</v>
      </c>
      <c r="M320" s="4">
        <v>4088</v>
      </c>
      <c r="N320" s="4">
        <v>86</v>
      </c>
      <c r="O320" s="4">
        <v>51.45</v>
      </c>
      <c r="P320" s="4">
        <v>0</v>
      </c>
      <c r="Q320" s="4">
        <v>0</v>
      </c>
    </row>
    <row r="321" spans="1:17" x14ac:dyDescent="0.2">
      <c r="A321" s="4">
        <v>27801</v>
      </c>
      <c r="B321" s="4" t="s">
        <v>964</v>
      </c>
      <c r="C321" s="6">
        <v>212</v>
      </c>
      <c r="D321" s="6">
        <v>2168744</v>
      </c>
      <c r="E321" s="4">
        <v>203</v>
      </c>
      <c r="F321" s="4">
        <v>114165</v>
      </c>
      <c r="G321" s="4">
        <v>10230</v>
      </c>
      <c r="H321" s="4">
        <v>18353</v>
      </c>
      <c r="I321" s="6">
        <v>40635</v>
      </c>
      <c r="J321" s="4">
        <v>19</v>
      </c>
      <c r="K321" s="4">
        <v>7829</v>
      </c>
      <c r="L321" s="4">
        <v>63</v>
      </c>
      <c r="M321" s="4">
        <v>3065</v>
      </c>
      <c r="N321" s="4">
        <v>83</v>
      </c>
      <c r="O321" s="4">
        <v>51.5</v>
      </c>
      <c r="P321" s="4">
        <v>0</v>
      </c>
      <c r="Q321" s="4">
        <v>0</v>
      </c>
    </row>
    <row r="322" spans="1:17" x14ac:dyDescent="0.2">
      <c r="A322" s="4">
        <v>27804</v>
      </c>
      <c r="B322" s="4" t="s">
        <v>967</v>
      </c>
      <c r="C322" s="6">
        <v>203</v>
      </c>
      <c r="D322" s="6">
        <v>2187081</v>
      </c>
      <c r="E322" s="4">
        <v>202</v>
      </c>
      <c r="F322" s="4">
        <v>96277</v>
      </c>
      <c r="G322" s="4">
        <v>10774</v>
      </c>
      <c r="H322" s="4">
        <v>18336</v>
      </c>
      <c r="I322" s="6">
        <v>36787</v>
      </c>
      <c r="J322" s="4">
        <v>19</v>
      </c>
      <c r="K322" s="4">
        <v>8170</v>
      </c>
      <c r="L322" s="4">
        <v>66</v>
      </c>
      <c r="M322" s="4">
        <v>3941</v>
      </c>
      <c r="N322" s="4">
        <v>83</v>
      </c>
      <c r="O322" s="4">
        <v>51.57</v>
      </c>
      <c r="P322" s="4">
        <v>0</v>
      </c>
      <c r="Q322" s="4">
        <v>0</v>
      </c>
    </row>
    <row r="323" spans="1:17" x14ac:dyDescent="0.2">
      <c r="A323" s="4">
        <v>27805</v>
      </c>
      <c r="B323" s="4" t="s">
        <v>970</v>
      </c>
      <c r="C323" s="6">
        <v>187</v>
      </c>
      <c r="D323" s="6">
        <v>2211134</v>
      </c>
      <c r="E323" s="4">
        <v>201</v>
      </c>
      <c r="F323" s="4">
        <v>96280</v>
      </c>
      <c r="G323" s="4">
        <v>11824</v>
      </c>
      <c r="H323" s="4">
        <v>19969</v>
      </c>
      <c r="I323" s="6">
        <v>38189</v>
      </c>
      <c r="J323" s="4">
        <v>17</v>
      </c>
      <c r="K323" s="4">
        <v>8699</v>
      </c>
      <c r="L323" s="4">
        <v>60</v>
      </c>
      <c r="M323" s="4">
        <v>4364</v>
      </c>
      <c r="N323" s="4">
        <v>77</v>
      </c>
      <c r="O323" s="4">
        <v>51.49</v>
      </c>
      <c r="P323" s="4">
        <v>0</v>
      </c>
      <c r="Q323" s="4">
        <v>0</v>
      </c>
    </row>
    <row r="324" spans="1:17" x14ac:dyDescent="0.2">
      <c r="A324" s="4">
        <v>27807</v>
      </c>
      <c r="B324" s="4" t="s">
        <v>973</v>
      </c>
      <c r="C324" s="6">
        <v>252</v>
      </c>
      <c r="D324" s="6">
        <v>2187287</v>
      </c>
      <c r="E324" s="4">
        <v>201</v>
      </c>
      <c r="F324" s="4">
        <v>80912</v>
      </c>
      <c r="G324" s="4">
        <v>8680</v>
      </c>
      <c r="H324" s="4">
        <v>15093</v>
      </c>
      <c r="I324" s="6">
        <v>29793</v>
      </c>
      <c r="J324" s="4">
        <v>22</v>
      </c>
      <c r="K324" s="4">
        <v>6971</v>
      </c>
      <c r="L324" s="4">
        <v>78</v>
      </c>
      <c r="M324" s="4">
        <v>2784</v>
      </c>
      <c r="N324" s="4">
        <v>101</v>
      </c>
      <c r="O324" s="4">
        <v>51.45</v>
      </c>
      <c r="P324" s="4">
        <v>0</v>
      </c>
      <c r="Q324" s="4">
        <v>0</v>
      </c>
    </row>
    <row r="325" spans="1:17" x14ac:dyDescent="0.2">
      <c r="A325" s="4">
        <v>27808</v>
      </c>
      <c r="B325" s="4" t="s">
        <v>976</v>
      </c>
      <c r="C325" s="6">
        <v>226</v>
      </c>
      <c r="D325" s="6">
        <v>2170856</v>
      </c>
      <c r="E325" s="4">
        <v>200</v>
      </c>
      <c r="F325" s="4">
        <v>97899</v>
      </c>
      <c r="G325" s="4">
        <v>9606</v>
      </c>
      <c r="H325" s="4">
        <v>17998</v>
      </c>
      <c r="I325" s="6">
        <v>41889</v>
      </c>
      <c r="J325" s="4">
        <v>18</v>
      </c>
      <c r="K325" s="4">
        <v>8873</v>
      </c>
      <c r="L325" s="4">
        <v>61</v>
      </c>
      <c r="M325" s="4">
        <v>3981</v>
      </c>
      <c r="N325" s="4">
        <v>79</v>
      </c>
      <c r="O325" s="4">
        <v>51.49</v>
      </c>
      <c r="P325" s="4">
        <v>0</v>
      </c>
      <c r="Q325" s="4">
        <v>0</v>
      </c>
    </row>
    <row r="326" spans="1:17" x14ac:dyDescent="0.2">
      <c r="A326" s="4">
        <v>27810</v>
      </c>
      <c r="B326" s="4" t="s">
        <v>979</v>
      </c>
      <c r="C326" s="6">
        <v>193</v>
      </c>
      <c r="D326" s="6">
        <v>2201618</v>
      </c>
      <c r="E326" s="4">
        <v>201</v>
      </c>
      <c r="F326" s="4">
        <v>116595</v>
      </c>
      <c r="G326" s="4">
        <v>11407</v>
      </c>
      <c r="H326" s="4">
        <v>20222</v>
      </c>
      <c r="I326" s="6">
        <v>46927</v>
      </c>
      <c r="J326" s="4">
        <v>17</v>
      </c>
      <c r="K326" s="4">
        <v>8740</v>
      </c>
      <c r="L326" s="4">
        <v>58</v>
      </c>
      <c r="M326" s="4">
        <v>4066</v>
      </c>
      <c r="N326" s="4">
        <v>76</v>
      </c>
      <c r="O326" s="4">
        <v>51.38</v>
      </c>
      <c r="P326" s="4">
        <v>0</v>
      </c>
      <c r="Q326" s="4">
        <v>0</v>
      </c>
    </row>
    <row r="327" spans="1:17" x14ac:dyDescent="0.2">
      <c r="A327" s="4">
        <v>27817</v>
      </c>
      <c r="B327" s="4" t="s">
        <v>982</v>
      </c>
      <c r="C327" s="6">
        <v>205</v>
      </c>
      <c r="D327" s="6">
        <v>2186818</v>
      </c>
      <c r="E327" s="4">
        <v>200</v>
      </c>
      <c r="F327" s="4">
        <v>67428</v>
      </c>
      <c r="G327" s="4">
        <v>10667</v>
      </c>
      <c r="H327" s="4">
        <v>16307</v>
      </c>
      <c r="I327" s="6">
        <v>34309</v>
      </c>
      <c r="J327" s="4">
        <v>22</v>
      </c>
      <c r="K327" s="4">
        <v>8429</v>
      </c>
      <c r="L327" s="4">
        <v>68</v>
      </c>
      <c r="M327" s="4">
        <v>4060</v>
      </c>
      <c r="N327" s="4">
        <v>85</v>
      </c>
      <c r="O327" s="4">
        <v>51.48</v>
      </c>
      <c r="P327" s="4">
        <v>0</v>
      </c>
      <c r="Q327" s="4">
        <v>0</v>
      </c>
    </row>
    <row r="328" spans="1:17" x14ac:dyDescent="0.2">
      <c r="A328" s="4">
        <v>27820</v>
      </c>
      <c r="B328" s="4" t="s">
        <v>985</v>
      </c>
      <c r="C328" s="6">
        <v>185</v>
      </c>
      <c r="D328" s="6">
        <v>2201150</v>
      </c>
      <c r="E328" s="4">
        <v>200</v>
      </c>
      <c r="F328" s="4">
        <v>107494</v>
      </c>
      <c r="G328" s="4">
        <v>11898</v>
      </c>
      <c r="H328" s="4">
        <v>20352</v>
      </c>
      <c r="I328" s="6">
        <v>45633</v>
      </c>
      <c r="J328" s="4">
        <v>17</v>
      </c>
      <c r="K328" s="4">
        <v>8651</v>
      </c>
      <c r="L328" s="4">
        <v>56</v>
      </c>
      <c r="M328" s="4">
        <v>4104</v>
      </c>
      <c r="N328" s="4">
        <v>73</v>
      </c>
      <c r="O328" s="4">
        <v>51.43</v>
      </c>
      <c r="P328" s="4">
        <v>0</v>
      </c>
      <c r="Q328" s="4">
        <v>0</v>
      </c>
    </row>
    <row r="329" spans="1:17" x14ac:dyDescent="0.2">
      <c r="A329" s="4">
        <v>27821</v>
      </c>
      <c r="B329" s="4" t="s">
        <v>988</v>
      </c>
      <c r="C329" s="6">
        <v>216</v>
      </c>
      <c r="D329" s="6">
        <v>2174936</v>
      </c>
      <c r="E329" s="4">
        <v>200</v>
      </c>
      <c r="F329" s="4">
        <v>94340</v>
      </c>
      <c r="G329" s="4">
        <v>10069</v>
      </c>
      <c r="H329" s="4">
        <v>17825</v>
      </c>
      <c r="I329" s="6">
        <v>35754</v>
      </c>
      <c r="J329" s="4">
        <v>19</v>
      </c>
      <c r="K329" s="4">
        <v>8695</v>
      </c>
      <c r="L329" s="4">
        <v>65</v>
      </c>
      <c r="M329" s="4">
        <v>3898</v>
      </c>
      <c r="N329" s="4">
        <v>83</v>
      </c>
      <c r="O329" s="4">
        <v>51.5</v>
      </c>
      <c r="P329" s="4">
        <v>0</v>
      </c>
      <c r="Q329" s="4">
        <v>0</v>
      </c>
    </row>
    <row r="330" spans="1:17" x14ac:dyDescent="0.2">
      <c r="A330" s="4">
        <v>27825</v>
      </c>
      <c r="B330" s="4" t="s">
        <v>991</v>
      </c>
      <c r="C330" s="6">
        <v>233</v>
      </c>
      <c r="D330" s="6">
        <v>2195977</v>
      </c>
      <c r="E330" s="4">
        <v>200</v>
      </c>
      <c r="F330" s="4">
        <v>85452</v>
      </c>
      <c r="G330" s="4">
        <v>9425</v>
      </c>
      <c r="H330" s="4">
        <v>16598</v>
      </c>
      <c r="I330" s="6">
        <v>36783</v>
      </c>
      <c r="J330" s="4">
        <v>20</v>
      </c>
      <c r="K330" s="4">
        <v>7859</v>
      </c>
      <c r="L330" s="4">
        <v>69</v>
      </c>
      <c r="M330" s="4">
        <v>3629</v>
      </c>
      <c r="N330" s="4">
        <v>89</v>
      </c>
      <c r="O330" s="4">
        <v>51.5</v>
      </c>
      <c r="P330" s="4">
        <v>0</v>
      </c>
      <c r="Q330" s="4">
        <v>0</v>
      </c>
    </row>
    <row r="331" spans="1:17" x14ac:dyDescent="0.2">
      <c r="A331" s="4">
        <v>27831</v>
      </c>
      <c r="B331" s="4" t="s">
        <v>994</v>
      </c>
      <c r="C331" s="6">
        <v>226</v>
      </c>
      <c r="D331" s="6">
        <v>2163289</v>
      </c>
      <c r="E331" s="4">
        <v>203</v>
      </c>
      <c r="F331" s="4">
        <v>94788</v>
      </c>
      <c r="G331" s="4">
        <v>9572</v>
      </c>
      <c r="H331" s="4">
        <v>16333</v>
      </c>
      <c r="I331" s="6">
        <v>32318</v>
      </c>
      <c r="J331" s="4">
        <v>21</v>
      </c>
      <c r="K331" s="4">
        <v>7766</v>
      </c>
      <c r="L331" s="4">
        <v>70</v>
      </c>
      <c r="M331" s="4">
        <v>3228</v>
      </c>
      <c r="N331" s="4">
        <v>91</v>
      </c>
      <c r="O331" s="4">
        <v>51.53</v>
      </c>
      <c r="P331" s="4">
        <v>0</v>
      </c>
      <c r="Q331" s="4">
        <v>0</v>
      </c>
    </row>
    <row r="332" spans="1:17" x14ac:dyDescent="0.2">
      <c r="A332" s="4">
        <v>27834</v>
      </c>
      <c r="B332" s="4" t="s">
        <v>997</v>
      </c>
      <c r="C332" s="6">
        <v>225</v>
      </c>
      <c r="D332" s="6">
        <v>2188706</v>
      </c>
      <c r="E332" s="4">
        <v>202</v>
      </c>
      <c r="F332" s="4">
        <v>94888</v>
      </c>
      <c r="G332" s="4">
        <v>9728</v>
      </c>
      <c r="H332" s="4">
        <v>16893</v>
      </c>
      <c r="I332" s="6">
        <v>35389</v>
      </c>
      <c r="J332" s="4">
        <v>20</v>
      </c>
      <c r="K332" s="4">
        <v>8440</v>
      </c>
      <c r="L332" s="4">
        <v>69</v>
      </c>
      <c r="M332" s="4">
        <v>4084</v>
      </c>
      <c r="N332" s="4">
        <v>89</v>
      </c>
      <c r="O332" s="4">
        <v>51.52</v>
      </c>
      <c r="P332" s="4">
        <v>0</v>
      </c>
      <c r="Q332" s="4">
        <v>0</v>
      </c>
    </row>
    <row r="333" spans="1:17" x14ac:dyDescent="0.2">
      <c r="A333" s="4">
        <v>27835</v>
      </c>
      <c r="B333" s="4" t="s">
        <v>1000</v>
      </c>
      <c r="C333" s="6">
        <v>250</v>
      </c>
      <c r="D333" s="6">
        <v>2180313</v>
      </c>
      <c r="E333" s="4">
        <v>201</v>
      </c>
      <c r="F333" s="4">
        <v>93698</v>
      </c>
      <c r="G333" s="4">
        <v>8721</v>
      </c>
      <c r="H333" s="4">
        <v>17187</v>
      </c>
      <c r="I333" s="6">
        <v>40777</v>
      </c>
      <c r="J333" s="4">
        <v>18</v>
      </c>
      <c r="K333" s="4">
        <v>8197</v>
      </c>
      <c r="L333" s="4">
        <v>63</v>
      </c>
      <c r="M333" s="4">
        <v>2949</v>
      </c>
      <c r="N333" s="4">
        <v>85</v>
      </c>
      <c r="O333" s="4">
        <v>51.48</v>
      </c>
      <c r="P333" s="4">
        <v>0</v>
      </c>
      <c r="Q333" s="4">
        <v>0</v>
      </c>
    </row>
    <row r="334" spans="1:17" x14ac:dyDescent="0.2">
      <c r="A334" s="4">
        <v>27842</v>
      </c>
      <c r="B334" s="4" t="s">
        <v>1003</v>
      </c>
      <c r="C334" s="6">
        <v>182</v>
      </c>
      <c r="D334" s="6">
        <v>2174767</v>
      </c>
      <c r="E334" s="4">
        <v>200</v>
      </c>
      <c r="F334" s="4">
        <v>117367</v>
      </c>
      <c r="G334" s="4">
        <v>11949</v>
      </c>
      <c r="H334" s="4">
        <v>20727</v>
      </c>
      <c r="I334" s="6">
        <v>38169</v>
      </c>
      <c r="J334" s="4">
        <v>17</v>
      </c>
      <c r="K334" s="4">
        <v>9082</v>
      </c>
      <c r="L334" s="4">
        <v>59</v>
      </c>
      <c r="M334" s="4">
        <v>4411</v>
      </c>
      <c r="N334" s="4">
        <v>75</v>
      </c>
      <c r="O334" s="4">
        <v>51.54</v>
      </c>
      <c r="P334" s="4">
        <v>0</v>
      </c>
      <c r="Q334" s="4">
        <v>0</v>
      </c>
    </row>
    <row r="335" spans="1:17" x14ac:dyDescent="0.2">
      <c r="A335" s="4">
        <v>27844</v>
      </c>
      <c r="B335" s="4" t="s">
        <v>1007</v>
      </c>
      <c r="C335" s="6">
        <v>201</v>
      </c>
      <c r="D335" s="6">
        <v>2186322</v>
      </c>
      <c r="E335" s="4">
        <v>200</v>
      </c>
      <c r="F335" s="4">
        <v>100559</v>
      </c>
      <c r="G335" s="4">
        <v>10877</v>
      </c>
      <c r="H335" s="4">
        <v>20093</v>
      </c>
      <c r="I335" s="6">
        <v>45257</v>
      </c>
      <c r="J335" s="4">
        <v>16</v>
      </c>
      <c r="K335" s="4">
        <v>8726</v>
      </c>
      <c r="L335" s="4">
        <v>58</v>
      </c>
      <c r="M335" s="4">
        <v>4131</v>
      </c>
      <c r="N335" s="4">
        <v>74</v>
      </c>
      <c r="O335" s="4">
        <v>51.53</v>
      </c>
      <c r="P335" s="4">
        <v>0</v>
      </c>
      <c r="Q335" s="4">
        <v>0</v>
      </c>
    </row>
    <row r="336" spans="1:17" x14ac:dyDescent="0.2">
      <c r="A336" s="4">
        <v>27851</v>
      </c>
      <c r="B336" s="4" t="s">
        <v>1010</v>
      </c>
      <c r="C336" s="6">
        <v>215</v>
      </c>
      <c r="D336" s="6">
        <v>2174538</v>
      </c>
      <c r="E336" s="4">
        <v>200</v>
      </c>
      <c r="F336" s="4">
        <v>97036</v>
      </c>
      <c r="G336" s="4">
        <v>10114</v>
      </c>
      <c r="H336" s="4">
        <v>17704</v>
      </c>
      <c r="I336" s="6">
        <v>44367</v>
      </c>
      <c r="J336" s="4">
        <v>19</v>
      </c>
      <c r="K336" s="4">
        <v>8005</v>
      </c>
      <c r="L336" s="4">
        <v>64</v>
      </c>
      <c r="M336" s="4">
        <v>4174</v>
      </c>
      <c r="N336" s="4">
        <v>81</v>
      </c>
      <c r="O336" s="4">
        <v>51.5</v>
      </c>
      <c r="P336" s="4">
        <v>0</v>
      </c>
      <c r="Q336" s="4">
        <v>0</v>
      </c>
    </row>
    <row r="337" spans="1:17" x14ac:dyDescent="0.2">
      <c r="A337" s="4">
        <v>27859</v>
      </c>
      <c r="B337" s="4" t="s">
        <v>1013</v>
      </c>
      <c r="C337" s="6">
        <v>194</v>
      </c>
      <c r="D337" s="6">
        <v>2175346</v>
      </c>
      <c r="E337" s="4">
        <v>202</v>
      </c>
      <c r="F337" s="4">
        <v>106144</v>
      </c>
      <c r="G337" s="4">
        <v>11213</v>
      </c>
      <c r="H337" s="4">
        <v>19594</v>
      </c>
      <c r="I337" s="6">
        <v>35945</v>
      </c>
      <c r="J337" s="4">
        <v>18</v>
      </c>
      <c r="K337" s="4">
        <v>9178</v>
      </c>
      <c r="L337" s="4">
        <v>61</v>
      </c>
      <c r="M337" s="4">
        <v>4168</v>
      </c>
      <c r="N337" s="4">
        <v>77</v>
      </c>
      <c r="O337" s="4">
        <v>51.49</v>
      </c>
      <c r="P337" s="4">
        <v>0</v>
      </c>
      <c r="Q337" s="4">
        <v>0</v>
      </c>
    </row>
    <row r="338" spans="1:17" x14ac:dyDescent="0.2">
      <c r="A338" s="4">
        <v>27860</v>
      </c>
      <c r="B338" s="4" t="s">
        <v>1016</v>
      </c>
      <c r="C338" s="6">
        <v>194</v>
      </c>
      <c r="D338" s="6">
        <v>2172333</v>
      </c>
      <c r="E338" s="4">
        <v>200</v>
      </c>
      <c r="F338" s="4">
        <v>107806</v>
      </c>
      <c r="G338" s="4">
        <v>11198</v>
      </c>
      <c r="H338" s="4">
        <v>19130</v>
      </c>
      <c r="I338" s="6">
        <v>38802</v>
      </c>
      <c r="J338" s="4">
        <v>19</v>
      </c>
      <c r="K338" s="4">
        <v>8415</v>
      </c>
      <c r="L338" s="4">
        <v>60</v>
      </c>
      <c r="M338" s="4">
        <v>4146</v>
      </c>
      <c r="N338" s="4">
        <v>77</v>
      </c>
      <c r="O338" s="4">
        <v>51.48</v>
      </c>
      <c r="P338" s="4">
        <v>0</v>
      </c>
      <c r="Q338" s="4">
        <v>0</v>
      </c>
    </row>
    <row r="339" spans="1:17" x14ac:dyDescent="0.2">
      <c r="A339" s="4">
        <v>27861</v>
      </c>
      <c r="B339" s="4" t="s">
        <v>1019</v>
      </c>
      <c r="C339" s="6">
        <v>198</v>
      </c>
      <c r="D339" s="6">
        <v>2193223</v>
      </c>
      <c r="E339" s="4">
        <v>202</v>
      </c>
      <c r="F339" s="4">
        <v>110088</v>
      </c>
      <c r="G339" s="4">
        <v>11077</v>
      </c>
      <c r="H339" s="4">
        <v>20853</v>
      </c>
      <c r="I339" s="6">
        <v>50842</v>
      </c>
      <c r="J339" s="4">
        <v>16</v>
      </c>
      <c r="K339" s="4">
        <v>9233</v>
      </c>
      <c r="L339" s="4">
        <v>54</v>
      </c>
      <c r="M339" s="4">
        <v>3912</v>
      </c>
      <c r="N339" s="4">
        <v>70</v>
      </c>
      <c r="O339" s="4">
        <v>51.52</v>
      </c>
      <c r="P339" s="4">
        <v>0</v>
      </c>
      <c r="Q339" s="4">
        <v>0</v>
      </c>
    </row>
    <row r="340" spans="1:17" x14ac:dyDescent="0.2">
      <c r="A340" s="4">
        <v>27866</v>
      </c>
      <c r="B340" s="4" t="s">
        <v>1022</v>
      </c>
      <c r="C340" s="6">
        <v>207</v>
      </c>
      <c r="D340" s="6">
        <v>2169378</v>
      </c>
      <c r="E340" s="4">
        <v>200</v>
      </c>
      <c r="F340" s="4">
        <v>100302</v>
      </c>
      <c r="G340" s="4">
        <v>10480</v>
      </c>
      <c r="H340" s="4">
        <v>19603</v>
      </c>
      <c r="I340" s="6">
        <v>46692</v>
      </c>
      <c r="J340" s="4">
        <v>17</v>
      </c>
      <c r="K340" s="4">
        <v>8713</v>
      </c>
      <c r="L340" s="4">
        <v>54</v>
      </c>
      <c r="M340" s="4">
        <v>3353</v>
      </c>
      <c r="N340" s="4">
        <v>73</v>
      </c>
      <c r="O340" s="4">
        <v>51.5</v>
      </c>
      <c r="P340" s="4">
        <v>0</v>
      </c>
      <c r="Q340" s="4">
        <v>0</v>
      </c>
    </row>
    <row r="341" spans="1:17" x14ac:dyDescent="0.2">
      <c r="A341" s="4">
        <v>27867</v>
      </c>
      <c r="B341" s="4" t="s">
        <v>1025</v>
      </c>
      <c r="C341" s="6">
        <v>208</v>
      </c>
      <c r="D341" s="6">
        <v>2190112</v>
      </c>
      <c r="E341" s="4">
        <v>208</v>
      </c>
      <c r="F341" s="4">
        <v>114003</v>
      </c>
      <c r="G341" s="4">
        <v>10529</v>
      </c>
      <c r="H341" s="4">
        <v>19517</v>
      </c>
      <c r="I341" s="6">
        <v>36575</v>
      </c>
      <c r="J341" s="4">
        <v>17</v>
      </c>
      <c r="K341" s="4">
        <v>8896</v>
      </c>
      <c r="L341" s="4">
        <v>61</v>
      </c>
      <c r="M341" s="4">
        <v>4166</v>
      </c>
      <c r="N341" s="4">
        <v>79</v>
      </c>
      <c r="O341" s="4">
        <v>51.41</v>
      </c>
      <c r="P341" s="4">
        <v>0</v>
      </c>
      <c r="Q341" s="4">
        <v>0</v>
      </c>
    </row>
    <row r="342" spans="1:17" x14ac:dyDescent="0.2">
      <c r="A342" s="4">
        <v>27868</v>
      </c>
      <c r="B342" s="4" t="s">
        <v>1029</v>
      </c>
      <c r="C342" s="6">
        <v>186</v>
      </c>
      <c r="D342" s="6">
        <v>2170220</v>
      </c>
      <c r="E342" s="4">
        <v>200</v>
      </c>
      <c r="F342" s="4">
        <v>122634</v>
      </c>
      <c r="G342" s="4">
        <v>11668</v>
      </c>
      <c r="H342" s="4">
        <v>20898</v>
      </c>
      <c r="I342" s="6">
        <v>41261</v>
      </c>
      <c r="J342" s="4">
        <v>17</v>
      </c>
      <c r="K342" s="4">
        <v>9215</v>
      </c>
      <c r="L342" s="4">
        <v>57</v>
      </c>
      <c r="M342" s="4">
        <v>4547</v>
      </c>
      <c r="N342" s="4">
        <v>73</v>
      </c>
      <c r="O342" s="4">
        <v>51.48</v>
      </c>
      <c r="P342" s="4">
        <v>0</v>
      </c>
      <c r="Q342" s="4">
        <v>0</v>
      </c>
    </row>
    <row r="343" spans="1:17" x14ac:dyDescent="0.2">
      <c r="A343" s="4">
        <v>27869</v>
      </c>
      <c r="B343" s="4" t="s">
        <v>1032</v>
      </c>
      <c r="C343" s="6">
        <v>218</v>
      </c>
      <c r="D343" s="6">
        <v>2181284</v>
      </c>
      <c r="E343" s="4">
        <v>202</v>
      </c>
      <c r="F343" s="4">
        <v>114425</v>
      </c>
      <c r="G343" s="4">
        <v>10006</v>
      </c>
      <c r="H343" s="4">
        <v>19395</v>
      </c>
      <c r="I343" s="6">
        <v>45462</v>
      </c>
      <c r="J343" s="4">
        <v>17</v>
      </c>
      <c r="K343" s="4">
        <v>7717</v>
      </c>
      <c r="L343" s="4">
        <v>60</v>
      </c>
      <c r="M343" s="4">
        <v>3513</v>
      </c>
      <c r="N343" s="4">
        <v>79</v>
      </c>
      <c r="O343" s="4">
        <v>51.47</v>
      </c>
      <c r="P343" s="4">
        <v>0</v>
      </c>
      <c r="Q343" s="4">
        <v>0</v>
      </c>
    </row>
    <row r="344" spans="1:17" x14ac:dyDescent="0.2">
      <c r="A344" s="4">
        <v>27877</v>
      </c>
      <c r="B344" s="4" t="s">
        <v>1035</v>
      </c>
      <c r="C344" s="6">
        <v>222</v>
      </c>
      <c r="D344" s="6">
        <v>2193340</v>
      </c>
      <c r="E344" s="4">
        <v>200</v>
      </c>
      <c r="F344" s="4">
        <v>115081</v>
      </c>
      <c r="G344" s="4">
        <v>9880</v>
      </c>
      <c r="H344" s="4">
        <v>19540</v>
      </c>
      <c r="I344" s="6">
        <v>38089</v>
      </c>
      <c r="J344" s="4">
        <v>16</v>
      </c>
      <c r="K344" s="4">
        <v>9608</v>
      </c>
      <c r="L344" s="4">
        <v>58</v>
      </c>
      <c r="M344" s="4">
        <v>3805</v>
      </c>
      <c r="N344" s="4">
        <v>76</v>
      </c>
      <c r="O344" s="4">
        <v>51.51</v>
      </c>
      <c r="P344" s="4">
        <v>0</v>
      </c>
      <c r="Q344" s="4">
        <v>0</v>
      </c>
    </row>
    <row r="345" spans="1:17" x14ac:dyDescent="0.2">
      <c r="A345" s="4">
        <v>27878</v>
      </c>
      <c r="B345" s="4" t="s">
        <v>1038</v>
      </c>
      <c r="C345" s="6">
        <v>234</v>
      </c>
      <c r="D345" s="6">
        <v>2194053</v>
      </c>
      <c r="E345" s="4">
        <v>200</v>
      </c>
      <c r="F345" s="4">
        <v>109931</v>
      </c>
      <c r="G345" s="4">
        <v>9376</v>
      </c>
      <c r="H345" s="4">
        <v>16435</v>
      </c>
      <c r="I345" s="6">
        <v>35911</v>
      </c>
      <c r="J345" s="4">
        <v>21</v>
      </c>
      <c r="K345" s="4">
        <v>6648</v>
      </c>
      <c r="L345" s="4">
        <v>75</v>
      </c>
      <c r="M345" s="4">
        <v>3641</v>
      </c>
      <c r="N345" s="4">
        <v>97</v>
      </c>
      <c r="O345" s="4">
        <v>51.46</v>
      </c>
      <c r="P345" s="4">
        <v>0</v>
      </c>
      <c r="Q345" s="4">
        <v>0</v>
      </c>
    </row>
    <row r="346" spans="1:17" x14ac:dyDescent="0.2">
      <c r="A346" s="4">
        <v>27879</v>
      </c>
      <c r="B346" s="4" t="s">
        <v>1041</v>
      </c>
      <c r="C346" s="6">
        <v>211</v>
      </c>
      <c r="D346" s="6">
        <v>2185366</v>
      </c>
      <c r="E346" s="4">
        <v>200</v>
      </c>
      <c r="F346" s="4">
        <v>86077</v>
      </c>
      <c r="G346" s="4">
        <v>10357</v>
      </c>
      <c r="H346" s="4">
        <v>16815</v>
      </c>
      <c r="I346" s="6">
        <v>32259</v>
      </c>
      <c r="J346" s="4">
        <v>21</v>
      </c>
      <c r="K346" s="4">
        <v>7888</v>
      </c>
      <c r="L346" s="4">
        <v>70</v>
      </c>
      <c r="M346" s="4">
        <v>3952</v>
      </c>
      <c r="N346" s="4">
        <v>88</v>
      </c>
      <c r="O346" s="4">
        <v>51.48</v>
      </c>
      <c r="P346" s="4">
        <v>0</v>
      </c>
      <c r="Q346" s="4">
        <v>0</v>
      </c>
    </row>
    <row r="347" spans="1:17" x14ac:dyDescent="0.2">
      <c r="A347" s="4">
        <v>27880</v>
      </c>
      <c r="B347" s="4" t="s">
        <v>1044</v>
      </c>
      <c r="C347" s="6">
        <v>183</v>
      </c>
      <c r="D347" s="6">
        <v>2175830</v>
      </c>
      <c r="E347" s="4">
        <v>200</v>
      </c>
      <c r="F347" s="4">
        <v>114152</v>
      </c>
      <c r="G347" s="4">
        <v>11890</v>
      </c>
      <c r="H347" s="4">
        <v>21031</v>
      </c>
      <c r="I347" s="6">
        <v>40092</v>
      </c>
      <c r="J347" s="4">
        <v>17</v>
      </c>
      <c r="K347" s="4">
        <v>8721</v>
      </c>
      <c r="L347" s="4">
        <v>58</v>
      </c>
      <c r="M347" s="4">
        <v>4168</v>
      </c>
      <c r="N347" s="4">
        <v>75</v>
      </c>
      <c r="O347" s="4">
        <v>51.5</v>
      </c>
      <c r="P347" s="4">
        <v>0</v>
      </c>
      <c r="Q347" s="4">
        <v>0</v>
      </c>
    </row>
    <row r="348" spans="1:17" x14ac:dyDescent="0.2">
      <c r="A348" s="4">
        <v>27884</v>
      </c>
      <c r="B348" s="4" t="s">
        <v>1047</v>
      </c>
      <c r="C348" s="6">
        <v>228</v>
      </c>
      <c r="D348" s="6">
        <v>2171474</v>
      </c>
      <c r="E348" s="4">
        <v>201</v>
      </c>
      <c r="F348" s="4">
        <v>106101</v>
      </c>
      <c r="G348" s="4">
        <v>9524</v>
      </c>
      <c r="H348" s="4">
        <v>17974</v>
      </c>
      <c r="I348" s="6">
        <v>34942</v>
      </c>
      <c r="J348" s="4">
        <v>19</v>
      </c>
      <c r="K348" s="4">
        <v>8596</v>
      </c>
      <c r="L348" s="4">
        <v>65</v>
      </c>
      <c r="M348" s="4">
        <v>3793</v>
      </c>
      <c r="N348" s="4">
        <v>83</v>
      </c>
      <c r="O348" s="4">
        <v>51.49</v>
      </c>
      <c r="P348" s="4">
        <v>0</v>
      </c>
      <c r="Q348" s="4">
        <v>0</v>
      </c>
    </row>
    <row r="349" spans="1:17" x14ac:dyDescent="0.2">
      <c r="A349" s="4">
        <v>27890</v>
      </c>
      <c r="B349" s="4" t="s">
        <v>1050</v>
      </c>
      <c r="C349" s="6">
        <v>225</v>
      </c>
      <c r="D349" s="6">
        <v>2174431</v>
      </c>
      <c r="E349" s="4">
        <v>201</v>
      </c>
      <c r="F349" s="4">
        <v>97988</v>
      </c>
      <c r="G349" s="4">
        <v>9664</v>
      </c>
      <c r="H349" s="4">
        <v>17821</v>
      </c>
      <c r="I349" s="6">
        <v>44525</v>
      </c>
      <c r="J349" s="4">
        <v>18</v>
      </c>
      <c r="K349" s="4">
        <v>8680</v>
      </c>
      <c r="L349" s="4">
        <v>60</v>
      </c>
      <c r="M349" s="4">
        <v>3519</v>
      </c>
      <c r="N349" s="4">
        <v>80</v>
      </c>
      <c r="O349" s="4">
        <v>51.49</v>
      </c>
      <c r="P349" s="4">
        <v>0</v>
      </c>
      <c r="Q349" s="4">
        <v>0</v>
      </c>
    </row>
    <row r="350" spans="1:17" x14ac:dyDescent="0.2">
      <c r="A350" s="4">
        <v>27892</v>
      </c>
      <c r="B350" s="4" t="s">
        <v>1053</v>
      </c>
      <c r="C350" s="6">
        <v>198</v>
      </c>
      <c r="D350" s="6">
        <v>2167631</v>
      </c>
      <c r="E350" s="4">
        <v>200</v>
      </c>
      <c r="F350" s="4">
        <v>99921</v>
      </c>
      <c r="G350" s="4">
        <v>10948</v>
      </c>
      <c r="H350" s="4">
        <v>20725</v>
      </c>
      <c r="I350" s="6">
        <v>52193</v>
      </c>
      <c r="J350" s="4">
        <v>15</v>
      </c>
      <c r="K350" s="4">
        <v>9444</v>
      </c>
      <c r="L350" s="4">
        <v>53</v>
      </c>
      <c r="M350" s="4">
        <v>3995</v>
      </c>
      <c r="N350" s="4">
        <v>70</v>
      </c>
      <c r="O350" s="4">
        <v>51.51</v>
      </c>
      <c r="P350" s="4">
        <v>0</v>
      </c>
      <c r="Q350" s="4">
        <v>0</v>
      </c>
    </row>
    <row r="351" spans="1:17" x14ac:dyDescent="0.2">
      <c r="A351" s="4">
        <v>27893</v>
      </c>
      <c r="B351" s="4" t="s">
        <v>1056</v>
      </c>
      <c r="C351" s="6">
        <v>224</v>
      </c>
      <c r="D351" s="6">
        <v>2190723</v>
      </c>
      <c r="E351" s="4">
        <v>200</v>
      </c>
      <c r="F351" s="4">
        <v>109734</v>
      </c>
      <c r="G351" s="4">
        <v>9780</v>
      </c>
      <c r="H351" s="4">
        <v>17205</v>
      </c>
      <c r="I351" s="6">
        <v>34889</v>
      </c>
      <c r="J351" s="4">
        <v>20</v>
      </c>
      <c r="K351" s="4">
        <v>8391</v>
      </c>
      <c r="L351" s="4">
        <v>69</v>
      </c>
      <c r="M351" s="4">
        <v>4697</v>
      </c>
      <c r="N351" s="4">
        <v>87</v>
      </c>
      <c r="O351" s="4">
        <v>51.48</v>
      </c>
      <c r="P351" s="4">
        <v>0</v>
      </c>
      <c r="Q351" s="4">
        <v>0</v>
      </c>
    </row>
    <row r="352" spans="1:17" x14ac:dyDescent="0.2">
      <c r="A352" s="4">
        <v>27896</v>
      </c>
      <c r="B352" s="4" t="s">
        <v>1059</v>
      </c>
      <c r="C352" s="6">
        <v>192</v>
      </c>
      <c r="D352" s="6">
        <v>2174870</v>
      </c>
      <c r="E352" s="4">
        <v>204</v>
      </c>
      <c r="F352" s="4">
        <v>123208</v>
      </c>
      <c r="G352" s="4">
        <v>11327</v>
      </c>
      <c r="H352" s="4">
        <v>19010</v>
      </c>
      <c r="I352" s="6">
        <v>35180</v>
      </c>
      <c r="J352" s="4">
        <v>19</v>
      </c>
      <c r="K352" s="4">
        <v>7830</v>
      </c>
      <c r="L352" s="4">
        <v>62</v>
      </c>
      <c r="M352" s="4">
        <v>4278</v>
      </c>
      <c r="N352" s="4">
        <v>80</v>
      </c>
      <c r="O352" s="4">
        <v>51.52</v>
      </c>
      <c r="P352" s="4">
        <v>0</v>
      </c>
      <c r="Q352" s="4">
        <v>0</v>
      </c>
    </row>
    <row r="353" spans="1:17" x14ac:dyDescent="0.2">
      <c r="A353" s="4">
        <v>27899</v>
      </c>
      <c r="B353" s="4" t="s">
        <v>1062</v>
      </c>
      <c r="C353" s="6">
        <v>211</v>
      </c>
      <c r="D353" s="6">
        <v>2181391</v>
      </c>
      <c r="E353" s="4">
        <v>201</v>
      </c>
      <c r="F353" s="4">
        <v>114180</v>
      </c>
      <c r="G353" s="4">
        <v>10338</v>
      </c>
      <c r="H353" s="4">
        <v>16892</v>
      </c>
      <c r="I353" s="6">
        <v>31579</v>
      </c>
      <c r="J353" s="4">
        <v>22</v>
      </c>
      <c r="K353" s="4">
        <v>7895</v>
      </c>
      <c r="L353" s="4">
        <v>71</v>
      </c>
      <c r="M353" s="4">
        <v>3985</v>
      </c>
      <c r="N353" s="4">
        <v>90</v>
      </c>
      <c r="O353" s="4">
        <v>51.48</v>
      </c>
      <c r="P353" s="4">
        <v>0</v>
      </c>
      <c r="Q353" s="4">
        <v>0</v>
      </c>
    </row>
    <row r="354" spans="1:17" x14ac:dyDescent="0.2">
      <c r="A354" s="4">
        <v>27902</v>
      </c>
      <c r="B354" s="4" t="s">
        <v>1065</v>
      </c>
      <c r="C354" s="6">
        <v>210</v>
      </c>
      <c r="D354" s="6">
        <v>2177059</v>
      </c>
      <c r="E354" s="4">
        <v>202</v>
      </c>
      <c r="F354" s="4">
        <v>100077</v>
      </c>
      <c r="G354" s="4">
        <v>10367</v>
      </c>
      <c r="H354" s="4">
        <v>18085</v>
      </c>
      <c r="I354" s="6">
        <v>43400</v>
      </c>
      <c r="J354" s="4">
        <v>19</v>
      </c>
      <c r="K354" s="4">
        <v>8697</v>
      </c>
      <c r="L354" s="4">
        <v>65</v>
      </c>
      <c r="M354" s="4">
        <v>3856</v>
      </c>
      <c r="N354" s="4">
        <v>82</v>
      </c>
      <c r="O354" s="4">
        <v>51.6</v>
      </c>
      <c r="P354" s="4">
        <v>0</v>
      </c>
      <c r="Q354" s="4">
        <v>0</v>
      </c>
    </row>
    <row r="355" spans="1:17" x14ac:dyDescent="0.2">
      <c r="A355" s="4">
        <v>27904</v>
      </c>
      <c r="B355" s="4" t="s">
        <v>1069</v>
      </c>
      <c r="C355" s="6">
        <v>187</v>
      </c>
      <c r="D355" s="6">
        <v>2173247</v>
      </c>
      <c r="E355" s="4">
        <v>200</v>
      </c>
      <c r="F355" s="4">
        <v>118545</v>
      </c>
      <c r="G355" s="4">
        <v>11622</v>
      </c>
      <c r="H355" s="4">
        <v>21453</v>
      </c>
      <c r="I355" s="6">
        <v>40094</v>
      </c>
      <c r="J355" s="4">
        <v>16</v>
      </c>
      <c r="K355" s="4">
        <v>9384</v>
      </c>
      <c r="L355" s="4">
        <v>55</v>
      </c>
      <c r="M355" s="4">
        <v>4560</v>
      </c>
      <c r="N355" s="4">
        <v>70</v>
      </c>
      <c r="O355" s="4">
        <v>51.56</v>
      </c>
      <c r="P355" s="4">
        <v>0</v>
      </c>
      <c r="Q355" s="4">
        <v>0</v>
      </c>
    </row>
    <row r="356" spans="1:17" x14ac:dyDescent="0.2">
      <c r="A356" s="4">
        <v>27905</v>
      </c>
      <c r="B356" s="4" t="s">
        <v>1072</v>
      </c>
      <c r="C356" s="6">
        <v>223</v>
      </c>
      <c r="D356" s="6">
        <v>2179514</v>
      </c>
      <c r="E356" s="4">
        <v>201</v>
      </c>
      <c r="F356" s="4">
        <v>122637</v>
      </c>
      <c r="G356" s="4">
        <v>9774</v>
      </c>
      <c r="H356" s="4">
        <v>18857</v>
      </c>
      <c r="I356" s="6">
        <v>38060</v>
      </c>
      <c r="J356" s="4">
        <v>17</v>
      </c>
      <c r="K356" s="4">
        <v>8411</v>
      </c>
      <c r="L356" s="4">
        <v>64</v>
      </c>
      <c r="M356" s="4">
        <v>3032</v>
      </c>
      <c r="N356" s="4">
        <v>85</v>
      </c>
      <c r="O356" s="4">
        <v>51.46</v>
      </c>
      <c r="P356" s="4">
        <v>0</v>
      </c>
      <c r="Q356" s="4">
        <v>0</v>
      </c>
    </row>
    <row r="357" spans="1:17" x14ac:dyDescent="0.2">
      <c r="A357" s="4">
        <v>27906</v>
      </c>
      <c r="B357" s="4" t="s">
        <v>1075</v>
      </c>
      <c r="C357" s="6">
        <v>207</v>
      </c>
      <c r="D357" s="6">
        <v>2188233</v>
      </c>
      <c r="E357" s="4">
        <v>202</v>
      </c>
      <c r="F357" s="4">
        <v>108232</v>
      </c>
      <c r="G357" s="4">
        <v>10571</v>
      </c>
      <c r="H357" s="4">
        <v>16927</v>
      </c>
      <c r="I357" s="6">
        <v>33120</v>
      </c>
      <c r="J357" s="4">
        <v>22</v>
      </c>
      <c r="K357" s="4">
        <v>8960</v>
      </c>
      <c r="L357" s="4">
        <v>67</v>
      </c>
      <c r="M357" s="4">
        <v>4167</v>
      </c>
      <c r="N357" s="4">
        <v>84</v>
      </c>
      <c r="O357" s="4">
        <v>51.45</v>
      </c>
      <c r="P357" s="4">
        <v>0</v>
      </c>
      <c r="Q357" s="4">
        <v>0</v>
      </c>
    </row>
    <row r="358" spans="1:17" x14ac:dyDescent="0.2">
      <c r="A358" s="4">
        <v>27911</v>
      </c>
      <c r="B358" s="4" t="s">
        <v>1078</v>
      </c>
      <c r="C358" s="6">
        <v>208</v>
      </c>
      <c r="D358" s="6">
        <v>2168302</v>
      </c>
      <c r="E358" s="4">
        <v>201</v>
      </c>
      <c r="F358" s="4">
        <v>97916</v>
      </c>
      <c r="G358" s="4">
        <v>10425</v>
      </c>
      <c r="H358" s="4">
        <v>18131</v>
      </c>
      <c r="I358" s="6">
        <v>38284</v>
      </c>
      <c r="J358" s="4">
        <v>19</v>
      </c>
      <c r="K358" s="4">
        <v>7627</v>
      </c>
      <c r="L358" s="4">
        <v>64</v>
      </c>
      <c r="M358" s="4">
        <v>4003</v>
      </c>
      <c r="N358" s="4">
        <v>83</v>
      </c>
      <c r="O358" s="4">
        <v>51.51</v>
      </c>
      <c r="P358" s="4">
        <v>0</v>
      </c>
      <c r="Q358" s="4">
        <v>0</v>
      </c>
    </row>
    <row r="359" spans="1:17" x14ac:dyDescent="0.2">
      <c r="A359" s="4">
        <v>27917</v>
      </c>
      <c r="B359" s="4" t="s">
        <v>1081</v>
      </c>
      <c r="C359" s="6">
        <v>232</v>
      </c>
      <c r="D359" s="6">
        <v>2178032</v>
      </c>
      <c r="E359" s="4">
        <v>201</v>
      </c>
      <c r="F359" s="4">
        <v>97891</v>
      </c>
      <c r="G359" s="4">
        <v>9388</v>
      </c>
      <c r="H359" s="4">
        <v>17536</v>
      </c>
      <c r="I359" s="6">
        <v>37796</v>
      </c>
      <c r="J359" s="4">
        <v>19</v>
      </c>
      <c r="K359" s="4">
        <v>9469</v>
      </c>
      <c r="L359" s="4">
        <v>60</v>
      </c>
      <c r="M359" s="4">
        <v>3263</v>
      </c>
      <c r="N359" s="4">
        <v>79</v>
      </c>
      <c r="O359" s="4">
        <v>51.47</v>
      </c>
      <c r="P359" s="4">
        <v>0</v>
      </c>
      <c r="Q359" s="4">
        <v>0</v>
      </c>
    </row>
    <row r="360" spans="1:17" x14ac:dyDescent="0.2">
      <c r="A360" s="4">
        <v>27920</v>
      </c>
      <c r="B360" s="4" t="s">
        <v>1084</v>
      </c>
      <c r="C360" s="6">
        <v>228</v>
      </c>
      <c r="D360" s="6">
        <v>2180326</v>
      </c>
      <c r="E360" s="4">
        <v>202</v>
      </c>
      <c r="F360" s="4">
        <v>93721</v>
      </c>
      <c r="G360" s="4">
        <v>9563</v>
      </c>
      <c r="H360" s="4">
        <v>17318</v>
      </c>
      <c r="I360" s="6">
        <v>38286</v>
      </c>
      <c r="J360" s="4">
        <v>19</v>
      </c>
      <c r="K360" s="4">
        <v>7881</v>
      </c>
      <c r="L360" s="4">
        <v>67</v>
      </c>
      <c r="M360" s="4">
        <v>3213</v>
      </c>
      <c r="N360" s="4">
        <v>88</v>
      </c>
      <c r="O360" s="4">
        <v>51.47</v>
      </c>
      <c r="P360" s="4">
        <v>0</v>
      </c>
      <c r="Q360" s="4">
        <v>0</v>
      </c>
    </row>
    <row r="361" spans="1:17" x14ac:dyDescent="0.2">
      <c r="A361" s="4">
        <v>27921</v>
      </c>
      <c r="B361" s="4" t="s">
        <v>1087</v>
      </c>
      <c r="C361" s="6">
        <v>209</v>
      </c>
      <c r="D361" s="6">
        <v>2182881</v>
      </c>
      <c r="E361" s="4">
        <v>200</v>
      </c>
      <c r="F361" s="4">
        <v>115620</v>
      </c>
      <c r="G361" s="4">
        <v>10444</v>
      </c>
      <c r="H361" s="4">
        <v>19950</v>
      </c>
      <c r="I361" s="6">
        <v>44418</v>
      </c>
      <c r="J361" s="4">
        <v>16</v>
      </c>
      <c r="K361" s="4">
        <v>8435</v>
      </c>
      <c r="L361" s="4">
        <v>58</v>
      </c>
      <c r="M361" s="4">
        <v>3844</v>
      </c>
      <c r="N361" s="4">
        <v>76</v>
      </c>
      <c r="O361" s="4">
        <v>51.55</v>
      </c>
      <c r="P361" s="4">
        <v>0</v>
      </c>
      <c r="Q361" s="4">
        <v>0</v>
      </c>
    </row>
    <row r="362" spans="1:17" x14ac:dyDescent="0.2">
      <c r="A362" s="4">
        <v>27922</v>
      </c>
      <c r="B362" s="4" t="s">
        <v>1090</v>
      </c>
      <c r="C362" s="6">
        <v>232</v>
      </c>
      <c r="D362" s="6">
        <v>2212979</v>
      </c>
      <c r="E362" s="4">
        <v>200</v>
      </c>
      <c r="F362" s="4">
        <v>106805</v>
      </c>
      <c r="G362" s="4">
        <v>9539</v>
      </c>
      <c r="H362" s="4">
        <v>17947</v>
      </c>
      <c r="I362" s="6">
        <v>37247</v>
      </c>
      <c r="J362" s="4">
        <v>19</v>
      </c>
      <c r="K362" s="4">
        <v>7888</v>
      </c>
      <c r="L362" s="4">
        <v>64</v>
      </c>
      <c r="M362" s="4">
        <v>3412</v>
      </c>
      <c r="N362" s="4">
        <v>85</v>
      </c>
      <c r="O362" s="4">
        <v>51.41</v>
      </c>
      <c r="P362" s="4">
        <v>0</v>
      </c>
      <c r="Q362" s="4">
        <v>0</v>
      </c>
    </row>
    <row r="363" spans="1:17" x14ac:dyDescent="0.2">
      <c r="A363" s="4">
        <v>27923</v>
      </c>
      <c r="B363" s="4" t="s">
        <v>1094</v>
      </c>
      <c r="C363" s="6">
        <v>249</v>
      </c>
      <c r="D363" s="6">
        <v>2211144</v>
      </c>
      <c r="E363" s="4">
        <v>200</v>
      </c>
      <c r="F363" s="4">
        <v>106805</v>
      </c>
      <c r="G363" s="4">
        <v>8880</v>
      </c>
      <c r="H363" s="4">
        <v>16855</v>
      </c>
      <c r="I363" s="6">
        <v>40767</v>
      </c>
      <c r="J363" s="4">
        <v>19</v>
      </c>
      <c r="K363" s="4">
        <v>6967</v>
      </c>
      <c r="L363" s="4">
        <v>71</v>
      </c>
      <c r="M363" s="4">
        <v>3012</v>
      </c>
      <c r="N363" s="4">
        <v>94</v>
      </c>
      <c r="O363" s="4">
        <v>51.42</v>
      </c>
      <c r="P363" s="4">
        <v>0</v>
      </c>
      <c r="Q363" s="4">
        <v>0</v>
      </c>
    </row>
    <row r="364" spans="1:17" x14ac:dyDescent="0.2">
      <c r="A364" s="4">
        <v>27926</v>
      </c>
      <c r="B364" s="4" t="s">
        <v>1096</v>
      </c>
      <c r="C364" s="6">
        <v>217</v>
      </c>
      <c r="D364" s="6">
        <v>2197696</v>
      </c>
      <c r="E364" s="4">
        <v>201</v>
      </c>
      <c r="F364" s="4">
        <v>148141</v>
      </c>
      <c r="G364" s="4">
        <v>10128</v>
      </c>
      <c r="H364" s="4">
        <v>20231</v>
      </c>
      <c r="I364" s="6">
        <v>42155</v>
      </c>
      <c r="J364" s="4">
        <v>17</v>
      </c>
      <c r="K364" s="4">
        <v>7540</v>
      </c>
      <c r="L364" s="4">
        <v>63</v>
      </c>
      <c r="M364" s="4">
        <v>4077</v>
      </c>
      <c r="N364" s="4">
        <v>82</v>
      </c>
      <c r="O364" s="4">
        <v>51.44</v>
      </c>
      <c r="P364" s="4">
        <v>0</v>
      </c>
      <c r="Q364" s="4">
        <v>0</v>
      </c>
    </row>
    <row r="365" spans="1:17" x14ac:dyDescent="0.2">
      <c r="A365" s="4">
        <v>27928</v>
      </c>
      <c r="B365" s="4" t="s">
        <v>1099</v>
      </c>
      <c r="C365" s="6">
        <v>181</v>
      </c>
      <c r="D365" s="6">
        <v>2194153</v>
      </c>
      <c r="E365" s="4">
        <v>204</v>
      </c>
      <c r="F365" s="4">
        <v>148203</v>
      </c>
      <c r="G365" s="4">
        <v>12122</v>
      </c>
      <c r="H365" s="4">
        <v>24369</v>
      </c>
      <c r="I365" s="6">
        <v>55802</v>
      </c>
      <c r="J365" s="4">
        <v>13</v>
      </c>
      <c r="K365" s="4">
        <v>9326</v>
      </c>
      <c r="L365" s="4">
        <v>48</v>
      </c>
      <c r="M365" s="4">
        <v>4366</v>
      </c>
      <c r="N365" s="4">
        <v>63</v>
      </c>
      <c r="O365" s="4">
        <v>51.55</v>
      </c>
      <c r="P365" s="4">
        <v>0</v>
      </c>
      <c r="Q365" s="4">
        <v>0</v>
      </c>
    </row>
    <row r="366" spans="1:17" x14ac:dyDescent="0.2">
      <c r="A366" s="4">
        <v>27930</v>
      </c>
      <c r="B366" s="4" t="s">
        <v>1102</v>
      </c>
      <c r="C366" s="6">
        <v>203</v>
      </c>
      <c r="D366" s="6">
        <v>2171047</v>
      </c>
      <c r="E366" s="4">
        <v>203</v>
      </c>
      <c r="F366" s="4">
        <v>89237</v>
      </c>
      <c r="G366" s="4">
        <v>10695</v>
      </c>
      <c r="H366" s="4">
        <v>17644</v>
      </c>
      <c r="I366" s="6">
        <v>39463</v>
      </c>
      <c r="J366" s="4">
        <v>20</v>
      </c>
      <c r="K366" s="4">
        <v>8348</v>
      </c>
      <c r="L366" s="4">
        <v>65</v>
      </c>
      <c r="M366" s="4">
        <v>3941</v>
      </c>
      <c r="N366" s="4">
        <v>82</v>
      </c>
      <c r="O366" s="4">
        <v>51.51</v>
      </c>
      <c r="P366" s="4">
        <v>0</v>
      </c>
      <c r="Q366" s="4">
        <v>0</v>
      </c>
    </row>
    <row r="367" spans="1:17" x14ac:dyDescent="0.2">
      <c r="A367" s="4">
        <v>27931</v>
      </c>
      <c r="B367" s="4" t="s">
        <v>1105</v>
      </c>
      <c r="C367" s="6">
        <v>209</v>
      </c>
      <c r="D367" s="6">
        <v>2176976</v>
      </c>
      <c r="E367" s="4">
        <v>200</v>
      </c>
      <c r="F367" s="4">
        <v>107731</v>
      </c>
      <c r="G367" s="4">
        <v>10416</v>
      </c>
      <c r="H367" s="4">
        <v>18811</v>
      </c>
      <c r="I367" s="6">
        <v>38056</v>
      </c>
      <c r="J367" s="4">
        <v>18</v>
      </c>
      <c r="K367" s="4">
        <v>8415</v>
      </c>
      <c r="L367" s="4">
        <v>63</v>
      </c>
      <c r="M367" s="4">
        <v>3797</v>
      </c>
      <c r="N367" s="4">
        <v>82</v>
      </c>
      <c r="O367" s="4">
        <v>51.46</v>
      </c>
      <c r="P367" s="4">
        <v>0</v>
      </c>
      <c r="Q367" s="4">
        <v>0</v>
      </c>
    </row>
    <row r="368" spans="1:17" x14ac:dyDescent="0.2">
      <c r="A368" s="4">
        <v>27932</v>
      </c>
      <c r="B368" s="4" t="s">
        <v>1108</v>
      </c>
      <c r="C368" s="6">
        <v>216</v>
      </c>
      <c r="D368" s="6">
        <v>2188611</v>
      </c>
      <c r="E368" s="4">
        <v>202</v>
      </c>
      <c r="F368" s="4">
        <v>114380</v>
      </c>
      <c r="G368" s="4">
        <v>10132</v>
      </c>
      <c r="H368" s="4">
        <v>18830</v>
      </c>
      <c r="I368" s="6">
        <v>43836</v>
      </c>
      <c r="J368" s="4">
        <v>18</v>
      </c>
      <c r="K368" s="4">
        <v>7724</v>
      </c>
      <c r="L368" s="4">
        <v>64</v>
      </c>
      <c r="M368" s="4">
        <v>3839</v>
      </c>
      <c r="N368" s="4">
        <v>85</v>
      </c>
      <c r="O368" s="4">
        <v>51.52</v>
      </c>
      <c r="P368" s="4">
        <v>0</v>
      </c>
      <c r="Q368" s="4">
        <v>0</v>
      </c>
    </row>
    <row r="369" spans="1:17" x14ac:dyDescent="0.2">
      <c r="A369" s="4">
        <v>27935</v>
      </c>
      <c r="B369" s="4" t="s">
        <v>1112</v>
      </c>
      <c r="C369" s="6">
        <v>195</v>
      </c>
      <c r="D369" s="6">
        <v>2238021</v>
      </c>
      <c r="E369" s="4">
        <v>202</v>
      </c>
      <c r="F369" s="4">
        <v>115583</v>
      </c>
      <c r="G369" s="4">
        <v>11477</v>
      </c>
      <c r="H369" s="4">
        <v>21331</v>
      </c>
      <c r="I369" s="6">
        <v>47779</v>
      </c>
      <c r="J369" s="4">
        <v>16</v>
      </c>
      <c r="K369" s="4">
        <v>10628</v>
      </c>
      <c r="L369" s="4">
        <v>54</v>
      </c>
      <c r="M369" s="4">
        <v>3654</v>
      </c>
      <c r="N369" s="4">
        <v>71</v>
      </c>
      <c r="O369" s="4">
        <v>51.53</v>
      </c>
      <c r="P369" s="4">
        <v>0</v>
      </c>
      <c r="Q369" s="4">
        <v>0</v>
      </c>
    </row>
    <row r="370" spans="1:17" x14ac:dyDescent="0.2">
      <c r="A370" s="4">
        <v>27936</v>
      </c>
      <c r="B370" s="4" t="s">
        <v>1115</v>
      </c>
      <c r="C370" s="6">
        <v>204</v>
      </c>
      <c r="D370" s="6">
        <v>2172711</v>
      </c>
      <c r="E370" s="4">
        <v>200</v>
      </c>
      <c r="F370" s="4">
        <v>147043</v>
      </c>
      <c r="G370" s="4">
        <v>10651</v>
      </c>
      <c r="H370" s="4">
        <v>19475</v>
      </c>
      <c r="I370" s="6">
        <v>37828</v>
      </c>
      <c r="J370" s="4">
        <v>18</v>
      </c>
      <c r="K370" s="4">
        <v>7824</v>
      </c>
      <c r="L370" s="4">
        <v>64</v>
      </c>
      <c r="M370" s="4">
        <v>4291</v>
      </c>
      <c r="N370" s="4">
        <v>83</v>
      </c>
      <c r="O370" s="4">
        <v>51.52</v>
      </c>
      <c r="P370" s="4">
        <v>0</v>
      </c>
      <c r="Q370" s="4">
        <v>0</v>
      </c>
    </row>
    <row r="371" spans="1:17" x14ac:dyDescent="0.2">
      <c r="A371" s="4">
        <v>27937</v>
      </c>
      <c r="B371" s="4" t="s">
        <v>1118</v>
      </c>
      <c r="C371" s="6">
        <v>195</v>
      </c>
      <c r="D371" s="6">
        <v>2187406</v>
      </c>
      <c r="E371" s="4">
        <v>203</v>
      </c>
      <c r="F371" s="4">
        <v>109895</v>
      </c>
      <c r="G371" s="4">
        <v>11217</v>
      </c>
      <c r="H371" s="4">
        <v>18948</v>
      </c>
      <c r="I371" s="6">
        <v>37607</v>
      </c>
      <c r="J371" s="4">
        <v>19</v>
      </c>
      <c r="K371" s="4">
        <v>8681</v>
      </c>
      <c r="L371" s="4">
        <v>63</v>
      </c>
      <c r="M371" s="4">
        <v>4815</v>
      </c>
      <c r="N371" s="4">
        <v>81</v>
      </c>
      <c r="O371" s="4">
        <v>51.45</v>
      </c>
      <c r="P371" s="4">
        <v>0</v>
      </c>
      <c r="Q371" s="4">
        <v>0</v>
      </c>
    </row>
    <row r="372" spans="1:17" x14ac:dyDescent="0.2">
      <c r="A372" s="4">
        <v>27939</v>
      </c>
      <c r="B372" s="4" t="s">
        <v>1121</v>
      </c>
      <c r="C372" s="6">
        <v>179</v>
      </c>
      <c r="D372" s="6">
        <v>2195862</v>
      </c>
      <c r="E372" s="4">
        <v>202</v>
      </c>
      <c r="F372" s="4">
        <v>216683</v>
      </c>
      <c r="G372" s="4">
        <v>12267</v>
      </c>
      <c r="H372" s="4">
        <v>24134</v>
      </c>
      <c r="I372" s="6">
        <v>44936</v>
      </c>
      <c r="J372" s="4">
        <v>16</v>
      </c>
      <c r="K372" s="4">
        <v>10602</v>
      </c>
      <c r="L372" s="4">
        <v>51</v>
      </c>
      <c r="M372" s="4">
        <v>3988</v>
      </c>
      <c r="N372" s="4">
        <v>67</v>
      </c>
      <c r="O372" s="4">
        <v>51.5</v>
      </c>
      <c r="P372" s="4">
        <v>0</v>
      </c>
      <c r="Q372" s="4">
        <v>0</v>
      </c>
    </row>
    <row r="373" spans="1:17" x14ac:dyDescent="0.2">
      <c r="A373" s="4">
        <v>27949</v>
      </c>
      <c r="B373" s="4" t="s">
        <v>1124</v>
      </c>
      <c r="C373" s="6">
        <v>235</v>
      </c>
      <c r="D373" s="6">
        <v>2193771</v>
      </c>
      <c r="E373" s="4">
        <v>200</v>
      </c>
      <c r="F373" s="4">
        <v>117366</v>
      </c>
      <c r="G373" s="4">
        <v>9335</v>
      </c>
      <c r="H373" s="4">
        <v>17294</v>
      </c>
      <c r="I373" s="6">
        <v>34599</v>
      </c>
      <c r="J373" s="4">
        <v>20</v>
      </c>
      <c r="K373" s="4">
        <v>6884</v>
      </c>
      <c r="L373" s="4">
        <v>71</v>
      </c>
      <c r="M373" s="4">
        <v>3242</v>
      </c>
      <c r="N373" s="4">
        <v>94</v>
      </c>
      <c r="O373" s="4">
        <v>51.48</v>
      </c>
      <c r="P373" s="4">
        <v>0</v>
      </c>
      <c r="Q373" s="4">
        <v>0</v>
      </c>
    </row>
    <row r="374" spans="1:17" x14ac:dyDescent="0.2">
      <c r="A374" s="4">
        <v>27955</v>
      </c>
      <c r="B374" s="4" t="s">
        <v>1127</v>
      </c>
      <c r="C374" s="6">
        <v>205</v>
      </c>
      <c r="D374" s="6">
        <v>2188040</v>
      </c>
      <c r="E374" s="4">
        <v>200</v>
      </c>
      <c r="F374" s="4">
        <v>113501</v>
      </c>
      <c r="G374" s="4">
        <v>10673</v>
      </c>
      <c r="H374" s="4">
        <v>19308</v>
      </c>
      <c r="I374" s="6">
        <v>37590</v>
      </c>
      <c r="J374" s="4">
        <v>18</v>
      </c>
      <c r="K374" s="4">
        <v>8423</v>
      </c>
      <c r="L374" s="4">
        <v>62</v>
      </c>
      <c r="M374" s="4">
        <v>4630</v>
      </c>
      <c r="N374" s="4">
        <v>80</v>
      </c>
      <c r="O374" s="4">
        <v>51.45</v>
      </c>
      <c r="P374" s="4">
        <v>0</v>
      </c>
      <c r="Q374" s="4">
        <v>0</v>
      </c>
    </row>
    <row r="375" spans="1:17" x14ac:dyDescent="0.2">
      <c r="A375" s="4">
        <v>27959</v>
      </c>
      <c r="B375" s="4" t="s">
        <v>1129</v>
      </c>
      <c r="C375" s="6">
        <v>219</v>
      </c>
      <c r="D375" s="6">
        <v>2223208</v>
      </c>
      <c r="E375" s="4">
        <v>202</v>
      </c>
      <c r="F375" s="4">
        <v>102484</v>
      </c>
      <c r="G375" s="4">
        <v>10152</v>
      </c>
      <c r="H375" s="4">
        <v>19459</v>
      </c>
      <c r="I375" s="6">
        <v>46968</v>
      </c>
      <c r="J375" s="4">
        <v>16</v>
      </c>
      <c r="K375" s="4">
        <v>7541</v>
      </c>
      <c r="L375" s="4">
        <v>63</v>
      </c>
      <c r="M375" s="4">
        <v>3989</v>
      </c>
      <c r="N375" s="4">
        <v>81</v>
      </c>
      <c r="O375" s="4">
        <v>51.48</v>
      </c>
      <c r="P375" s="4">
        <v>0</v>
      </c>
      <c r="Q375" s="4">
        <v>0</v>
      </c>
    </row>
    <row r="376" spans="1:17" x14ac:dyDescent="0.2">
      <c r="A376" s="4">
        <v>27961</v>
      </c>
      <c r="B376" s="4" t="s">
        <v>1132</v>
      </c>
      <c r="C376" s="6">
        <v>221</v>
      </c>
      <c r="D376" s="6">
        <v>2171926</v>
      </c>
      <c r="E376" s="4">
        <v>200</v>
      </c>
      <c r="F376" s="4">
        <v>148349</v>
      </c>
      <c r="G376" s="4">
        <v>9828</v>
      </c>
      <c r="H376" s="4">
        <v>20339</v>
      </c>
      <c r="I376" s="6">
        <v>48724</v>
      </c>
      <c r="J376" s="4">
        <v>15</v>
      </c>
      <c r="K376" s="4">
        <v>8417</v>
      </c>
      <c r="L376" s="4">
        <v>56</v>
      </c>
      <c r="M376" s="4">
        <v>2965</v>
      </c>
      <c r="N376" s="4">
        <v>74</v>
      </c>
      <c r="O376" s="4">
        <v>51.5</v>
      </c>
      <c r="P376" s="4">
        <v>0</v>
      </c>
      <c r="Q376" s="4">
        <v>0</v>
      </c>
    </row>
    <row r="377" spans="1:17" x14ac:dyDescent="0.2">
      <c r="A377" s="4">
        <v>27970</v>
      </c>
      <c r="B377" s="4" t="s">
        <v>1135</v>
      </c>
      <c r="C377" s="6">
        <v>202</v>
      </c>
      <c r="D377" s="6">
        <v>2191636</v>
      </c>
      <c r="E377" s="4">
        <v>200</v>
      </c>
      <c r="F377" s="4">
        <v>113116</v>
      </c>
      <c r="G377" s="4">
        <v>10850</v>
      </c>
      <c r="H377" s="4">
        <v>19209</v>
      </c>
      <c r="I377" s="6">
        <v>40791</v>
      </c>
      <c r="J377" s="4">
        <v>18</v>
      </c>
      <c r="K377" s="4">
        <v>7587</v>
      </c>
      <c r="L377" s="4">
        <v>63</v>
      </c>
      <c r="M377" s="4">
        <v>4080</v>
      </c>
      <c r="N377" s="4">
        <v>82</v>
      </c>
      <c r="O377" s="4">
        <v>51.43</v>
      </c>
      <c r="P377" s="4">
        <v>0</v>
      </c>
      <c r="Q377" s="4">
        <v>0</v>
      </c>
    </row>
    <row r="378" spans="1:17" x14ac:dyDescent="0.2">
      <c r="A378" s="4">
        <v>27972</v>
      </c>
      <c r="B378" s="4" t="s">
        <v>1138</v>
      </c>
      <c r="C378" s="6">
        <v>231</v>
      </c>
      <c r="D378" s="6">
        <v>2191984</v>
      </c>
      <c r="E378" s="4">
        <v>200</v>
      </c>
      <c r="F378" s="4">
        <v>115615</v>
      </c>
      <c r="G378" s="4">
        <v>9489</v>
      </c>
      <c r="H378" s="4">
        <v>17802</v>
      </c>
      <c r="I378" s="6">
        <v>38169</v>
      </c>
      <c r="J378" s="4">
        <v>18</v>
      </c>
      <c r="K378" s="4">
        <v>8494</v>
      </c>
      <c r="L378" s="4">
        <v>63</v>
      </c>
      <c r="M378" s="4">
        <v>2977</v>
      </c>
      <c r="N378" s="4">
        <v>85</v>
      </c>
      <c r="O378" s="4">
        <v>51.55</v>
      </c>
      <c r="P378" s="4">
        <v>0</v>
      </c>
      <c r="Q378" s="4">
        <v>0</v>
      </c>
    </row>
    <row r="379" spans="1:17" x14ac:dyDescent="0.2">
      <c r="A379" s="4">
        <v>27975</v>
      </c>
      <c r="B379" s="4" t="s">
        <v>1141</v>
      </c>
      <c r="C379" s="6">
        <v>234</v>
      </c>
      <c r="D379" s="6">
        <v>2169772</v>
      </c>
      <c r="E379" s="4">
        <v>200</v>
      </c>
      <c r="F379" s="4">
        <v>110516</v>
      </c>
      <c r="G379" s="4">
        <v>9273</v>
      </c>
      <c r="H379" s="4">
        <v>15763</v>
      </c>
      <c r="I379" s="6">
        <v>34945</v>
      </c>
      <c r="J379" s="4">
        <v>22</v>
      </c>
      <c r="K379" s="4">
        <v>6821</v>
      </c>
      <c r="L379" s="4">
        <v>80</v>
      </c>
      <c r="M379" s="4">
        <v>3504</v>
      </c>
      <c r="N379" s="4">
        <v>101</v>
      </c>
      <c r="O379" s="4">
        <v>51.55</v>
      </c>
      <c r="P379" s="4">
        <v>0</v>
      </c>
      <c r="Q379" s="4">
        <v>0</v>
      </c>
    </row>
    <row r="380" spans="1:17" x14ac:dyDescent="0.2">
      <c r="A380" s="4">
        <v>27977</v>
      </c>
      <c r="B380" s="4" t="s">
        <v>1144</v>
      </c>
      <c r="C380" s="6">
        <v>260</v>
      </c>
      <c r="D380" s="6">
        <v>2176036</v>
      </c>
      <c r="E380" s="4">
        <v>200</v>
      </c>
      <c r="F380" s="4">
        <v>83298</v>
      </c>
      <c r="G380" s="4">
        <v>8369</v>
      </c>
      <c r="H380" s="4">
        <v>14117</v>
      </c>
      <c r="I380" s="6">
        <v>29573</v>
      </c>
      <c r="J380" s="4">
        <v>25</v>
      </c>
      <c r="K380" s="4">
        <v>5893</v>
      </c>
      <c r="L380" s="4">
        <v>82</v>
      </c>
      <c r="M380" s="4">
        <v>3069</v>
      </c>
      <c r="N380" s="4">
        <v>107</v>
      </c>
      <c r="O380" s="4">
        <v>51.49</v>
      </c>
      <c r="P380" s="4">
        <v>0</v>
      </c>
      <c r="Q380" s="4">
        <v>0</v>
      </c>
    </row>
    <row r="381" spans="1:17" x14ac:dyDescent="0.2">
      <c r="A381" s="4">
        <v>27979</v>
      </c>
      <c r="B381" s="4" t="s">
        <v>1147</v>
      </c>
      <c r="C381" s="6">
        <v>204</v>
      </c>
      <c r="D381" s="6">
        <v>2182100</v>
      </c>
      <c r="E381" s="4">
        <v>204</v>
      </c>
      <c r="F381" s="4">
        <v>109891</v>
      </c>
      <c r="G381" s="4">
        <v>10697</v>
      </c>
      <c r="H381" s="4">
        <v>18194</v>
      </c>
      <c r="I381" s="6">
        <v>37980</v>
      </c>
      <c r="J381" s="4">
        <v>19</v>
      </c>
      <c r="K381" s="4">
        <v>8033</v>
      </c>
      <c r="L381" s="4">
        <v>67</v>
      </c>
      <c r="M381" s="4">
        <v>4224</v>
      </c>
      <c r="N381" s="4">
        <v>84</v>
      </c>
      <c r="O381" s="4">
        <v>51.53</v>
      </c>
      <c r="P381" s="4">
        <v>0</v>
      </c>
      <c r="Q381" s="4">
        <v>0</v>
      </c>
    </row>
    <row r="382" spans="1:17" x14ac:dyDescent="0.2">
      <c r="A382" s="4">
        <v>27982</v>
      </c>
      <c r="B382" s="4" t="s">
        <v>1150</v>
      </c>
      <c r="C382" s="6">
        <v>212</v>
      </c>
      <c r="D382" s="6">
        <v>2196356</v>
      </c>
      <c r="E382" s="4">
        <v>202</v>
      </c>
      <c r="F382" s="4">
        <v>115630</v>
      </c>
      <c r="G382" s="4">
        <v>10360</v>
      </c>
      <c r="H382" s="4">
        <v>19610</v>
      </c>
      <c r="I382" s="6">
        <v>43623</v>
      </c>
      <c r="J382" s="4">
        <v>17</v>
      </c>
      <c r="K382" s="4">
        <v>8121</v>
      </c>
      <c r="L382" s="4">
        <v>62</v>
      </c>
      <c r="M382" s="4">
        <v>3465</v>
      </c>
      <c r="N382" s="4">
        <v>82</v>
      </c>
      <c r="O382" s="4">
        <v>51.52</v>
      </c>
      <c r="P382" s="4">
        <v>0</v>
      </c>
      <c r="Q382" s="4">
        <v>0</v>
      </c>
    </row>
    <row r="383" spans="1:17" x14ac:dyDescent="0.2">
      <c r="A383" s="4">
        <v>27989</v>
      </c>
      <c r="B383" s="4" t="s">
        <v>1153</v>
      </c>
      <c r="C383" s="6">
        <v>290</v>
      </c>
      <c r="D383" s="6">
        <v>2207945</v>
      </c>
      <c r="E383" s="4">
        <v>201</v>
      </c>
      <c r="F383" s="4">
        <v>85444</v>
      </c>
      <c r="G383" s="4">
        <v>7614</v>
      </c>
      <c r="H383" s="4">
        <v>14735</v>
      </c>
      <c r="I383" s="6">
        <v>32155</v>
      </c>
      <c r="J383" s="4">
        <v>21</v>
      </c>
      <c r="K383" s="4">
        <v>5419</v>
      </c>
      <c r="L383" s="4">
        <v>82</v>
      </c>
      <c r="M383" s="4">
        <v>2624</v>
      </c>
      <c r="N383" s="4">
        <v>109</v>
      </c>
      <c r="O383" s="4">
        <v>51.47</v>
      </c>
      <c r="P383" s="4">
        <v>0</v>
      </c>
      <c r="Q383" s="4">
        <v>0</v>
      </c>
    </row>
    <row r="384" spans="1:17" x14ac:dyDescent="0.2">
      <c r="A384" s="4">
        <v>27990</v>
      </c>
      <c r="B384" s="4" t="s">
        <v>1156</v>
      </c>
      <c r="C384" s="6">
        <v>232</v>
      </c>
      <c r="D384" s="6">
        <v>2191488</v>
      </c>
      <c r="E384" s="4">
        <v>200</v>
      </c>
      <c r="F384" s="4">
        <v>108834</v>
      </c>
      <c r="G384" s="4">
        <v>9446</v>
      </c>
      <c r="H384" s="4">
        <v>18360</v>
      </c>
      <c r="I384" s="6">
        <v>43387</v>
      </c>
      <c r="J384" s="4">
        <v>17</v>
      </c>
      <c r="K384" s="4">
        <v>8688</v>
      </c>
      <c r="L384" s="4">
        <v>61</v>
      </c>
      <c r="M384" s="4">
        <v>2969</v>
      </c>
      <c r="N384" s="4">
        <v>81</v>
      </c>
      <c r="O384" s="4">
        <v>51.5</v>
      </c>
      <c r="P384" s="4">
        <v>0</v>
      </c>
      <c r="Q384" s="4">
        <v>0</v>
      </c>
    </row>
    <row r="385" spans="1:17" x14ac:dyDescent="0.2">
      <c r="A385" s="4">
        <v>27991</v>
      </c>
      <c r="B385" s="4" t="s">
        <v>1159</v>
      </c>
      <c r="C385" s="6">
        <v>262</v>
      </c>
      <c r="D385" s="6">
        <v>2200354</v>
      </c>
      <c r="E385" s="4">
        <v>205</v>
      </c>
      <c r="F385" s="4">
        <v>100622</v>
      </c>
      <c r="G385" s="4">
        <v>8398</v>
      </c>
      <c r="H385" s="4">
        <v>16202</v>
      </c>
      <c r="I385" s="6">
        <v>37465</v>
      </c>
      <c r="J385" s="4">
        <v>20</v>
      </c>
      <c r="K385" s="4">
        <v>7493</v>
      </c>
      <c r="L385" s="4">
        <v>66</v>
      </c>
      <c r="M385" s="4">
        <v>2693</v>
      </c>
      <c r="N385" s="4">
        <v>91</v>
      </c>
      <c r="O385" s="4">
        <v>51.49</v>
      </c>
      <c r="P385" s="4">
        <v>0</v>
      </c>
      <c r="Q385" s="4">
        <v>0</v>
      </c>
    </row>
    <row r="386" spans="1:17" x14ac:dyDescent="0.2">
      <c r="A386" s="4">
        <v>27993</v>
      </c>
      <c r="B386" s="4" t="s">
        <v>1162</v>
      </c>
      <c r="C386" s="6">
        <v>229</v>
      </c>
      <c r="D386" s="6">
        <v>2191364</v>
      </c>
      <c r="E386" s="4">
        <v>201</v>
      </c>
      <c r="F386" s="4">
        <v>93817</v>
      </c>
      <c r="G386" s="4">
        <v>9569</v>
      </c>
      <c r="H386" s="4">
        <v>17293</v>
      </c>
      <c r="I386" s="6">
        <v>38575</v>
      </c>
      <c r="J386" s="4">
        <v>18</v>
      </c>
      <c r="K386" s="4">
        <v>8655</v>
      </c>
      <c r="L386" s="4">
        <v>68</v>
      </c>
      <c r="M386" s="4">
        <v>3335</v>
      </c>
      <c r="N386" s="4">
        <v>87</v>
      </c>
      <c r="O386" s="4">
        <v>51.55</v>
      </c>
      <c r="P386" s="4">
        <v>0</v>
      </c>
      <c r="Q386" s="4">
        <v>0</v>
      </c>
    </row>
    <row r="387" spans="1:17" x14ac:dyDescent="0.2">
      <c r="A387" s="4">
        <v>27997</v>
      </c>
      <c r="B387" s="4" t="s">
        <v>1165</v>
      </c>
      <c r="C387" s="6">
        <v>236</v>
      </c>
      <c r="D387" s="6">
        <v>2171661</v>
      </c>
      <c r="E387" s="4">
        <v>201</v>
      </c>
      <c r="F387" s="4">
        <v>84529</v>
      </c>
      <c r="G387" s="4">
        <v>9202</v>
      </c>
      <c r="H387" s="4">
        <v>17684</v>
      </c>
      <c r="I387" s="6">
        <v>42673</v>
      </c>
      <c r="J387" s="4">
        <v>18</v>
      </c>
      <c r="K387" s="4">
        <v>7631</v>
      </c>
      <c r="L387" s="4">
        <v>64</v>
      </c>
      <c r="M387" s="4">
        <v>2978</v>
      </c>
      <c r="N387" s="4">
        <v>88</v>
      </c>
      <c r="O387" s="4">
        <v>51.52</v>
      </c>
      <c r="P387" s="4">
        <v>0</v>
      </c>
      <c r="Q387" s="4">
        <v>0</v>
      </c>
    </row>
    <row r="388" spans="1:17" x14ac:dyDescent="0.2">
      <c r="A388" s="4">
        <v>27999</v>
      </c>
      <c r="B388" s="4" t="s">
        <v>1168</v>
      </c>
      <c r="C388" s="6">
        <v>234</v>
      </c>
      <c r="D388" s="6">
        <v>2175560</v>
      </c>
      <c r="E388" s="4">
        <v>201</v>
      </c>
      <c r="F388" s="4">
        <v>93336</v>
      </c>
      <c r="G388" s="4">
        <v>9297</v>
      </c>
      <c r="H388" s="4">
        <v>16976</v>
      </c>
      <c r="I388" s="6">
        <v>40518</v>
      </c>
      <c r="J388" s="4">
        <v>19</v>
      </c>
      <c r="K388" s="4">
        <v>7301</v>
      </c>
      <c r="L388" s="4">
        <v>68</v>
      </c>
      <c r="M388" s="4">
        <v>3596</v>
      </c>
      <c r="N388" s="4">
        <v>89</v>
      </c>
      <c r="O388" s="4">
        <v>51.52</v>
      </c>
      <c r="P388" s="4">
        <v>0</v>
      </c>
      <c r="Q388" s="4">
        <v>0</v>
      </c>
    </row>
    <row r="389" spans="1:17" x14ac:dyDescent="0.2">
      <c r="A389" s="4">
        <v>28001</v>
      </c>
      <c r="B389" s="4" t="s">
        <v>1171</v>
      </c>
      <c r="C389" s="6">
        <v>239</v>
      </c>
      <c r="D389" s="6">
        <v>2235455</v>
      </c>
      <c r="E389" s="4">
        <v>201</v>
      </c>
      <c r="F389" s="4">
        <v>85439</v>
      </c>
      <c r="G389" s="4">
        <v>9353</v>
      </c>
      <c r="H389" s="4">
        <v>17347</v>
      </c>
      <c r="I389" s="6">
        <v>43551</v>
      </c>
      <c r="J389" s="4">
        <v>19</v>
      </c>
      <c r="K389" s="4">
        <v>8851</v>
      </c>
      <c r="L389" s="4">
        <v>62</v>
      </c>
      <c r="M389" s="4">
        <v>3115</v>
      </c>
      <c r="N389" s="4">
        <v>82</v>
      </c>
      <c r="O389" s="4">
        <v>51.55</v>
      </c>
      <c r="P389" s="4">
        <v>0</v>
      </c>
      <c r="Q389" s="4">
        <v>0</v>
      </c>
    </row>
    <row r="390" spans="1:17" x14ac:dyDescent="0.2">
      <c r="A390" s="4">
        <v>28004</v>
      </c>
      <c r="B390" s="4" t="s">
        <v>1174</v>
      </c>
      <c r="C390" s="6">
        <v>215</v>
      </c>
      <c r="D390" s="6">
        <v>2185916</v>
      </c>
      <c r="E390" s="4">
        <v>200</v>
      </c>
      <c r="F390" s="4">
        <v>93721</v>
      </c>
      <c r="G390" s="4">
        <v>10167</v>
      </c>
      <c r="H390" s="4">
        <v>17971</v>
      </c>
      <c r="I390" s="6">
        <v>41536</v>
      </c>
      <c r="J390" s="4">
        <v>19</v>
      </c>
      <c r="K390" s="4">
        <v>8695</v>
      </c>
      <c r="L390" s="4">
        <v>63</v>
      </c>
      <c r="M390" s="4">
        <v>3644</v>
      </c>
      <c r="N390" s="4">
        <v>82</v>
      </c>
      <c r="O390" s="4">
        <v>51.54</v>
      </c>
      <c r="P390" s="4">
        <v>0</v>
      </c>
      <c r="Q390" s="4">
        <v>0</v>
      </c>
    </row>
    <row r="391" spans="1:17" x14ac:dyDescent="0.2">
      <c r="A391" s="4">
        <v>28005</v>
      </c>
      <c r="B391" s="4" t="s">
        <v>1177</v>
      </c>
      <c r="C391" s="6">
        <v>248</v>
      </c>
      <c r="D391" s="6">
        <v>2201084</v>
      </c>
      <c r="E391" s="4">
        <v>201</v>
      </c>
      <c r="F391" s="4">
        <v>113115</v>
      </c>
      <c r="G391" s="4">
        <v>8875</v>
      </c>
      <c r="H391" s="4">
        <v>17497</v>
      </c>
      <c r="I391" s="6">
        <v>37923</v>
      </c>
      <c r="J391" s="4">
        <v>18</v>
      </c>
      <c r="K391" s="4">
        <v>7887</v>
      </c>
      <c r="L391" s="4">
        <v>66</v>
      </c>
      <c r="M391" s="4">
        <v>2852</v>
      </c>
      <c r="N391" s="4">
        <v>88</v>
      </c>
      <c r="O391" s="4">
        <v>51.46</v>
      </c>
      <c r="P391" s="4">
        <v>0</v>
      </c>
      <c r="Q391" s="4">
        <v>0</v>
      </c>
    </row>
    <row r="392" spans="1:17" x14ac:dyDescent="0.2">
      <c r="A392" s="4">
        <v>28011</v>
      </c>
      <c r="B392" s="4" t="s">
        <v>1180</v>
      </c>
      <c r="C392" s="6">
        <v>224</v>
      </c>
      <c r="D392" s="6">
        <v>2189650</v>
      </c>
      <c r="E392" s="4">
        <v>200</v>
      </c>
      <c r="F392" s="4">
        <v>109017</v>
      </c>
      <c r="G392" s="4">
        <v>9775</v>
      </c>
      <c r="H392" s="4">
        <v>19042</v>
      </c>
      <c r="I392" s="6">
        <v>47470</v>
      </c>
      <c r="J392" s="4">
        <v>16</v>
      </c>
      <c r="K392" s="4">
        <v>8421</v>
      </c>
      <c r="L392" s="4">
        <v>60</v>
      </c>
      <c r="M392" s="4">
        <v>2852</v>
      </c>
      <c r="N392" s="4">
        <v>80</v>
      </c>
      <c r="O392" s="4">
        <v>51.57</v>
      </c>
      <c r="P392" s="4">
        <v>0</v>
      </c>
      <c r="Q392" s="4">
        <v>0</v>
      </c>
    </row>
    <row r="393" spans="1:17" x14ac:dyDescent="0.2">
      <c r="A393" s="4">
        <v>28016</v>
      </c>
      <c r="B393" s="4" t="s">
        <v>1183</v>
      </c>
      <c r="C393" s="6">
        <v>211</v>
      </c>
      <c r="D393" s="6">
        <v>2187952</v>
      </c>
      <c r="E393" s="4">
        <v>200</v>
      </c>
      <c r="F393" s="4">
        <v>95423</v>
      </c>
      <c r="G393" s="4">
        <v>10369</v>
      </c>
      <c r="H393" s="4">
        <v>16736</v>
      </c>
      <c r="I393" s="6">
        <v>35382</v>
      </c>
      <c r="J393" s="4">
        <v>22</v>
      </c>
      <c r="K393" s="4">
        <v>8429</v>
      </c>
      <c r="L393" s="4">
        <v>68</v>
      </c>
      <c r="M393" s="4">
        <v>4709</v>
      </c>
      <c r="N393" s="4">
        <v>86</v>
      </c>
      <c r="O393" s="4">
        <v>51.45</v>
      </c>
      <c r="P393" s="4">
        <v>0</v>
      </c>
      <c r="Q393" s="4">
        <v>0</v>
      </c>
    </row>
    <row r="394" spans="1:17" x14ac:dyDescent="0.2">
      <c r="A394" s="4">
        <v>28020</v>
      </c>
      <c r="B394" s="4" t="s">
        <v>1186</v>
      </c>
      <c r="C394" s="6">
        <v>261</v>
      </c>
      <c r="D394" s="6">
        <v>2180476</v>
      </c>
      <c r="E394" s="4">
        <v>200</v>
      </c>
      <c r="F394" s="4">
        <v>114439</v>
      </c>
      <c r="G394" s="4">
        <v>8354</v>
      </c>
      <c r="H394" s="4">
        <v>16974</v>
      </c>
      <c r="I394" s="6">
        <v>38285</v>
      </c>
      <c r="J394" s="4">
        <v>18</v>
      </c>
      <c r="K394" s="4">
        <v>6366</v>
      </c>
      <c r="L394" s="4">
        <v>71</v>
      </c>
      <c r="M394" s="4">
        <v>2663</v>
      </c>
      <c r="N394" s="4">
        <v>97</v>
      </c>
      <c r="O394" s="4">
        <v>51.47</v>
      </c>
      <c r="P394" s="4">
        <v>0</v>
      </c>
      <c r="Q394" s="4">
        <v>0</v>
      </c>
    </row>
    <row r="395" spans="1:17" x14ac:dyDescent="0.2">
      <c r="A395" s="4">
        <v>28021</v>
      </c>
      <c r="B395" s="4" t="s">
        <v>1190</v>
      </c>
      <c r="C395" s="6">
        <v>220</v>
      </c>
      <c r="D395" s="6">
        <v>2193419</v>
      </c>
      <c r="E395" s="4">
        <v>202</v>
      </c>
      <c r="F395" s="4">
        <v>108068</v>
      </c>
      <c r="G395" s="4">
        <v>9970</v>
      </c>
      <c r="H395" s="4">
        <v>17959</v>
      </c>
      <c r="I395" s="6">
        <v>39017</v>
      </c>
      <c r="J395" s="4">
        <v>19</v>
      </c>
      <c r="K395" s="4">
        <v>8735</v>
      </c>
      <c r="L395" s="4">
        <v>61</v>
      </c>
      <c r="M395" s="4">
        <v>3355</v>
      </c>
      <c r="N395" s="4">
        <v>80</v>
      </c>
      <c r="O395" s="4">
        <v>51.5</v>
      </c>
      <c r="P395" s="4">
        <v>0</v>
      </c>
      <c r="Q395" s="4">
        <v>0</v>
      </c>
    </row>
    <row r="396" spans="1:17" x14ac:dyDescent="0.2">
      <c r="A396" s="4">
        <v>28022</v>
      </c>
      <c r="B396" s="4" t="s">
        <v>1193</v>
      </c>
      <c r="C396" s="6">
        <v>247</v>
      </c>
      <c r="D396" s="6">
        <v>2190206</v>
      </c>
      <c r="E396" s="4">
        <v>201</v>
      </c>
      <c r="F396" s="4">
        <v>92965</v>
      </c>
      <c r="G396" s="4">
        <v>8867</v>
      </c>
      <c r="H396" s="4">
        <v>17183</v>
      </c>
      <c r="I396" s="6">
        <v>44107</v>
      </c>
      <c r="J396" s="4">
        <v>18</v>
      </c>
      <c r="K396" s="4">
        <v>6257</v>
      </c>
      <c r="L396" s="4">
        <v>67</v>
      </c>
      <c r="M396" s="4">
        <v>2784</v>
      </c>
      <c r="N396" s="4">
        <v>94</v>
      </c>
      <c r="O396" s="4">
        <v>51.5</v>
      </c>
      <c r="P396" s="4">
        <v>0</v>
      </c>
      <c r="Q396" s="4">
        <v>0</v>
      </c>
    </row>
    <row r="397" spans="1:17" x14ac:dyDescent="0.2">
      <c r="A397" s="4">
        <v>28031</v>
      </c>
      <c r="B397" s="4" t="s">
        <v>1197</v>
      </c>
      <c r="C397" s="6">
        <v>201</v>
      </c>
      <c r="D397" s="6">
        <v>2181878</v>
      </c>
      <c r="E397" s="4">
        <v>200</v>
      </c>
      <c r="F397" s="4">
        <v>116955</v>
      </c>
      <c r="G397" s="4">
        <v>10855</v>
      </c>
      <c r="H397" s="4">
        <v>19634</v>
      </c>
      <c r="I397" s="6">
        <v>36268</v>
      </c>
      <c r="J397" s="4">
        <v>18</v>
      </c>
      <c r="K397" s="4">
        <v>8504</v>
      </c>
      <c r="L397" s="4">
        <v>60</v>
      </c>
      <c r="M397" s="4">
        <v>4166</v>
      </c>
      <c r="N397" s="4">
        <v>78</v>
      </c>
      <c r="O397" s="4">
        <v>51.5</v>
      </c>
      <c r="P397" s="4">
        <v>0</v>
      </c>
      <c r="Q397" s="4">
        <v>0</v>
      </c>
    </row>
    <row r="398" spans="1:17" x14ac:dyDescent="0.2">
      <c r="A398" s="4">
        <v>28035</v>
      </c>
      <c r="B398" s="4" t="s">
        <v>1201</v>
      </c>
      <c r="C398" s="6">
        <v>213</v>
      </c>
      <c r="D398" s="6">
        <v>2186730</v>
      </c>
      <c r="E398" s="4">
        <v>201</v>
      </c>
      <c r="F398" s="4">
        <v>123209</v>
      </c>
      <c r="G398" s="4">
        <v>10266</v>
      </c>
      <c r="H398" s="4">
        <v>19368</v>
      </c>
      <c r="I398" s="6">
        <v>43114</v>
      </c>
      <c r="J398" s="4">
        <v>18</v>
      </c>
      <c r="K398" s="4">
        <v>7822</v>
      </c>
      <c r="L398" s="4">
        <v>59</v>
      </c>
      <c r="M398" s="4">
        <v>4168</v>
      </c>
      <c r="N398" s="4">
        <v>78</v>
      </c>
      <c r="O398" s="4">
        <v>51.46</v>
      </c>
      <c r="P398" s="4">
        <v>0</v>
      </c>
      <c r="Q398" s="4">
        <v>0</v>
      </c>
    </row>
    <row r="399" spans="1:17" x14ac:dyDescent="0.2">
      <c r="A399" s="4">
        <v>28037</v>
      </c>
      <c r="B399" s="4" t="s">
        <v>1204</v>
      </c>
      <c r="C399" s="6">
        <v>211</v>
      </c>
      <c r="D399" s="6">
        <v>2193871</v>
      </c>
      <c r="E399" s="4">
        <v>201</v>
      </c>
      <c r="F399" s="4">
        <v>115670</v>
      </c>
      <c r="G399" s="4">
        <v>10397</v>
      </c>
      <c r="H399" s="4">
        <v>20866</v>
      </c>
      <c r="I399" s="6">
        <v>51509</v>
      </c>
      <c r="J399" s="4">
        <v>15</v>
      </c>
      <c r="K399" s="4">
        <v>9336</v>
      </c>
      <c r="L399" s="4">
        <v>54</v>
      </c>
      <c r="M399" s="4">
        <v>3534</v>
      </c>
      <c r="N399" s="4">
        <v>71</v>
      </c>
      <c r="O399" s="4">
        <v>51.56</v>
      </c>
      <c r="P399" s="4">
        <v>0</v>
      </c>
      <c r="Q399" s="4">
        <v>0</v>
      </c>
    </row>
    <row r="400" spans="1:17" x14ac:dyDescent="0.2">
      <c r="A400" s="4">
        <v>28040</v>
      </c>
      <c r="B400" s="4" t="s">
        <v>1207</v>
      </c>
      <c r="C400" s="6">
        <v>209</v>
      </c>
      <c r="D400" s="6">
        <v>2193762</v>
      </c>
      <c r="E400" s="4">
        <v>201</v>
      </c>
      <c r="F400" s="4">
        <v>108884</v>
      </c>
      <c r="G400" s="4">
        <v>10496</v>
      </c>
      <c r="H400" s="4">
        <v>19203</v>
      </c>
      <c r="I400" s="6">
        <v>38655</v>
      </c>
      <c r="J400" s="4">
        <v>17</v>
      </c>
      <c r="K400" s="4">
        <v>9081</v>
      </c>
      <c r="L400" s="4">
        <v>62</v>
      </c>
      <c r="M400" s="4">
        <v>3848</v>
      </c>
      <c r="N400" s="4">
        <v>81</v>
      </c>
      <c r="O400" s="4">
        <v>51.5</v>
      </c>
      <c r="P400" s="4">
        <v>0</v>
      </c>
      <c r="Q400" s="4">
        <v>0</v>
      </c>
    </row>
    <row r="401" spans="1:17" x14ac:dyDescent="0.2">
      <c r="A401" s="4">
        <v>28042</v>
      </c>
      <c r="B401" s="4" t="s">
        <v>1210</v>
      </c>
      <c r="C401" s="6">
        <v>201</v>
      </c>
      <c r="D401" s="6">
        <v>2170862</v>
      </c>
      <c r="E401" s="4">
        <v>202</v>
      </c>
      <c r="F401" s="4">
        <v>147945</v>
      </c>
      <c r="G401" s="4">
        <v>10800</v>
      </c>
      <c r="H401" s="4">
        <v>20767</v>
      </c>
      <c r="I401" s="6">
        <v>40792</v>
      </c>
      <c r="J401" s="4">
        <v>17</v>
      </c>
      <c r="K401" s="4">
        <v>9332</v>
      </c>
      <c r="L401" s="4">
        <v>58</v>
      </c>
      <c r="M401" s="4">
        <v>4818</v>
      </c>
      <c r="N401" s="4">
        <v>74</v>
      </c>
      <c r="O401" s="4">
        <v>51.5</v>
      </c>
      <c r="P401" s="4">
        <v>0</v>
      </c>
      <c r="Q401" s="4">
        <v>0</v>
      </c>
    </row>
    <row r="402" spans="1:17" x14ac:dyDescent="0.2">
      <c r="A402" s="4">
        <v>28045</v>
      </c>
      <c r="B402" s="4" t="s">
        <v>1213</v>
      </c>
      <c r="C402" s="6">
        <v>209</v>
      </c>
      <c r="D402" s="6">
        <v>2172679</v>
      </c>
      <c r="E402" s="4">
        <v>200</v>
      </c>
      <c r="F402" s="4">
        <v>117612</v>
      </c>
      <c r="G402" s="4">
        <v>10396</v>
      </c>
      <c r="H402" s="4">
        <v>18268</v>
      </c>
      <c r="I402" s="6">
        <v>35612</v>
      </c>
      <c r="J402" s="4">
        <v>19</v>
      </c>
      <c r="K402" s="4">
        <v>8631</v>
      </c>
      <c r="L402" s="4">
        <v>68</v>
      </c>
      <c r="M402" s="4">
        <v>3794</v>
      </c>
      <c r="N402" s="4">
        <v>87</v>
      </c>
      <c r="O402" s="4">
        <v>51.51</v>
      </c>
      <c r="P402" s="4">
        <v>0</v>
      </c>
      <c r="Q402" s="4">
        <v>0</v>
      </c>
    </row>
    <row r="403" spans="1:17" x14ac:dyDescent="0.2">
      <c r="A403" s="4">
        <v>28050</v>
      </c>
      <c r="B403" s="4" t="s">
        <v>1216</v>
      </c>
      <c r="C403" s="6">
        <v>200</v>
      </c>
      <c r="D403" s="6">
        <v>2185312</v>
      </c>
      <c r="E403" s="4">
        <v>201</v>
      </c>
      <c r="F403" s="4">
        <v>117349</v>
      </c>
      <c r="G403" s="4">
        <v>10927</v>
      </c>
      <c r="H403" s="4">
        <v>20211</v>
      </c>
      <c r="I403" s="6">
        <v>39665</v>
      </c>
      <c r="J403" s="4">
        <v>16</v>
      </c>
      <c r="K403" s="4">
        <v>8550</v>
      </c>
      <c r="L403" s="4">
        <v>63</v>
      </c>
      <c r="M403" s="4">
        <v>3793</v>
      </c>
      <c r="N403" s="4">
        <v>81</v>
      </c>
      <c r="O403" s="4">
        <v>51.5</v>
      </c>
      <c r="P403" s="4">
        <v>0</v>
      </c>
      <c r="Q403" s="4">
        <v>0</v>
      </c>
    </row>
    <row r="404" spans="1:17" x14ac:dyDescent="0.2">
      <c r="A404" s="4">
        <v>28051</v>
      </c>
      <c r="B404" s="4" t="s">
        <v>1219</v>
      </c>
      <c r="C404" s="6">
        <v>193</v>
      </c>
      <c r="D404" s="6">
        <v>2185920</v>
      </c>
      <c r="E404" s="4">
        <v>200</v>
      </c>
      <c r="F404" s="4">
        <v>100700</v>
      </c>
      <c r="G404" s="4">
        <v>11326</v>
      </c>
      <c r="H404" s="4">
        <v>20257</v>
      </c>
      <c r="I404" s="6">
        <v>47171</v>
      </c>
      <c r="J404" s="4">
        <v>16</v>
      </c>
      <c r="K404" s="4">
        <v>9048</v>
      </c>
      <c r="L404" s="4">
        <v>56</v>
      </c>
      <c r="M404" s="4">
        <v>3951</v>
      </c>
      <c r="N404" s="4">
        <v>74</v>
      </c>
      <c r="O404" s="4">
        <v>51.55</v>
      </c>
      <c r="P404" s="4">
        <v>0</v>
      </c>
      <c r="Q404" s="4">
        <v>0</v>
      </c>
    </row>
    <row r="405" spans="1:17" x14ac:dyDescent="0.2">
      <c r="A405" s="4">
        <v>28053</v>
      </c>
      <c r="B405" s="4" t="s">
        <v>1222</v>
      </c>
      <c r="C405" s="6">
        <v>203</v>
      </c>
      <c r="D405" s="6">
        <v>2167412</v>
      </c>
      <c r="E405" s="4">
        <v>203</v>
      </c>
      <c r="F405" s="4">
        <v>117661</v>
      </c>
      <c r="G405" s="4">
        <v>10677</v>
      </c>
      <c r="H405" s="4">
        <v>19873</v>
      </c>
      <c r="I405" s="6">
        <v>43534</v>
      </c>
      <c r="J405" s="4">
        <v>16</v>
      </c>
      <c r="K405" s="4">
        <v>8649</v>
      </c>
      <c r="L405" s="4">
        <v>58</v>
      </c>
      <c r="M405" s="4">
        <v>3709</v>
      </c>
      <c r="N405" s="4">
        <v>76</v>
      </c>
      <c r="O405" s="4">
        <v>51.52</v>
      </c>
      <c r="P405" s="4">
        <v>0</v>
      </c>
      <c r="Q405" s="4">
        <v>0</v>
      </c>
    </row>
    <row r="406" spans="1:17" x14ac:dyDescent="0.2">
      <c r="A406" s="4">
        <v>28055</v>
      </c>
      <c r="B406" s="4" t="s">
        <v>1225</v>
      </c>
      <c r="C406" s="6">
        <v>197</v>
      </c>
      <c r="D406" s="6">
        <v>2186551</v>
      </c>
      <c r="E406" s="4">
        <v>200</v>
      </c>
      <c r="F406" s="4">
        <v>147005</v>
      </c>
      <c r="G406" s="4">
        <v>11099</v>
      </c>
      <c r="H406" s="4">
        <v>20917</v>
      </c>
      <c r="I406" s="6">
        <v>44950</v>
      </c>
      <c r="J406" s="4">
        <v>16</v>
      </c>
      <c r="K406" s="4">
        <v>9332</v>
      </c>
      <c r="L406" s="4">
        <v>58</v>
      </c>
      <c r="M406" s="4">
        <v>3926</v>
      </c>
      <c r="N406" s="4">
        <v>75</v>
      </c>
      <c r="O406" s="4">
        <v>51.53</v>
      </c>
      <c r="P406" s="4">
        <v>0</v>
      </c>
      <c r="Q406" s="4">
        <v>0</v>
      </c>
    </row>
    <row r="407" spans="1:17" x14ac:dyDescent="0.2">
      <c r="A407" s="4">
        <v>28056</v>
      </c>
      <c r="B407" s="4" t="s">
        <v>1228</v>
      </c>
      <c r="C407" s="6">
        <v>201</v>
      </c>
      <c r="D407" s="6">
        <v>2178586</v>
      </c>
      <c r="E407" s="4">
        <v>201</v>
      </c>
      <c r="F407" s="4">
        <v>109846</v>
      </c>
      <c r="G407" s="4">
        <v>10839</v>
      </c>
      <c r="H407" s="4">
        <v>19036</v>
      </c>
      <c r="I407" s="6">
        <v>43791</v>
      </c>
      <c r="J407" s="4">
        <v>18</v>
      </c>
      <c r="K407" s="4">
        <v>7696</v>
      </c>
      <c r="L407" s="4">
        <v>61</v>
      </c>
      <c r="M407" s="4">
        <v>3886</v>
      </c>
      <c r="N407" s="4">
        <v>81</v>
      </c>
      <c r="O407" s="4">
        <v>51.53</v>
      </c>
      <c r="P407" s="4">
        <v>0</v>
      </c>
      <c r="Q407" s="4">
        <v>0</v>
      </c>
    </row>
    <row r="408" spans="1:17" x14ac:dyDescent="0.2">
      <c r="A408" s="4">
        <v>28062</v>
      </c>
      <c r="B408" s="4" t="s">
        <v>1231</v>
      </c>
      <c r="C408" s="6">
        <v>198</v>
      </c>
      <c r="D408" s="6">
        <v>2166468</v>
      </c>
      <c r="E408" s="4">
        <v>204</v>
      </c>
      <c r="F408" s="4">
        <v>138440</v>
      </c>
      <c r="G408" s="4">
        <v>10942</v>
      </c>
      <c r="H408" s="4">
        <v>21067</v>
      </c>
      <c r="I408" s="6">
        <v>47262</v>
      </c>
      <c r="J408" s="4">
        <v>15</v>
      </c>
      <c r="K408" s="4">
        <v>8729</v>
      </c>
      <c r="L408" s="4">
        <v>58</v>
      </c>
      <c r="M408" s="4">
        <v>4273</v>
      </c>
      <c r="N408" s="4">
        <v>74</v>
      </c>
      <c r="O408" s="4">
        <v>51.53</v>
      </c>
      <c r="P408" s="4">
        <v>0</v>
      </c>
      <c r="Q408" s="4">
        <v>0</v>
      </c>
    </row>
    <row r="409" spans="1:17" x14ac:dyDescent="0.2">
      <c r="A409" s="4">
        <v>28065</v>
      </c>
      <c r="B409" s="4" t="s">
        <v>1234</v>
      </c>
      <c r="C409" s="6">
        <v>172</v>
      </c>
      <c r="D409" s="6">
        <v>2176304</v>
      </c>
      <c r="E409" s="4">
        <v>201</v>
      </c>
      <c r="F409" s="4">
        <v>147003</v>
      </c>
      <c r="G409" s="4">
        <v>12653</v>
      </c>
      <c r="H409" s="4">
        <v>22936</v>
      </c>
      <c r="I409" s="6">
        <v>45494</v>
      </c>
      <c r="J409" s="4">
        <v>15</v>
      </c>
      <c r="K409" s="4">
        <v>8819</v>
      </c>
      <c r="L409" s="4">
        <v>55</v>
      </c>
      <c r="M409" s="4">
        <v>4917</v>
      </c>
      <c r="N409" s="4">
        <v>71</v>
      </c>
      <c r="O409" s="4">
        <v>51.47</v>
      </c>
      <c r="P409" s="4">
        <v>0</v>
      </c>
      <c r="Q409" s="4">
        <v>0</v>
      </c>
    </row>
    <row r="410" spans="1:17" x14ac:dyDescent="0.2">
      <c r="A410" s="4">
        <v>28066</v>
      </c>
      <c r="B410" s="4" t="s">
        <v>1237</v>
      </c>
      <c r="C410" s="6">
        <v>215</v>
      </c>
      <c r="D410" s="6">
        <v>2197947</v>
      </c>
      <c r="E410" s="4">
        <v>201</v>
      </c>
      <c r="F410" s="4">
        <v>100689</v>
      </c>
      <c r="G410" s="4">
        <v>10223</v>
      </c>
      <c r="H410" s="4">
        <v>18539</v>
      </c>
      <c r="I410" s="6">
        <v>44064</v>
      </c>
      <c r="J410" s="4">
        <v>18</v>
      </c>
      <c r="K410" s="4">
        <v>8937</v>
      </c>
      <c r="L410" s="4">
        <v>61</v>
      </c>
      <c r="M410" s="4">
        <v>3318</v>
      </c>
      <c r="N410" s="4">
        <v>80</v>
      </c>
      <c r="O410" s="4">
        <v>51.56</v>
      </c>
      <c r="P410" s="4">
        <v>0</v>
      </c>
      <c r="Q410" s="4">
        <v>0</v>
      </c>
    </row>
    <row r="411" spans="1:17" x14ac:dyDescent="0.2">
      <c r="A411" s="4">
        <v>28068</v>
      </c>
      <c r="B411" s="4" t="s">
        <v>1240</v>
      </c>
      <c r="C411" s="6">
        <v>208</v>
      </c>
      <c r="D411" s="6">
        <v>2190598</v>
      </c>
      <c r="E411" s="4">
        <v>201</v>
      </c>
      <c r="F411" s="4">
        <v>108897</v>
      </c>
      <c r="G411" s="4">
        <v>10532</v>
      </c>
      <c r="H411" s="4">
        <v>19912</v>
      </c>
      <c r="I411" s="6">
        <v>44848</v>
      </c>
      <c r="J411" s="4">
        <v>16</v>
      </c>
      <c r="K411" s="4">
        <v>9409</v>
      </c>
      <c r="L411" s="4">
        <v>58</v>
      </c>
      <c r="M411" s="4">
        <v>3979</v>
      </c>
      <c r="N411" s="4">
        <v>74</v>
      </c>
      <c r="O411" s="4">
        <v>51.5</v>
      </c>
      <c r="P411" s="4">
        <v>0</v>
      </c>
      <c r="Q411" s="4">
        <v>0</v>
      </c>
    </row>
    <row r="412" spans="1:17" x14ac:dyDescent="0.2">
      <c r="A412" s="4">
        <v>28069</v>
      </c>
      <c r="B412" s="4" t="s">
        <v>1243</v>
      </c>
      <c r="C412" s="6">
        <v>219</v>
      </c>
      <c r="D412" s="6">
        <v>2168548</v>
      </c>
      <c r="E412" s="4">
        <v>201</v>
      </c>
      <c r="F412" s="4">
        <v>97891</v>
      </c>
      <c r="G412" s="4">
        <v>9902</v>
      </c>
      <c r="H412" s="4">
        <v>18722</v>
      </c>
      <c r="I412" s="6">
        <v>47123</v>
      </c>
      <c r="J412" s="4">
        <v>17</v>
      </c>
      <c r="K412" s="4">
        <v>9469</v>
      </c>
      <c r="L412" s="4">
        <v>55</v>
      </c>
      <c r="M412" s="4">
        <v>3263</v>
      </c>
      <c r="N412" s="4">
        <v>74</v>
      </c>
      <c r="O412" s="4">
        <v>51.51</v>
      </c>
      <c r="P412" s="4">
        <v>0</v>
      </c>
      <c r="Q412" s="4">
        <v>0</v>
      </c>
    </row>
    <row r="413" spans="1:17" x14ac:dyDescent="0.2">
      <c r="A413" s="4">
        <v>28070</v>
      </c>
      <c r="B413" s="4" t="s">
        <v>1246</v>
      </c>
      <c r="C413" s="6">
        <v>215</v>
      </c>
      <c r="D413" s="6">
        <v>2203032</v>
      </c>
      <c r="E413" s="4">
        <v>201</v>
      </c>
      <c r="F413" s="4">
        <v>108765</v>
      </c>
      <c r="G413" s="4">
        <v>10247</v>
      </c>
      <c r="H413" s="4">
        <v>20218</v>
      </c>
      <c r="I413" s="6">
        <v>47472</v>
      </c>
      <c r="J413" s="4">
        <v>16</v>
      </c>
      <c r="K413" s="4">
        <v>9646</v>
      </c>
      <c r="L413" s="4">
        <v>55</v>
      </c>
      <c r="M413" s="4">
        <v>3310</v>
      </c>
      <c r="N413" s="4">
        <v>73</v>
      </c>
      <c r="O413" s="4">
        <v>51.51</v>
      </c>
      <c r="P413" s="4">
        <v>0</v>
      </c>
      <c r="Q413" s="4">
        <v>0</v>
      </c>
    </row>
    <row r="414" spans="1:17" x14ac:dyDescent="0.2">
      <c r="A414" s="4">
        <v>28074</v>
      </c>
      <c r="B414" s="4" t="s">
        <v>1249</v>
      </c>
      <c r="C414" s="6">
        <v>257</v>
      </c>
      <c r="D414" s="6">
        <v>2163536</v>
      </c>
      <c r="E414" s="4">
        <v>200</v>
      </c>
      <c r="F414" s="4">
        <v>78811</v>
      </c>
      <c r="G414" s="4">
        <v>8418</v>
      </c>
      <c r="H414" s="4">
        <v>14766</v>
      </c>
      <c r="I414" s="6">
        <v>31996</v>
      </c>
      <c r="J414" s="4">
        <v>23</v>
      </c>
      <c r="K414" s="4">
        <v>7631</v>
      </c>
      <c r="L414" s="4">
        <v>75</v>
      </c>
      <c r="M414" s="4">
        <v>2977</v>
      </c>
      <c r="N414" s="4">
        <v>96</v>
      </c>
      <c r="O414" s="4">
        <v>51.47</v>
      </c>
      <c r="P414" s="4">
        <v>0</v>
      </c>
      <c r="Q414" s="4">
        <v>0</v>
      </c>
    </row>
    <row r="415" spans="1:17" x14ac:dyDescent="0.2">
      <c r="A415" s="4">
        <v>28075</v>
      </c>
      <c r="B415" s="4" t="s">
        <v>1252</v>
      </c>
      <c r="C415" s="6">
        <v>200</v>
      </c>
      <c r="D415" s="6">
        <v>2169877</v>
      </c>
      <c r="E415" s="4">
        <v>202</v>
      </c>
      <c r="F415" s="4">
        <v>100655</v>
      </c>
      <c r="G415" s="4">
        <v>10849</v>
      </c>
      <c r="H415" s="4">
        <v>18842</v>
      </c>
      <c r="I415" s="6">
        <v>39651</v>
      </c>
      <c r="J415" s="4">
        <v>18</v>
      </c>
      <c r="K415" s="4">
        <v>9448</v>
      </c>
      <c r="L415" s="4">
        <v>59</v>
      </c>
      <c r="M415" s="4">
        <v>4199</v>
      </c>
      <c r="N415" s="4">
        <v>75</v>
      </c>
      <c r="O415" s="4">
        <v>51.5</v>
      </c>
      <c r="P415" s="4">
        <v>0</v>
      </c>
      <c r="Q415" s="4">
        <v>0</v>
      </c>
    </row>
    <row r="416" spans="1:17" x14ac:dyDescent="0.2">
      <c r="A416" s="4">
        <v>28078</v>
      </c>
      <c r="B416" s="4" t="s">
        <v>1255</v>
      </c>
      <c r="C416" s="6">
        <v>238</v>
      </c>
      <c r="D416" s="6">
        <v>2205162</v>
      </c>
      <c r="E416" s="4">
        <v>200</v>
      </c>
      <c r="F416" s="4">
        <v>94183</v>
      </c>
      <c r="G416" s="4">
        <v>9265</v>
      </c>
      <c r="H416" s="4">
        <v>17030</v>
      </c>
      <c r="I416" s="6">
        <v>43441</v>
      </c>
      <c r="J416" s="4">
        <v>19</v>
      </c>
      <c r="K416" s="4">
        <v>7501</v>
      </c>
      <c r="L416" s="4">
        <v>73</v>
      </c>
      <c r="M416" s="4">
        <v>3368</v>
      </c>
      <c r="N416" s="4">
        <v>96</v>
      </c>
      <c r="O416" s="4">
        <v>51.47</v>
      </c>
      <c r="P416" s="4">
        <v>0</v>
      </c>
      <c r="Q416" s="4">
        <v>0</v>
      </c>
    </row>
    <row r="417" spans="1:17" x14ac:dyDescent="0.2">
      <c r="A417" s="4">
        <v>28081</v>
      </c>
      <c r="B417" s="4" t="s">
        <v>1258</v>
      </c>
      <c r="C417" s="6">
        <v>217</v>
      </c>
      <c r="D417" s="6">
        <v>2192461</v>
      </c>
      <c r="E417" s="4">
        <v>200</v>
      </c>
      <c r="F417" s="4">
        <v>106949</v>
      </c>
      <c r="G417" s="4">
        <v>10104</v>
      </c>
      <c r="H417" s="4">
        <v>16634</v>
      </c>
      <c r="I417" s="6">
        <v>36849</v>
      </c>
      <c r="J417" s="4">
        <v>22</v>
      </c>
      <c r="K417" s="4">
        <v>7475</v>
      </c>
      <c r="L417" s="4">
        <v>70</v>
      </c>
      <c r="M417" s="4">
        <v>3661</v>
      </c>
      <c r="N417" s="4">
        <v>90</v>
      </c>
      <c r="O417" s="4">
        <v>51.44</v>
      </c>
      <c r="P417" s="4">
        <v>0</v>
      </c>
      <c r="Q417" s="4">
        <v>0</v>
      </c>
    </row>
    <row r="418" spans="1:17" x14ac:dyDescent="0.2">
      <c r="A418" s="4">
        <v>28091</v>
      </c>
      <c r="B418" s="4" t="s">
        <v>1261</v>
      </c>
      <c r="C418" s="6">
        <v>219</v>
      </c>
      <c r="D418" s="6">
        <v>2193364</v>
      </c>
      <c r="E418" s="4">
        <v>202</v>
      </c>
      <c r="F418" s="4">
        <v>128202</v>
      </c>
      <c r="G418" s="4">
        <v>10015</v>
      </c>
      <c r="H418" s="4">
        <v>17237</v>
      </c>
      <c r="I418" s="6">
        <v>36395</v>
      </c>
      <c r="J418" s="4">
        <v>20</v>
      </c>
      <c r="K418" s="4">
        <v>7769</v>
      </c>
      <c r="L418" s="4">
        <v>73</v>
      </c>
      <c r="M418" s="4">
        <v>3797</v>
      </c>
      <c r="N418" s="4">
        <v>93</v>
      </c>
      <c r="O418" s="4">
        <v>51.45</v>
      </c>
      <c r="P418" s="4">
        <v>0</v>
      </c>
      <c r="Q418" s="4">
        <v>0</v>
      </c>
    </row>
    <row r="419" spans="1:17" x14ac:dyDescent="0.2">
      <c r="A419" s="4">
        <v>28108</v>
      </c>
      <c r="B419" s="4" t="s">
        <v>1264</v>
      </c>
      <c r="C419" s="6">
        <v>259</v>
      </c>
      <c r="D419" s="6">
        <v>2184237</v>
      </c>
      <c r="E419" s="4">
        <v>200</v>
      </c>
      <c r="F419" s="4">
        <v>125852</v>
      </c>
      <c r="G419" s="4">
        <v>8433</v>
      </c>
      <c r="H419" s="4">
        <v>16374</v>
      </c>
      <c r="I419" s="6">
        <v>33631</v>
      </c>
      <c r="J419" s="4">
        <v>20</v>
      </c>
      <c r="K419" s="4">
        <v>7487</v>
      </c>
      <c r="L419" s="4">
        <v>74</v>
      </c>
      <c r="M419" s="4">
        <v>2933</v>
      </c>
      <c r="N419" s="4">
        <v>99</v>
      </c>
      <c r="O419" s="4">
        <v>51.46</v>
      </c>
      <c r="P419" s="4">
        <v>0</v>
      </c>
      <c r="Q419" s="4">
        <v>0</v>
      </c>
    </row>
    <row r="420" spans="1:17" x14ac:dyDescent="0.2">
      <c r="A420" s="4">
        <v>28270</v>
      </c>
      <c r="B420" s="4" t="s">
        <v>1267</v>
      </c>
      <c r="C420" s="6">
        <v>300</v>
      </c>
      <c r="D420" s="6">
        <v>2187497</v>
      </c>
      <c r="E420" s="4">
        <v>200</v>
      </c>
      <c r="F420" s="4">
        <v>87250</v>
      </c>
      <c r="G420" s="4">
        <v>7292</v>
      </c>
      <c r="H420" s="4">
        <v>13694</v>
      </c>
      <c r="I420" s="6">
        <v>29966</v>
      </c>
      <c r="J420" s="4">
        <v>23</v>
      </c>
      <c r="K420" s="4">
        <v>4991</v>
      </c>
      <c r="L420" s="4">
        <v>91</v>
      </c>
      <c r="M420" s="4">
        <v>2154</v>
      </c>
      <c r="N420" s="4">
        <v>124</v>
      </c>
      <c r="O420" s="4">
        <v>51.5</v>
      </c>
      <c r="P420" s="4">
        <v>0</v>
      </c>
      <c r="Q420" s="4">
        <v>0</v>
      </c>
    </row>
    <row r="421" spans="1:17" x14ac:dyDescent="0.2">
      <c r="A421" s="4">
        <v>28296</v>
      </c>
      <c r="B421" s="4" t="s">
        <v>5519</v>
      </c>
      <c r="C421" s="6">
        <v>445</v>
      </c>
      <c r="D421" s="6">
        <v>2179291</v>
      </c>
      <c r="E421" s="4">
        <v>200</v>
      </c>
      <c r="F421" s="4">
        <v>84099</v>
      </c>
      <c r="G421" s="4">
        <v>4897</v>
      </c>
      <c r="H421" s="4">
        <v>9688</v>
      </c>
      <c r="I421" s="6">
        <v>19966</v>
      </c>
      <c r="J421" s="4">
        <v>33</v>
      </c>
      <c r="K421" s="4">
        <v>2961</v>
      </c>
      <c r="L421" s="4">
        <v>138</v>
      </c>
      <c r="M421" s="4">
        <v>1395</v>
      </c>
      <c r="N421" s="4">
        <v>191</v>
      </c>
      <c r="O421" s="4">
        <v>51.53</v>
      </c>
      <c r="P421" s="4">
        <v>0</v>
      </c>
      <c r="Q421" s="4">
        <v>0</v>
      </c>
    </row>
    <row r="422" spans="1:17" x14ac:dyDescent="0.2">
      <c r="A422" s="4">
        <v>29007</v>
      </c>
      <c r="B422" s="4" t="s">
        <v>5518</v>
      </c>
      <c r="C422" s="6">
        <v>504</v>
      </c>
      <c r="D422" s="6">
        <v>2176908</v>
      </c>
      <c r="E422" s="4">
        <v>200</v>
      </c>
      <c r="F422" s="4">
        <v>56434</v>
      </c>
      <c r="G422" s="4">
        <v>4319</v>
      </c>
      <c r="H422" s="4">
        <v>7326</v>
      </c>
      <c r="I422" s="6">
        <v>13900</v>
      </c>
      <c r="J422" s="4">
        <v>46</v>
      </c>
      <c r="K422" s="4">
        <v>2720</v>
      </c>
      <c r="L422" s="4">
        <v>176</v>
      </c>
      <c r="M422" s="4">
        <v>1094</v>
      </c>
      <c r="N422" s="4">
        <v>240</v>
      </c>
      <c r="O422" s="4">
        <v>51.54</v>
      </c>
      <c r="P422" s="4">
        <v>0</v>
      </c>
      <c r="Q422" s="4">
        <v>0</v>
      </c>
    </row>
    <row r="423" spans="1:17" x14ac:dyDescent="0.2">
      <c r="A423" s="4">
        <v>29016</v>
      </c>
      <c r="B423" s="4" t="s">
        <v>5517</v>
      </c>
      <c r="C423" s="6">
        <v>518</v>
      </c>
      <c r="D423" s="6">
        <v>2153547</v>
      </c>
      <c r="E423" s="4">
        <v>200</v>
      </c>
      <c r="F423" s="4">
        <v>45099</v>
      </c>
      <c r="G423" s="4">
        <v>4157</v>
      </c>
      <c r="H423" s="4">
        <v>6296</v>
      </c>
      <c r="I423" s="6">
        <v>9921</v>
      </c>
      <c r="J423" s="4">
        <v>58</v>
      </c>
      <c r="K423" s="4">
        <v>2619</v>
      </c>
      <c r="L423" s="4">
        <v>212</v>
      </c>
      <c r="M423" s="4">
        <v>1279</v>
      </c>
      <c r="N423" s="4">
        <v>269</v>
      </c>
      <c r="O423" s="4">
        <v>51.57</v>
      </c>
      <c r="P423" s="4">
        <v>0</v>
      </c>
      <c r="Q423" s="4">
        <v>0</v>
      </c>
    </row>
    <row r="424" spans="1:17" x14ac:dyDescent="0.2">
      <c r="A424" s="4">
        <v>29084</v>
      </c>
      <c r="B424" s="4" t="s">
        <v>5516</v>
      </c>
      <c r="C424" s="6">
        <v>549</v>
      </c>
      <c r="D424" s="6">
        <v>2156491</v>
      </c>
      <c r="E424" s="4">
        <v>200</v>
      </c>
      <c r="F424" s="4">
        <v>69462</v>
      </c>
      <c r="G424" s="4">
        <v>3928</v>
      </c>
      <c r="H424" s="4">
        <v>6724</v>
      </c>
      <c r="I424" s="6">
        <v>11962</v>
      </c>
      <c r="J424" s="4">
        <v>54</v>
      </c>
      <c r="K424" s="4">
        <v>2263</v>
      </c>
      <c r="L424" s="4">
        <v>204</v>
      </c>
      <c r="M424" s="4">
        <v>1062</v>
      </c>
      <c r="N424" s="4">
        <v>273</v>
      </c>
      <c r="O424" s="4">
        <v>51.59</v>
      </c>
      <c r="P424" s="4">
        <v>0</v>
      </c>
      <c r="Q424" s="4">
        <v>0</v>
      </c>
    </row>
    <row r="425" spans="1:17" x14ac:dyDescent="0.2">
      <c r="A425" s="4">
        <v>29102</v>
      </c>
      <c r="B425" s="4" t="s">
        <v>5515</v>
      </c>
      <c r="C425" s="6">
        <v>468</v>
      </c>
      <c r="D425" s="6">
        <v>2084783</v>
      </c>
      <c r="E425" s="4">
        <v>200</v>
      </c>
      <c r="F425" s="4">
        <v>45324</v>
      </c>
      <c r="G425" s="4">
        <v>4455</v>
      </c>
      <c r="H425" s="4">
        <v>6890</v>
      </c>
      <c r="I425" s="6">
        <v>12595</v>
      </c>
      <c r="J425" s="4">
        <v>50</v>
      </c>
      <c r="K425" s="4">
        <v>3099</v>
      </c>
      <c r="L425" s="4">
        <v>171</v>
      </c>
      <c r="M425" s="4">
        <v>1433</v>
      </c>
      <c r="N425" s="4">
        <v>219</v>
      </c>
      <c r="O425" s="4">
        <v>51.83</v>
      </c>
      <c r="P425" s="4">
        <v>0</v>
      </c>
      <c r="Q425" s="4">
        <v>0</v>
      </c>
    </row>
    <row r="426" spans="1:17" x14ac:dyDescent="0.2">
      <c r="A426" s="4">
        <v>29138</v>
      </c>
      <c r="B426" s="4" t="s">
        <v>5514</v>
      </c>
      <c r="C426" s="6">
        <v>499</v>
      </c>
      <c r="D426" s="6">
        <v>2197967</v>
      </c>
      <c r="E426" s="4">
        <v>201</v>
      </c>
      <c r="F426" s="4">
        <v>63253</v>
      </c>
      <c r="G426" s="4">
        <v>4405</v>
      </c>
      <c r="H426" s="4">
        <v>7578</v>
      </c>
      <c r="I426" s="6">
        <v>13329</v>
      </c>
      <c r="J426" s="4">
        <v>48</v>
      </c>
      <c r="K426" s="4">
        <v>2866</v>
      </c>
      <c r="L426" s="4">
        <v>181</v>
      </c>
      <c r="M426" s="4">
        <v>1269</v>
      </c>
      <c r="N426" s="4">
        <v>236</v>
      </c>
      <c r="O426" s="4">
        <v>51.58</v>
      </c>
      <c r="P426" s="4">
        <v>0</v>
      </c>
      <c r="Q426" s="4">
        <v>0</v>
      </c>
    </row>
    <row r="427" spans="1:17" x14ac:dyDescent="0.2">
      <c r="A427" s="4">
        <v>29142</v>
      </c>
      <c r="B427" s="4" t="s">
        <v>5513</v>
      </c>
      <c r="C427" s="6">
        <v>470</v>
      </c>
      <c r="D427" s="6">
        <v>2197874</v>
      </c>
      <c r="E427" s="4">
        <v>200</v>
      </c>
      <c r="F427" s="4">
        <v>52650</v>
      </c>
      <c r="G427" s="4">
        <v>4676</v>
      </c>
      <c r="H427" s="4">
        <v>7646</v>
      </c>
      <c r="I427" s="6">
        <v>14977</v>
      </c>
      <c r="J427" s="4">
        <v>45</v>
      </c>
      <c r="K427" s="4">
        <v>3005</v>
      </c>
      <c r="L427" s="4">
        <v>170</v>
      </c>
      <c r="M427" s="4">
        <v>1355</v>
      </c>
      <c r="N427" s="4">
        <v>221</v>
      </c>
      <c r="O427" s="4">
        <v>51.54</v>
      </c>
      <c r="P427" s="4">
        <v>0</v>
      </c>
      <c r="Q427" s="4">
        <v>0</v>
      </c>
    </row>
    <row r="428" spans="1:17" x14ac:dyDescent="0.2">
      <c r="A428" s="4">
        <v>29152</v>
      </c>
      <c r="B428" s="4" t="s">
        <v>5512</v>
      </c>
      <c r="C428" s="6">
        <v>527</v>
      </c>
      <c r="D428" s="6">
        <v>2188454</v>
      </c>
      <c r="E428" s="4">
        <v>201</v>
      </c>
      <c r="F428" s="4">
        <v>51810</v>
      </c>
      <c r="G428" s="4">
        <v>4153</v>
      </c>
      <c r="H428" s="4">
        <v>6561</v>
      </c>
      <c r="I428" s="6">
        <v>12186</v>
      </c>
      <c r="J428" s="4">
        <v>56</v>
      </c>
      <c r="K428" s="4">
        <v>2561</v>
      </c>
      <c r="L428" s="4">
        <v>199</v>
      </c>
      <c r="M428" s="4">
        <v>1121</v>
      </c>
      <c r="N428" s="4">
        <v>263</v>
      </c>
      <c r="O428" s="4">
        <v>51.59</v>
      </c>
      <c r="P428" s="4">
        <v>0</v>
      </c>
      <c r="Q428" s="4">
        <v>0</v>
      </c>
    </row>
    <row r="429" spans="1:17" x14ac:dyDescent="0.2">
      <c r="A429" s="4">
        <v>29155</v>
      </c>
      <c r="B429" s="4" t="s">
        <v>5511</v>
      </c>
      <c r="C429" s="6">
        <v>555</v>
      </c>
      <c r="D429" s="6">
        <v>2163835</v>
      </c>
      <c r="E429" s="4">
        <v>200</v>
      </c>
      <c r="F429" s="4">
        <v>61740</v>
      </c>
      <c r="G429" s="4">
        <v>3899</v>
      </c>
      <c r="H429" s="4">
        <v>6385</v>
      </c>
      <c r="I429" s="6">
        <v>11803</v>
      </c>
      <c r="J429" s="4">
        <v>56</v>
      </c>
      <c r="K429" s="4">
        <v>2569</v>
      </c>
      <c r="L429" s="4">
        <v>199</v>
      </c>
      <c r="M429" s="4">
        <v>989</v>
      </c>
      <c r="N429" s="4">
        <v>265</v>
      </c>
      <c r="O429" s="4">
        <v>51.58</v>
      </c>
      <c r="P429" s="4">
        <v>0</v>
      </c>
      <c r="Q429" s="4">
        <v>0</v>
      </c>
    </row>
    <row r="430" spans="1:17" x14ac:dyDescent="0.2">
      <c r="A430" s="4">
        <v>29163</v>
      </c>
      <c r="B430" s="4" t="s">
        <v>5510</v>
      </c>
      <c r="C430" s="6">
        <v>535</v>
      </c>
      <c r="D430" s="6">
        <v>2207661</v>
      </c>
      <c r="E430" s="4">
        <v>200</v>
      </c>
      <c r="F430" s="4">
        <v>49996</v>
      </c>
      <c r="G430" s="4">
        <v>4126</v>
      </c>
      <c r="H430" s="4">
        <v>6478</v>
      </c>
      <c r="I430" s="6">
        <v>10888</v>
      </c>
      <c r="J430" s="4">
        <v>58</v>
      </c>
      <c r="K430" s="4">
        <v>2666</v>
      </c>
      <c r="L430" s="4">
        <v>205</v>
      </c>
      <c r="M430" s="4">
        <v>1234</v>
      </c>
      <c r="N430" s="4">
        <v>264</v>
      </c>
      <c r="O430" s="4">
        <v>51.56</v>
      </c>
      <c r="P430" s="4">
        <v>0</v>
      </c>
      <c r="Q430" s="4">
        <v>0</v>
      </c>
    </row>
    <row r="431" spans="1:17" x14ac:dyDescent="0.2">
      <c r="A431" s="4">
        <v>29250</v>
      </c>
      <c r="B431" s="4" t="s">
        <v>5509</v>
      </c>
      <c r="C431" s="6">
        <v>572</v>
      </c>
      <c r="D431" s="6">
        <v>2159452</v>
      </c>
      <c r="E431" s="4">
        <v>200</v>
      </c>
      <c r="F431" s="4">
        <v>52848</v>
      </c>
      <c r="G431" s="4">
        <v>3775</v>
      </c>
      <c r="H431" s="4">
        <v>6035</v>
      </c>
      <c r="I431" s="6">
        <v>10600</v>
      </c>
      <c r="J431" s="4">
        <v>61</v>
      </c>
      <c r="K431" s="4">
        <v>2121</v>
      </c>
      <c r="L431" s="4">
        <v>226</v>
      </c>
      <c r="M431" s="4">
        <v>1068</v>
      </c>
      <c r="N431" s="4">
        <v>295</v>
      </c>
      <c r="O431" s="4">
        <v>51.55</v>
      </c>
      <c r="P431" s="4">
        <v>0</v>
      </c>
      <c r="Q431" s="4">
        <v>0</v>
      </c>
    </row>
    <row r="432" spans="1:17" x14ac:dyDescent="0.2">
      <c r="A432" s="4">
        <v>29262</v>
      </c>
      <c r="B432" s="4" t="s">
        <v>5508</v>
      </c>
      <c r="C432" s="6">
        <v>513</v>
      </c>
      <c r="D432" s="6">
        <v>2129469</v>
      </c>
      <c r="E432" s="4">
        <v>200</v>
      </c>
      <c r="F432" s="4">
        <v>50928</v>
      </c>
      <c r="G432" s="4">
        <v>4151</v>
      </c>
      <c r="H432" s="4">
        <v>6643</v>
      </c>
      <c r="I432" s="6">
        <v>11463</v>
      </c>
      <c r="J432" s="4">
        <v>54</v>
      </c>
      <c r="K432" s="4">
        <v>2623</v>
      </c>
      <c r="L432" s="4">
        <v>194</v>
      </c>
      <c r="M432" s="4">
        <v>1190</v>
      </c>
      <c r="N432" s="4">
        <v>253</v>
      </c>
      <c r="O432" s="4">
        <v>51.61</v>
      </c>
      <c r="P432" s="4">
        <v>0</v>
      </c>
      <c r="Q432" s="4">
        <v>0</v>
      </c>
    </row>
    <row r="433" spans="1:17" x14ac:dyDescent="0.2">
      <c r="A433" s="4">
        <v>29777</v>
      </c>
      <c r="B433" s="4" t="s">
        <v>1271</v>
      </c>
      <c r="C433" s="6">
        <v>215</v>
      </c>
      <c r="D433" s="6">
        <v>2204548</v>
      </c>
      <c r="E433" s="4">
        <v>253</v>
      </c>
      <c r="F433" s="4">
        <v>116959</v>
      </c>
      <c r="G433" s="4">
        <v>10254</v>
      </c>
      <c r="H433" s="4">
        <v>19606</v>
      </c>
      <c r="I433" s="6">
        <v>39813</v>
      </c>
      <c r="J433" s="4">
        <v>16</v>
      </c>
      <c r="K433" s="4">
        <v>8023</v>
      </c>
      <c r="L433" s="4">
        <v>61</v>
      </c>
      <c r="M433" s="4">
        <v>3136</v>
      </c>
      <c r="N433" s="4">
        <v>82</v>
      </c>
      <c r="O433" s="4">
        <v>51.45</v>
      </c>
      <c r="P433" s="4">
        <v>0</v>
      </c>
      <c r="Q433" s="4">
        <v>0</v>
      </c>
    </row>
    <row r="434" spans="1:17" x14ac:dyDescent="0.2">
      <c r="A434" s="4">
        <v>29779</v>
      </c>
      <c r="B434" s="4" t="s">
        <v>1274</v>
      </c>
      <c r="C434" s="6">
        <v>184</v>
      </c>
      <c r="D434" s="6">
        <v>2205254</v>
      </c>
      <c r="E434" s="4">
        <v>265</v>
      </c>
      <c r="F434" s="4">
        <v>111302</v>
      </c>
      <c r="G434" s="4">
        <v>11985</v>
      </c>
      <c r="H434" s="4">
        <v>17864</v>
      </c>
      <c r="I434" s="6">
        <v>33644</v>
      </c>
      <c r="J434" s="4">
        <v>22</v>
      </c>
      <c r="K434" s="4">
        <v>9017</v>
      </c>
      <c r="L434" s="4">
        <v>69</v>
      </c>
      <c r="M434" s="4">
        <v>4486</v>
      </c>
      <c r="N434" s="4">
        <v>84</v>
      </c>
      <c r="O434" s="4">
        <v>51.45</v>
      </c>
      <c r="P434" s="4">
        <v>0</v>
      </c>
      <c r="Q434" s="4">
        <v>0</v>
      </c>
    </row>
    <row r="435" spans="1:17" x14ac:dyDescent="0.2">
      <c r="A435" s="4">
        <v>29780</v>
      </c>
      <c r="B435" s="4" t="s">
        <v>1277</v>
      </c>
      <c r="C435" s="6">
        <v>243</v>
      </c>
      <c r="D435" s="6">
        <v>2205782</v>
      </c>
      <c r="E435" s="4">
        <v>249</v>
      </c>
      <c r="F435" s="4">
        <v>83386</v>
      </c>
      <c r="G435" s="4">
        <v>9077</v>
      </c>
      <c r="H435" s="4">
        <v>15634</v>
      </c>
      <c r="I435" s="6">
        <v>33632</v>
      </c>
      <c r="J435" s="4">
        <v>22</v>
      </c>
      <c r="K435" s="4">
        <v>7073</v>
      </c>
      <c r="L435" s="4">
        <v>74</v>
      </c>
      <c r="M435" s="4">
        <v>2888</v>
      </c>
      <c r="N435" s="4">
        <v>97</v>
      </c>
      <c r="O435" s="4">
        <v>51.45</v>
      </c>
      <c r="P435" s="4">
        <v>0</v>
      </c>
      <c r="Q435" s="4">
        <v>0</v>
      </c>
    </row>
    <row r="436" spans="1:17" x14ac:dyDescent="0.2">
      <c r="A436" s="4">
        <v>29792</v>
      </c>
      <c r="B436" s="4" t="s">
        <v>1279</v>
      </c>
      <c r="C436" s="6">
        <v>242</v>
      </c>
      <c r="D436" s="6">
        <v>2218994</v>
      </c>
      <c r="E436" s="4">
        <v>265</v>
      </c>
      <c r="F436" s="4">
        <v>108547</v>
      </c>
      <c r="G436" s="4">
        <v>9169</v>
      </c>
      <c r="H436" s="4">
        <v>16327</v>
      </c>
      <c r="I436" s="6">
        <v>34784</v>
      </c>
      <c r="J436" s="4">
        <v>21</v>
      </c>
      <c r="K436" s="4">
        <v>6485</v>
      </c>
      <c r="L436" s="4">
        <v>72</v>
      </c>
      <c r="M436" s="4">
        <v>2961</v>
      </c>
      <c r="N436" s="4">
        <v>97</v>
      </c>
      <c r="O436" s="4">
        <v>51.42</v>
      </c>
      <c r="P436" s="4">
        <v>0</v>
      </c>
      <c r="Q436" s="4">
        <v>0</v>
      </c>
    </row>
    <row r="437" spans="1:17" x14ac:dyDescent="0.2">
      <c r="A437" s="4">
        <v>29793</v>
      </c>
      <c r="B437" s="4" t="s">
        <v>1282</v>
      </c>
      <c r="C437" s="6">
        <v>233</v>
      </c>
      <c r="D437" s="6">
        <v>2233128</v>
      </c>
      <c r="E437" s="4">
        <v>253</v>
      </c>
      <c r="F437" s="4">
        <v>107265</v>
      </c>
      <c r="G437" s="4">
        <v>9584</v>
      </c>
      <c r="H437" s="4">
        <v>18256</v>
      </c>
      <c r="I437" s="6">
        <v>47194</v>
      </c>
      <c r="J437" s="4">
        <v>18</v>
      </c>
      <c r="K437" s="4">
        <v>9160</v>
      </c>
      <c r="L437" s="4">
        <v>60</v>
      </c>
      <c r="M437" s="4">
        <v>3173</v>
      </c>
      <c r="N437" s="4">
        <v>82</v>
      </c>
      <c r="O437" s="4">
        <v>51.4</v>
      </c>
      <c r="P437" s="4">
        <v>0</v>
      </c>
      <c r="Q437" s="4">
        <v>0</v>
      </c>
    </row>
    <row r="438" spans="1:17" x14ac:dyDescent="0.2">
      <c r="A438" s="4">
        <v>29794</v>
      </c>
      <c r="B438" s="4" t="s">
        <v>1284</v>
      </c>
      <c r="C438" s="6">
        <v>180</v>
      </c>
      <c r="D438" s="6">
        <v>2216458</v>
      </c>
      <c r="E438" s="4">
        <v>265</v>
      </c>
      <c r="F438" s="4">
        <v>175867</v>
      </c>
      <c r="G438" s="4">
        <v>12314</v>
      </c>
      <c r="H438" s="4">
        <v>26069</v>
      </c>
      <c r="I438" s="6">
        <v>56194</v>
      </c>
      <c r="J438" s="4">
        <v>12</v>
      </c>
      <c r="K438" s="4">
        <v>12174</v>
      </c>
      <c r="L438" s="4">
        <v>42</v>
      </c>
      <c r="M438" s="4">
        <v>4903</v>
      </c>
      <c r="N438" s="4">
        <v>55</v>
      </c>
      <c r="O438" s="4">
        <v>51.43</v>
      </c>
      <c r="P438" s="4">
        <v>0</v>
      </c>
      <c r="Q438" s="4">
        <v>0</v>
      </c>
    </row>
    <row r="439" spans="1:17" x14ac:dyDescent="0.2">
      <c r="A439" s="4">
        <v>29795</v>
      </c>
      <c r="B439" s="4" t="s">
        <v>1287</v>
      </c>
      <c r="C439" s="6">
        <v>241</v>
      </c>
      <c r="D439" s="6">
        <v>2231069</v>
      </c>
      <c r="E439" s="4">
        <v>261</v>
      </c>
      <c r="F439" s="4">
        <v>150212</v>
      </c>
      <c r="G439" s="4">
        <v>9258</v>
      </c>
      <c r="H439" s="4">
        <v>16477</v>
      </c>
      <c r="I439" s="6">
        <v>29224</v>
      </c>
      <c r="J439" s="4">
        <v>24</v>
      </c>
      <c r="K439" s="4">
        <v>8745</v>
      </c>
      <c r="L439" s="4">
        <v>73</v>
      </c>
      <c r="M439" s="4">
        <v>2897</v>
      </c>
      <c r="N439" s="4">
        <v>96</v>
      </c>
      <c r="O439" s="4">
        <v>51.49</v>
      </c>
      <c r="P439" s="4">
        <v>0</v>
      </c>
      <c r="Q439" s="4">
        <v>0</v>
      </c>
    </row>
    <row r="440" spans="1:17" x14ac:dyDescent="0.2">
      <c r="A440" s="4">
        <v>29806</v>
      </c>
      <c r="B440" s="4" t="s">
        <v>1289</v>
      </c>
      <c r="C440" s="6">
        <v>263</v>
      </c>
      <c r="D440" s="6">
        <v>2265848</v>
      </c>
      <c r="E440" s="4">
        <v>257</v>
      </c>
      <c r="F440" s="4">
        <v>107286</v>
      </c>
      <c r="G440" s="4">
        <v>8615</v>
      </c>
      <c r="H440" s="4">
        <v>15902</v>
      </c>
      <c r="I440" s="6">
        <v>31851</v>
      </c>
      <c r="J440" s="4">
        <v>22</v>
      </c>
      <c r="K440" s="4">
        <v>5818</v>
      </c>
      <c r="L440" s="4">
        <v>76</v>
      </c>
      <c r="M440" s="4">
        <v>2526</v>
      </c>
      <c r="N440" s="4">
        <v>105</v>
      </c>
      <c r="O440" s="4">
        <v>51.42</v>
      </c>
      <c r="P440" s="4">
        <v>0</v>
      </c>
      <c r="Q440" s="4">
        <v>0</v>
      </c>
    </row>
    <row r="441" spans="1:17" x14ac:dyDescent="0.2">
      <c r="A441" s="4">
        <v>30225</v>
      </c>
      <c r="B441" s="4" t="s">
        <v>1291</v>
      </c>
      <c r="C441" s="6">
        <v>239</v>
      </c>
      <c r="D441" s="6">
        <v>2214985</v>
      </c>
      <c r="E441" s="4">
        <v>257</v>
      </c>
      <c r="F441" s="4">
        <v>70988</v>
      </c>
      <c r="G441" s="4">
        <v>9268</v>
      </c>
      <c r="H441" s="4">
        <v>14363</v>
      </c>
      <c r="I441" s="6">
        <v>25340</v>
      </c>
      <c r="J441" s="4">
        <v>25</v>
      </c>
      <c r="K441" s="4">
        <v>7104</v>
      </c>
      <c r="L441" s="4">
        <v>84</v>
      </c>
      <c r="M441" s="4">
        <v>3424</v>
      </c>
      <c r="N441" s="4">
        <v>105</v>
      </c>
      <c r="O441" s="4">
        <v>51.42</v>
      </c>
      <c r="P441" s="4">
        <v>0</v>
      </c>
      <c r="Q441" s="4">
        <v>0</v>
      </c>
    </row>
    <row r="442" spans="1:17" x14ac:dyDescent="0.2">
      <c r="A442" s="4">
        <v>30228</v>
      </c>
      <c r="B442" s="4" t="s">
        <v>1294</v>
      </c>
      <c r="C442" s="6">
        <v>294</v>
      </c>
      <c r="D442" s="6">
        <v>2210454</v>
      </c>
      <c r="E442" s="4">
        <v>261</v>
      </c>
      <c r="F442" s="4">
        <v>81831</v>
      </c>
      <c r="G442" s="4">
        <v>7519</v>
      </c>
      <c r="H442" s="4">
        <v>12535</v>
      </c>
      <c r="I442" s="6">
        <v>22405</v>
      </c>
      <c r="J442" s="4">
        <v>29</v>
      </c>
      <c r="K442" s="4">
        <v>4880</v>
      </c>
      <c r="L442" s="4">
        <v>103</v>
      </c>
      <c r="M442" s="4">
        <v>2092</v>
      </c>
      <c r="N442" s="4">
        <v>137</v>
      </c>
      <c r="O442" s="4">
        <v>51.4</v>
      </c>
      <c r="P442" s="4">
        <v>0</v>
      </c>
      <c r="Q442" s="4">
        <v>0</v>
      </c>
    </row>
    <row r="443" spans="1:17" x14ac:dyDescent="0.2">
      <c r="A443" s="4">
        <v>30231</v>
      </c>
      <c r="B443" s="4" t="s">
        <v>1297</v>
      </c>
      <c r="C443" s="6">
        <v>242</v>
      </c>
      <c r="D443" s="6">
        <v>2211196</v>
      </c>
      <c r="E443" s="4">
        <v>265</v>
      </c>
      <c r="F443" s="4">
        <v>81969</v>
      </c>
      <c r="G443" s="4">
        <v>9137</v>
      </c>
      <c r="H443" s="4">
        <v>15340</v>
      </c>
      <c r="I443" s="6">
        <v>30225</v>
      </c>
      <c r="J443" s="4">
        <v>23</v>
      </c>
      <c r="K443" s="4">
        <v>6695</v>
      </c>
      <c r="L443" s="4">
        <v>79</v>
      </c>
      <c r="M443" s="4">
        <v>2677</v>
      </c>
      <c r="N443" s="4">
        <v>105</v>
      </c>
      <c r="O443" s="4">
        <v>51.4</v>
      </c>
      <c r="P443" s="4">
        <v>0</v>
      </c>
      <c r="Q443" s="4">
        <v>0</v>
      </c>
    </row>
    <row r="444" spans="1:17" x14ac:dyDescent="0.2">
      <c r="A444" s="4">
        <v>30273</v>
      </c>
      <c r="B444" s="4" t="s">
        <v>1300</v>
      </c>
      <c r="C444" s="6">
        <v>244</v>
      </c>
      <c r="D444" s="6">
        <v>2242234</v>
      </c>
      <c r="E444" s="4">
        <v>265</v>
      </c>
      <c r="F444" s="4">
        <v>144721</v>
      </c>
      <c r="G444" s="4">
        <v>9189</v>
      </c>
      <c r="H444" s="4">
        <v>18022</v>
      </c>
      <c r="I444" s="6">
        <v>36734</v>
      </c>
      <c r="J444" s="4">
        <v>19</v>
      </c>
      <c r="K444" s="4">
        <v>6524</v>
      </c>
      <c r="L444" s="4">
        <v>70</v>
      </c>
      <c r="M444" s="4">
        <v>2440</v>
      </c>
      <c r="N444" s="4">
        <v>96</v>
      </c>
      <c r="O444" s="4">
        <v>51.38</v>
      </c>
      <c r="P444" s="4">
        <v>0</v>
      </c>
      <c r="Q444" s="4">
        <v>0</v>
      </c>
    </row>
    <row r="445" spans="1:17" x14ac:dyDescent="0.2">
      <c r="A445" s="4">
        <v>30382</v>
      </c>
      <c r="B445" s="4" t="s">
        <v>5507</v>
      </c>
      <c r="C445" s="6">
        <v>564</v>
      </c>
      <c r="D445" s="6">
        <v>2161464</v>
      </c>
      <c r="E445" s="4">
        <v>201</v>
      </c>
      <c r="F445" s="4">
        <v>47603</v>
      </c>
      <c r="G445" s="4">
        <v>3832</v>
      </c>
      <c r="H445" s="4">
        <v>6087</v>
      </c>
      <c r="I445" s="6">
        <v>10726</v>
      </c>
      <c r="J445" s="4">
        <v>57</v>
      </c>
      <c r="K445" s="4">
        <v>2309</v>
      </c>
      <c r="L445" s="4">
        <v>215</v>
      </c>
      <c r="M445" s="4">
        <v>1051</v>
      </c>
      <c r="N445" s="4">
        <v>283</v>
      </c>
      <c r="O445" s="4">
        <v>51.51</v>
      </c>
      <c r="P445" s="4">
        <v>0</v>
      </c>
      <c r="Q445" s="4">
        <v>0</v>
      </c>
    </row>
    <row r="446" spans="1:17" x14ac:dyDescent="0.2">
      <c r="A446" s="4">
        <v>30446</v>
      </c>
      <c r="B446" s="4" t="s">
        <v>5506</v>
      </c>
      <c r="C446" s="6">
        <v>543</v>
      </c>
      <c r="D446" s="6">
        <v>2133249</v>
      </c>
      <c r="E446" s="4">
        <v>200</v>
      </c>
      <c r="F446" s="4">
        <v>46309</v>
      </c>
      <c r="G446" s="4">
        <v>3929</v>
      </c>
      <c r="H446" s="4">
        <v>5776</v>
      </c>
      <c r="I446" s="6">
        <v>8913</v>
      </c>
      <c r="J446" s="4">
        <v>64</v>
      </c>
      <c r="K446" s="4">
        <v>2371</v>
      </c>
      <c r="L446" s="4">
        <v>232</v>
      </c>
      <c r="M446" s="4">
        <v>1228</v>
      </c>
      <c r="N446" s="4">
        <v>294</v>
      </c>
      <c r="O446" s="4">
        <v>51.61</v>
      </c>
      <c r="P446" s="4">
        <v>0</v>
      </c>
      <c r="Q446" s="4">
        <v>0</v>
      </c>
    </row>
    <row r="447" spans="1:17" x14ac:dyDescent="0.2">
      <c r="A447" s="4">
        <v>30447</v>
      </c>
      <c r="B447" s="4" t="s">
        <v>5505</v>
      </c>
      <c r="C447" s="6">
        <v>562</v>
      </c>
      <c r="D447" s="6">
        <v>2180185</v>
      </c>
      <c r="E447" s="4">
        <v>200</v>
      </c>
      <c r="F447" s="4">
        <v>63981</v>
      </c>
      <c r="G447" s="4">
        <v>3879</v>
      </c>
      <c r="H447" s="4">
        <v>6584</v>
      </c>
      <c r="I447" s="6">
        <v>10892</v>
      </c>
      <c r="J447" s="4">
        <v>55</v>
      </c>
      <c r="K447" s="4">
        <v>2355</v>
      </c>
      <c r="L447" s="4">
        <v>208</v>
      </c>
      <c r="M447" s="4">
        <v>1068</v>
      </c>
      <c r="N447" s="4">
        <v>275</v>
      </c>
      <c r="O447" s="4">
        <v>51.59</v>
      </c>
      <c r="P447" s="4">
        <v>0</v>
      </c>
      <c r="Q447" s="4">
        <v>0</v>
      </c>
    </row>
    <row r="448" spans="1:17" x14ac:dyDescent="0.2">
      <c r="A448" s="4">
        <v>30511</v>
      </c>
      <c r="B448" s="4" t="s">
        <v>5504</v>
      </c>
      <c r="C448" s="6">
        <v>478</v>
      </c>
      <c r="D448" s="6">
        <v>2096559</v>
      </c>
      <c r="E448" s="4">
        <v>200</v>
      </c>
      <c r="F448" s="4">
        <v>89873</v>
      </c>
      <c r="G448" s="4">
        <v>4386</v>
      </c>
      <c r="H448" s="4">
        <v>7736</v>
      </c>
      <c r="I448" s="6">
        <v>11973</v>
      </c>
      <c r="J448" s="4">
        <v>47</v>
      </c>
      <c r="K448" s="4">
        <v>2681</v>
      </c>
      <c r="L448" s="4">
        <v>179</v>
      </c>
      <c r="M448" s="4">
        <v>1329</v>
      </c>
      <c r="N448" s="4">
        <v>234</v>
      </c>
      <c r="O448" s="4">
        <v>51.77</v>
      </c>
      <c r="P448" s="4">
        <v>0</v>
      </c>
      <c r="Q448" s="4">
        <v>0</v>
      </c>
    </row>
    <row r="449" spans="1:17" x14ac:dyDescent="0.2">
      <c r="A449" s="4">
        <v>30517</v>
      </c>
      <c r="B449" s="4" t="s">
        <v>5503</v>
      </c>
      <c r="C449" s="6">
        <v>570</v>
      </c>
      <c r="D449" s="6">
        <v>2201126</v>
      </c>
      <c r="E449" s="4">
        <v>200</v>
      </c>
      <c r="F449" s="4">
        <v>76817</v>
      </c>
      <c r="G449" s="4">
        <v>3862</v>
      </c>
      <c r="H449" s="4">
        <v>6398</v>
      </c>
      <c r="I449" s="6">
        <v>10131</v>
      </c>
      <c r="J449" s="4">
        <v>61</v>
      </c>
      <c r="K449" s="4">
        <v>2620</v>
      </c>
      <c r="L449" s="4">
        <v>219</v>
      </c>
      <c r="M449" s="4">
        <v>1093</v>
      </c>
      <c r="N449" s="4">
        <v>284</v>
      </c>
      <c r="O449" s="4">
        <v>51.6</v>
      </c>
      <c r="P449" s="4">
        <v>0</v>
      </c>
      <c r="Q449" s="4">
        <v>0</v>
      </c>
    </row>
    <row r="450" spans="1:17" x14ac:dyDescent="0.2">
      <c r="A450" s="4">
        <v>30536</v>
      </c>
      <c r="B450" s="4" t="s">
        <v>5502</v>
      </c>
      <c r="C450" s="6">
        <v>535</v>
      </c>
      <c r="D450" s="6">
        <v>2164488</v>
      </c>
      <c r="E450" s="4">
        <v>200</v>
      </c>
      <c r="F450" s="4">
        <v>51700</v>
      </c>
      <c r="G450" s="4">
        <v>4046</v>
      </c>
      <c r="H450" s="4">
        <v>6283</v>
      </c>
      <c r="I450" s="6">
        <v>11099</v>
      </c>
      <c r="J450" s="4">
        <v>59</v>
      </c>
      <c r="K450" s="4">
        <v>2585</v>
      </c>
      <c r="L450" s="4">
        <v>204</v>
      </c>
      <c r="M450" s="4">
        <v>1067</v>
      </c>
      <c r="N450" s="4">
        <v>264</v>
      </c>
      <c r="O450" s="4">
        <v>51.54</v>
      </c>
      <c r="P450" s="4">
        <v>0</v>
      </c>
      <c r="Q450" s="4">
        <v>0</v>
      </c>
    </row>
    <row r="451" spans="1:17" x14ac:dyDescent="0.2">
      <c r="A451" s="4">
        <v>30576</v>
      </c>
      <c r="B451" s="4" t="s">
        <v>5501</v>
      </c>
      <c r="C451" s="6">
        <v>507</v>
      </c>
      <c r="D451" s="6">
        <v>2150442</v>
      </c>
      <c r="E451" s="4">
        <v>200</v>
      </c>
      <c r="F451" s="4">
        <v>52530</v>
      </c>
      <c r="G451" s="4">
        <v>4242</v>
      </c>
      <c r="H451" s="4">
        <v>6867</v>
      </c>
      <c r="I451" s="6">
        <v>12181</v>
      </c>
      <c r="J451" s="4">
        <v>52</v>
      </c>
      <c r="K451" s="4">
        <v>2626</v>
      </c>
      <c r="L451" s="4">
        <v>195</v>
      </c>
      <c r="M451" s="4">
        <v>1237</v>
      </c>
      <c r="N451" s="4">
        <v>254</v>
      </c>
      <c r="O451" s="4">
        <v>51.65</v>
      </c>
      <c r="P451" s="4">
        <v>0</v>
      </c>
      <c r="Q451" s="4">
        <v>0</v>
      </c>
    </row>
    <row r="452" spans="1:17" x14ac:dyDescent="0.2">
      <c r="A452" s="4">
        <v>30579</v>
      </c>
      <c r="B452" s="4" t="s">
        <v>5500</v>
      </c>
      <c r="C452" s="6">
        <v>450</v>
      </c>
      <c r="D452" s="6">
        <v>2147372</v>
      </c>
      <c r="E452" s="4">
        <v>201</v>
      </c>
      <c r="F452" s="4">
        <v>53180</v>
      </c>
      <c r="G452" s="4">
        <v>4772</v>
      </c>
      <c r="H452" s="4">
        <v>8040</v>
      </c>
      <c r="I452" s="6">
        <v>14671</v>
      </c>
      <c r="J452" s="4">
        <v>42</v>
      </c>
      <c r="K452" s="4">
        <v>3190</v>
      </c>
      <c r="L452" s="4">
        <v>163</v>
      </c>
      <c r="M452" s="4">
        <v>1363</v>
      </c>
      <c r="N452" s="4">
        <v>216</v>
      </c>
      <c r="O452" s="4">
        <v>51.64</v>
      </c>
      <c r="P452" s="4">
        <v>0</v>
      </c>
      <c r="Q452" s="4">
        <v>0</v>
      </c>
    </row>
    <row r="453" spans="1:17" x14ac:dyDescent="0.2">
      <c r="A453" s="4">
        <v>30680</v>
      </c>
      <c r="B453" s="4" t="s">
        <v>1303</v>
      </c>
      <c r="C453" s="6">
        <v>134</v>
      </c>
      <c r="D453" s="6">
        <v>2197268</v>
      </c>
      <c r="E453" s="4">
        <v>261</v>
      </c>
      <c r="F453" s="4">
        <v>126820</v>
      </c>
      <c r="G453" s="4">
        <v>16398</v>
      </c>
      <c r="H453" s="4">
        <v>24976</v>
      </c>
      <c r="I453" s="6">
        <v>53503</v>
      </c>
      <c r="J453" s="4">
        <v>15</v>
      </c>
      <c r="K453" s="4">
        <v>9549</v>
      </c>
      <c r="L453" s="4">
        <v>49</v>
      </c>
      <c r="M453" s="4">
        <v>6541</v>
      </c>
      <c r="N453" s="4">
        <v>62</v>
      </c>
      <c r="O453" s="4">
        <v>51.47</v>
      </c>
      <c r="P453" s="4">
        <v>0</v>
      </c>
      <c r="Q453" s="4">
        <v>0</v>
      </c>
    </row>
    <row r="454" spans="1:17" x14ac:dyDescent="0.2">
      <c r="A454" s="4">
        <v>30681</v>
      </c>
      <c r="B454" s="4" t="s">
        <v>1306</v>
      </c>
      <c r="C454" s="6">
        <v>167</v>
      </c>
      <c r="D454" s="6">
        <v>2223607</v>
      </c>
      <c r="E454" s="4">
        <v>261</v>
      </c>
      <c r="F454" s="4">
        <v>114498</v>
      </c>
      <c r="G454" s="4">
        <v>13315</v>
      </c>
      <c r="H454" s="4">
        <v>23243</v>
      </c>
      <c r="I454" s="6">
        <v>53089</v>
      </c>
      <c r="J454" s="4">
        <v>15</v>
      </c>
      <c r="K454" s="4">
        <v>9520</v>
      </c>
      <c r="L454" s="4">
        <v>50</v>
      </c>
      <c r="M454" s="4">
        <v>4341</v>
      </c>
      <c r="N454" s="4">
        <v>67</v>
      </c>
      <c r="O454" s="4">
        <v>51.49</v>
      </c>
      <c r="P454" s="4">
        <v>0</v>
      </c>
      <c r="Q454" s="4">
        <v>0</v>
      </c>
    </row>
    <row r="455" spans="1:17" x14ac:dyDescent="0.2">
      <c r="A455" s="4">
        <v>30682</v>
      </c>
      <c r="B455" s="4" t="s">
        <v>1309</v>
      </c>
      <c r="C455" s="6">
        <v>179</v>
      </c>
      <c r="D455" s="6">
        <v>2208194</v>
      </c>
      <c r="E455" s="4">
        <v>261</v>
      </c>
      <c r="F455" s="4">
        <v>117469</v>
      </c>
      <c r="G455" s="4">
        <v>12336</v>
      </c>
      <c r="H455" s="4">
        <v>21573</v>
      </c>
      <c r="I455" s="6">
        <v>47254</v>
      </c>
      <c r="J455" s="4">
        <v>16</v>
      </c>
      <c r="K455" s="4">
        <v>9123</v>
      </c>
      <c r="L455" s="4">
        <v>56</v>
      </c>
      <c r="M455" s="4">
        <v>4425</v>
      </c>
      <c r="N455" s="4">
        <v>73</v>
      </c>
      <c r="O455" s="4">
        <v>51.46</v>
      </c>
      <c r="P455" s="4">
        <v>0</v>
      </c>
      <c r="Q455" s="4">
        <v>0</v>
      </c>
    </row>
    <row r="456" spans="1:17" x14ac:dyDescent="0.2">
      <c r="A456" s="4">
        <v>30683</v>
      </c>
      <c r="B456" s="4" t="s">
        <v>1312</v>
      </c>
      <c r="C456" s="6">
        <v>142</v>
      </c>
      <c r="D456" s="6">
        <v>2206705</v>
      </c>
      <c r="E456" s="4">
        <v>261</v>
      </c>
      <c r="F456" s="4">
        <v>123226</v>
      </c>
      <c r="G456" s="4">
        <v>15540</v>
      </c>
      <c r="H456" s="4">
        <v>24551</v>
      </c>
      <c r="I456" s="6">
        <v>57020</v>
      </c>
      <c r="J456" s="4">
        <v>15</v>
      </c>
      <c r="K456" s="4">
        <v>9509</v>
      </c>
      <c r="L456" s="4">
        <v>50</v>
      </c>
      <c r="M456" s="4">
        <v>5846</v>
      </c>
      <c r="N456" s="4">
        <v>63</v>
      </c>
      <c r="O456" s="4">
        <v>51.44</v>
      </c>
      <c r="P456" s="4">
        <v>0</v>
      </c>
      <c r="Q456" s="4">
        <v>0</v>
      </c>
    </row>
    <row r="457" spans="1:17" x14ac:dyDescent="0.2">
      <c r="A457" s="4">
        <v>30685</v>
      </c>
      <c r="B457" s="4" t="s">
        <v>1315</v>
      </c>
      <c r="C457" s="6">
        <v>181</v>
      </c>
      <c r="D457" s="6">
        <v>2204046</v>
      </c>
      <c r="E457" s="4">
        <v>253</v>
      </c>
      <c r="F457" s="4">
        <v>91074</v>
      </c>
      <c r="G457" s="4">
        <v>12177</v>
      </c>
      <c r="H457" s="4">
        <v>17923</v>
      </c>
      <c r="I457" s="6">
        <v>32773</v>
      </c>
      <c r="J457" s="4">
        <v>21</v>
      </c>
      <c r="K457" s="4">
        <v>8770</v>
      </c>
      <c r="L457" s="4">
        <v>72</v>
      </c>
      <c r="M457" s="4">
        <v>4513</v>
      </c>
      <c r="N457" s="4">
        <v>89</v>
      </c>
      <c r="O457" s="4">
        <v>51.45</v>
      </c>
      <c r="P457" s="4">
        <v>0</v>
      </c>
      <c r="Q457" s="4">
        <v>0</v>
      </c>
    </row>
    <row r="458" spans="1:17" x14ac:dyDescent="0.2">
      <c r="A458" s="4">
        <v>30703</v>
      </c>
      <c r="B458" s="4" t="s">
        <v>1318</v>
      </c>
      <c r="C458" s="6">
        <v>151</v>
      </c>
      <c r="D458" s="6">
        <v>2227013</v>
      </c>
      <c r="E458" s="4">
        <v>277</v>
      </c>
      <c r="F458" s="4">
        <v>107840</v>
      </c>
      <c r="G458" s="4">
        <v>14748</v>
      </c>
      <c r="H458" s="4">
        <v>24101</v>
      </c>
      <c r="I458" s="6">
        <v>47448</v>
      </c>
      <c r="J458" s="4">
        <v>15</v>
      </c>
      <c r="K458" s="4">
        <v>12686</v>
      </c>
      <c r="L458" s="4">
        <v>49</v>
      </c>
      <c r="M458" s="4">
        <v>5241</v>
      </c>
      <c r="N458" s="4">
        <v>61</v>
      </c>
      <c r="O458" s="4">
        <v>51.45</v>
      </c>
      <c r="P458" s="4">
        <v>0</v>
      </c>
      <c r="Q458" s="4">
        <v>0</v>
      </c>
    </row>
    <row r="459" spans="1:17" x14ac:dyDescent="0.2">
      <c r="A459" s="4">
        <v>30704</v>
      </c>
      <c r="B459" s="4" t="s">
        <v>1321</v>
      </c>
      <c r="C459" s="6">
        <v>150</v>
      </c>
      <c r="D459" s="6">
        <v>2203703</v>
      </c>
      <c r="E459" s="4">
        <v>269</v>
      </c>
      <c r="F459" s="4">
        <v>124128</v>
      </c>
      <c r="G459" s="4">
        <v>14691</v>
      </c>
      <c r="H459" s="4">
        <v>23965</v>
      </c>
      <c r="I459" s="6">
        <v>49422</v>
      </c>
      <c r="J459" s="4">
        <v>15</v>
      </c>
      <c r="K459" s="4">
        <v>12715</v>
      </c>
      <c r="L459" s="4">
        <v>50</v>
      </c>
      <c r="M459" s="4">
        <v>5182</v>
      </c>
      <c r="N459" s="4">
        <v>63</v>
      </c>
      <c r="O459" s="4">
        <v>51.47</v>
      </c>
      <c r="P459" s="4">
        <v>0</v>
      </c>
      <c r="Q459" s="4">
        <v>0</v>
      </c>
    </row>
    <row r="460" spans="1:17" x14ac:dyDescent="0.2">
      <c r="A460" s="4">
        <v>30710</v>
      </c>
      <c r="B460" s="4" t="s">
        <v>1324</v>
      </c>
      <c r="C460" s="6">
        <v>173</v>
      </c>
      <c r="D460" s="6">
        <v>2224160</v>
      </c>
      <c r="E460" s="4">
        <v>269</v>
      </c>
      <c r="F460" s="4">
        <v>125326</v>
      </c>
      <c r="G460" s="4">
        <v>12856</v>
      </c>
      <c r="H460" s="4">
        <v>20756</v>
      </c>
      <c r="I460" s="6">
        <v>44369</v>
      </c>
      <c r="J460" s="4">
        <v>18</v>
      </c>
      <c r="K460" s="4">
        <v>9516</v>
      </c>
      <c r="L460" s="4">
        <v>57</v>
      </c>
      <c r="M460" s="4">
        <v>4433</v>
      </c>
      <c r="N460" s="4">
        <v>73</v>
      </c>
      <c r="O460" s="4">
        <v>51.49</v>
      </c>
      <c r="P460" s="4">
        <v>0</v>
      </c>
      <c r="Q460" s="4">
        <v>0</v>
      </c>
    </row>
    <row r="461" spans="1:17" x14ac:dyDescent="0.2">
      <c r="A461" s="4">
        <v>30711</v>
      </c>
      <c r="B461" s="4" t="s">
        <v>1327</v>
      </c>
      <c r="C461" s="6">
        <v>149</v>
      </c>
      <c r="D461" s="6">
        <v>2222093</v>
      </c>
      <c r="E461" s="4">
        <v>261</v>
      </c>
      <c r="F461" s="4">
        <v>169748</v>
      </c>
      <c r="G461" s="4">
        <v>14913</v>
      </c>
      <c r="H461" s="4">
        <v>25157</v>
      </c>
      <c r="I461" s="6">
        <v>51809</v>
      </c>
      <c r="J461" s="4">
        <v>15</v>
      </c>
      <c r="K461" s="4">
        <v>12519</v>
      </c>
      <c r="L461" s="4">
        <v>50</v>
      </c>
      <c r="M461" s="4">
        <v>5221</v>
      </c>
      <c r="N461" s="4">
        <v>63</v>
      </c>
      <c r="O461" s="4">
        <v>51.48</v>
      </c>
      <c r="P461" s="4">
        <v>0</v>
      </c>
      <c r="Q461" s="4">
        <v>0</v>
      </c>
    </row>
    <row r="462" spans="1:17" x14ac:dyDescent="0.2">
      <c r="A462" s="4">
        <v>30723</v>
      </c>
      <c r="B462" s="4" t="s">
        <v>1330</v>
      </c>
      <c r="C462" s="6">
        <v>137</v>
      </c>
      <c r="D462" s="6">
        <v>2193176</v>
      </c>
      <c r="E462" s="4">
        <v>265</v>
      </c>
      <c r="F462" s="4">
        <v>148437</v>
      </c>
      <c r="G462" s="4">
        <v>16009</v>
      </c>
      <c r="H462" s="4">
        <v>27377</v>
      </c>
      <c r="I462" s="6">
        <v>56176</v>
      </c>
      <c r="J462" s="4">
        <v>13</v>
      </c>
      <c r="K462" s="4">
        <v>10622</v>
      </c>
      <c r="L462" s="4">
        <v>45</v>
      </c>
      <c r="M462" s="4">
        <v>6719</v>
      </c>
      <c r="N462" s="4">
        <v>57</v>
      </c>
      <c r="O462" s="4">
        <v>51.48</v>
      </c>
      <c r="P462" s="4">
        <v>0</v>
      </c>
      <c r="Q462" s="4">
        <v>0</v>
      </c>
    </row>
    <row r="463" spans="1:17" x14ac:dyDescent="0.2">
      <c r="A463" s="4">
        <v>30724</v>
      </c>
      <c r="B463" s="4" t="s">
        <v>1333</v>
      </c>
      <c r="C463" s="6">
        <v>216</v>
      </c>
      <c r="D463" s="6">
        <v>2203478</v>
      </c>
      <c r="E463" s="4">
        <v>265</v>
      </c>
      <c r="F463" s="4">
        <v>135596</v>
      </c>
      <c r="G463" s="4">
        <v>10201</v>
      </c>
      <c r="H463" s="4">
        <v>20573</v>
      </c>
      <c r="I463" s="6">
        <v>51063</v>
      </c>
      <c r="J463" s="4">
        <v>15</v>
      </c>
      <c r="K463" s="4">
        <v>7850</v>
      </c>
      <c r="L463" s="4">
        <v>57</v>
      </c>
      <c r="M463" s="4">
        <v>3028</v>
      </c>
      <c r="N463" s="4">
        <v>78</v>
      </c>
      <c r="O463" s="4">
        <v>51.44</v>
      </c>
      <c r="P463" s="4">
        <v>0</v>
      </c>
      <c r="Q463" s="4">
        <v>0</v>
      </c>
    </row>
    <row r="464" spans="1:17" x14ac:dyDescent="0.2">
      <c r="A464" s="4">
        <v>30725</v>
      </c>
      <c r="B464" s="4" t="s">
        <v>1337</v>
      </c>
      <c r="C464" s="6">
        <v>156</v>
      </c>
      <c r="D464" s="6">
        <v>2225088</v>
      </c>
      <c r="E464" s="4">
        <v>269</v>
      </c>
      <c r="F464" s="4">
        <v>107690</v>
      </c>
      <c r="G464" s="4">
        <v>14263</v>
      </c>
      <c r="H464" s="4">
        <v>23197</v>
      </c>
      <c r="I464" s="6">
        <v>54833</v>
      </c>
      <c r="J464" s="4">
        <v>16</v>
      </c>
      <c r="K464" s="4">
        <v>14734</v>
      </c>
      <c r="L464" s="4">
        <v>47</v>
      </c>
      <c r="M464" s="4">
        <v>4694</v>
      </c>
      <c r="N464" s="4">
        <v>60</v>
      </c>
      <c r="O464" s="4">
        <v>51.46</v>
      </c>
      <c r="P464" s="4">
        <v>0</v>
      </c>
      <c r="Q464" s="4">
        <v>0</v>
      </c>
    </row>
    <row r="465" spans="1:17" x14ac:dyDescent="0.2">
      <c r="A465" s="4">
        <v>30735</v>
      </c>
      <c r="B465" s="4" t="s">
        <v>1340</v>
      </c>
      <c r="C465" s="6">
        <v>160</v>
      </c>
      <c r="D465" s="6">
        <v>2226027</v>
      </c>
      <c r="E465" s="4">
        <v>265</v>
      </c>
      <c r="F465" s="4">
        <v>129286</v>
      </c>
      <c r="G465" s="4">
        <v>13913</v>
      </c>
      <c r="H465" s="4">
        <v>23309</v>
      </c>
      <c r="I465" s="6">
        <v>42113</v>
      </c>
      <c r="J465" s="4">
        <v>16</v>
      </c>
      <c r="K465" s="4">
        <v>12458</v>
      </c>
      <c r="L465" s="4">
        <v>51</v>
      </c>
      <c r="M465" s="4">
        <v>5986</v>
      </c>
      <c r="N465" s="4">
        <v>63</v>
      </c>
      <c r="O465" s="4">
        <v>51.45</v>
      </c>
      <c r="P465" s="4">
        <v>0</v>
      </c>
      <c r="Q465" s="4">
        <v>0</v>
      </c>
    </row>
    <row r="466" spans="1:17" x14ac:dyDescent="0.2">
      <c r="A466" s="4">
        <v>30742</v>
      </c>
      <c r="B466" s="4" t="s">
        <v>1344</v>
      </c>
      <c r="C466" s="6">
        <v>166</v>
      </c>
      <c r="D466" s="6">
        <v>2186441</v>
      </c>
      <c r="E466" s="4">
        <v>265</v>
      </c>
      <c r="F466" s="4">
        <v>113326</v>
      </c>
      <c r="G466" s="4">
        <v>13171</v>
      </c>
      <c r="H466" s="4">
        <v>22168</v>
      </c>
      <c r="I466" s="6">
        <v>40205</v>
      </c>
      <c r="J466" s="4">
        <v>16</v>
      </c>
      <c r="K466" s="4">
        <v>9437</v>
      </c>
      <c r="L466" s="4">
        <v>57</v>
      </c>
      <c r="M466" s="4">
        <v>5426</v>
      </c>
      <c r="N466" s="4">
        <v>71</v>
      </c>
      <c r="O466" s="4">
        <v>51.53</v>
      </c>
      <c r="P466" s="4">
        <v>0</v>
      </c>
      <c r="Q466" s="4">
        <v>0</v>
      </c>
    </row>
    <row r="467" spans="1:17" x14ac:dyDescent="0.2">
      <c r="A467" s="4">
        <v>30751</v>
      </c>
      <c r="B467" s="4" t="s">
        <v>1347</v>
      </c>
      <c r="C467" s="6">
        <v>184</v>
      </c>
      <c r="D467" s="6">
        <v>2214958</v>
      </c>
      <c r="E467" s="4">
        <v>269</v>
      </c>
      <c r="F467" s="4">
        <v>107405</v>
      </c>
      <c r="G467" s="4">
        <v>12038</v>
      </c>
      <c r="H467" s="4">
        <v>18629</v>
      </c>
      <c r="I467" s="6">
        <v>37265</v>
      </c>
      <c r="J467" s="4">
        <v>20</v>
      </c>
      <c r="K467" s="4">
        <v>8490</v>
      </c>
      <c r="L467" s="4">
        <v>67</v>
      </c>
      <c r="M467" s="4">
        <v>4343</v>
      </c>
      <c r="N467" s="4">
        <v>84</v>
      </c>
      <c r="O467" s="4">
        <v>51.4</v>
      </c>
      <c r="P467" s="4">
        <v>0</v>
      </c>
      <c r="Q467" s="4">
        <v>0</v>
      </c>
    </row>
    <row r="468" spans="1:17" x14ac:dyDescent="0.2">
      <c r="A468" s="4">
        <v>30761</v>
      </c>
      <c r="B468" s="4" t="s">
        <v>5499</v>
      </c>
      <c r="C468" s="6">
        <v>218</v>
      </c>
      <c r="D468" s="6">
        <v>2228623</v>
      </c>
      <c r="E468" s="4">
        <v>261</v>
      </c>
      <c r="F468" s="4">
        <v>111041</v>
      </c>
      <c r="G468" s="4">
        <v>10223</v>
      </c>
      <c r="H468" s="4">
        <v>18165</v>
      </c>
      <c r="I468" s="6">
        <v>40840</v>
      </c>
      <c r="J468" s="4">
        <v>19</v>
      </c>
      <c r="K468" s="4">
        <v>8669</v>
      </c>
      <c r="L468" s="4">
        <v>63</v>
      </c>
      <c r="M468" s="4">
        <v>3425</v>
      </c>
      <c r="N468" s="4">
        <v>84</v>
      </c>
      <c r="O468" s="4">
        <v>51.43</v>
      </c>
      <c r="P468" s="4">
        <v>0</v>
      </c>
      <c r="Q468" s="4">
        <v>0</v>
      </c>
    </row>
    <row r="469" spans="1:17" x14ac:dyDescent="0.2">
      <c r="A469" s="4">
        <v>30763</v>
      </c>
      <c r="B469" s="4" t="s">
        <v>5498</v>
      </c>
      <c r="C469" s="6">
        <v>201</v>
      </c>
      <c r="D469" s="6">
        <v>2221022</v>
      </c>
      <c r="E469" s="4">
        <v>249</v>
      </c>
      <c r="F469" s="4">
        <v>106413</v>
      </c>
      <c r="G469" s="4">
        <v>11050</v>
      </c>
      <c r="H469" s="4">
        <v>19947</v>
      </c>
      <c r="I469" s="6">
        <v>46690</v>
      </c>
      <c r="J469" s="4">
        <v>17</v>
      </c>
      <c r="K469" s="4">
        <v>9933</v>
      </c>
      <c r="L469" s="4">
        <v>55</v>
      </c>
      <c r="M469" s="4">
        <v>3600</v>
      </c>
      <c r="N469" s="4">
        <v>75</v>
      </c>
      <c r="O469" s="4">
        <v>51.46</v>
      </c>
      <c r="P469" s="4">
        <v>0</v>
      </c>
      <c r="Q469" s="4">
        <v>0</v>
      </c>
    </row>
    <row r="470" spans="1:17" x14ac:dyDescent="0.2">
      <c r="A470" s="4">
        <v>30766</v>
      </c>
      <c r="B470" s="4" t="s">
        <v>5497</v>
      </c>
      <c r="C470" s="6">
        <v>188</v>
      </c>
      <c r="D470" s="6">
        <v>2229374</v>
      </c>
      <c r="E470" s="4">
        <v>257</v>
      </c>
      <c r="F470" s="4">
        <v>100826</v>
      </c>
      <c r="G470" s="4">
        <v>11858</v>
      </c>
      <c r="H470" s="4">
        <v>19862</v>
      </c>
      <c r="I470" s="6">
        <v>38297</v>
      </c>
      <c r="J470" s="4">
        <v>18</v>
      </c>
      <c r="K470" s="4">
        <v>9536</v>
      </c>
      <c r="L470" s="4">
        <v>58</v>
      </c>
      <c r="M470" s="4">
        <v>3868</v>
      </c>
      <c r="N470" s="4">
        <v>77</v>
      </c>
      <c r="O470" s="4">
        <v>51.44</v>
      </c>
      <c r="P470" s="4">
        <v>0</v>
      </c>
      <c r="Q470" s="4">
        <v>0</v>
      </c>
    </row>
    <row r="471" spans="1:17" x14ac:dyDescent="0.2">
      <c r="A471" s="4">
        <v>30885</v>
      </c>
      <c r="B471" s="4" t="s">
        <v>5496</v>
      </c>
      <c r="C471" s="6">
        <v>555</v>
      </c>
      <c r="D471" s="6">
        <v>2127813</v>
      </c>
      <c r="E471" s="4">
        <v>201</v>
      </c>
      <c r="F471" s="4">
        <v>40039</v>
      </c>
      <c r="G471" s="4">
        <v>3834</v>
      </c>
      <c r="H471" s="4">
        <v>5563</v>
      </c>
      <c r="I471" s="6">
        <v>9513</v>
      </c>
      <c r="J471" s="4">
        <v>66</v>
      </c>
      <c r="K471" s="4">
        <v>2321</v>
      </c>
      <c r="L471" s="4">
        <v>225</v>
      </c>
      <c r="M471" s="4">
        <v>1139</v>
      </c>
      <c r="N471" s="4">
        <v>288</v>
      </c>
      <c r="O471" s="4">
        <v>51.57</v>
      </c>
      <c r="P471" s="4">
        <v>0</v>
      </c>
      <c r="Q471" s="4">
        <v>0</v>
      </c>
    </row>
    <row r="472" spans="1:17" x14ac:dyDescent="0.2">
      <c r="A472" s="4">
        <v>30935</v>
      </c>
      <c r="B472" s="4" t="s">
        <v>5495</v>
      </c>
      <c r="C472" s="6">
        <v>520</v>
      </c>
      <c r="D472" s="6">
        <v>2241820</v>
      </c>
      <c r="E472" s="4">
        <v>201</v>
      </c>
      <c r="F472" s="4">
        <v>91150</v>
      </c>
      <c r="G472" s="4">
        <v>4311</v>
      </c>
      <c r="H472" s="4">
        <v>8208</v>
      </c>
      <c r="I472" s="6">
        <v>12595</v>
      </c>
      <c r="J472" s="4">
        <v>46</v>
      </c>
      <c r="K472" s="4">
        <v>2650</v>
      </c>
      <c r="L472" s="4">
        <v>188</v>
      </c>
      <c r="M472" s="4">
        <v>1189</v>
      </c>
      <c r="N472" s="4">
        <v>250</v>
      </c>
      <c r="O472" s="4">
        <v>51.54</v>
      </c>
      <c r="P472" s="4">
        <v>0</v>
      </c>
      <c r="Q472" s="4">
        <v>0</v>
      </c>
    </row>
    <row r="473" spans="1:17" x14ac:dyDescent="0.2">
      <c r="A473" s="4">
        <v>30964</v>
      </c>
      <c r="B473" s="4" t="s">
        <v>5494</v>
      </c>
      <c r="C473" s="6">
        <v>550</v>
      </c>
      <c r="D473" s="6">
        <v>2126376</v>
      </c>
      <c r="E473" s="4">
        <v>200</v>
      </c>
      <c r="F473" s="4">
        <v>37249</v>
      </c>
      <c r="G473" s="4">
        <v>3866</v>
      </c>
      <c r="H473" s="4">
        <v>5510</v>
      </c>
      <c r="I473" s="6">
        <v>8467</v>
      </c>
      <c r="J473" s="4">
        <v>68</v>
      </c>
      <c r="K473" s="4">
        <v>2235</v>
      </c>
      <c r="L473" s="4">
        <v>250</v>
      </c>
      <c r="M473" s="4">
        <v>1214</v>
      </c>
      <c r="N473" s="4">
        <v>312</v>
      </c>
      <c r="O473" s="4">
        <v>51.59</v>
      </c>
      <c r="P473" s="4">
        <v>0</v>
      </c>
      <c r="Q473" s="4">
        <v>0</v>
      </c>
    </row>
    <row r="474" spans="1:17" x14ac:dyDescent="0.2">
      <c r="A474" s="4">
        <v>30982</v>
      </c>
      <c r="B474" s="4" t="s">
        <v>5493</v>
      </c>
      <c r="C474" s="6">
        <v>519</v>
      </c>
      <c r="D474" s="6">
        <v>2176376</v>
      </c>
      <c r="E474" s="4">
        <v>200</v>
      </c>
      <c r="F474" s="4">
        <v>98913</v>
      </c>
      <c r="G474" s="4">
        <v>4193</v>
      </c>
      <c r="H474" s="4">
        <v>8149</v>
      </c>
      <c r="I474" s="6">
        <v>14607</v>
      </c>
      <c r="J474" s="4">
        <v>44</v>
      </c>
      <c r="K474" s="4">
        <v>2728</v>
      </c>
      <c r="L474" s="4">
        <v>172</v>
      </c>
      <c r="M474" s="4">
        <v>1148</v>
      </c>
      <c r="N474" s="4">
        <v>229</v>
      </c>
      <c r="O474" s="4">
        <v>51.52</v>
      </c>
      <c r="P474" s="4">
        <v>0</v>
      </c>
      <c r="Q474" s="4">
        <v>0</v>
      </c>
    </row>
    <row r="475" spans="1:17" x14ac:dyDescent="0.2">
      <c r="A475" s="4">
        <v>30986</v>
      </c>
      <c r="B475" s="4" t="s">
        <v>5492</v>
      </c>
      <c r="C475" s="6">
        <v>528</v>
      </c>
      <c r="D475" s="6">
        <v>2243876</v>
      </c>
      <c r="E475" s="4">
        <v>200</v>
      </c>
      <c r="F475" s="4">
        <v>71144</v>
      </c>
      <c r="G475" s="4">
        <v>4250</v>
      </c>
      <c r="H475" s="4">
        <v>7621</v>
      </c>
      <c r="I475" s="6">
        <v>12229</v>
      </c>
      <c r="J475" s="4">
        <v>48</v>
      </c>
      <c r="K475" s="4">
        <v>2588</v>
      </c>
      <c r="L475" s="4">
        <v>196</v>
      </c>
      <c r="M475" s="4">
        <v>1234</v>
      </c>
      <c r="N475" s="4">
        <v>256</v>
      </c>
      <c r="O475" s="4">
        <v>51.44</v>
      </c>
      <c r="P475" s="4">
        <v>0</v>
      </c>
      <c r="Q475" s="4">
        <v>0</v>
      </c>
    </row>
    <row r="476" spans="1:17" x14ac:dyDescent="0.2">
      <c r="A476" s="4">
        <v>30994</v>
      </c>
      <c r="B476" s="4" t="s">
        <v>5491</v>
      </c>
      <c r="C476" s="6">
        <v>545</v>
      </c>
      <c r="D476" s="6">
        <v>2179426</v>
      </c>
      <c r="E476" s="4">
        <v>200</v>
      </c>
      <c r="F476" s="4">
        <v>46075</v>
      </c>
      <c r="G476" s="4">
        <v>3999</v>
      </c>
      <c r="H476" s="4">
        <v>6417</v>
      </c>
      <c r="I476" s="6">
        <v>9928</v>
      </c>
      <c r="J476" s="4">
        <v>56</v>
      </c>
      <c r="K476" s="4">
        <v>2468</v>
      </c>
      <c r="L476" s="4">
        <v>221</v>
      </c>
      <c r="M476" s="4">
        <v>1254</v>
      </c>
      <c r="N476" s="4">
        <v>284</v>
      </c>
      <c r="O476" s="4">
        <v>51.56</v>
      </c>
      <c r="P476" s="4">
        <v>0</v>
      </c>
      <c r="Q476" s="4">
        <v>0</v>
      </c>
    </row>
    <row r="477" spans="1:17" x14ac:dyDescent="0.2">
      <c r="A477" s="4">
        <v>30996</v>
      </c>
      <c r="B477" s="4" t="s">
        <v>5490</v>
      </c>
      <c r="C477" s="6">
        <v>542</v>
      </c>
      <c r="D477" s="6">
        <v>2252691</v>
      </c>
      <c r="E477" s="4">
        <v>200</v>
      </c>
      <c r="F477" s="4">
        <v>54898</v>
      </c>
      <c r="G477" s="4">
        <v>4156</v>
      </c>
      <c r="H477" s="4">
        <v>7371</v>
      </c>
      <c r="I477" s="6">
        <v>12305</v>
      </c>
      <c r="J477" s="4">
        <v>49</v>
      </c>
      <c r="K477" s="4">
        <v>2663</v>
      </c>
      <c r="L477" s="4">
        <v>199</v>
      </c>
      <c r="M477" s="4">
        <v>1089</v>
      </c>
      <c r="N477" s="4">
        <v>264</v>
      </c>
      <c r="O477" s="4">
        <v>51.46</v>
      </c>
      <c r="P477" s="4">
        <v>0</v>
      </c>
      <c r="Q477" s="4">
        <v>0</v>
      </c>
    </row>
    <row r="478" spans="1:17" x14ac:dyDescent="0.2">
      <c r="A478" s="4">
        <v>30998</v>
      </c>
      <c r="B478" s="4" t="s">
        <v>5489</v>
      </c>
      <c r="C478" s="6">
        <v>504</v>
      </c>
      <c r="D478" s="6">
        <v>2120948</v>
      </c>
      <c r="E478" s="4">
        <v>200</v>
      </c>
      <c r="F478" s="4">
        <v>48853</v>
      </c>
      <c r="G478" s="4">
        <v>4208</v>
      </c>
      <c r="H478" s="4">
        <v>6288</v>
      </c>
      <c r="I478" s="6">
        <v>11451</v>
      </c>
      <c r="J478" s="4">
        <v>56</v>
      </c>
      <c r="K478" s="4">
        <v>2595</v>
      </c>
      <c r="L478" s="4">
        <v>205</v>
      </c>
      <c r="M478" s="4">
        <v>1221</v>
      </c>
      <c r="N478" s="4">
        <v>266</v>
      </c>
      <c r="O478" s="4">
        <v>51.62</v>
      </c>
      <c r="P478" s="4">
        <v>0</v>
      </c>
      <c r="Q478" s="4">
        <v>0</v>
      </c>
    </row>
    <row r="479" spans="1:17" x14ac:dyDescent="0.2">
      <c r="A479" s="4">
        <v>31005</v>
      </c>
      <c r="B479" s="4" t="s">
        <v>5488</v>
      </c>
      <c r="C479" s="6">
        <v>567</v>
      </c>
      <c r="D479" s="6">
        <v>2178035</v>
      </c>
      <c r="E479" s="4">
        <v>200</v>
      </c>
      <c r="F479" s="4">
        <v>49027</v>
      </c>
      <c r="G479" s="4">
        <v>3841</v>
      </c>
      <c r="H479" s="4">
        <v>6690</v>
      </c>
      <c r="I479" s="6">
        <v>11729</v>
      </c>
      <c r="J479" s="4">
        <v>52</v>
      </c>
      <c r="K479" s="4">
        <v>2607</v>
      </c>
      <c r="L479" s="4">
        <v>199</v>
      </c>
      <c r="M479" s="4">
        <v>1001</v>
      </c>
      <c r="N479" s="4">
        <v>264</v>
      </c>
      <c r="O479" s="4">
        <v>51.51</v>
      </c>
      <c r="P479" s="4">
        <v>0</v>
      </c>
      <c r="Q479" s="4">
        <v>0</v>
      </c>
    </row>
    <row r="480" spans="1:17" x14ac:dyDescent="0.2">
      <c r="A480" s="4">
        <v>31009</v>
      </c>
      <c r="B480" s="4" t="s">
        <v>5487</v>
      </c>
      <c r="C480" s="6">
        <v>471</v>
      </c>
      <c r="D480" s="6">
        <v>2242984</v>
      </c>
      <c r="E480" s="4">
        <v>201</v>
      </c>
      <c r="F480" s="4">
        <v>69099</v>
      </c>
      <c r="G480" s="4">
        <v>4762</v>
      </c>
      <c r="H480" s="4">
        <v>8360</v>
      </c>
      <c r="I480" s="6">
        <v>16878</v>
      </c>
      <c r="J480" s="4">
        <v>41</v>
      </c>
      <c r="K480" s="4">
        <v>2993</v>
      </c>
      <c r="L480" s="4">
        <v>166</v>
      </c>
      <c r="M480" s="4">
        <v>1332</v>
      </c>
      <c r="N480" s="4">
        <v>219</v>
      </c>
      <c r="O480" s="4">
        <v>51.5</v>
      </c>
      <c r="P480" s="4">
        <v>0</v>
      </c>
      <c r="Q480" s="4">
        <v>0</v>
      </c>
    </row>
    <row r="481" spans="1:17" x14ac:dyDescent="0.2">
      <c r="A481" s="4">
        <v>31062</v>
      </c>
      <c r="B481" s="4" t="s">
        <v>5486</v>
      </c>
      <c r="C481" s="6">
        <v>530</v>
      </c>
      <c r="D481" s="6">
        <v>2175324</v>
      </c>
      <c r="E481" s="4">
        <v>200</v>
      </c>
      <c r="F481" s="4">
        <v>45980</v>
      </c>
      <c r="G481" s="4">
        <v>4104</v>
      </c>
      <c r="H481" s="4">
        <v>6382</v>
      </c>
      <c r="I481" s="6">
        <v>10896</v>
      </c>
      <c r="J481" s="4">
        <v>56</v>
      </c>
      <c r="K481" s="4">
        <v>2500</v>
      </c>
      <c r="L481" s="4">
        <v>213</v>
      </c>
      <c r="M481" s="4">
        <v>1255</v>
      </c>
      <c r="N481" s="4">
        <v>274</v>
      </c>
      <c r="O481" s="4">
        <v>51.61</v>
      </c>
      <c r="P481" s="4">
        <v>0</v>
      </c>
      <c r="Q481" s="4">
        <v>0</v>
      </c>
    </row>
    <row r="482" spans="1:17" x14ac:dyDescent="0.2">
      <c r="A482" s="4">
        <v>31180</v>
      </c>
      <c r="B482" s="4" t="s">
        <v>1351</v>
      </c>
      <c r="C482" s="6">
        <v>200</v>
      </c>
      <c r="D482" s="6">
        <v>2204907</v>
      </c>
      <c r="E482" s="4">
        <v>200</v>
      </c>
      <c r="F482" s="4">
        <v>117119</v>
      </c>
      <c r="G482" s="4">
        <v>11025</v>
      </c>
      <c r="H482" s="4">
        <v>18295</v>
      </c>
      <c r="I482" s="6">
        <v>35493</v>
      </c>
      <c r="J482" s="4">
        <v>20</v>
      </c>
      <c r="K482" s="4">
        <v>8789</v>
      </c>
      <c r="L482" s="4">
        <v>65</v>
      </c>
      <c r="M482" s="4">
        <v>4654</v>
      </c>
      <c r="N482" s="4">
        <v>81</v>
      </c>
      <c r="O482" s="4">
        <v>51.4</v>
      </c>
      <c r="P482" s="4">
        <v>0</v>
      </c>
      <c r="Q482" s="4">
        <v>0</v>
      </c>
    </row>
    <row r="483" spans="1:17" x14ac:dyDescent="0.2">
      <c r="A483" s="4">
        <v>31199</v>
      </c>
      <c r="B483" s="4" t="s">
        <v>1354</v>
      </c>
      <c r="C483" s="6">
        <v>219</v>
      </c>
      <c r="D483" s="6">
        <v>2179423</v>
      </c>
      <c r="E483" s="4">
        <v>200</v>
      </c>
      <c r="F483" s="4">
        <v>109644</v>
      </c>
      <c r="G483" s="4">
        <v>9952</v>
      </c>
      <c r="H483" s="4">
        <v>18116</v>
      </c>
      <c r="I483" s="6">
        <v>37503</v>
      </c>
      <c r="J483" s="4">
        <v>18</v>
      </c>
      <c r="K483" s="4">
        <v>7582</v>
      </c>
      <c r="L483" s="4">
        <v>67</v>
      </c>
      <c r="M483" s="4">
        <v>3758</v>
      </c>
      <c r="N483" s="4">
        <v>86</v>
      </c>
      <c r="O483" s="4">
        <v>51.5</v>
      </c>
      <c r="P483" s="4">
        <v>0</v>
      </c>
      <c r="Q483" s="4">
        <v>0</v>
      </c>
    </row>
    <row r="484" spans="1:17" x14ac:dyDescent="0.2">
      <c r="A484" s="4">
        <v>31200</v>
      </c>
      <c r="B484" s="4" t="s">
        <v>1357</v>
      </c>
      <c r="C484" s="6">
        <v>205</v>
      </c>
      <c r="D484" s="6">
        <v>2177664</v>
      </c>
      <c r="E484" s="4">
        <v>200</v>
      </c>
      <c r="F484" s="4">
        <v>147062</v>
      </c>
      <c r="G484" s="4">
        <v>10623</v>
      </c>
      <c r="H484" s="4">
        <v>19656</v>
      </c>
      <c r="I484" s="6">
        <v>38795</v>
      </c>
      <c r="J484" s="4">
        <v>17</v>
      </c>
      <c r="K484" s="4">
        <v>7907</v>
      </c>
      <c r="L484" s="4">
        <v>64</v>
      </c>
      <c r="M484" s="4">
        <v>4446</v>
      </c>
      <c r="N484" s="4">
        <v>81</v>
      </c>
      <c r="O484" s="4">
        <v>51.5</v>
      </c>
      <c r="P484" s="4">
        <v>0</v>
      </c>
      <c r="Q484" s="4">
        <v>0</v>
      </c>
    </row>
    <row r="485" spans="1:17" x14ac:dyDescent="0.2">
      <c r="A485" s="4">
        <v>34504</v>
      </c>
      <c r="B485" s="4" t="s">
        <v>5485</v>
      </c>
      <c r="C485" s="6">
        <v>359</v>
      </c>
      <c r="D485" s="6">
        <v>2143436</v>
      </c>
      <c r="E485" s="4">
        <v>201</v>
      </c>
      <c r="F485" s="4">
        <v>69056</v>
      </c>
      <c r="G485" s="4">
        <v>5971</v>
      </c>
      <c r="H485" s="4">
        <v>9635</v>
      </c>
      <c r="I485" s="6">
        <v>17850</v>
      </c>
      <c r="J485" s="4">
        <v>37</v>
      </c>
      <c r="K485" s="4">
        <v>3001</v>
      </c>
      <c r="L485" s="4">
        <v>135</v>
      </c>
      <c r="M485" s="4">
        <v>1542</v>
      </c>
      <c r="N485" s="4">
        <v>183</v>
      </c>
      <c r="O485" s="4">
        <v>51.69</v>
      </c>
      <c r="P485" s="4">
        <v>0</v>
      </c>
      <c r="Q485" s="4">
        <v>0</v>
      </c>
    </row>
    <row r="486" spans="1:17" x14ac:dyDescent="0.2">
      <c r="A486" s="4">
        <v>34506</v>
      </c>
      <c r="B486" s="4" t="s">
        <v>5484</v>
      </c>
      <c r="C486" s="6">
        <v>425</v>
      </c>
      <c r="D486" s="6">
        <v>2153955</v>
      </c>
      <c r="E486" s="4">
        <v>200</v>
      </c>
      <c r="F486" s="4">
        <v>47368</v>
      </c>
      <c r="G486" s="4">
        <v>5068</v>
      </c>
      <c r="H486" s="4">
        <v>7374</v>
      </c>
      <c r="I486" s="6">
        <v>11968</v>
      </c>
      <c r="J486" s="4">
        <v>49</v>
      </c>
      <c r="K486" s="4">
        <v>2716</v>
      </c>
      <c r="L486" s="4">
        <v>182</v>
      </c>
      <c r="M486" s="4">
        <v>1374</v>
      </c>
      <c r="N486" s="4">
        <v>236</v>
      </c>
      <c r="O486" s="4">
        <v>51.61</v>
      </c>
      <c r="P486" s="4">
        <v>0</v>
      </c>
      <c r="Q486" s="4">
        <v>0</v>
      </c>
    </row>
    <row r="487" spans="1:17" x14ac:dyDescent="0.2">
      <c r="A487" s="4">
        <v>34509</v>
      </c>
      <c r="B487" s="4" t="s">
        <v>5483</v>
      </c>
      <c r="C487" s="6">
        <v>321</v>
      </c>
      <c r="D487" s="6">
        <v>2152267</v>
      </c>
      <c r="E487" s="4">
        <v>210</v>
      </c>
      <c r="F487" s="4">
        <v>61148</v>
      </c>
      <c r="G487" s="4">
        <v>6705</v>
      </c>
      <c r="H487" s="4">
        <v>10256</v>
      </c>
      <c r="I487" s="6">
        <v>20146</v>
      </c>
      <c r="J487" s="4">
        <v>34</v>
      </c>
      <c r="K487" s="4">
        <v>3856</v>
      </c>
      <c r="L487" s="4">
        <v>122</v>
      </c>
      <c r="M487" s="4">
        <v>1666</v>
      </c>
      <c r="N487" s="4">
        <v>166</v>
      </c>
      <c r="O487" s="4">
        <v>51.61</v>
      </c>
      <c r="P487" s="4">
        <v>0</v>
      </c>
      <c r="Q487" s="4">
        <v>0</v>
      </c>
    </row>
    <row r="488" spans="1:17" x14ac:dyDescent="0.2">
      <c r="A488" s="4">
        <v>34514</v>
      </c>
      <c r="B488" s="4" t="s">
        <v>5482</v>
      </c>
      <c r="C488" s="6">
        <v>328</v>
      </c>
      <c r="D488" s="6">
        <v>2137980</v>
      </c>
      <c r="E488" s="4">
        <v>200</v>
      </c>
      <c r="F488" s="4">
        <v>74052</v>
      </c>
      <c r="G488" s="4">
        <v>6518</v>
      </c>
      <c r="H488" s="4">
        <v>9756</v>
      </c>
      <c r="I488" s="6">
        <v>16883</v>
      </c>
      <c r="J488" s="4">
        <v>38</v>
      </c>
      <c r="K488" s="4">
        <v>3716</v>
      </c>
      <c r="L488" s="4">
        <v>140</v>
      </c>
      <c r="M488" s="4">
        <v>2079</v>
      </c>
      <c r="N488" s="4">
        <v>180</v>
      </c>
      <c r="O488" s="4">
        <v>51.61</v>
      </c>
      <c r="P488" s="4">
        <v>0</v>
      </c>
      <c r="Q488" s="4">
        <v>0</v>
      </c>
    </row>
    <row r="489" spans="1:17" x14ac:dyDescent="0.2">
      <c r="A489" s="4">
        <v>34929</v>
      </c>
      <c r="B489" s="4" t="s">
        <v>1360</v>
      </c>
      <c r="C489" s="6">
        <v>226</v>
      </c>
      <c r="D489" s="6">
        <v>2204763</v>
      </c>
      <c r="E489" s="4">
        <v>269</v>
      </c>
      <c r="F489" s="4">
        <v>94341</v>
      </c>
      <c r="G489" s="4">
        <v>9756</v>
      </c>
      <c r="H489" s="4">
        <v>16051</v>
      </c>
      <c r="I489" s="6">
        <v>31500</v>
      </c>
      <c r="J489" s="4">
        <v>22</v>
      </c>
      <c r="K489" s="4">
        <v>7539</v>
      </c>
      <c r="L489" s="4">
        <v>75</v>
      </c>
      <c r="M489" s="4">
        <v>2933</v>
      </c>
      <c r="N489" s="4">
        <v>98</v>
      </c>
      <c r="O489" s="4">
        <v>51.46</v>
      </c>
      <c r="P489" s="4">
        <v>0</v>
      </c>
      <c r="Q489" s="4">
        <v>0</v>
      </c>
    </row>
    <row r="490" spans="1:17" x14ac:dyDescent="0.2">
      <c r="A490" s="4">
        <v>34950</v>
      </c>
      <c r="B490" s="4" t="s">
        <v>1365</v>
      </c>
      <c r="C490" s="6">
        <v>190</v>
      </c>
      <c r="D490" s="6">
        <v>2203649</v>
      </c>
      <c r="E490" s="4">
        <v>265</v>
      </c>
      <c r="F490" s="4">
        <v>132066</v>
      </c>
      <c r="G490" s="4">
        <v>11598</v>
      </c>
      <c r="H490" s="4">
        <v>19531</v>
      </c>
      <c r="I490" s="6">
        <v>40512</v>
      </c>
      <c r="J490" s="4">
        <v>18</v>
      </c>
      <c r="K490" s="4">
        <v>8020</v>
      </c>
      <c r="L490" s="4">
        <v>63</v>
      </c>
      <c r="M490" s="4">
        <v>3441</v>
      </c>
      <c r="N490" s="4">
        <v>84</v>
      </c>
      <c r="O490" s="4">
        <v>51.45</v>
      </c>
      <c r="P490" s="4">
        <v>0</v>
      </c>
      <c r="Q490" s="4">
        <v>0</v>
      </c>
    </row>
    <row r="491" spans="1:17" x14ac:dyDescent="0.2">
      <c r="A491" s="4">
        <v>34964</v>
      </c>
      <c r="B491" s="4" t="s">
        <v>1369</v>
      </c>
      <c r="C491" s="6">
        <v>262</v>
      </c>
      <c r="D491" s="6">
        <v>2287872</v>
      </c>
      <c r="E491" s="4">
        <v>265</v>
      </c>
      <c r="F491" s="4">
        <v>75981</v>
      </c>
      <c r="G491" s="4">
        <v>8732</v>
      </c>
      <c r="H491" s="4">
        <v>15702</v>
      </c>
      <c r="I491" s="6">
        <v>34879</v>
      </c>
      <c r="J491" s="4">
        <v>22</v>
      </c>
      <c r="K491" s="4">
        <v>8042</v>
      </c>
      <c r="L491" s="4">
        <v>71</v>
      </c>
      <c r="M491" s="4">
        <v>2663</v>
      </c>
      <c r="N491" s="4">
        <v>96</v>
      </c>
      <c r="O491" s="4">
        <v>51.47</v>
      </c>
      <c r="P491" s="4">
        <v>0</v>
      </c>
      <c r="Q491" s="4">
        <v>0</v>
      </c>
    </row>
    <row r="492" spans="1:17" x14ac:dyDescent="0.2">
      <c r="A492" s="4">
        <v>34971</v>
      </c>
      <c r="B492" s="4" t="s">
        <v>1373</v>
      </c>
      <c r="C492" s="6">
        <v>294</v>
      </c>
      <c r="D492" s="6">
        <v>2213783</v>
      </c>
      <c r="E492" s="4">
        <v>253</v>
      </c>
      <c r="F492" s="4">
        <v>107445</v>
      </c>
      <c r="G492" s="4">
        <v>7530</v>
      </c>
      <c r="H492" s="4">
        <v>14106</v>
      </c>
      <c r="I492" s="6">
        <v>26557</v>
      </c>
      <c r="J492" s="4">
        <v>25</v>
      </c>
      <c r="K492" s="4">
        <v>5120</v>
      </c>
      <c r="L492" s="4">
        <v>94</v>
      </c>
      <c r="M492" s="4">
        <v>2084</v>
      </c>
      <c r="N492" s="4">
        <v>128</v>
      </c>
      <c r="O492" s="4">
        <v>51.44</v>
      </c>
      <c r="P492" s="4">
        <v>0</v>
      </c>
      <c r="Q492" s="4">
        <v>0</v>
      </c>
    </row>
    <row r="493" spans="1:17" x14ac:dyDescent="0.2">
      <c r="A493" s="4">
        <v>34977</v>
      </c>
      <c r="B493" s="4" t="s">
        <v>1377</v>
      </c>
      <c r="C493" s="6">
        <v>279</v>
      </c>
      <c r="D493" s="6">
        <v>2206101</v>
      </c>
      <c r="E493" s="4">
        <v>265</v>
      </c>
      <c r="F493" s="4">
        <v>83810</v>
      </c>
      <c r="G493" s="4">
        <v>7907</v>
      </c>
      <c r="H493" s="4">
        <v>13860</v>
      </c>
      <c r="I493" s="6">
        <v>24621</v>
      </c>
      <c r="J493" s="4">
        <v>26</v>
      </c>
      <c r="K493" s="4">
        <v>5464</v>
      </c>
      <c r="L493" s="4">
        <v>93</v>
      </c>
      <c r="M493" s="4">
        <v>2546</v>
      </c>
      <c r="N493" s="4">
        <v>121</v>
      </c>
      <c r="O493" s="4">
        <v>51.44</v>
      </c>
      <c r="P493" s="4">
        <v>0</v>
      </c>
      <c r="Q493" s="4">
        <v>0</v>
      </c>
    </row>
    <row r="494" spans="1:17" x14ac:dyDescent="0.2">
      <c r="A494" s="4">
        <v>34978</v>
      </c>
      <c r="B494" s="4" t="s">
        <v>1381</v>
      </c>
      <c r="C494" s="6">
        <v>255</v>
      </c>
      <c r="D494" s="6">
        <v>2207562</v>
      </c>
      <c r="E494" s="4">
        <v>257</v>
      </c>
      <c r="F494" s="4">
        <v>91410</v>
      </c>
      <c r="G494" s="4">
        <v>8657</v>
      </c>
      <c r="H494" s="4">
        <v>16138</v>
      </c>
      <c r="I494" s="6">
        <v>34720</v>
      </c>
      <c r="J494" s="4">
        <v>20</v>
      </c>
      <c r="K494" s="4">
        <v>7081</v>
      </c>
      <c r="L494" s="4">
        <v>76</v>
      </c>
      <c r="M494" s="4">
        <v>2688</v>
      </c>
      <c r="N494" s="4">
        <v>100</v>
      </c>
      <c r="O494" s="4">
        <v>51.43</v>
      </c>
      <c r="P494" s="4">
        <v>0</v>
      </c>
      <c r="Q494" s="4">
        <v>0</v>
      </c>
    </row>
    <row r="495" spans="1:17" x14ac:dyDescent="0.2">
      <c r="A495" s="4">
        <v>34979</v>
      </c>
      <c r="B495" s="4" t="s">
        <v>1385</v>
      </c>
      <c r="C495" s="6">
        <v>207</v>
      </c>
      <c r="D495" s="6">
        <v>2201839</v>
      </c>
      <c r="E495" s="4">
        <v>261</v>
      </c>
      <c r="F495" s="4">
        <v>199746</v>
      </c>
      <c r="G495" s="4">
        <v>10637</v>
      </c>
      <c r="H495" s="4">
        <v>21070</v>
      </c>
      <c r="I495" s="6">
        <v>37062</v>
      </c>
      <c r="J495" s="4">
        <v>18</v>
      </c>
      <c r="K495" s="4">
        <v>8553</v>
      </c>
      <c r="L495" s="4">
        <v>65</v>
      </c>
      <c r="M495" s="4">
        <v>3181</v>
      </c>
      <c r="N495" s="4">
        <v>87</v>
      </c>
      <c r="O495" s="4">
        <v>51.49</v>
      </c>
      <c r="P495" s="4">
        <v>0</v>
      </c>
      <c r="Q495" s="4">
        <v>0</v>
      </c>
    </row>
    <row r="496" spans="1:17" x14ac:dyDescent="0.2">
      <c r="A496" s="4">
        <v>35227</v>
      </c>
      <c r="B496" s="4" t="s">
        <v>1389</v>
      </c>
      <c r="C496" s="6">
        <v>227</v>
      </c>
      <c r="D496" s="6">
        <v>2170459</v>
      </c>
      <c r="E496" s="4">
        <v>202</v>
      </c>
      <c r="F496" s="4">
        <v>105164</v>
      </c>
      <c r="G496" s="4">
        <v>9561</v>
      </c>
      <c r="H496" s="4">
        <v>17993</v>
      </c>
      <c r="I496" s="6">
        <v>35856</v>
      </c>
      <c r="J496" s="4">
        <v>18</v>
      </c>
      <c r="K496" s="4">
        <v>8425</v>
      </c>
      <c r="L496" s="4">
        <v>66</v>
      </c>
      <c r="M496" s="4">
        <v>3664</v>
      </c>
      <c r="N496" s="4">
        <v>85</v>
      </c>
      <c r="O496" s="4">
        <v>51.52</v>
      </c>
      <c r="P496" s="4">
        <v>0</v>
      </c>
      <c r="Q496" s="4">
        <v>0</v>
      </c>
    </row>
    <row r="497" spans="1:17" x14ac:dyDescent="0.2">
      <c r="A497" s="4">
        <v>35229</v>
      </c>
      <c r="B497" s="4" t="s">
        <v>1393</v>
      </c>
      <c r="C497" s="6">
        <v>252</v>
      </c>
      <c r="D497" s="6">
        <v>2192901</v>
      </c>
      <c r="E497" s="4">
        <v>201</v>
      </c>
      <c r="F497" s="4">
        <v>115704</v>
      </c>
      <c r="G497" s="4">
        <v>8702</v>
      </c>
      <c r="H497" s="4">
        <v>17073</v>
      </c>
      <c r="I497" s="6">
        <v>33532</v>
      </c>
      <c r="J497" s="4">
        <v>19</v>
      </c>
      <c r="K497" s="4">
        <v>7114</v>
      </c>
      <c r="L497" s="4">
        <v>70</v>
      </c>
      <c r="M497" s="4">
        <v>2583</v>
      </c>
      <c r="N497" s="4">
        <v>96</v>
      </c>
      <c r="O497" s="4">
        <v>51.54</v>
      </c>
      <c r="P497" s="4">
        <v>0</v>
      </c>
      <c r="Q497" s="4">
        <v>0</v>
      </c>
    </row>
    <row r="498" spans="1:17" x14ac:dyDescent="0.2">
      <c r="A498" s="4">
        <v>35237</v>
      </c>
      <c r="B498" s="4" t="s">
        <v>1397</v>
      </c>
      <c r="C498" s="6">
        <v>235</v>
      </c>
      <c r="D498" s="6">
        <v>2200604</v>
      </c>
      <c r="E498" s="4">
        <v>201</v>
      </c>
      <c r="F498" s="4">
        <v>108853</v>
      </c>
      <c r="G498" s="4">
        <v>9364</v>
      </c>
      <c r="H498" s="4">
        <v>18007</v>
      </c>
      <c r="I498" s="6">
        <v>37558</v>
      </c>
      <c r="J498" s="4">
        <v>18</v>
      </c>
      <c r="K498" s="4">
        <v>8699</v>
      </c>
      <c r="L498" s="4">
        <v>63</v>
      </c>
      <c r="M498" s="4">
        <v>2947</v>
      </c>
      <c r="N498" s="4">
        <v>82</v>
      </c>
      <c r="O498" s="4">
        <v>51.51</v>
      </c>
      <c r="P498" s="4">
        <v>0</v>
      </c>
      <c r="Q498" s="4">
        <v>0</v>
      </c>
    </row>
    <row r="499" spans="1:17" x14ac:dyDescent="0.2">
      <c r="A499" s="4">
        <v>35243</v>
      </c>
      <c r="B499" s="4" t="s">
        <v>1401</v>
      </c>
      <c r="C499" s="6">
        <v>210</v>
      </c>
      <c r="D499" s="6">
        <v>2195389</v>
      </c>
      <c r="E499" s="4">
        <v>200</v>
      </c>
      <c r="F499" s="4">
        <v>86216</v>
      </c>
      <c r="G499" s="4">
        <v>10454</v>
      </c>
      <c r="H499" s="4">
        <v>16672</v>
      </c>
      <c r="I499" s="6">
        <v>34421</v>
      </c>
      <c r="J499" s="4">
        <v>21</v>
      </c>
      <c r="K499" s="4">
        <v>7646</v>
      </c>
      <c r="L499" s="4">
        <v>71</v>
      </c>
      <c r="M499" s="4">
        <v>4096</v>
      </c>
      <c r="N499" s="4">
        <v>89</v>
      </c>
      <c r="O499" s="4">
        <v>51.46</v>
      </c>
      <c r="P499" s="4">
        <v>0</v>
      </c>
      <c r="Q499" s="4">
        <v>0</v>
      </c>
    </row>
    <row r="500" spans="1:17" x14ac:dyDescent="0.2">
      <c r="A500" s="4">
        <v>35244</v>
      </c>
      <c r="B500" s="4" t="s">
        <v>1405</v>
      </c>
      <c r="C500" s="6">
        <v>247</v>
      </c>
      <c r="D500" s="6">
        <v>2184931</v>
      </c>
      <c r="E500" s="4">
        <v>200</v>
      </c>
      <c r="F500" s="4">
        <v>93464</v>
      </c>
      <c r="G500" s="4">
        <v>8846</v>
      </c>
      <c r="H500" s="4">
        <v>15684</v>
      </c>
      <c r="I500" s="6">
        <v>32590</v>
      </c>
      <c r="J500" s="4">
        <v>22</v>
      </c>
      <c r="K500" s="4">
        <v>6948</v>
      </c>
      <c r="L500" s="4">
        <v>73</v>
      </c>
      <c r="M500" s="4">
        <v>3783</v>
      </c>
      <c r="N500" s="4">
        <v>94</v>
      </c>
      <c r="O500" s="4">
        <v>51.51</v>
      </c>
      <c r="P500" s="4">
        <v>0</v>
      </c>
      <c r="Q500" s="4">
        <v>0</v>
      </c>
    </row>
    <row r="501" spans="1:17" x14ac:dyDescent="0.2">
      <c r="A501" s="4">
        <v>35245</v>
      </c>
      <c r="B501" s="4" t="s">
        <v>1409</v>
      </c>
      <c r="C501" s="6">
        <v>211</v>
      </c>
      <c r="D501" s="6">
        <v>2156803</v>
      </c>
      <c r="E501" s="4">
        <v>200</v>
      </c>
      <c r="F501" s="4">
        <v>85452</v>
      </c>
      <c r="G501" s="4">
        <v>10222</v>
      </c>
      <c r="H501" s="4">
        <v>17896</v>
      </c>
      <c r="I501" s="6">
        <v>40492</v>
      </c>
      <c r="J501" s="4">
        <v>19</v>
      </c>
      <c r="K501" s="4">
        <v>8311</v>
      </c>
      <c r="L501" s="4">
        <v>61</v>
      </c>
      <c r="M501" s="4">
        <v>3848</v>
      </c>
      <c r="N501" s="4">
        <v>81</v>
      </c>
      <c r="O501" s="4">
        <v>51.56</v>
      </c>
      <c r="P501" s="4">
        <v>0</v>
      </c>
      <c r="Q501" s="4">
        <v>0</v>
      </c>
    </row>
    <row r="502" spans="1:17" x14ac:dyDescent="0.2">
      <c r="A502" s="4">
        <v>35256</v>
      </c>
      <c r="B502" s="4" t="s">
        <v>1413</v>
      </c>
      <c r="C502" s="6">
        <v>235</v>
      </c>
      <c r="D502" s="6">
        <v>2180424</v>
      </c>
      <c r="E502" s="4">
        <v>200</v>
      </c>
      <c r="F502" s="4">
        <v>94788</v>
      </c>
      <c r="G502" s="4">
        <v>9278</v>
      </c>
      <c r="H502" s="4">
        <v>15319</v>
      </c>
      <c r="I502" s="6">
        <v>32589</v>
      </c>
      <c r="J502" s="4">
        <v>24</v>
      </c>
      <c r="K502" s="4">
        <v>7934</v>
      </c>
      <c r="L502" s="4">
        <v>72</v>
      </c>
      <c r="M502" s="4">
        <v>3601</v>
      </c>
      <c r="N502" s="4">
        <v>91</v>
      </c>
      <c r="O502" s="4">
        <v>51.49</v>
      </c>
      <c r="P502" s="4">
        <v>0</v>
      </c>
      <c r="Q502" s="4">
        <v>0</v>
      </c>
    </row>
    <row r="503" spans="1:17" x14ac:dyDescent="0.2">
      <c r="A503" s="4">
        <v>35262</v>
      </c>
      <c r="B503" s="4" t="s">
        <v>1417</v>
      </c>
      <c r="C503" s="6">
        <v>210</v>
      </c>
      <c r="D503" s="6">
        <v>2195916</v>
      </c>
      <c r="E503" s="4">
        <v>200</v>
      </c>
      <c r="F503" s="4">
        <v>116105</v>
      </c>
      <c r="G503" s="4">
        <v>10457</v>
      </c>
      <c r="H503" s="4">
        <v>20982</v>
      </c>
      <c r="I503" s="6">
        <v>50860</v>
      </c>
      <c r="J503" s="4">
        <v>15</v>
      </c>
      <c r="K503" s="4">
        <v>8198</v>
      </c>
      <c r="L503" s="4">
        <v>55</v>
      </c>
      <c r="M503" s="4">
        <v>3535</v>
      </c>
      <c r="N503" s="4">
        <v>75</v>
      </c>
      <c r="O503" s="4">
        <v>51.53</v>
      </c>
      <c r="P503" s="4">
        <v>0</v>
      </c>
      <c r="Q503" s="4">
        <v>0</v>
      </c>
    </row>
    <row r="504" spans="1:17" x14ac:dyDescent="0.2">
      <c r="A504" s="4">
        <v>35263</v>
      </c>
      <c r="B504" s="4" t="s">
        <v>1421</v>
      </c>
      <c r="C504" s="6">
        <v>215</v>
      </c>
      <c r="D504" s="6">
        <v>2197459</v>
      </c>
      <c r="E504" s="4">
        <v>200</v>
      </c>
      <c r="F504" s="4">
        <v>115661</v>
      </c>
      <c r="G504" s="4">
        <v>10221</v>
      </c>
      <c r="H504" s="4">
        <v>18749</v>
      </c>
      <c r="I504" s="6">
        <v>38297</v>
      </c>
      <c r="J504" s="4">
        <v>18</v>
      </c>
      <c r="K504" s="4">
        <v>7777</v>
      </c>
      <c r="L504" s="4">
        <v>64</v>
      </c>
      <c r="M504" s="4">
        <v>3650</v>
      </c>
      <c r="N504" s="4">
        <v>83</v>
      </c>
      <c r="O504" s="4">
        <v>51.52</v>
      </c>
      <c r="P504" s="4">
        <v>0</v>
      </c>
      <c r="Q504" s="4">
        <v>0</v>
      </c>
    </row>
    <row r="505" spans="1:17" x14ac:dyDescent="0.2">
      <c r="A505" s="4">
        <v>35265</v>
      </c>
      <c r="B505" s="4" t="s">
        <v>1425</v>
      </c>
      <c r="C505" s="6">
        <v>187</v>
      </c>
      <c r="D505" s="6">
        <v>2205613</v>
      </c>
      <c r="E505" s="4">
        <v>200</v>
      </c>
      <c r="F505" s="4">
        <v>99935</v>
      </c>
      <c r="G505" s="4">
        <v>11795</v>
      </c>
      <c r="H505" s="4">
        <v>19844</v>
      </c>
      <c r="I505" s="6">
        <v>38674</v>
      </c>
      <c r="J505" s="4">
        <v>18</v>
      </c>
      <c r="K505" s="4">
        <v>11616</v>
      </c>
      <c r="L505" s="4">
        <v>56</v>
      </c>
      <c r="M505" s="4">
        <v>3989</v>
      </c>
      <c r="N505" s="4">
        <v>72</v>
      </c>
      <c r="O505" s="4">
        <v>51.48</v>
      </c>
      <c r="P505" s="4">
        <v>0</v>
      </c>
      <c r="Q505" s="4">
        <v>0</v>
      </c>
    </row>
    <row r="506" spans="1:17" x14ac:dyDescent="0.2">
      <c r="A506" s="4">
        <v>35269</v>
      </c>
      <c r="B506" s="4" t="s">
        <v>1429</v>
      </c>
      <c r="C506" s="6">
        <v>235</v>
      </c>
      <c r="D506" s="6">
        <v>2180276</v>
      </c>
      <c r="E506" s="4">
        <v>200</v>
      </c>
      <c r="F506" s="4">
        <v>94804</v>
      </c>
      <c r="G506" s="4">
        <v>9278</v>
      </c>
      <c r="H506" s="4">
        <v>15365</v>
      </c>
      <c r="I506" s="6">
        <v>30008</v>
      </c>
      <c r="J506" s="4">
        <v>24</v>
      </c>
      <c r="K506" s="4">
        <v>7934</v>
      </c>
      <c r="L506" s="4">
        <v>72</v>
      </c>
      <c r="M506" s="4">
        <v>3601</v>
      </c>
      <c r="N506" s="4">
        <v>93</v>
      </c>
      <c r="O506" s="4">
        <v>51.49</v>
      </c>
      <c r="P506" s="4">
        <v>0</v>
      </c>
      <c r="Q506" s="4">
        <v>0</v>
      </c>
    </row>
    <row r="507" spans="1:17" x14ac:dyDescent="0.2">
      <c r="A507" s="4">
        <v>35273</v>
      </c>
      <c r="B507" s="4" t="s">
        <v>1433</v>
      </c>
      <c r="C507" s="6">
        <v>220</v>
      </c>
      <c r="D507" s="6">
        <v>2293152</v>
      </c>
      <c r="E507" s="4">
        <v>200</v>
      </c>
      <c r="F507" s="4">
        <v>115092</v>
      </c>
      <c r="G507" s="4">
        <v>10423</v>
      </c>
      <c r="H507" s="4">
        <v>19300</v>
      </c>
      <c r="I507" s="6">
        <v>41290</v>
      </c>
      <c r="J507" s="4">
        <v>18</v>
      </c>
      <c r="K507" s="4">
        <v>8177</v>
      </c>
      <c r="L507" s="4">
        <v>67</v>
      </c>
      <c r="M507" s="4">
        <v>4232</v>
      </c>
      <c r="N507" s="4">
        <v>86</v>
      </c>
      <c r="O507" s="4">
        <v>51.39</v>
      </c>
      <c r="P507" s="4">
        <v>0</v>
      </c>
      <c r="Q507" s="4">
        <v>0</v>
      </c>
    </row>
    <row r="508" spans="1:17" x14ac:dyDescent="0.2">
      <c r="A508" s="4">
        <v>35276</v>
      </c>
      <c r="B508" s="4" t="s">
        <v>1437</v>
      </c>
      <c r="C508" s="6">
        <v>250</v>
      </c>
      <c r="D508" s="6">
        <v>2298881</v>
      </c>
      <c r="E508" s="4">
        <v>202</v>
      </c>
      <c r="F508" s="4">
        <v>115049</v>
      </c>
      <c r="G508" s="4">
        <v>9196</v>
      </c>
      <c r="H508" s="4">
        <v>17790</v>
      </c>
      <c r="I508" s="6">
        <v>38988</v>
      </c>
      <c r="J508" s="4">
        <v>19</v>
      </c>
      <c r="K508" s="4">
        <v>6984</v>
      </c>
      <c r="L508" s="4">
        <v>76</v>
      </c>
      <c r="M508" s="4">
        <v>4045</v>
      </c>
      <c r="N508" s="4">
        <v>98</v>
      </c>
      <c r="O508" s="4">
        <v>51.38</v>
      </c>
      <c r="P508" s="4">
        <v>0</v>
      </c>
      <c r="Q508" s="4">
        <v>0</v>
      </c>
    </row>
    <row r="509" spans="1:17" x14ac:dyDescent="0.2">
      <c r="A509" s="4">
        <v>35278</v>
      </c>
      <c r="B509" s="4" t="s">
        <v>1441</v>
      </c>
      <c r="C509" s="6">
        <v>181</v>
      </c>
      <c r="D509" s="6">
        <v>2203559</v>
      </c>
      <c r="E509" s="4">
        <v>202</v>
      </c>
      <c r="F509" s="4">
        <v>145909</v>
      </c>
      <c r="G509" s="4">
        <v>12174</v>
      </c>
      <c r="H509" s="4">
        <v>22471</v>
      </c>
      <c r="I509" s="6">
        <v>51690</v>
      </c>
      <c r="J509" s="4">
        <v>15</v>
      </c>
      <c r="K509" s="4">
        <v>11079</v>
      </c>
      <c r="L509" s="4">
        <v>52</v>
      </c>
      <c r="M509" s="4">
        <v>4822</v>
      </c>
      <c r="N509" s="4">
        <v>67</v>
      </c>
      <c r="O509" s="4">
        <v>51.5</v>
      </c>
      <c r="P509" s="4">
        <v>0</v>
      </c>
      <c r="Q509" s="4">
        <v>0</v>
      </c>
    </row>
    <row r="510" spans="1:17" x14ac:dyDescent="0.2">
      <c r="A510" s="4">
        <v>35279</v>
      </c>
      <c r="B510" s="4" t="s">
        <v>1445</v>
      </c>
      <c r="C510" s="6">
        <v>209</v>
      </c>
      <c r="D510" s="6">
        <v>2196862</v>
      </c>
      <c r="E510" s="4">
        <v>200</v>
      </c>
      <c r="F510" s="4">
        <v>94017</v>
      </c>
      <c r="G510" s="4">
        <v>10511</v>
      </c>
      <c r="H510" s="4">
        <v>18042</v>
      </c>
      <c r="I510" s="6">
        <v>38297</v>
      </c>
      <c r="J510" s="4">
        <v>19</v>
      </c>
      <c r="K510" s="4">
        <v>7882</v>
      </c>
      <c r="L510" s="4">
        <v>64</v>
      </c>
      <c r="M510" s="4">
        <v>3910</v>
      </c>
      <c r="N510" s="4">
        <v>82</v>
      </c>
      <c r="O510" s="4">
        <v>51.52</v>
      </c>
      <c r="P510" s="4">
        <v>0</v>
      </c>
      <c r="Q510" s="4">
        <v>0</v>
      </c>
    </row>
    <row r="511" spans="1:17" x14ac:dyDescent="0.2">
      <c r="A511" s="4">
        <v>35281</v>
      </c>
      <c r="B511" s="4" t="s">
        <v>1449</v>
      </c>
      <c r="C511" s="6">
        <v>230</v>
      </c>
      <c r="D511" s="6">
        <v>2188626</v>
      </c>
      <c r="E511" s="4">
        <v>200</v>
      </c>
      <c r="F511" s="4">
        <v>107831</v>
      </c>
      <c r="G511" s="4">
        <v>9516</v>
      </c>
      <c r="H511" s="4">
        <v>17310</v>
      </c>
      <c r="I511" s="6">
        <v>33980</v>
      </c>
      <c r="J511" s="4">
        <v>20</v>
      </c>
      <c r="K511" s="4">
        <v>7222</v>
      </c>
      <c r="L511" s="4">
        <v>69</v>
      </c>
      <c r="M511" s="4">
        <v>3860</v>
      </c>
      <c r="N511" s="4">
        <v>89</v>
      </c>
      <c r="O511" s="4">
        <v>51.47</v>
      </c>
      <c r="P511" s="4">
        <v>0</v>
      </c>
      <c r="Q511" s="4">
        <v>0</v>
      </c>
    </row>
    <row r="512" spans="1:17" x14ac:dyDescent="0.2">
      <c r="A512" s="4">
        <v>35282</v>
      </c>
      <c r="B512" s="4" t="s">
        <v>1453</v>
      </c>
      <c r="C512" s="6">
        <v>232</v>
      </c>
      <c r="D512" s="6">
        <v>2185003</v>
      </c>
      <c r="E512" s="4">
        <v>200</v>
      </c>
      <c r="F512" s="4">
        <v>101057</v>
      </c>
      <c r="G512" s="4">
        <v>9418</v>
      </c>
      <c r="H512" s="4">
        <v>16538</v>
      </c>
      <c r="I512" s="6">
        <v>33720</v>
      </c>
      <c r="J512" s="4">
        <v>21</v>
      </c>
      <c r="K512" s="4">
        <v>7566</v>
      </c>
      <c r="L512" s="4">
        <v>70</v>
      </c>
      <c r="M512" s="4">
        <v>3122</v>
      </c>
      <c r="N512" s="4">
        <v>92</v>
      </c>
      <c r="O512" s="4">
        <v>51.46</v>
      </c>
      <c r="P512" s="4">
        <v>0</v>
      </c>
      <c r="Q512" s="4">
        <v>0</v>
      </c>
    </row>
    <row r="513" spans="1:17" x14ac:dyDescent="0.2">
      <c r="A513" s="4">
        <v>35284</v>
      </c>
      <c r="B513" s="4" t="s">
        <v>1457</v>
      </c>
      <c r="C513" s="6">
        <v>222</v>
      </c>
      <c r="D513" s="6">
        <v>2186490</v>
      </c>
      <c r="E513" s="4">
        <v>200</v>
      </c>
      <c r="F513" s="4">
        <v>97906</v>
      </c>
      <c r="G513" s="4">
        <v>9849</v>
      </c>
      <c r="H513" s="4">
        <v>17537</v>
      </c>
      <c r="I513" s="6">
        <v>39988</v>
      </c>
      <c r="J513" s="4">
        <v>20</v>
      </c>
      <c r="K513" s="4">
        <v>7885</v>
      </c>
      <c r="L513" s="4">
        <v>63</v>
      </c>
      <c r="M513" s="4">
        <v>3648</v>
      </c>
      <c r="N513" s="4">
        <v>82</v>
      </c>
      <c r="O513" s="4">
        <v>51.45</v>
      </c>
      <c r="P513" s="4">
        <v>0</v>
      </c>
      <c r="Q513" s="4">
        <v>0</v>
      </c>
    </row>
    <row r="514" spans="1:17" x14ac:dyDescent="0.2">
      <c r="A514" s="4">
        <v>35285</v>
      </c>
      <c r="B514" s="4" t="s">
        <v>1461</v>
      </c>
      <c r="C514" s="6">
        <v>193</v>
      </c>
      <c r="D514" s="6">
        <v>2173911</v>
      </c>
      <c r="E514" s="4">
        <v>200</v>
      </c>
      <c r="F514" s="4">
        <v>98540</v>
      </c>
      <c r="G514" s="4">
        <v>11264</v>
      </c>
      <c r="H514" s="4">
        <v>20546</v>
      </c>
      <c r="I514" s="6">
        <v>44056</v>
      </c>
      <c r="J514" s="4">
        <v>16</v>
      </c>
      <c r="K514" s="4">
        <v>12106</v>
      </c>
      <c r="L514" s="4">
        <v>54</v>
      </c>
      <c r="M514" s="4">
        <v>4267</v>
      </c>
      <c r="N514" s="4">
        <v>69</v>
      </c>
      <c r="O514" s="4">
        <v>51.5</v>
      </c>
      <c r="P514" s="4">
        <v>0</v>
      </c>
      <c r="Q514" s="4">
        <v>0</v>
      </c>
    </row>
    <row r="515" spans="1:17" x14ac:dyDescent="0.2">
      <c r="A515" s="4">
        <v>35288</v>
      </c>
      <c r="B515" s="4" t="s">
        <v>1465</v>
      </c>
      <c r="C515" s="6">
        <v>212</v>
      </c>
      <c r="D515" s="6">
        <v>2177930</v>
      </c>
      <c r="E515" s="4">
        <v>200</v>
      </c>
      <c r="F515" s="4">
        <v>113057</v>
      </c>
      <c r="G515" s="4">
        <v>10273</v>
      </c>
      <c r="H515" s="4">
        <v>17520</v>
      </c>
      <c r="I515" s="6">
        <v>36324</v>
      </c>
      <c r="J515" s="4">
        <v>20</v>
      </c>
      <c r="K515" s="4">
        <v>7777</v>
      </c>
      <c r="L515" s="4">
        <v>68</v>
      </c>
      <c r="M515" s="4">
        <v>3732</v>
      </c>
      <c r="N515" s="4">
        <v>88</v>
      </c>
      <c r="O515" s="4">
        <v>51.53</v>
      </c>
      <c r="P515" s="4">
        <v>0</v>
      </c>
      <c r="Q515" s="4">
        <v>0</v>
      </c>
    </row>
    <row r="516" spans="1:17" x14ac:dyDescent="0.2">
      <c r="A516" s="4">
        <v>35293</v>
      </c>
      <c r="B516" s="4" t="s">
        <v>1470</v>
      </c>
      <c r="C516" s="6">
        <v>222</v>
      </c>
      <c r="D516" s="6">
        <v>2205181</v>
      </c>
      <c r="E516" s="4">
        <v>200</v>
      </c>
      <c r="F516" s="4">
        <v>115743</v>
      </c>
      <c r="G516" s="4">
        <v>9933</v>
      </c>
      <c r="H516" s="4">
        <v>18657</v>
      </c>
      <c r="I516" s="6">
        <v>43339</v>
      </c>
      <c r="J516" s="4">
        <v>17</v>
      </c>
      <c r="K516" s="4">
        <v>8703</v>
      </c>
      <c r="L516" s="4">
        <v>61</v>
      </c>
      <c r="M516" s="4">
        <v>3535</v>
      </c>
      <c r="N516" s="4">
        <v>80</v>
      </c>
      <c r="O516" s="4">
        <v>51.49</v>
      </c>
      <c r="P516" s="4">
        <v>0</v>
      </c>
      <c r="Q516" s="4">
        <v>0</v>
      </c>
    </row>
    <row r="517" spans="1:17" x14ac:dyDescent="0.2">
      <c r="A517" s="4">
        <v>35301</v>
      </c>
      <c r="B517" s="4" t="s">
        <v>1474</v>
      </c>
      <c r="C517" s="6">
        <v>205</v>
      </c>
      <c r="D517" s="6">
        <v>2191835</v>
      </c>
      <c r="E517" s="4">
        <v>200</v>
      </c>
      <c r="F517" s="4">
        <v>95944</v>
      </c>
      <c r="G517" s="4">
        <v>10692</v>
      </c>
      <c r="H517" s="4">
        <v>17624</v>
      </c>
      <c r="I517" s="6">
        <v>36137</v>
      </c>
      <c r="J517" s="4">
        <v>20</v>
      </c>
      <c r="K517" s="4">
        <v>7709</v>
      </c>
      <c r="L517" s="4">
        <v>68</v>
      </c>
      <c r="M517" s="4">
        <v>4010</v>
      </c>
      <c r="N517" s="4">
        <v>87</v>
      </c>
      <c r="O517" s="4">
        <v>51.44</v>
      </c>
      <c r="P517" s="4">
        <v>0</v>
      </c>
      <c r="Q517" s="4">
        <v>0</v>
      </c>
    </row>
    <row r="518" spans="1:17" x14ac:dyDescent="0.2">
      <c r="A518" s="4">
        <v>35311</v>
      </c>
      <c r="B518" s="4" t="s">
        <v>1478</v>
      </c>
      <c r="C518" s="6">
        <v>208</v>
      </c>
      <c r="D518" s="6">
        <v>2204751</v>
      </c>
      <c r="E518" s="4">
        <v>200</v>
      </c>
      <c r="F518" s="4">
        <v>102584</v>
      </c>
      <c r="G518" s="4">
        <v>10600</v>
      </c>
      <c r="H518" s="4">
        <v>18603</v>
      </c>
      <c r="I518" s="6">
        <v>41104</v>
      </c>
      <c r="J518" s="4">
        <v>19</v>
      </c>
      <c r="K518" s="4">
        <v>9320</v>
      </c>
      <c r="L518" s="4">
        <v>60</v>
      </c>
      <c r="M518" s="4">
        <v>4000</v>
      </c>
      <c r="N518" s="4">
        <v>78</v>
      </c>
      <c r="O518" s="4">
        <v>51.48</v>
      </c>
      <c r="P518" s="4">
        <v>0</v>
      </c>
      <c r="Q518" s="4">
        <v>0</v>
      </c>
    </row>
    <row r="519" spans="1:17" x14ac:dyDescent="0.2">
      <c r="A519" s="4">
        <v>35313</v>
      </c>
      <c r="B519" s="4" t="s">
        <v>1482</v>
      </c>
      <c r="C519" s="6">
        <v>217</v>
      </c>
      <c r="D519" s="6">
        <v>2175827</v>
      </c>
      <c r="E519" s="4">
        <v>201</v>
      </c>
      <c r="F519" s="4">
        <v>94360</v>
      </c>
      <c r="G519" s="4">
        <v>10027</v>
      </c>
      <c r="H519" s="4">
        <v>17526</v>
      </c>
      <c r="I519" s="6">
        <v>37370</v>
      </c>
      <c r="J519" s="4">
        <v>19</v>
      </c>
      <c r="K519" s="4">
        <v>7992</v>
      </c>
      <c r="L519" s="4">
        <v>65</v>
      </c>
      <c r="M519" s="4">
        <v>3115</v>
      </c>
      <c r="N519" s="4">
        <v>86</v>
      </c>
      <c r="O519" s="4">
        <v>51.48</v>
      </c>
      <c r="P519" s="4">
        <v>0</v>
      </c>
      <c r="Q519" s="4">
        <v>0</v>
      </c>
    </row>
    <row r="520" spans="1:17" x14ac:dyDescent="0.2">
      <c r="A520" s="4">
        <v>35316</v>
      </c>
      <c r="B520" s="4" t="s">
        <v>1486</v>
      </c>
      <c r="C520" s="6">
        <v>213</v>
      </c>
      <c r="D520" s="6">
        <v>2189441</v>
      </c>
      <c r="E520" s="4">
        <v>200</v>
      </c>
      <c r="F520" s="4">
        <v>109878</v>
      </c>
      <c r="G520" s="4">
        <v>10279</v>
      </c>
      <c r="H520" s="4">
        <v>18283</v>
      </c>
      <c r="I520" s="6">
        <v>40133</v>
      </c>
      <c r="J520" s="4">
        <v>19</v>
      </c>
      <c r="K520" s="4">
        <v>6812</v>
      </c>
      <c r="L520" s="4">
        <v>65</v>
      </c>
      <c r="M520" s="4">
        <v>3540</v>
      </c>
      <c r="N520" s="4">
        <v>86</v>
      </c>
      <c r="O520" s="4">
        <v>51.47</v>
      </c>
      <c r="P520" s="4">
        <v>0</v>
      </c>
      <c r="Q520" s="4">
        <v>0</v>
      </c>
    </row>
    <row r="521" spans="1:17" x14ac:dyDescent="0.2">
      <c r="A521" s="4">
        <v>35318</v>
      </c>
      <c r="B521" s="4" t="s">
        <v>1490</v>
      </c>
      <c r="C521" s="6">
        <v>227</v>
      </c>
      <c r="D521" s="6">
        <v>2180868</v>
      </c>
      <c r="E521" s="4">
        <v>201</v>
      </c>
      <c r="F521" s="4">
        <v>115908</v>
      </c>
      <c r="G521" s="4">
        <v>9607</v>
      </c>
      <c r="H521" s="4">
        <v>17910</v>
      </c>
      <c r="I521" s="6">
        <v>41000</v>
      </c>
      <c r="J521" s="4">
        <v>18</v>
      </c>
      <c r="K521" s="4">
        <v>7631</v>
      </c>
      <c r="L521" s="4">
        <v>63</v>
      </c>
      <c r="M521" s="4">
        <v>3856</v>
      </c>
      <c r="N521" s="4">
        <v>82</v>
      </c>
      <c r="O521" s="4">
        <v>51.49</v>
      </c>
      <c r="P521" s="4">
        <v>0</v>
      </c>
      <c r="Q521" s="4">
        <v>0</v>
      </c>
    </row>
    <row r="522" spans="1:17" x14ac:dyDescent="0.2">
      <c r="A522" s="4">
        <v>35321</v>
      </c>
      <c r="B522" s="4" t="s">
        <v>1494</v>
      </c>
      <c r="C522" s="6">
        <v>211</v>
      </c>
      <c r="D522" s="6">
        <v>2194629</v>
      </c>
      <c r="E522" s="4">
        <v>201</v>
      </c>
      <c r="F522" s="4">
        <v>108979</v>
      </c>
      <c r="G522" s="4">
        <v>10401</v>
      </c>
      <c r="H522" s="4">
        <v>18680</v>
      </c>
      <c r="I522" s="6">
        <v>46622</v>
      </c>
      <c r="J522" s="4">
        <v>17</v>
      </c>
      <c r="K522" s="4">
        <v>8894</v>
      </c>
      <c r="L522" s="4">
        <v>64</v>
      </c>
      <c r="M522" s="4">
        <v>3636</v>
      </c>
      <c r="N522" s="4">
        <v>81</v>
      </c>
      <c r="O522" s="4">
        <v>51.53</v>
      </c>
      <c r="P522" s="4">
        <v>0</v>
      </c>
      <c r="Q522" s="4">
        <v>0</v>
      </c>
    </row>
    <row r="523" spans="1:17" x14ac:dyDescent="0.2">
      <c r="A523" s="4">
        <v>35326</v>
      </c>
      <c r="B523" s="4" t="s">
        <v>1498</v>
      </c>
      <c r="C523" s="6">
        <v>234</v>
      </c>
      <c r="D523" s="6">
        <v>2180468</v>
      </c>
      <c r="E523" s="4">
        <v>201</v>
      </c>
      <c r="F523" s="4">
        <v>100719</v>
      </c>
      <c r="G523" s="4">
        <v>9318</v>
      </c>
      <c r="H523" s="4">
        <v>18063</v>
      </c>
      <c r="I523" s="6">
        <v>45591</v>
      </c>
      <c r="J523" s="4">
        <v>17</v>
      </c>
      <c r="K523" s="4">
        <v>7013</v>
      </c>
      <c r="L523" s="4">
        <v>65</v>
      </c>
      <c r="M523" s="4">
        <v>3117</v>
      </c>
      <c r="N523" s="4">
        <v>86</v>
      </c>
      <c r="O523" s="4">
        <v>51.44</v>
      </c>
      <c r="P523" s="4">
        <v>0</v>
      </c>
      <c r="Q523" s="4">
        <v>0</v>
      </c>
    </row>
    <row r="524" spans="1:17" x14ac:dyDescent="0.2">
      <c r="A524" s="4">
        <v>35328</v>
      </c>
      <c r="B524" s="4" t="s">
        <v>1502</v>
      </c>
      <c r="C524" s="6">
        <v>254</v>
      </c>
      <c r="D524" s="6">
        <v>2230556</v>
      </c>
      <c r="E524" s="4">
        <v>202</v>
      </c>
      <c r="F524" s="4">
        <v>76903</v>
      </c>
      <c r="G524" s="4">
        <v>8782</v>
      </c>
      <c r="H524" s="4">
        <v>14092</v>
      </c>
      <c r="I524" s="6">
        <v>28901</v>
      </c>
      <c r="J524" s="4">
        <v>25</v>
      </c>
      <c r="K524" s="4">
        <v>6671</v>
      </c>
      <c r="L524" s="4">
        <v>91</v>
      </c>
      <c r="M524" s="4">
        <v>3694</v>
      </c>
      <c r="N524" s="4">
        <v>115</v>
      </c>
      <c r="O524" s="4">
        <v>51.41</v>
      </c>
      <c r="P524" s="4">
        <v>0</v>
      </c>
      <c r="Q524" s="4">
        <v>0</v>
      </c>
    </row>
    <row r="525" spans="1:17" x14ac:dyDescent="0.2">
      <c r="A525" s="4">
        <v>35334</v>
      </c>
      <c r="B525" s="4" t="s">
        <v>1506</v>
      </c>
      <c r="C525" s="6">
        <v>236</v>
      </c>
      <c r="D525" s="6">
        <v>2204083</v>
      </c>
      <c r="E525" s="4">
        <v>200</v>
      </c>
      <c r="F525" s="4">
        <v>114496</v>
      </c>
      <c r="G525" s="4">
        <v>9339</v>
      </c>
      <c r="H525" s="4">
        <v>17961</v>
      </c>
      <c r="I525" s="6">
        <v>37392</v>
      </c>
      <c r="J525" s="4">
        <v>19</v>
      </c>
      <c r="K525" s="4">
        <v>8061</v>
      </c>
      <c r="L525" s="4">
        <v>66</v>
      </c>
      <c r="M525" s="4">
        <v>3535</v>
      </c>
      <c r="N525" s="4">
        <v>86</v>
      </c>
      <c r="O525" s="4">
        <v>51.47</v>
      </c>
      <c r="P525" s="4">
        <v>0</v>
      </c>
      <c r="Q525" s="4">
        <v>0</v>
      </c>
    </row>
    <row r="526" spans="1:17" x14ac:dyDescent="0.2">
      <c r="A526" s="4">
        <v>35337</v>
      </c>
      <c r="B526" s="4" t="s">
        <v>1510</v>
      </c>
      <c r="C526" s="6">
        <v>237</v>
      </c>
      <c r="D526" s="6">
        <v>2182415</v>
      </c>
      <c r="E526" s="4">
        <v>200</v>
      </c>
      <c r="F526" s="4">
        <v>93858</v>
      </c>
      <c r="G526" s="4">
        <v>9209</v>
      </c>
      <c r="H526" s="4">
        <v>17385</v>
      </c>
      <c r="I526" s="6">
        <v>38290</v>
      </c>
      <c r="J526" s="4">
        <v>18</v>
      </c>
      <c r="K526" s="4">
        <v>7268</v>
      </c>
      <c r="L526" s="4">
        <v>66</v>
      </c>
      <c r="M526" s="4">
        <v>3010</v>
      </c>
      <c r="N526" s="4">
        <v>89</v>
      </c>
      <c r="O526" s="4">
        <v>51.48</v>
      </c>
      <c r="P526" s="4">
        <v>0</v>
      </c>
      <c r="Q526" s="4">
        <v>0</v>
      </c>
    </row>
    <row r="527" spans="1:17" x14ac:dyDescent="0.2">
      <c r="A527" s="4">
        <v>35339</v>
      </c>
      <c r="B527" s="4" t="s">
        <v>1514</v>
      </c>
      <c r="C527" s="6">
        <v>243</v>
      </c>
      <c r="D527" s="6">
        <v>2209165</v>
      </c>
      <c r="E527" s="4">
        <v>200</v>
      </c>
      <c r="F527" s="4">
        <v>112718</v>
      </c>
      <c r="G527" s="4">
        <v>9091</v>
      </c>
      <c r="H527" s="4">
        <v>18228</v>
      </c>
      <c r="I527" s="6">
        <v>38492</v>
      </c>
      <c r="J527" s="4">
        <v>17</v>
      </c>
      <c r="K527" s="4">
        <v>8105</v>
      </c>
      <c r="L527" s="4">
        <v>70</v>
      </c>
      <c r="M527" s="4">
        <v>2981</v>
      </c>
      <c r="N527" s="4">
        <v>91</v>
      </c>
      <c r="O527" s="4">
        <v>51.45</v>
      </c>
      <c r="P527" s="4">
        <v>0</v>
      </c>
      <c r="Q527" s="4">
        <v>0</v>
      </c>
    </row>
    <row r="528" spans="1:17" x14ac:dyDescent="0.2">
      <c r="A528" s="4">
        <v>35341</v>
      </c>
      <c r="B528" s="4" t="s">
        <v>1518</v>
      </c>
      <c r="C528" s="6">
        <v>259</v>
      </c>
      <c r="D528" s="6">
        <v>2235778</v>
      </c>
      <c r="E528" s="4">
        <v>200</v>
      </c>
      <c r="F528" s="4">
        <v>114154</v>
      </c>
      <c r="G528" s="4">
        <v>8632</v>
      </c>
      <c r="H528" s="4">
        <v>16534</v>
      </c>
      <c r="I528" s="6">
        <v>36791</v>
      </c>
      <c r="J528" s="4">
        <v>20</v>
      </c>
      <c r="K528" s="4">
        <v>7305</v>
      </c>
      <c r="L528" s="4">
        <v>69</v>
      </c>
      <c r="M528" s="4">
        <v>2751</v>
      </c>
      <c r="N528" s="4">
        <v>94</v>
      </c>
      <c r="O528" s="4">
        <v>51.52</v>
      </c>
      <c r="P528" s="4">
        <v>0</v>
      </c>
      <c r="Q528" s="4">
        <v>0</v>
      </c>
    </row>
    <row r="529" spans="1:17" x14ac:dyDescent="0.2">
      <c r="A529" s="4">
        <v>35342</v>
      </c>
      <c r="B529" s="4" t="s">
        <v>1522</v>
      </c>
      <c r="C529" s="6">
        <v>223</v>
      </c>
      <c r="D529" s="6">
        <v>2181246</v>
      </c>
      <c r="E529" s="4">
        <v>201</v>
      </c>
      <c r="F529" s="4">
        <v>94489</v>
      </c>
      <c r="G529" s="4">
        <v>9781</v>
      </c>
      <c r="H529" s="4">
        <v>16114</v>
      </c>
      <c r="I529" s="6">
        <v>31385</v>
      </c>
      <c r="J529" s="4">
        <v>22</v>
      </c>
      <c r="K529" s="4">
        <v>7599</v>
      </c>
      <c r="L529" s="4">
        <v>75</v>
      </c>
      <c r="M529" s="4">
        <v>3570</v>
      </c>
      <c r="N529" s="4">
        <v>96</v>
      </c>
      <c r="O529" s="4">
        <v>51.46</v>
      </c>
      <c r="P529" s="4">
        <v>0</v>
      </c>
      <c r="Q529" s="4">
        <v>0</v>
      </c>
    </row>
    <row r="530" spans="1:17" x14ac:dyDescent="0.2">
      <c r="A530" s="4">
        <v>35343</v>
      </c>
      <c r="B530" s="4" t="s">
        <v>1526</v>
      </c>
      <c r="C530" s="6">
        <v>231</v>
      </c>
      <c r="D530" s="6">
        <v>2177978</v>
      </c>
      <c r="E530" s="4">
        <v>200</v>
      </c>
      <c r="F530" s="4">
        <v>147704</v>
      </c>
      <c r="G530" s="4">
        <v>9428</v>
      </c>
      <c r="H530" s="4">
        <v>19611</v>
      </c>
      <c r="I530" s="6">
        <v>44356</v>
      </c>
      <c r="J530" s="4">
        <v>16</v>
      </c>
      <c r="K530" s="4">
        <v>8216</v>
      </c>
      <c r="L530" s="4">
        <v>60</v>
      </c>
      <c r="M530" s="4">
        <v>2965</v>
      </c>
      <c r="N530" s="4">
        <v>82</v>
      </c>
      <c r="O530" s="4">
        <v>51.47</v>
      </c>
      <c r="P530" s="4">
        <v>0</v>
      </c>
      <c r="Q530" s="4">
        <v>0</v>
      </c>
    </row>
    <row r="531" spans="1:17" x14ac:dyDescent="0.2">
      <c r="A531" s="4">
        <v>35344</v>
      </c>
      <c r="B531" s="4" t="s">
        <v>1530</v>
      </c>
      <c r="C531" s="6">
        <v>234</v>
      </c>
      <c r="D531" s="6">
        <v>2184206</v>
      </c>
      <c r="E531" s="4">
        <v>200</v>
      </c>
      <c r="F531" s="4">
        <v>94375</v>
      </c>
      <c r="G531" s="4">
        <v>9334</v>
      </c>
      <c r="H531" s="4">
        <v>16435</v>
      </c>
      <c r="I531" s="6">
        <v>33221</v>
      </c>
      <c r="J531" s="4">
        <v>21</v>
      </c>
      <c r="K531" s="4">
        <v>7401</v>
      </c>
      <c r="L531" s="4">
        <v>71</v>
      </c>
      <c r="M531" s="4">
        <v>3061</v>
      </c>
      <c r="N531" s="4">
        <v>93</v>
      </c>
      <c r="O531" s="4">
        <v>51.45</v>
      </c>
      <c r="P531" s="4">
        <v>0</v>
      </c>
      <c r="Q531" s="4">
        <v>0</v>
      </c>
    </row>
    <row r="532" spans="1:17" x14ac:dyDescent="0.2">
      <c r="A532" s="4">
        <v>35350</v>
      </c>
      <c r="B532" s="4" t="s">
        <v>1534</v>
      </c>
      <c r="C532" s="6">
        <v>224</v>
      </c>
      <c r="D532" s="6">
        <v>2188062</v>
      </c>
      <c r="E532" s="4">
        <v>201</v>
      </c>
      <c r="F532" s="4">
        <v>108867</v>
      </c>
      <c r="G532" s="4">
        <v>9768</v>
      </c>
      <c r="H532" s="4">
        <v>18797</v>
      </c>
      <c r="I532" s="6">
        <v>48200</v>
      </c>
      <c r="J532" s="4">
        <v>17</v>
      </c>
      <c r="K532" s="4">
        <v>8429</v>
      </c>
      <c r="L532" s="4">
        <v>61</v>
      </c>
      <c r="M532" s="4">
        <v>2977</v>
      </c>
      <c r="N532" s="4">
        <v>82</v>
      </c>
      <c r="O532" s="4">
        <v>51.58</v>
      </c>
      <c r="P532" s="4">
        <v>0</v>
      </c>
      <c r="Q532" s="4">
        <v>0</v>
      </c>
    </row>
    <row r="533" spans="1:17" x14ac:dyDescent="0.2">
      <c r="A533" s="4">
        <v>35351</v>
      </c>
      <c r="B533" s="4" t="s">
        <v>1538</v>
      </c>
      <c r="C533" s="6">
        <v>251</v>
      </c>
      <c r="D533" s="6">
        <v>2229314</v>
      </c>
      <c r="E533" s="4">
        <v>201</v>
      </c>
      <c r="F533" s="4">
        <v>101035</v>
      </c>
      <c r="G533" s="4">
        <v>8882</v>
      </c>
      <c r="H533" s="4">
        <v>17095</v>
      </c>
      <c r="I533" s="6">
        <v>37763</v>
      </c>
      <c r="J533" s="4">
        <v>19</v>
      </c>
      <c r="K533" s="4">
        <v>7913</v>
      </c>
      <c r="L533" s="4">
        <v>67</v>
      </c>
      <c r="M533" s="4">
        <v>2670</v>
      </c>
      <c r="N533" s="4">
        <v>92</v>
      </c>
      <c r="O533" s="4">
        <v>51.54</v>
      </c>
      <c r="P533" s="4">
        <v>0</v>
      </c>
      <c r="Q533" s="4">
        <v>0</v>
      </c>
    </row>
    <row r="534" spans="1:17" x14ac:dyDescent="0.2">
      <c r="A534" s="4">
        <v>35352</v>
      </c>
      <c r="B534" s="4" t="s">
        <v>1542</v>
      </c>
      <c r="C534" s="6">
        <v>223</v>
      </c>
      <c r="D534" s="6">
        <v>2203152</v>
      </c>
      <c r="E534" s="4">
        <v>200</v>
      </c>
      <c r="F534" s="4">
        <v>101392</v>
      </c>
      <c r="G534" s="4">
        <v>9880</v>
      </c>
      <c r="H534" s="4">
        <v>19195</v>
      </c>
      <c r="I534" s="6">
        <v>43589</v>
      </c>
      <c r="J534" s="4">
        <v>17</v>
      </c>
      <c r="K534" s="4">
        <v>8933</v>
      </c>
      <c r="L534" s="4">
        <v>60</v>
      </c>
      <c r="M534" s="4">
        <v>3718</v>
      </c>
      <c r="N534" s="4">
        <v>77</v>
      </c>
      <c r="O534" s="4">
        <v>51.48</v>
      </c>
      <c r="P534" s="4">
        <v>0</v>
      </c>
      <c r="Q534" s="4">
        <v>0</v>
      </c>
    </row>
    <row r="535" spans="1:17" x14ac:dyDescent="0.2">
      <c r="A535" s="4">
        <v>35353</v>
      </c>
      <c r="B535" s="4" t="s">
        <v>1546</v>
      </c>
      <c r="C535" s="6">
        <v>199</v>
      </c>
      <c r="D535" s="6">
        <v>2139440</v>
      </c>
      <c r="E535" s="4">
        <v>201</v>
      </c>
      <c r="F535" s="4">
        <v>75285</v>
      </c>
      <c r="G535" s="4">
        <v>10751</v>
      </c>
      <c r="H535" s="4">
        <v>15994</v>
      </c>
      <c r="I535" s="6">
        <v>29997</v>
      </c>
      <c r="J535" s="4">
        <v>22</v>
      </c>
      <c r="K535" s="4">
        <v>8490</v>
      </c>
      <c r="L535" s="4">
        <v>75</v>
      </c>
      <c r="M535" s="4">
        <v>5109</v>
      </c>
      <c r="N535" s="4">
        <v>90</v>
      </c>
      <c r="O535" s="4">
        <v>51.68</v>
      </c>
      <c r="P535" s="4">
        <v>0</v>
      </c>
      <c r="Q535" s="4">
        <v>0</v>
      </c>
    </row>
    <row r="536" spans="1:17" x14ac:dyDescent="0.2">
      <c r="A536" s="4">
        <v>35356</v>
      </c>
      <c r="B536" s="4" t="s">
        <v>1551</v>
      </c>
      <c r="C536" s="6">
        <v>212</v>
      </c>
      <c r="D536" s="6">
        <v>2204835</v>
      </c>
      <c r="E536" s="4">
        <v>200</v>
      </c>
      <c r="F536" s="4">
        <v>84741</v>
      </c>
      <c r="G536" s="4">
        <v>10400</v>
      </c>
      <c r="H536" s="4">
        <v>17013</v>
      </c>
      <c r="I536" s="6">
        <v>34082</v>
      </c>
      <c r="J536" s="4">
        <v>21</v>
      </c>
      <c r="K536" s="4">
        <v>8241</v>
      </c>
      <c r="L536" s="4">
        <v>66</v>
      </c>
      <c r="M536" s="4">
        <v>3645</v>
      </c>
      <c r="N536" s="4">
        <v>86</v>
      </c>
      <c r="O536" s="4">
        <v>51.49</v>
      </c>
      <c r="P536" s="4">
        <v>0</v>
      </c>
      <c r="Q536" s="4">
        <v>0</v>
      </c>
    </row>
    <row r="537" spans="1:17" x14ac:dyDescent="0.2">
      <c r="A537" s="4">
        <v>35357</v>
      </c>
      <c r="B537" s="4" t="s">
        <v>1556</v>
      </c>
      <c r="C537" s="6">
        <v>215</v>
      </c>
      <c r="D537" s="6">
        <v>2229852</v>
      </c>
      <c r="E537" s="4">
        <v>200</v>
      </c>
      <c r="F537" s="4">
        <v>96139</v>
      </c>
      <c r="G537" s="4">
        <v>10371</v>
      </c>
      <c r="H537" s="4">
        <v>18451</v>
      </c>
      <c r="I537" s="6">
        <v>37323</v>
      </c>
      <c r="J537" s="4">
        <v>19</v>
      </c>
      <c r="K537" s="4">
        <v>8700</v>
      </c>
      <c r="L537" s="4">
        <v>62</v>
      </c>
      <c r="M537" s="4">
        <v>3846</v>
      </c>
      <c r="N537" s="4">
        <v>80</v>
      </c>
      <c r="O537" s="4">
        <v>51.69</v>
      </c>
      <c r="P537" s="4">
        <v>0</v>
      </c>
      <c r="Q537" s="4">
        <v>0</v>
      </c>
    </row>
    <row r="538" spans="1:17" x14ac:dyDescent="0.2">
      <c r="A538" s="4">
        <v>35364</v>
      </c>
      <c r="B538" s="4" t="s">
        <v>1560</v>
      </c>
      <c r="C538" s="6">
        <v>185</v>
      </c>
      <c r="D538" s="6">
        <v>2188331</v>
      </c>
      <c r="E538" s="4">
        <v>202</v>
      </c>
      <c r="F538" s="4">
        <v>116229</v>
      </c>
      <c r="G538" s="4">
        <v>11829</v>
      </c>
      <c r="H538" s="4">
        <v>20775</v>
      </c>
      <c r="I538" s="6">
        <v>43211</v>
      </c>
      <c r="J538" s="4">
        <v>17</v>
      </c>
      <c r="K538" s="4">
        <v>10717</v>
      </c>
      <c r="L538" s="4">
        <v>55</v>
      </c>
      <c r="M538" s="4">
        <v>3846</v>
      </c>
      <c r="N538" s="4">
        <v>71</v>
      </c>
      <c r="O538" s="4">
        <v>51.54</v>
      </c>
      <c r="P538" s="4">
        <v>0</v>
      </c>
      <c r="Q538" s="4">
        <v>0</v>
      </c>
    </row>
    <row r="539" spans="1:17" x14ac:dyDescent="0.2">
      <c r="A539" s="4">
        <v>35365</v>
      </c>
      <c r="B539" s="4" t="s">
        <v>1564</v>
      </c>
      <c r="C539" s="6">
        <v>219</v>
      </c>
      <c r="D539" s="6">
        <v>2199601</v>
      </c>
      <c r="E539" s="4">
        <v>200</v>
      </c>
      <c r="F539" s="4">
        <v>111536</v>
      </c>
      <c r="G539" s="4">
        <v>10044</v>
      </c>
      <c r="H539" s="4">
        <v>17875</v>
      </c>
      <c r="I539" s="6">
        <v>35666</v>
      </c>
      <c r="J539" s="4">
        <v>19</v>
      </c>
      <c r="K539" s="4">
        <v>7445</v>
      </c>
      <c r="L539" s="4">
        <v>70</v>
      </c>
      <c r="M539" s="4">
        <v>4069</v>
      </c>
      <c r="N539" s="4">
        <v>89</v>
      </c>
      <c r="O539" s="4">
        <v>51.42</v>
      </c>
      <c r="P539" s="4">
        <v>0</v>
      </c>
      <c r="Q539" s="4">
        <v>0</v>
      </c>
    </row>
    <row r="540" spans="1:17" x14ac:dyDescent="0.2">
      <c r="A540" s="4">
        <v>35372</v>
      </c>
      <c r="B540" s="4" t="s">
        <v>1569</v>
      </c>
      <c r="C540" s="6">
        <v>221</v>
      </c>
      <c r="D540" s="6">
        <v>2195951</v>
      </c>
      <c r="E540" s="4">
        <v>202</v>
      </c>
      <c r="F540" s="4">
        <v>115725</v>
      </c>
      <c r="G540" s="4">
        <v>9936</v>
      </c>
      <c r="H540" s="4">
        <v>20270</v>
      </c>
      <c r="I540" s="6">
        <v>48758</v>
      </c>
      <c r="J540" s="4">
        <v>15</v>
      </c>
      <c r="K540" s="4">
        <v>7890</v>
      </c>
      <c r="L540" s="4">
        <v>58</v>
      </c>
      <c r="M540" s="4">
        <v>3315</v>
      </c>
      <c r="N540" s="4">
        <v>79</v>
      </c>
      <c r="O540" s="4">
        <v>51.53</v>
      </c>
      <c r="P540" s="4">
        <v>0</v>
      </c>
      <c r="Q540" s="4">
        <v>0</v>
      </c>
    </row>
    <row r="541" spans="1:17" x14ac:dyDescent="0.2">
      <c r="A541" s="4">
        <v>35373</v>
      </c>
      <c r="B541" s="4" t="s">
        <v>1573</v>
      </c>
      <c r="C541" s="6">
        <v>223</v>
      </c>
      <c r="D541" s="6">
        <v>2195159</v>
      </c>
      <c r="E541" s="4">
        <v>200</v>
      </c>
      <c r="F541" s="4">
        <v>93741</v>
      </c>
      <c r="G541" s="4">
        <v>9844</v>
      </c>
      <c r="H541" s="4">
        <v>15129</v>
      </c>
      <c r="I541" s="6">
        <v>29238</v>
      </c>
      <c r="J541" s="4">
        <v>25</v>
      </c>
      <c r="K541" s="4">
        <v>8431</v>
      </c>
      <c r="L541" s="4">
        <v>78</v>
      </c>
      <c r="M541" s="4">
        <v>3864</v>
      </c>
      <c r="N541" s="4">
        <v>95</v>
      </c>
      <c r="O541" s="4">
        <v>51.54</v>
      </c>
      <c r="P541" s="4">
        <v>0</v>
      </c>
      <c r="Q541" s="4">
        <v>0</v>
      </c>
    </row>
    <row r="542" spans="1:17" x14ac:dyDescent="0.2">
      <c r="A542" s="4">
        <v>35374</v>
      </c>
      <c r="B542" s="4" t="s">
        <v>1577</v>
      </c>
      <c r="C542" s="6">
        <v>204</v>
      </c>
      <c r="D542" s="6">
        <v>2195945</v>
      </c>
      <c r="E542" s="4">
        <v>202</v>
      </c>
      <c r="F542" s="4">
        <v>108860</v>
      </c>
      <c r="G542" s="4">
        <v>10764</v>
      </c>
      <c r="H542" s="4">
        <v>20153</v>
      </c>
      <c r="I542" s="6">
        <v>47163</v>
      </c>
      <c r="J542" s="4">
        <v>17</v>
      </c>
      <c r="K542" s="4">
        <v>9340</v>
      </c>
      <c r="L542" s="4">
        <v>52</v>
      </c>
      <c r="M542" s="4">
        <v>3898</v>
      </c>
      <c r="N542" s="4">
        <v>69</v>
      </c>
      <c r="O542" s="4">
        <v>51.51</v>
      </c>
      <c r="P542" s="4">
        <v>0</v>
      </c>
      <c r="Q542" s="4">
        <v>0</v>
      </c>
    </row>
    <row r="543" spans="1:17" x14ac:dyDescent="0.2">
      <c r="A543" s="4">
        <v>35375</v>
      </c>
      <c r="B543" s="4" t="s">
        <v>1581</v>
      </c>
      <c r="C543" s="6">
        <v>234</v>
      </c>
      <c r="D543" s="6">
        <v>2200137</v>
      </c>
      <c r="E543" s="4">
        <v>200</v>
      </c>
      <c r="F543" s="4">
        <v>114487</v>
      </c>
      <c r="G543" s="4">
        <v>9402</v>
      </c>
      <c r="H543" s="4">
        <v>18467</v>
      </c>
      <c r="I543" s="6">
        <v>38492</v>
      </c>
      <c r="J543" s="4">
        <v>18</v>
      </c>
      <c r="K543" s="4">
        <v>8696</v>
      </c>
      <c r="L543" s="4">
        <v>65</v>
      </c>
      <c r="M543" s="4">
        <v>3655</v>
      </c>
      <c r="N543" s="4">
        <v>82</v>
      </c>
      <c r="O543" s="4">
        <v>51.5</v>
      </c>
      <c r="P543" s="4">
        <v>0</v>
      </c>
      <c r="Q543" s="4">
        <v>0</v>
      </c>
    </row>
    <row r="544" spans="1:17" x14ac:dyDescent="0.2">
      <c r="A544" s="4">
        <v>35385</v>
      </c>
      <c r="B544" s="4" t="s">
        <v>1585</v>
      </c>
      <c r="C544" s="6">
        <v>244</v>
      </c>
      <c r="D544" s="6">
        <v>2204482</v>
      </c>
      <c r="E544" s="4">
        <v>200</v>
      </c>
      <c r="F544" s="4">
        <v>96536</v>
      </c>
      <c r="G544" s="4">
        <v>9035</v>
      </c>
      <c r="H544" s="4">
        <v>15515</v>
      </c>
      <c r="I544" s="6">
        <v>29238</v>
      </c>
      <c r="J544" s="4">
        <v>23</v>
      </c>
      <c r="K544" s="4">
        <v>5679</v>
      </c>
      <c r="L544" s="4">
        <v>82</v>
      </c>
      <c r="M544" s="4">
        <v>2996</v>
      </c>
      <c r="N544" s="4">
        <v>107</v>
      </c>
      <c r="O544" s="4">
        <v>51.5</v>
      </c>
      <c r="P544" s="4">
        <v>0</v>
      </c>
      <c r="Q544" s="4">
        <v>0</v>
      </c>
    </row>
    <row r="545" spans="1:17" x14ac:dyDescent="0.2">
      <c r="A545" s="4">
        <v>35404</v>
      </c>
      <c r="B545" s="4" t="s">
        <v>5481</v>
      </c>
      <c r="C545" s="6">
        <v>368</v>
      </c>
      <c r="D545" s="6">
        <v>2144948</v>
      </c>
      <c r="E545" s="4">
        <v>201</v>
      </c>
      <c r="F545" s="4">
        <v>74257</v>
      </c>
      <c r="G545" s="4">
        <v>5829</v>
      </c>
      <c r="H545" s="4">
        <v>9217</v>
      </c>
      <c r="I545" s="6">
        <v>16818</v>
      </c>
      <c r="J545" s="4">
        <v>39</v>
      </c>
      <c r="K545" s="4">
        <v>3987</v>
      </c>
      <c r="L545" s="4">
        <v>143</v>
      </c>
      <c r="M545" s="4">
        <v>1741</v>
      </c>
      <c r="N545" s="4">
        <v>183</v>
      </c>
      <c r="O545" s="4">
        <v>51.59</v>
      </c>
      <c r="P545" s="4">
        <v>0</v>
      </c>
      <c r="Q545" s="4">
        <v>0</v>
      </c>
    </row>
    <row r="546" spans="1:17" x14ac:dyDescent="0.2">
      <c r="A546" s="4">
        <v>35405</v>
      </c>
      <c r="B546" s="4" t="s">
        <v>5480</v>
      </c>
      <c r="C546" s="6">
        <v>346</v>
      </c>
      <c r="D546" s="6">
        <v>2150638</v>
      </c>
      <c r="E546" s="4">
        <v>200</v>
      </c>
      <c r="F546" s="4">
        <v>62201</v>
      </c>
      <c r="G546" s="4">
        <v>6216</v>
      </c>
      <c r="H546" s="4">
        <v>9325</v>
      </c>
      <c r="I546" s="6">
        <v>17491</v>
      </c>
      <c r="J546" s="4">
        <v>37</v>
      </c>
      <c r="K546" s="4">
        <v>3465</v>
      </c>
      <c r="L546" s="4">
        <v>141</v>
      </c>
      <c r="M546" s="4">
        <v>1823</v>
      </c>
      <c r="N546" s="4">
        <v>185</v>
      </c>
      <c r="O546" s="4">
        <v>51.56</v>
      </c>
      <c r="P546" s="4">
        <v>0</v>
      </c>
      <c r="Q546" s="4">
        <v>0</v>
      </c>
    </row>
    <row r="547" spans="1:17" x14ac:dyDescent="0.2">
      <c r="A547" s="4">
        <v>35406</v>
      </c>
      <c r="B547" s="4" t="s">
        <v>5479</v>
      </c>
      <c r="C547" s="6">
        <v>347</v>
      </c>
      <c r="D547" s="6">
        <v>2159518</v>
      </c>
      <c r="E547" s="4">
        <v>201</v>
      </c>
      <c r="F547" s="4">
        <v>55947</v>
      </c>
      <c r="G547" s="4">
        <v>6223</v>
      </c>
      <c r="H547" s="4">
        <v>9469</v>
      </c>
      <c r="I547" s="6">
        <v>18216</v>
      </c>
      <c r="J547" s="4">
        <v>38</v>
      </c>
      <c r="K547" s="4">
        <v>3777</v>
      </c>
      <c r="L547" s="4">
        <v>134</v>
      </c>
      <c r="M547" s="4">
        <v>2006</v>
      </c>
      <c r="N547" s="4">
        <v>173</v>
      </c>
      <c r="O547" s="4">
        <v>51.56</v>
      </c>
      <c r="P547" s="4">
        <v>0</v>
      </c>
      <c r="Q547" s="4">
        <v>0</v>
      </c>
    </row>
    <row r="548" spans="1:17" x14ac:dyDescent="0.2">
      <c r="A548" s="4">
        <v>35407</v>
      </c>
      <c r="B548" s="4" t="s">
        <v>5478</v>
      </c>
      <c r="C548" s="6">
        <v>361</v>
      </c>
      <c r="D548" s="6">
        <v>2156836</v>
      </c>
      <c r="E548" s="4">
        <v>200</v>
      </c>
      <c r="F548" s="4">
        <v>65893</v>
      </c>
      <c r="G548" s="4">
        <v>5975</v>
      </c>
      <c r="H548" s="4">
        <v>9474</v>
      </c>
      <c r="I548" s="6">
        <v>18352</v>
      </c>
      <c r="J548" s="4">
        <v>39</v>
      </c>
      <c r="K548" s="4">
        <v>3597</v>
      </c>
      <c r="L548" s="4">
        <v>138</v>
      </c>
      <c r="M548" s="4">
        <v>1693</v>
      </c>
      <c r="N548" s="4">
        <v>181</v>
      </c>
      <c r="O548" s="4">
        <v>51.54</v>
      </c>
      <c r="P548" s="4">
        <v>0</v>
      </c>
      <c r="Q548" s="4">
        <v>0</v>
      </c>
    </row>
    <row r="549" spans="1:17" x14ac:dyDescent="0.2">
      <c r="A549" s="4">
        <v>35408</v>
      </c>
      <c r="B549" s="4" t="s">
        <v>5477</v>
      </c>
      <c r="C549" s="6">
        <v>367</v>
      </c>
      <c r="D549" s="6">
        <v>2148946</v>
      </c>
      <c r="E549" s="4">
        <v>200</v>
      </c>
      <c r="F549" s="4">
        <v>103518</v>
      </c>
      <c r="G549" s="4">
        <v>5855</v>
      </c>
      <c r="H549" s="4">
        <v>10351</v>
      </c>
      <c r="I549" s="6">
        <v>19086</v>
      </c>
      <c r="J549" s="4">
        <v>33</v>
      </c>
      <c r="K549" s="4">
        <v>3268</v>
      </c>
      <c r="L549" s="4">
        <v>139</v>
      </c>
      <c r="M549" s="4">
        <v>1704</v>
      </c>
      <c r="N549" s="4">
        <v>185</v>
      </c>
      <c r="O549" s="4">
        <v>51.56</v>
      </c>
      <c r="P549" s="4">
        <v>0</v>
      </c>
      <c r="Q549" s="4">
        <v>0</v>
      </c>
    </row>
    <row r="550" spans="1:17" x14ac:dyDescent="0.2">
      <c r="A550" s="4">
        <v>35411</v>
      </c>
      <c r="B550" s="4" t="s">
        <v>1589</v>
      </c>
      <c r="C550" s="6">
        <v>354</v>
      </c>
      <c r="D550" s="6">
        <v>2172317</v>
      </c>
      <c r="E550" s="4">
        <v>200</v>
      </c>
      <c r="F550" s="4">
        <v>84841</v>
      </c>
      <c r="G550" s="4">
        <v>6136</v>
      </c>
      <c r="H550" s="4">
        <v>10931</v>
      </c>
      <c r="I550" s="6">
        <v>22023</v>
      </c>
      <c r="J550" s="4">
        <v>31</v>
      </c>
      <c r="K550" s="4">
        <v>3954</v>
      </c>
      <c r="L550" s="4">
        <v>121</v>
      </c>
      <c r="M550" s="4">
        <v>1919</v>
      </c>
      <c r="N550" s="4">
        <v>160</v>
      </c>
      <c r="O550" s="4">
        <v>51.59</v>
      </c>
      <c r="P550" s="4">
        <v>0</v>
      </c>
      <c r="Q550" s="4">
        <v>0</v>
      </c>
    </row>
    <row r="551" spans="1:17" x14ac:dyDescent="0.2">
      <c r="A551" s="4">
        <v>35413</v>
      </c>
      <c r="B551" s="4" t="s">
        <v>5476</v>
      </c>
      <c r="C551" s="6">
        <v>425</v>
      </c>
      <c r="D551" s="6">
        <v>2146350</v>
      </c>
      <c r="E551" s="4">
        <v>200</v>
      </c>
      <c r="F551" s="4">
        <v>65560</v>
      </c>
      <c r="G551" s="4">
        <v>5050</v>
      </c>
      <c r="H551" s="4">
        <v>8087</v>
      </c>
      <c r="I551" s="6">
        <v>15921</v>
      </c>
      <c r="J551" s="4">
        <v>45</v>
      </c>
      <c r="K551" s="4">
        <v>3060</v>
      </c>
      <c r="L551" s="4">
        <v>160</v>
      </c>
      <c r="M551" s="4">
        <v>1468</v>
      </c>
      <c r="N551" s="4">
        <v>210</v>
      </c>
      <c r="O551" s="4">
        <v>51.58</v>
      </c>
      <c r="P551" s="4">
        <v>0</v>
      </c>
      <c r="Q551" s="4">
        <v>0</v>
      </c>
    </row>
    <row r="552" spans="1:17" x14ac:dyDescent="0.2">
      <c r="A552" s="4">
        <v>35414</v>
      </c>
      <c r="B552" s="4" t="s">
        <v>5475</v>
      </c>
      <c r="C552" s="6">
        <v>442</v>
      </c>
      <c r="D552" s="6">
        <v>2142476</v>
      </c>
      <c r="E552" s="4">
        <v>200</v>
      </c>
      <c r="F552" s="4">
        <v>72040</v>
      </c>
      <c r="G552" s="4">
        <v>4847</v>
      </c>
      <c r="H552" s="4">
        <v>7946</v>
      </c>
      <c r="I552" s="6">
        <v>13368</v>
      </c>
      <c r="J552" s="4">
        <v>45</v>
      </c>
      <c r="K552" s="4">
        <v>2831</v>
      </c>
      <c r="L552" s="4">
        <v>182</v>
      </c>
      <c r="M552" s="4">
        <v>1518</v>
      </c>
      <c r="N552" s="4">
        <v>232</v>
      </c>
      <c r="O552" s="4">
        <v>51.54</v>
      </c>
      <c r="P552" s="4">
        <v>0</v>
      </c>
      <c r="Q552" s="4">
        <v>0</v>
      </c>
    </row>
    <row r="553" spans="1:17" x14ac:dyDescent="0.2">
      <c r="A553" s="4">
        <v>35415</v>
      </c>
      <c r="B553" s="4" t="s">
        <v>5474</v>
      </c>
      <c r="C553" s="6">
        <v>421</v>
      </c>
      <c r="D553" s="6">
        <v>2129072</v>
      </c>
      <c r="E553" s="4">
        <v>201</v>
      </c>
      <c r="F553" s="4">
        <v>76896</v>
      </c>
      <c r="G553" s="4">
        <v>5057</v>
      </c>
      <c r="H553" s="4">
        <v>8025</v>
      </c>
      <c r="I553" s="6">
        <v>14703</v>
      </c>
      <c r="J553" s="4">
        <v>46</v>
      </c>
      <c r="K553" s="4">
        <v>3041</v>
      </c>
      <c r="L553" s="4">
        <v>167</v>
      </c>
      <c r="M553" s="4">
        <v>1533</v>
      </c>
      <c r="N553" s="4">
        <v>214</v>
      </c>
      <c r="O553" s="4">
        <v>51.61</v>
      </c>
      <c r="P553" s="4">
        <v>0</v>
      </c>
      <c r="Q553" s="4">
        <v>0</v>
      </c>
    </row>
    <row r="554" spans="1:17" x14ac:dyDescent="0.2">
      <c r="A554" s="4">
        <v>35429</v>
      </c>
      <c r="B554" s="4" t="s">
        <v>5473</v>
      </c>
      <c r="C554" s="6">
        <v>413</v>
      </c>
      <c r="D554" s="6">
        <v>2178043</v>
      </c>
      <c r="E554" s="4">
        <v>200</v>
      </c>
      <c r="F554" s="4">
        <v>64793</v>
      </c>
      <c r="G554" s="4">
        <v>5274</v>
      </c>
      <c r="H554" s="4">
        <v>8703</v>
      </c>
      <c r="I554" s="6">
        <v>16545</v>
      </c>
      <c r="J554" s="4">
        <v>40</v>
      </c>
      <c r="K554" s="4">
        <v>3037</v>
      </c>
      <c r="L554" s="4">
        <v>157</v>
      </c>
      <c r="M554" s="4">
        <v>1414</v>
      </c>
      <c r="N554" s="4">
        <v>206</v>
      </c>
      <c r="O554" s="4">
        <v>51.55</v>
      </c>
      <c r="P554" s="4">
        <v>0</v>
      </c>
      <c r="Q554" s="4">
        <v>0</v>
      </c>
    </row>
    <row r="555" spans="1:17" x14ac:dyDescent="0.2">
      <c r="A555" s="4">
        <v>35430</v>
      </c>
      <c r="B555" s="4" t="s">
        <v>5472</v>
      </c>
      <c r="C555" s="6">
        <v>419</v>
      </c>
      <c r="D555" s="6">
        <v>2172001</v>
      </c>
      <c r="E555" s="4">
        <v>200</v>
      </c>
      <c r="F555" s="4">
        <v>67821</v>
      </c>
      <c r="G555" s="4">
        <v>5184</v>
      </c>
      <c r="H555" s="4">
        <v>8972</v>
      </c>
      <c r="I555" s="6">
        <v>17977</v>
      </c>
      <c r="J555" s="4">
        <v>40</v>
      </c>
      <c r="K555" s="4">
        <v>3120</v>
      </c>
      <c r="L555" s="4">
        <v>147</v>
      </c>
      <c r="M555" s="4">
        <v>1355</v>
      </c>
      <c r="N555" s="4">
        <v>197</v>
      </c>
      <c r="O555" s="4">
        <v>51.53</v>
      </c>
      <c r="P555" s="4">
        <v>0</v>
      </c>
      <c r="Q555" s="4">
        <v>0</v>
      </c>
    </row>
    <row r="556" spans="1:17" x14ac:dyDescent="0.2">
      <c r="A556" s="4">
        <v>35441</v>
      </c>
      <c r="B556" s="4" t="s">
        <v>1592</v>
      </c>
      <c r="C556" s="6">
        <v>267</v>
      </c>
      <c r="D556" s="6">
        <v>2159293</v>
      </c>
      <c r="E556" s="4">
        <v>200</v>
      </c>
      <c r="F556" s="4">
        <v>82771</v>
      </c>
      <c r="G556" s="4">
        <v>8087</v>
      </c>
      <c r="H556" s="4">
        <v>12681</v>
      </c>
      <c r="I556" s="6">
        <v>22422</v>
      </c>
      <c r="J556" s="4">
        <v>30</v>
      </c>
      <c r="K556" s="4">
        <v>4887</v>
      </c>
      <c r="L556" s="4">
        <v>101</v>
      </c>
      <c r="M556" s="4">
        <v>2628</v>
      </c>
      <c r="N556" s="4">
        <v>130</v>
      </c>
      <c r="O556" s="4">
        <v>51.55</v>
      </c>
      <c r="P556" s="4">
        <v>0</v>
      </c>
      <c r="Q556" s="4">
        <v>0</v>
      </c>
    </row>
    <row r="557" spans="1:17" x14ac:dyDescent="0.2">
      <c r="A557" s="4">
        <v>35443</v>
      </c>
      <c r="B557" s="4" t="s">
        <v>1595</v>
      </c>
      <c r="C557" s="6">
        <v>300</v>
      </c>
      <c r="D557" s="6">
        <v>2163662</v>
      </c>
      <c r="E557" s="4">
        <v>200</v>
      </c>
      <c r="F557" s="4">
        <v>95055</v>
      </c>
      <c r="G557" s="4">
        <v>7212</v>
      </c>
      <c r="H557" s="4">
        <v>11870</v>
      </c>
      <c r="I557" s="6">
        <v>24542</v>
      </c>
      <c r="J557" s="4">
        <v>32</v>
      </c>
      <c r="K557" s="4">
        <v>4371</v>
      </c>
      <c r="L557" s="4">
        <v>102</v>
      </c>
      <c r="M557" s="4">
        <v>2138</v>
      </c>
      <c r="N557" s="4">
        <v>135</v>
      </c>
      <c r="O557" s="4">
        <v>51.52</v>
      </c>
      <c r="P557" s="4">
        <v>0</v>
      </c>
      <c r="Q557" s="4">
        <v>0</v>
      </c>
    </row>
    <row r="558" spans="1:17" x14ac:dyDescent="0.2">
      <c r="A558" s="4">
        <v>35444</v>
      </c>
      <c r="B558" s="4" t="s">
        <v>1598</v>
      </c>
      <c r="C558" s="6">
        <v>325</v>
      </c>
      <c r="D558" s="6">
        <v>2208078</v>
      </c>
      <c r="E558" s="4">
        <v>201</v>
      </c>
      <c r="F558" s="4">
        <v>117276</v>
      </c>
      <c r="G558" s="4">
        <v>6794</v>
      </c>
      <c r="H558" s="4">
        <v>12572</v>
      </c>
      <c r="I558" s="6">
        <v>23953</v>
      </c>
      <c r="J558" s="4">
        <v>29</v>
      </c>
      <c r="K558" s="4">
        <v>3971</v>
      </c>
      <c r="L558" s="4">
        <v>106</v>
      </c>
      <c r="M558" s="4">
        <v>1940</v>
      </c>
      <c r="N558" s="4">
        <v>146</v>
      </c>
      <c r="O558" s="4">
        <v>51.44</v>
      </c>
      <c r="P558" s="4">
        <v>0</v>
      </c>
      <c r="Q558" s="4">
        <v>0</v>
      </c>
    </row>
    <row r="559" spans="1:17" x14ac:dyDescent="0.2">
      <c r="A559" s="4">
        <v>35447</v>
      </c>
      <c r="B559" s="4" t="s">
        <v>1602</v>
      </c>
      <c r="C559" s="6">
        <v>340</v>
      </c>
      <c r="D559" s="6">
        <v>2174631</v>
      </c>
      <c r="E559" s="4">
        <v>200</v>
      </c>
      <c r="F559" s="4">
        <v>78972</v>
      </c>
      <c r="G559" s="4">
        <v>6396</v>
      </c>
      <c r="H559" s="4">
        <v>10927</v>
      </c>
      <c r="I559" s="6">
        <v>21615</v>
      </c>
      <c r="J559" s="4">
        <v>31</v>
      </c>
      <c r="K559" s="4">
        <v>3999</v>
      </c>
      <c r="L559" s="4">
        <v>119</v>
      </c>
      <c r="M559" s="4">
        <v>1836</v>
      </c>
      <c r="N559" s="4">
        <v>157</v>
      </c>
      <c r="O559" s="4">
        <v>51.48</v>
      </c>
      <c r="P559" s="4">
        <v>0</v>
      </c>
      <c r="Q559" s="4">
        <v>0</v>
      </c>
    </row>
    <row r="560" spans="1:17" x14ac:dyDescent="0.2">
      <c r="A560" s="4">
        <v>35451</v>
      </c>
      <c r="B560" s="4" t="s">
        <v>1605</v>
      </c>
      <c r="C560" s="6">
        <v>329</v>
      </c>
      <c r="D560" s="6">
        <v>2162373</v>
      </c>
      <c r="E560" s="4">
        <v>200</v>
      </c>
      <c r="F560" s="4">
        <v>100288</v>
      </c>
      <c r="G560" s="4">
        <v>6573</v>
      </c>
      <c r="H560" s="4">
        <v>11619</v>
      </c>
      <c r="I560" s="6">
        <v>22936</v>
      </c>
      <c r="J560" s="4">
        <v>31</v>
      </c>
      <c r="K560" s="4">
        <v>4379</v>
      </c>
      <c r="L560" s="4">
        <v>106</v>
      </c>
      <c r="M560" s="4">
        <v>2184</v>
      </c>
      <c r="N560" s="4">
        <v>141</v>
      </c>
      <c r="O560" s="4">
        <v>51.51</v>
      </c>
      <c r="P560" s="4">
        <v>0</v>
      </c>
      <c r="Q560" s="4">
        <v>0</v>
      </c>
    </row>
    <row r="561" spans="1:17" x14ac:dyDescent="0.2">
      <c r="A561" s="4">
        <v>35454</v>
      </c>
      <c r="B561" s="4" t="s">
        <v>1608</v>
      </c>
      <c r="C561" s="6">
        <v>327</v>
      </c>
      <c r="D561" s="6">
        <v>2176617</v>
      </c>
      <c r="E561" s="4">
        <v>200</v>
      </c>
      <c r="F561" s="4">
        <v>117257</v>
      </c>
      <c r="G561" s="4">
        <v>6656</v>
      </c>
      <c r="H561" s="4">
        <v>12113</v>
      </c>
      <c r="I561" s="6">
        <v>22937</v>
      </c>
      <c r="J561" s="4">
        <v>30</v>
      </c>
      <c r="K561" s="4">
        <v>4291</v>
      </c>
      <c r="L561" s="4">
        <v>110</v>
      </c>
      <c r="M561" s="4">
        <v>2060</v>
      </c>
      <c r="N561" s="4">
        <v>146</v>
      </c>
      <c r="O561" s="4">
        <v>51.44</v>
      </c>
      <c r="P561" s="4">
        <v>0</v>
      </c>
      <c r="Q561" s="4">
        <v>0</v>
      </c>
    </row>
    <row r="562" spans="1:17" x14ac:dyDescent="0.2">
      <c r="A562" s="4">
        <v>35461</v>
      </c>
      <c r="B562" s="4" t="s">
        <v>5471</v>
      </c>
      <c r="C562" s="6">
        <v>371</v>
      </c>
      <c r="D562" s="6">
        <v>2189879</v>
      </c>
      <c r="E562" s="4">
        <v>200</v>
      </c>
      <c r="F562" s="4">
        <v>78997</v>
      </c>
      <c r="G562" s="4">
        <v>5903</v>
      </c>
      <c r="H562" s="4">
        <v>9286</v>
      </c>
      <c r="I562" s="6">
        <v>16648</v>
      </c>
      <c r="J562" s="4">
        <v>40</v>
      </c>
      <c r="K562" s="4">
        <v>3500</v>
      </c>
      <c r="L562" s="4">
        <v>147</v>
      </c>
      <c r="M562" s="4">
        <v>1870</v>
      </c>
      <c r="N562" s="4">
        <v>190</v>
      </c>
      <c r="O562" s="4">
        <v>51.53</v>
      </c>
      <c r="P562" s="4">
        <v>0</v>
      </c>
      <c r="Q562" s="4">
        <v>0</v>
      </c>
    </row>
    <row r="563" spans="1:17" x14ac:dyDescent="0.2">
      <c r="A563" s="4">
        <v>35465</v>
      </c>
      <c r="B563" s="4" t="s">
        <v>5470</v>
      </c>
      <c r="C563" s="6">
        <v>374</v>
      </c>
      <c r="D563" s="6">
        <v>2142328</v>
      </c>
      <c r="E563" s="4">
        <v>200</v>
      </c>
      <c r="F563" s="4">
        <v>84227</v>
      </c>
      <c r="G563" s="4">
        <v>5728</v>
      </c>
      <c r="H563" s="4">
        <v>9924</v>
      </c>
      <c r="I563" s="6">
        <v>18466</v>
      </c>
      <c r="J563" s="4">
        <v>34</v>
      </c>
      <c r="K563" s="4">
        <v>3465</v>
      </c>
      <c r="L563" s="4">
        <v>138</v>
      </c>
      <c r="M563" s="4">
        <v>1610</v>
      </c>
      <c r="N563" s="4">
        <v>182</v>
      </c>
      <c r="O563" s="4">
        <v>51.58</v>
      </c>
      <c r="P563" s="4">
        <v>0</v>
      </c>
      <c r="Q563" s="4">
        <v>0</v>
      </c>
    </row>
    <row r="564" spans="1:17" x14ac:dyDescent="0.2">
      <c r="A564" s="4">
        <v>35477</v>
      </c>
      <c r="B564" s="4" t="s">
        <v>1611</v>
      </c>
      <c r="C564" s="6">
        <v>340</v>
      </c>
      <c r="D564" s="6">
        <v>2156153</v>
      </c>
      <c r="E564" s="4">
        <v>201</v>
      </c>
      <c r="F564" s="4">
        <v>68900</v>
      </c>
      <c r="G564" s="4">
        <v>6342</v>
      </c>
      <c r="H564" s="4">
        <v>10875</v>
      </c>
      <c r="I564" s="6">
        <v>21940</v>
      </c>
      <c r="J564" s="4">
        <v>32</v>
      </c>
      <c r="K564" s="4">
        <v>4029</v>
      </c>
      <c r="L564" s="4">
        <v>112</v>
      </c>
      <c r="M564" s="4">
        <v>2020</v>
      </c>
      <c r="N564" s="4">
        <v>149</v>
      </c>
      <c r="O564" s="4">
        <v>51.55</v>
      </c>
      <c r="P564" s="4">
        <v>0</v>
      </c>
      <c r="Q564" s="4">
        <v>0</v>
      </c>
    </row>
    <row r="565" spans="1:17" x14ac:dyDescent="0.2">
      <c r="A565" s="4">
        <v>35481</v>
      </c>
      <c r="B565" s="4" t="s">
        <v>5469</v>
      </c>
      <c r="C565" s="6">
        <v>352</v>
      </c>
      <c r="D565" s="6">
        <v>2177437</v>
      </c>
      <c r="E565" s="4">
        <v>200</v>
      </c>
      <c r="F565" s="4">
        <v>89172</v>
      </c>
      <c r="G565" s="4">
        <v>6186</v>
      </c>
      <c r="H565" s="4">
        <v>10328</v>
      </c>
      <c r="I565" s="6">
        <v>17577</v>
      </c>
      <c r="J565" s="4">
        <v>37</v>
      </c>
      <c r="K565" s="4">
        <v>4005</v>
      </c>
      <c r="L565" s="4">
        <v>128</v>
      </c>
      <c r="M565" s="4">
        <v>1952</v>
      </c>
      <c r="N565" s="4">
        <v>167</v>
      </c>
      <c r="O565" s="4">
        <v>51.56</v>
      </c>
      <c r="P565" s="4">
        <v>0</v>
      </c>
      <c r="Q565" s="4">
        <v>0</v>
      </c>
    </row>
    <row r="566" spans="1:17" x14ac:dyDescent="0.2">
      <c r="A566" s="4">
        <v>35485</v>
      </c>
      <c r="B566" s="4" t="s">
        <v>1614</v>
      </c>
      <c r="C566" s="6">
        <v>310</v>
      </c>
      <c r="D566" s="6">
        <v>2158447</v>
      </c>
      <c r="E566" s="4">
        <v>202</v>
      </c>
      <c r="F566" s="4">
        <v>80121</v>
      </c>
      <c r="G566" s="4">
        <v>6963</v>
      </c>
      <c r="H566" s="4">
        <v>12018</v>
      </c>
      <c r="I566" s="6">
        <v>23002</v>
      </c>
      <c r="J566" s="4">
        <v>29</v>
      </c>
      <c r="K566" s="4">
        <v>4157</v>
      </c>
      <c r="L566" s="4">
        <v>102</v>
      </c>
      <c r="M566" s="4">
        <v>2152</v>
      </c>
      <c r="N566" s="4">
        <v>137</v>
      </c>
      <c r="O566" s="4">
        <v>51.55</v>
      </c>
      <c r="P566" s="4">
        <v>0</v>
      </c>
      <c r="Q566" s="4">
        <v>0</v>
      </c>
    </row>
    <row r="567" spans="1:17" x14ac:dyDescent="0.2">
      <c r="A567" s="4">
        <v>35494</v>
      </c>
      <c r="B567" s="4" t="s">
        <v>5468</v>
      </c>
      <c r="C567" s="6">
        <v>343</v>
      </c>
      <c r="D567" s="6">
        <v>2236353</v>
      </c>
      <c r="E567" s="4">
        <v>200</v>
      </c>
      <c r="F567" s="4">
        <v>74150</v>
      </c>
      <c r="G567" s="4">
        <v>6520</v>
      </c>
      <c r="H567" s="4">
        <v>10454</v>
      </c>
      <c r="I567" s="6">
        <v>19908</v>
      </c>
      <c r="J567" s="4">
        <v>36</v>
      </c>
      <c r="K567" s="4">
        <v>4651</v>
      </c>
      <c r="L567" s="4">
        <v>121</v>
      </c>
      <c r="M567" s="4">
        <v>1958</v>
      </c>
      <c r="N567" s="4">
        <v>158</v>
      </c>
      <c r="O567" s="4">
        <v>51.32</v>
      </c>
      <c r="P567" s="4">
        <v>0</v>
      </c>
      <c r="Q567" s="4">
        <v>0</v>
      </c>
    </row>
    <row r="568" spans="1:17" x14ac:dyDescent="0.2">
      <c r="A568" s="4">
        <v>35506</v>
      </c>
      <c r="B568" s="4" t="s">
        <v>5467</v>
      </c>
      <c r="C568" s="6">
        <v>359</v>
      </c>
      <c r="D568" s="6">
        <v>2166091</v>
      </c>
      <c r="E568" s="4">
        <v>201</v>
      </c>
      <c r="F568" s="4">
        <v>70784</v>
      </c>
      <c r="G568" s="4">
        <v>6034</v>
      </c>
      <c r="H568" s="4">
        <v>10522</v>
      </c>
      <c r="I568" s="6">
        <v>22105</v>
      </c>
      <c r="J568" s="4">
        <v>32</v>
      </c>
      <c r="K568" s="4">
        <v>3574</v>
      </c>
      <c r="L568" s="4">
        <v>125</v>
      </c>
      <c r="M568" s="4">
        <v>1789</v>
      </c>
      <c r="N568" s="4">
        <v>168</v>
      </c>
      <c r="O568" s="4">
        <v>51.51</v>
      </c>
      <c r="P568" s="4">
        <v>0</v>
      </c>
      <c r="Q568" s="4">
        <v>0</v>
      </c>
    </row>
    <row r="569" spans="1:17" x14ac:dyDescent="0.2">
      <c r="A569" s="4">
        <v>35525</v>
      </c>
      <c r="B569" s="4" t="s">
        <v>1617</v>
      </c>
      <c r="C569" s="6">
        <v>304</v>
      </c>
      <c r="D569" s="6">
        <v>2163731</v>
      </c>
      <c r="E569" s="4">
        <v>200</v>
      </c>
      <c r="F569" s="4">
        <v>97625</v>
      </c>
      <c r="G569" s="4">
        <v>7118</v>
      </c>
      <c r="H569" s="4">
        <v>13698</v>
      </c>
      <c r="I569" s="6">
        <v>23783</v>
      </c>
      <c r="J569" s="4">
        <v>25</v>
      </c>
      <c r="K569" s="4">
        <v>5075</v>
      </c>
      <c r="L569" s="4">
        <v>96</v>
      </c>
      <c r="M569" s="4">
        <v>2191</v>
      </c>
      <c r="N569" s="4">
        <v>130</v>
      </c>
      <c r="O569" s="4">
        <v>51.53</v>
      </c>
      <c r="P569" s="4">
        <v>0</v>
      </c>
      <c r="Q569" s="4">
        <v>0</v>
      </c>
    </row>
    <row r="570" spans="1:17" x14ac:dyDescent="0.2">
      <c r="A570" s="4">
        <v>35534</v>
      </c>
      <c r="B570" s="4" t="s">
        <v>1620</v>
      </c>
      <c r="C570" s="6">
        <v>334</v>
      </c>
      <c r="D570" s="6">
        <v>2164009</v>
      </c>
      <c r="E570" s="4">
        <v>201</v>
      </c>
      <c r="F570" s="4">
        <v>64106</v>
      </c>
      <c r="G570" s="4">
        <v>6479</v>
      </c>
      <c r="H570" s="4">
        <v>10998</v>
      </c>
      <c r="I570" s="6">
        <v>22697</v>
      </c>
      <c r="J570" s="4">
        <v>31</v>
      </c>
      <c r="K570" s="4">
        <v>3992</v>
      </c>
      <c r="L570" s="4">
        <v>110</v>
      </c>
      <c r="M570" s="4">
        <v>1946</v>
      </c>
      <c r="N570" s="4">
        <v>148</v>
      </c>
      <c r="O570" s="4">
        <v>51.58</v>
      </c>
      <c r="P570" s="4">
        <v>0</v>
      </c>
      <c r="Q570" s="4">
        <v>0</v>
      </c>
    </row>
    <row r="571" spans="1:17" x14ac:dyDescent="0.2">
      <c r="A571" s="4">
        <v>35544</v>
      </c>
      <c r="B571" s="4" t="s">
        <v>1623</v>
      </c>
      <c r="C571" s="6">
        <v>325</v>
      </c>
      <c r="D571" s="6">
        <v>2147187</v>
      </c>
      <c r="E571" s="4">
        <v>200</v>
      </c>
      <c r="F571" s="4">
        <v>101283</v>
      </c>
      <c r="G571" s="4">
        <v>6607</v>
      </c>
      <c r="H571" s="4">
        <v>12796</v>
      </c>
      <c r="I571" s="6">
        <v>22666</v>
      </c>
      <c r="J571" s="4">
        <v>26</v>
      </c>
      <c r="K571" s="4">
        <v>3891</v>
      </c>
      <c r="L571" s="4">
        <v>105</v>
      </c>
      <c r="M571" s="4">
        <v>2006</v>
      </c>
      <c r="N571" s="4">
        <v>143</v>
      </c>
      <c r="O571" s="4">
        <v>51.57</v>
      </c>
      <c r="P571" s="4">
        <v>0</v>
      </c>
      <c r="Q571" s="4">
        <v>0</v>
      </c>
    </row>
    <row r="572" spans="1:17" x14ac:dyDescent="0.2">
      <c r="A572" s="4">
        <v>35555</v>
      </c>
      <c r="B572" s="4" t="s">
        <v>5466</v>
      </c>
      <c r="C572" s="6">
        <v>385</v>
      </c>
      <c r="D572" s="6">
        <v>2235576</v>
      </c>
      <c r="E572" s="4">
        <v>200</v>
      </c>
      <c r="F572" s="4">
        <v>53783</v>
      </c>
      <c r="G572" s="4">
        <v>5807</v>
      </c>
      <c r="H572" s="4">
        <v>9315</v>
      </c>
      <c r="I572" s="6">
        <v>18063</v>
      </c>
      <c r="J572" s="4">
        <v>39</v>
      </c>
      <c r="K572" s="4">
        <v>3158</v>
      </c>
      <c r="L572" s="4">
        <v>138</v>
      </c>
      <c r="M572" s="4">
        <v>1697</v>
      </c>
      <c r="N572" s="4">
        <v>183</v>
      </c>
      <c r="O572" s="4">
        <v>51.28</v>
      </c>
      <c r="P572" s="4">
        <v>0</v>
      </c>
      <c r="Q572" s="4">
        <v>0</v>
      </c>
    </row>
    <row r="573" spans="1:17" x14ac:dyDescent="0.2">
      <c r="A573" s="4">
        <v>35559</v>
      </c>
      <c r="B573" s="4" t="s">
        <v>1626</v>
      </c>
      <c r="C573" s="6">
        <v>331</v>
      </c>
      <c r="D573" s="6">
        <v>2163997</v>
      </c>
      <c r="E573" s="4">
        <v>201</v>
      </c>
      <c r="F573" s="4">
        <v>99881</v>
      </c>
      <c r="G573" s="4">
        <v>6538</v>
      </c>
      <c r="H573" s="4">
        <v>12785</v>
      </c>
      <c r="I573" s="6">
        <v>22134</v>
      </c>
      <c r="J573" s="4">
        <v>27</v>
      </c>
      <c r="K573" s="4">
        <v>4084</v>
      </c>
      <c r="L573" s="4">
        <v>103</v>
      </c>
      <c r="M573" s="4">
        <v>1728</v>
      </c>
      <c r="N573" s="4">
        <v>142</v>
      </c>
      <c r="O573" s="4">
        <v>51.61</v>
      </c>
      <c r="P573" s="4">
        <v>0</v>
      </c>
      <c r="Q573" s="4">
        <v>0</v>
      </c>
    </row>
    <row r="574" spans="1:17" x14ac:dyDescent="0.2">
      <c r="A574" s="4">
        <v>35568</v>
      </c>
      <c r="B574" s="4" t="s">
        <v>5465</v>
      </c>
      <c r="C574" s="6">
        <v>399</v>
      </c>
      <c r="D574" s="6">
        <v>2146388</v>
      </c>
      <c r="E574" s="4">
        <v>201</v>
      </c>
      <c r="F574" s="4">
        <v>58301</v>
      </c>
      <c r="G574" s="4">
        <v>5379</v>
      </c>
      <c r="H574" s="4">
        <v>8839</v>
      </c>
      <c r="I574" s="6">
        <v>16986</v>
      </c>
      <c r="J574" s="4">
        <v>39</v>
      </c>
      <c r="K574" s="4">
        <v>3340</v>
      </c>
      <c r="L574" s="4">
        <v>144</v>
      </c>
      <c r="M574" s="4">
        <v>1728</v>
      </c>
      <c r="N574" s="4">
        <v>187</v>
      </c>
      <c r="O574" s="4">
        <v>51.55</v>
      </c>
      <c r="P574" s="4">
        <v>0</v>
      </c>
      <c r="Q574" s="4">
        <v>0</v>
      </c>
    </row>
    <row r="575" spans="1:17" x14ac:dyDescent="0.2">
      <c r="A575" s="4">
        <v>35570</v>
      </c>
      <c r="B575" s="4" t="s">
        <v>1629</v>
      </c>
      <c r="C575" s="6">
        <v>330</v>
      </c>
      <c r="D575" s="6">
        <v>2213616</v>
      </c>
      <c r="E575" s="4">
        <v>200</v>
      </c>
      <c r="F575" s="4">
        <v>75546</v>
      </c>
      <c r="G575" s="4">
        <v>6708</v>
      </c>
      <c r="H575" s="4">
        <v>11024</v>
      </c>
      <c r="I575" s="6">
        <v>22193</v>
      </c>
      <c r="J575" s="4">
        <v>34</v>
      </c>
      <c r="K575" s="4">
        <v>4674</v>
      </c>
      <c r="L575" s="4">
        <v>113</v>
      </c>
      <c r="M575" s="4">
        <v>2022</v>
      </c>
      <c r="N575" s="4">
        <v>148</v>
      </c>
      <c r="O575" s="4">
        <v>51.51</v>
      </c>
      <c r="P575" s="4">
        <v>0</v>
      </c>
      <c r="Q575" s="4">
        <v>0</v>
      </c>
    </row>
    <row r="576" spans="1:17" x14ac:dyDescent="0.2">
      <c r="A576" s="4">
        <v>35572</v>
      </c>
      <c r="B576" s="4" t="s">
        <v>1632</v>
      </c>
      <c r="C576" s="6">
        <v>329</v>
      </c>
      <c r="D576" s="6">
        <v>2219587</v>
      </c>
      <c r="E576" s="4">
        <v>201</v>
      </c>
      <c r="F576" s="4">
        <v>99881</v>
      </c>
      <c r="G576" s="4">
        <v>6746</v>
      </c>
      <c r="H576" s="4">
        <v>12581</v>
      </c>
      <c r="I576" s="6">
        <v>23953</v>
      </c>
      <c r="J576" s="4">
        <v>28</v>
      </c>
      <c r="K576" s="4">
        <v>4143</v>
      </c>
      <c r="L576" s="4">
        <v>104</v>
      </c>
      <c r="M576" s="4">
        <v>2050</v>
      </c>
      <c r="N576" s="4">
        <v>142</v>
      </c>
      <c r="O576" s="4">
        <v>51.57</v>
      </c>
      <c r="P576" s="4">
        <v>0</v>
      </c>
      <c r="Q576" s="4">
        <v>0</v>
      </c>
    </row>
    <row r="577" spans="1:17" x14ac:dyDescent="0.2">
      <c r="A577" s="4">
        <v>35587</v>
      </c>
      <c r="B577" s="4" t="s">
        <v>1635</v>
      </c>
      <c r="C577" s="6">
        <v>292</v>
      </c>
      <c r="D577" s="6">
        <v>2183922</v>
      </c>
      <c r="E577" s="4">
        <v>203</v>
      </c>
      <c r="F577" s="4">
        <v>102011</v>
      </c>
      <c r="G577" s="4">
        <v>7479</v>
      </c>
      <c r="H577" s="4">
        <v>13476</v>
      </c>
      <c r="I577" s="6">
        <v>23803</v>
      </c>
      <c r="J577" s="4">
        <v>27</v>
      </c>
      <c r="K577" s="4">
        <v>5085</v>
      </c>
      <c r="L577" s="4">
        <v>98</v>
      </c>
      <c r="M577" s="4">
        <v>2119</v>
      </c>
      <c r="N577" s="4">
        <v>132</v>
      </c>
      <c r="O577" s="4">
        <v>51.52</v>
      </c>
      <c r="P577" s="4">
        <v>0</v>
      </c>
      <c r="Q577" s="4">
        <v>0</v>
      </c>
    </row>
    <row r="578" spans="1:17" x14ac:dyDescent="0.2">
      <c r="A578" s="4">
        <v>35593</v>
      </c>
      <c r="B578" s="4" t="s">
        <v>1638</v>
      </c>
      <c r="C578" s="6">
        <v>319</v>
      </c>
      <c r="D578" s="6">
        <v>2162401</v>
      </c>
      <c r="E578" s="4">
        <v>203</v>
      </c>
      <c r="F578" s="4">
        <v>62162</v>
      </c>
      <c r="G578" s="4">
        <v>6779</v>
      </c>
      <c r="H578" s="4">
        <v>10873</v>
      </c>
      <c r="I578" s="6">
        <v>21366</v>
      </c>
      <c r="J578" s="4">
        <v>31</v>
      </c>
      <c r="K578" s="4">
        <v>4342</v>
      </c>
      <c r="L578" s="4">
        <v>116</v>
      </c>
      <c r="M578" s="4">
        <v>2030</v>
      </c>
      <c r="N578" s="4">
        <v>152</v>
      </c>
      <c r="O578" s="4">
        <v>51.52</v>
      </c>
      <c r="P578" s="4">
        <v>0</v>
      </c>
      <c r="Q578" s="4">
        <v>0</v>
      </c>
    </row>
    <row r="579" spans="1:17" x14ac:dyDescent="0.2">
      <c r="A579" s="4">
        <v>35623</v>
      </c>
      <c r="B579" s="4" t="s">
        <v>5464</v>
      </c>
      <c r="C579" s="6">
        <v>455</v>
      </c>
      <c r="D579" s="6">
        <v>2185409</v>
      </c>
      <c r="E579" s="4">
        <v>202</v>
      </c>
      <c r="F579" s="4">
        <v>42019</v>
      </c>
      <c r="G579" s="4">
        <v>4803</v>
      </c>
      <c r="H579" s="4">
        <v>6780</v>
      </c>
      <c r="I579" s="6">
        <v>12086</v>
      </c>
      <c r="J579" s="4">
        <v>54</v>
      </c>
      <c r="K579" s="4">
        <v>2833</v>
      </c>
      <c r="L579" s="4">
        <v>189</v>
      </c>
      <c r="M579" s="4">
        <v>1321</v>
      </c>
      <c r="N579" s="4">
        <v>244</v>
      </c>
      <c r="O579" s="4">
        <v>51.62</v>
      </c>
      <c r="P579" s="4">
        <v>0</v>
      </c>
      <c r="Q579" s="4">
        <v>0</v>
      </c>
    </row>
    <row r="580" spans="1:17" x14ac:dyDescent="0.2">
      <c r="A580" s="4">
        <v>35630</v>
      </c>
      <c r="B580" s="4" t="s">
        <v>5463</v>
      </c>
      <c r="C580" s="6">
        <v>363</v>
      </c>
      <c r="D580" s="6">
        <v>2142947</v>
      </c>
      <c r="E580" s="4">
        <v>200</v>
      </c>
      <c r="F580" s="4">
        <v>60361</v>
      </c>
      <c r="G580" s="4">
        <v>5903</v>
      </c>
      <c r="H580" s="4">
        <v>9408</v>
      </c>
      <c r="I580" s="6">
        <v>18426</v>
      </c>
      <c r="J580" s="4">
        <v>36</v>
      </c>
      <c r="K580" s="4">
        <v>3513</v>
      </c>
      <c r="L580" s="4">
        <v>138</v>
      </c>
      <c r="M580" s="4">
        <v>1785</v>
      </c>
      <c r="N580" s="4">
        <v>183</v>
      </c>
      <c r="O580" s="4">
        <v>51.6</v>
      </c>
      <c r="P580" s="4">
        <v>0</v>
      </c>
      <c r="Q580" s="4">
        <v>0</v>
      </c>
    </row>
    <row r="581" spans="1:17" x14ac:dyDescent="0.2">
      <c r="A581" s="4">
        <v>35631</v>
      </c>
      <c r="B581" s="4" t="s">
        <v>5462</v>
      </c>
      <c r="C581" s="6">
        <v>347</v>
      </c>
      <c r="D581" s="6">
        <v>2125179</v>
      </c>
      <c r="E581" s="4">
        <v>201</v>
      </c>
      <c r="F581" s="4">
        <v>95364</v>
      </c>
      <c r="G581" s="4">
        <v>6124</v>
      </c>
      <c r="H581" s="4">
        <v>10484</v>
      </c>
      <c r="I581" s="6">
        <v>18630</v>
      </c>
      <c r="J581" s="4">
        <v>34</v>
      </c>
      <c r="K581" s="4">
        <v>3942</v>
      </c>
      <c r="L581" s="4">
        <v>124</v>
      </c>
      <c r="M581" s="4">
        <v>1865</v>
      </c>
      <c r="N581" s="4">
        <v>163</v>
      </c>
      <c r="O581" s="4">
        <v>51.59</v>
      </c>
      <c r="P581" s="4">
        <v>0</v>
      </c>
      <c r="Q581" s="4">
        <v>0</v>
      </c>
    </row>
    <row r="582" spans="1:17" x14ac:dyDescent="0.2">
      <c r="A582" s="4">
        <v>35633</v>
      </c>
      <c r="B582" s="4" t="s">
        <v>5461</v>
      </c>
      <c r="C582" s="6">
        <v>334</v>
      </c>
      <c r="D582" s="6">
        <v>2154768</v>
      </c>
      <c r="E582" s="4">
        <v>205</v>
      </c>
      <c r="F582" s="4">
        <v>88663</v>
      </c>
      <c r="G582" s="4">
        <v>6451</v>
      </c>
      <c r="H582" s="4">
        <v>10265</v>
      </c>
      <c r="I582" s="6">
        <v>17703</v>
      </c>
      <c r="J582" s="4">
        <v>36</v>
      </c>
      <c r="K582" s="4">
        <v>3978</v>
      </c>
      <c r="L582" s="4">
        <v>130</v>
      </c>
      <c r="M582" s="4">
        <v>2054</v>
      </c>
      <c r="N582" s="4">
        <v>166</v>
      </c>
      <c r="O582" s="4">
        <v>51.54</v>
      </c>
      <c r="P582" s="4">
        <v>0</v>
      </c>
      <c r="Q582" s="4">
        <v>0</v>
      </c>
    </row>
    <row r="583" spans="1:17" x14ac:dyDescent="0.2">
      <c r="A583" s="4">
        <v>35636</v>
      </c>
      <c r="B583" s="4" t="s">
        <v>5460</v>
      </c>
      <c r="C583" s="6">
        <v>364</v>
      </c>
      <c r="D583" s="6">
        <v>2158211</v>
      </c>
      <c r="E583" s="4">
        <v>200</v>
      </c>
      <c r="F583" s="4">
        <v>70216</v>
      </c>
      <c r="G583" s="4">
        <v>5929</v>
      </c>
      <c r="H583" s="4">
        <v>9323</v>
      </c>
      <c r="I583" s="6">
        <v>16689</v>
      </c>
      <c r="J583" s="4">
        <v>39</v>
      </c>
      <c r="K583" s="4">
        <v>3466</v>
      </c>
      <c r="L583" s="4">
        <v>146</v>
      </c>
      <c r="M583" s="4">
        <v>1862</v>
      </c>
      <c r="N583" s="4">
        <v>188</v>
      </c>
      <c r="O583" s="4">
        <v>51.58</v>
      </c>
      <c r="P583" s="4">
        <v>0</v>
      </c>
      <c r="Q583" s="4">
        <v>0</v>
      </c>
    </row>
    <row r="584" spans="1:17" x14ac:dyDescent="0.2">
      <c r="A584" s="4">
        <v>35658</v>
      </c>
      <c r="B584" s="4" t="s">
        <v>5459</v>
      </c>
      <c r="C584" s="6">
        <v>340</v>
      </c>
      <c r="D584" s="6">
        <v>2154542</v>
      </c>
      <c r="E584" s="4">
        <v>203</v>
      </c>
      <c r="F584" s="4">
        <v>58369</v>
      </c>
      <c r="G584" s="4">
        <v>6337</v>
      </c>
      <c r="H584" s="4">
        <v>10501</v>
      </c>
      <c r="I584" s="6">
        <v>19684</v>
      </c>
      <c r="J584" s="4">
        <v>33</v>
      </c>
      <c r="K584" s="4">
        <v>3988</v>
      </c>
      <c r="L584" s="4">
        <v>120</v>
      </c>
      <c r="M584" s="4">
        <v>1702</v>
      </c>
      <c r="N584" s="4">
        <v>158</v>
      </c>
      <c r="O584" s="4">
        <v>51.57</v>
      </c>
      <c r="P584" s="4">
        <v>0</v>
      </c>
      <c r="Q584" s="4">
        <v>0</v>
      </c>
    </row>
    <row r="585" spans="1:17" x14ac:dyDescent="0.2">
      <c r="A585" s="4">
        <v>35669</v>
      </c>
      <c r="B585" s="4" t="s">
        <v>5458</v>
      </c>
      <c r="C585" s="6">
        <v>464</v>
      </c>
      <c r="D585" s="6">
        <v>2141662</v>
      </c>
      <c r="E585" s="4">
        <v>200</v>
      </c>
      <c r="F585" s="4">
        <v>83334</v>
      </c>
      <c r="G585" s="4">
        <v>4616</v>
      </c>
      <c r="H585" s="4">
        <v>8149</v>
      </c>
      <c r="I585" s="6">
        <v>13396</v>
      </c>
      <c r="J585" s="4">
        <v>44</v>
      </c>
      <c r="K585" s="4">
        <v>2743</v>
      </c>
      <c r="L585" s="4">
        <v>171</v>
      </c>
      <c r="M585" s="4">
        <v>1243</v>
      </c>
      <c r="N585" s="4">
        <v>226</v>
      </c>
      <c r="O585" s="4">
        <v>51.57</v>
      </c>
      <c r="P585" s="4">
        <v>0</v>
      </c>
      <c r="Q585" s="4">
        <v>0</v>
      </c>
    </row>
    <row r="586" spans="1:17" x14ac:dyDescent="0.2">
      <c r="A586" s="4">
        <v>35677</v>
      </c>
      <c r="B586" s="4" t="s">
        <v>5457</v>
      </c>
      <c r="C586" s="6">
        <v>312</v>
      </c>
      <c r="D586" s="6">
        <v>2147802</v>
      </c>
      <c r="E586" s="4">
        <v>204</v>
      </c>
      <c r="F586" s="4">
        <v>97803</v>
      </c>
      <c r="G586" s="4">
        <v>6884</v>
      </c>
      <c r="H586" s="4">
        <v>11450</v>
      </c>
      <c r="I586" s="6">
        <v>18755</v>
      </c>
      <c r="J586" s="4">
        <v>32</v>
      </c>
      <c r="K586" s="4">
        <v>4375</v>
      </c>
      <c r="L586" s="4">
        <v>117</v>
      </c>
      <c r="M586" s="4">
        <v>2339</v>
      </c>
      <c r="N586" s="4">
        <v>151</v>
      </c>
      <c r="O586" s="4">
        <v>51.57</v>
      </c>
      <c r="P586" s="4">
        <v>0</v>
      </c>
      <c r="Q586" s="4">
        <v>0</v>
      </c>
    </row>
    <row r="587" spans="1:17" x14ac:dyDescent="0.2">
      <c r="A587" s="4">
        <v>35679</v>
      </c>
      <c r="B587" s="4" t="s">
        <v>1642</v>
      </c>
      <c r="C587" s="6">
        <v>303</v>
      </c>
      <c r="D587" s="6">
        <v>2159159</v>
      </c>
      <c r="E587" s="4">
        <v>203</v>
      </c>
      <c r="F587" s="4">
        <v>102238</v>
      </c>
      <c r="G587" s="4">
        <v>7126</v>
      </c>
      <c r="H587" s="4">
        <v>11899</v>
      </c>
      <c r="I587" s="6">
        <v>23016</v>
      </c>
      <c r="J587" s="4">
        <v>30</v>
      </c>
      <c r="K587" s="4">
        <v>4087</v>
      </c>
      <c r="L587" s="4">
        <v>107</v>
      </c>
      <c r="M587" s="4">
        <v>2020</v>
      </c>
      <c r="N587" s="4">
        <v>144</v>
      </c>
      <c r="O587" s="4">
        <v>51.53</v>
      </c>
      <c r="P587" s="4">
        <v>0</v>
      </c>
      <c r="Q587" s="4">
        <v>0</v>
      </c>
    </row>
    <row r="588" spans="1:17" x14ac:dyDescent="0.2">
      <c r="A588" s="4">
        <v>35680</v>
      </c>
      <c r="B588" s="4" t="s">
        <v>5456</v>
      </c>
      <c r="C588" s="6">
        <v>327</v>
      </c>
      <c r="D588" s="6">
        <v>2219711</v>
      </c>
      <c r="E588" s="4">
        <v>202</v>
      </c>
      <c r="F588" s="4">
        <v>83271</v>
      </c>
      <c r="G588" s="4">
        <v>6788</v>
      </c>
      <c r="H588" s="4">
        <v>10428</v>
      </c>
      <c r="I588" s="6">
        <v>17777</v>
      </c>
      <c r="J588" s="4">
        <v>36</v>
      </c>
      <c r="K588" s="4">
        <v>4153</v>
      </c>
      <c r="L588" s="4">
        <v>133</v>
      </c>
      <c r="M588" s="4">
        <v>2329</v>
      </c>
      <c r="N588" s="4">
        <v>168</v>
      </c>
      <c r="O588" s="4">
        <v>51.71</v>
      </c>
      <c r="P588" s="4">
        <v>0</v>
      </c>
      <c r="Q588" s="4">
        <v>0</v>
      </c>
    </row>
    <row r="589" spans="1:17" x14ac:dyDescent="0.2">
      <c r="A589" s="4">
        <v>35701</v>
      </c>
      <c r="B589" s="4" t="s">
        <v>1645</v>
      </c>
      <c r="C589" s="6">
        <v>290</v>
      </c>
      <c r="D589" s="6">
        <v>2151455</v>
      </c>
      <c r="E589" s="4">
        <v>200</v>
      </c>
      <c r="F589" s="4">
        <v>101991</v>
      </c>
      <c r="G589" s="4">
        <v>7419</v>
      </c>
      <c r="H589" s="4">
        <v>13057</v>
      </c>
      <c r="I589" s="6">
        <v>21927</v>
      </c>
      <c r="J589" s="4">
        <v>28</v>
      </c>
      <c r="K589" s="4">
        <v>5094</v>
      </c>
      <c r="L589" s="4">
        <v>102</v>
      </c>
      <c r="M589" s="4">
        <v>2402</v>
      </c>
      <c r="N589" s="4">
        <v>133</v>
      </c>
      <c r="O589" s="4">
        <v>51.65</v>
      </c>
      <c r="P589" s="4">
        <v>0</v>
      </c>
      <c r="Q589" s="4">
        <v>0</v>
      </c>
    </row>
    <row r="590" spans="1:17" x14ac:dyDescent="0.2">
      <c r="A590" s="4">
        <v>35714</v>
      </c>
      <c r="B590" s="4" t="s">
        <v>1648</v>
      </c>
      <c r="C590" s="6">
        <v>314</v>
      </c>
      <c r="D590" s="6">
        <v>2176652</v>
      </c>
      <c r="E590" s="4">
        <v>202</v>
      </c>
      <c r="F590" s="4">
        <v>100042</v>
      </c>
      <c r="G590" s="4">
        <v>6932</v>
      </c>
      <c r="H590" s="4">
        <v>11790</v>
      </c>
      <c r="I590" s="6">
        <v>21908</v>
      </c>
      <c r="J590" s="4">
        <v>30</v>
      </c>
      <c r="K590" s="4">
        <v>4704</v>
      </c>
      <c r="L590" s="4">
        <v>109</v>
      </c>
      <c r="M590" s="4">
        <v>2028</v>
      </c>
      <c r="N590" s="4">
        <v>142</v>
      </c>
      <c r="O590" s="4">
        <v>51.54</v>
      </c>
      <c r="P590" s="4">
        <v>0</v>
      </c>
      <c r="Q590" s="4">
        <v>0</v>
      </c>
    </row>
    <row r="591" spans="1:17" x14ac:dyDescent="0.2">
      <c r="A591" s="4">
        <v>35716</v>
      </c>
      <c r="B591" s="4" t="s">
        <v>5455</v>
      </c>
      <c r="C591" s="6">
        <v>391</v>
      </c>
      <c r="D591" s="6">
        <v>2143364</v>
      </c>
      <c r="E591" s="4">
        <v>201</v>
      </c>
      <c r="F591" s="4">
        <v>85772</v>
      </c>
      <c r="G591" s="4">
        <v>5482</v>
      </c>
      <c r="H591" s="4">
        <v>8983</v>
      </c>
      <c r="I591" s="6">
        <v>16218</v>
      </c>
      <c r="J591" s="4">
        <v>41</v>
      </c>
      <c r="K591" s="4">
        <v>3369</v>
      </c>
      <c r="L591" s="4">
        <v>144</v>
      </c>
      <c r="M591" s="4">
        <v>1464</v>
      </c>
      <c r="N591" s="4">
        <v>191</v>
      </c>
      <c r="O591" s="4">
        <v>51.54</v>
      </c>
      <c r="P591" s="4">
        <v>0</v>
      </c>
      <c r="Q591" s="4">
        <v>0</v>
      </c>
    </row>
    <row r="592" spans="1:17" x14ac:dyDescent="0.2">
      <c r="A592" s="4">
        <v>35723</v>
      </c>
      <c r="B592" s="4" t="s">
        <v>5454</v>
      </c>
      <c r="C592" s="6">
        <v>353</v>
      </c>
      <c r="D592" s="6">
        <v>2164965</v>
      </c>
      <c r="E592" s="4">
        <v>200</v>
      </c>
      <c r="F592" s="4">
        <v>50297</v>
      </c>
      <c r="G592" s="4">
        <v>6133</v>
      </c>
      <c r="H592" s="4">
        <v>8648</v>
      </c>
      <c r="I592" s="6">
        <v>16417</v>
      </c>
      <c r="J592" s="4">
        <v>43</v>
      </c>
      <c r="K592" s="4">
        <v>3816</v>
      </c>
      <c r="L592" s="4">
        <v>145</v>
      </c>
      <c r="M592" s="4">
        <v>1926</v>
      </c>
      <c r="N592" s="4">
        <v>185</v>
      </c>
      <c r="O592" s="4">
        <v>51.58</v>
      </c>
      <c r="P592" s="4">
        <v>0</v>
      </c>
      <c r="Q592" s="4">
        <v>0</v>
      </c>
    </row>
    <row r="593" spans="1:17" x14ac:dyDescent="0.2">
      <c r="A593" s="4">
        <v>35726</v>
      </c>
      <c r="B593" s="4" t="s">
        <v>5453</v>
      </c>
      <c r="C593" s="6">
        <v>346</v>
      </c>
      <c r="D593" s="6">
        <v>2178478</v>
      </c>
      <c r="E593" s="4">
        <v>200</v>
      </c>
      <c r="F593" s="4">
        <v>101972</v>
      </c>
      <c r="G593" s="4">
        <v>6296</v>
      </c>
      <c r="H593" s="4">
        <v>10768</v>
      </c>
      <c r="I593" s="6">
        <v>20368</v>
      </c>
      <c r="J593" s="4">
        <v>34</v>
      </c>
      <c r="K593" s="4">
        <v>3816</v>
      </c>
      <c r="L593" s="4">
        <v>124</v>
      </c>
      <c r="M593" s="4">
        <v>1924</v>
      </c>
      <c r="N593" s="4">
        <v>163</v>
      </c>
      <c r="O593" s="4">
        <v>51.54</v>
      </c>
      <c r="P593" s="4">
        <v>0</v>
      </c>
      <c r="Q593" s="4">
        <v>0</v>
      </c>
    </row>
    <row r="594" spans="1:17" x14ac:dyDescent="0.2">
      <c r="A594" s="4">
        <v>35748</v>
      </c>
      <c r="B594" s="4" t="s">
        <v>5452</v>
      </c>
      <c r="C594" s="6">
        <v>398</v>
      </c>
      <c r="D594" s="6">
        <v>2158371</v>
      </c>
      <c r="E594" s="4">
        <v>200</v>
      </c>
      <c r="F594" s="4">
        <v>55999</v>
      </c>
      <c r="G594" s="4">
        <v>5423</v>
      </c>
      <c r="H594" s="4">
        <v>8682</v>
      </c>
      <c r="I594" s="6">
        <v>16601</v>
      </c>
      <c r="J594" s="4">
        <v>41</v>
      </c>
      <c r="K594" s="4">
        <v>3185</v>
      </c>
      <c r="L594" s="4">
        <v>151</v>
      </c>
      <c r="M594" s="4">
        <v>1708</v>
      </c>
      <c r="N594" s="4">
        <v>197</v>
      </c>
      <c r="O594" s="4">
        <v>51.58</v>
      </c>
      <c r="P594" s="4">
        <v>0</v>
      </c>
      <c r="Q594" s="4">
        <v>0</v>
      </c>
    </row>
    <row r="595" spans="1:17" x14ac:dyDescent="0.2">
      <c r="A595" s="4">
        <v>35765</v>
      </c>
      <c r="B595" s="4" t="s">
        <v>1652</v>
      </c>
      <c r="C595" s="6">
        <v>322</v>
      </c>
      <c r="D595" s="6">
        <v>2142071</v>
      </c>
      <c r="E595" s="4">
        <v>200</v>
      </c>
      <c r="F595" s="4">
        <v>136014</v>
      </c>
      <c r="G595" s="4">
        <v>6652</v>
      </c>
      <c r="H595" s="4">
        <v>11885</v>
      </c>
      <c r="I595" s="6">
        <v>21219</v>
      </c>
      <c r="J595" s="4">
        <v>31</v>
      </c>
      <c r="K595" s="4">
        <v>3970</v>
      </c>
      <c r="L595" s="4">
        <v>125</v>
      </c>
      <c r="M595" s="4">
        <v>2071</v>
      </c>
      <c r="N595" s="4">
        <v>161</v>
      </c>
      <c r="O595" s="4">
        <v>51.44</v>
      </c>
      <c r="P595" s="4">
        <v>0</v>
      </c>
      <c r="Q595" s="4">
        <v>0</v>
      </c>
    </row>
    <row r="596" spans="1:17" x14ac:dyDescent="0.2">
      <c r="A596" s="4">
        <v>35770</v>
      </c>
      <c r="B596" s="4" t="s">
        <v>5451</v>
      </c>
      <c r="C596" s="6">
        <v>415</v>
      </c>
      <c r="D596" s="6">
        <v>2187514</v>
      </c>
      <c r="E596" s="4">
        <v>200</v>
      </c>
      <c r="F596" s="4">
        <v>51801</v>
      </c>
      <c r="G596" s="4">
        <v>5271</v>
      </c>
      <c r="H596" s="4">
        <v>8478</v>
      </c>
      <c r="I596" s="6">
        <v>18048</v>
      </c>
      <c r="J596" s="4">
        <v>42</v>
      </c>
      <c r="K596" s="4">
        <v>3347</v>
      </c>
      <c r="L596" s="4">
        <v>144</v>
      </c>
      <c r="M596" s="4">
        <v>1518</v>
      </c>
      <c r="N596" s="4">
        <v>191</v>
      </c>
      <c r="O596" s="4">
        <v>51.62</v>
      </c>
      <c r="P596" s="4">
        <v>0</v>
      </c>
      <c r="Q596" s="4">
        <v>0</v>
      </c>
    </row>
    <row r="597" spans="1:17" x14ac:dyDescent="0.2">
      <c r="A597" s="4">
        <v>35778</v>
      </c>
      <c r="B597" s="4" t="s">
        <v>5450</v>
      </c>
      <c r="C597" s="6">
        <v>337</v>
      </c>
      <c r="D597" s="6">
        <v>2173588</v>
      </c>
      <c r="E597" s="4">
        <v>201</v>
      </c>
      <c r="F597" s="4">
        <v>77598</v>
      </c>
      <c r="G597" s="4">
        <v>6450</v>
      </c>
      <c r="H597" s="4">
        <v>11094</v>
      </c>
      <c r="I597" s="6">
        <v>19575</v>
      </c>
      <c r="J597" s="4">
        <v>32</v>
      </c>
      <c r="K597" s="4">
        <v>4239</v>
      </c>
      <c r="L597" s="4">
        <v>121</v>
      </c>
      <c r="M597" s="4">
        <v>2065</v>
      </c>
      <c r="N597" s="4">
        <v>159</v>
      </c>
      <c r="O597" s="4">
        <v>51.53</v>
      </c>
      <c r="P597" s="4">
        <v>0</v>
      </c>
      <c r="Q597" s="4">
        <v>0</v>
      </c>
    </row>
    <row r="598" spans="1:17" x14ac:dyDescent="0.2">
      <c r="A598" s="4">
        <v>35779</v>
      </c>
      <c r="B598" s="4" t="s">
        <v>5449</v>
      </c>
      <c r="C598" s="6">
        <v>330</v>
      </c>
      <c r="D598" s="6">
        <v>2160400</v>
      </c>
      <c r="E598" s="4">
        <v>200</v>
      </c>
      <c r="F598" s="4">
        <v>50555</v>
      </c>
      <c r="G598" s="4">
        <v>6547</v>
      </c>
      <c r="H598" s="4">
        <v>9891</v>
      </c>
      <c r="I598" s="6">
        <v>20451</v>
      </c>
      <c r="J598" s="4">
        <v>35</v>
      </c>
      <c r="K598" s="4">
        <v>3987</v>
      </c>
      <c r="L598" s="4">
        <v>128</v>
      </c>
      <c r="M598" s="4">
        <v>1736</v>
      </c>
      <c r="N598" s="4">
        <v>170</v>
      </c>
      <c r="O598" s="4">
        <v>51.55</v>
      </c>
      <c r="P598" s="4">
        <v>0</v>
      </c>
      <c r="Q598" s="4">
        <v>0</v>
      </c>
    </row>
    <row r="599" spans="1:17" x14ac:dyDescent="0.2">
      <c r="A599" s="4">
        <v>35783</v>
      </c>
      <c r="B599" s="4" t="s">
        <v>5448</v>
      </c>
      <c r="C599" s="6">
        <v>478</v>
      </c>
      <c r="D599" s="6">
        <v>2159243</v>
      </c>
      <c r="E599" s="4">
        <v>200</v>
      </c>
      <c r="F599" s="4">
        <v>52941</v>
      </c>
      <c r="G599" s="4">
        <v>4517</v>
      </c>
      <c r="H599" s="4">
        <v>7313</v>
      </c>
      <c r="I599" s="6">
        <v>14013</v>
      </c>
      <c r="J599" s="4">
        <v>47</v>
      </c>
      <c r="K599" s="4">
        <v>2569</v>
      </c>
      <c r="L599" s="4">
        <v>179</v>
      </c>
      <c r="M599" s="4">
        <v>1107</v>
      </c>
      <c r="N599" s="4">
        <v>240</v>
      </c>
      <c r="O599" s="4">
        <v>51.57</v>
      </c>
      <c r="P599" s="4">
        <v>0</v>
      </c>
      <c r="Q599" s="4">
        <v>0</v>
      </c>
    </row>
    <row r="600" spans="1:17" x14ac:dyDescent="0.2">
      <c r="A600" s="4">
        <v>35784</v>
      </c>
      <c r="B600" s="4" t="s">
        <v>5447</v>
      </c>
      <c r="C600" s="6">
        <v>353</v>
      </c>
      <c r="D600" s="6">
        <v>2223893</v>
      </c>
      <c r="E600" s="4">
        <v>202</v>
      </c>
      <c r="F600" s="4">
        <v>51777</v>
      </c>
      <c r="G600" s="4">
        <v>6300</v>
      </c>
      <c r="H600" s="4">
        <v>9604</v>
      </c>
      <c r="I600" s="6">
        <v>20205</v>
      </c>
      <c r="J600" s="4">
        <v>38</v>
      </c>
      <c r="K600" s="4">
        <v>3914</v>
      </c>
      <c r="L600" s="4">
        <v>124</v>
      </c>
      <c r="M600" s="4">
        <v>2042</v>
      </c>
      <c r="N600" s="4">
        <v>163</v>
      </c>
      <c r="O600" s="4">
        <v>51.57</v>
      </c>
      <c r="P600" s="4">
        <v>0</v>
      </c>
      <c r="Q600" s="4">
        <v>0</v>
      </c>
    </row>
    <row r="601" spans="1:17" x14ac:dyDescent="0.2">
      <c r="A601" s="4">
        <v>35787</v>
      </c>
      <c r="B601" s="4" t="s">
        <v>1655</v>
      </c>
      <c r="C601" s="6">
        <v>317</v>
      </c>
      <c r="D601" s="6">
        <v>2179711</v>
      </c>
      <c r="E601" s="4">
        <v>200</v>
      </c>
      <c r="F601" s="4">
        <v>74618</v>
      </c>
      <c r="G601" s="4">
        <v>6876</v>
      </c>
      <c r="H601" s="4">
        <v>11707</v>
      </c>
      <c r="I601" s="6">
        <v>21943</v>
      </c>
      <c r="J601" s="4">
        <v>31</v>
      </c>
      <c r="K601" s="4">
        <v>4330</v>
      </c>
      <c r="L601" s="4">
        <v>109</v>
      </c>
      <c r="M601" s="4">
        <v>1963</v>
      </c>
      <c r="N601" s="4">
        <v>145</v>
      </c>
      <c r="O601" s="4">
        <v>51.47</v>
      </c>
      <c r="P601" s="4">
        <v>0</v>
      </c>
      <c r="Q601" s="4">
        <v>0</v>
      </c>
    </row>
    <row r="602" spans="1:17" x14ac:dyDescent="0.2">
      <c r="A602" s="4">
        <v>35885</v>
      </c>
      <c r="B602" s="4" t="s">
        <v>5446</v>
      </c>
      <c r="C602" s="6">
        <v>382</v>
      </c>
      <c r="D602" s="6">
        <v>2127368</v>
      </c>
      <c r="E602" s="4">
        <v>100</v>
      </c>
      <c r="F602" s="4">
        <v>94682</v>
      </c>
      <c r="G602" s="4">
        <v>5569</v>
      </c>
      <c r="H602" s="4">
        <v>10824</v>
      </c>
      <c r="I602" s="6">
        <v>20753</v>
      </c>
      <c r="J602" s="4">
        <v>31</v>
      </c>
      <c r="K602" s="4">
        <v>4346</v>
      </c>
      <c r="L602" s="4">
        <v>113</v>
      </c>
      <c r="M602" s="4">
        <v>1993</v>
      </c>
      <c r="N602" s="4">
        <v>147</v>
      </c>
      <c r="O602" s="4">
        <v>51.58</v>
      </c>
      <c r="P602" s="4">
        <v>0</v>
      </c>
      <c r="Q602" s="4">
        <v>0</v>
      </c>
    </row>
    <row r="603" spans="1:17" x14ac:dyDescent="0.2">
      <c r="A603" s="4">
        <v>35899</v>
      </c>
      <c r="B603" s="4" t="s">
        <v>5445</v>
      </c>
      <c r="C603" s="6">
        <v>370</v>
      </c>
      <c r="D603" s="6">
        <v>2119839</v>
      </c>
      <c r="E603" s="4">
        <v>100</v>
      </c>
      <c r="F603" s="4">
        <v>86874</v>
      </c>
      <c r="G603" s="4">
        <v>5729</v>
      </c>
      <c r="H603" s="4">
        <v>10963</v>
      </c>
      <c r="I603" s="6">
        <v>21532</v>
      </c>
      <c r="J603" s="4">
        <v>29</v>
      </c>
      <c r="K603" s="4">
        <v>4773</v>
      </c>
      <c r="L603" s="4">
        <v>106</v>
      </c>
      <c r="M603" s="4">
        <v>2274</v>
      </c>
      <c r="N603" s="4">
        <v>140</v>
      </c>
      <c r="O603" s="4">
        <v>51.68</v>
      </c>
      <c r="P603" s="4">
        <v>0</v>
      </c>
      <c r="Q603" s="4">
        <v>0</v>
      </c>
    </row>
    <row r="604" spans="1:17" x14ac:dyDescent="0.2">
      <c r="A604" s="4">
        <v>35934</v>
      </c>
      <c r="B604" s="4" t="s">
        <v>5444</v>
      </c>
      <c r="C604" s="6">
        <v>507</v>
      </c>
      <c r="D604" s="6">
        <v>2112471</v>
      </c>
      <c r="E604" s="4">
        <v>100</v>
      </c>
      <c r="F604" s="4">
        <v>50390</v>
      </c>
      <c r="G604" s="4">
        <v>4167</v>
      </c>
      <c r="H604" s="4">
        <v>7234</v>
      </c>
      <c r="I604" s="6">
        <v>15049</v>
      </c>
      <c r="J604" s="4">
        <v>46</v>
      </c>
      <c r="K604" s="4">
        <v>3083</v>
      </c>
      <c r="L604" s="4">
        <v>163</v>
      </c>
      <c r="M604" s="4">
        <v>1415</v>
      </c>
      <c r="N604" s="4">
        <v>212</v>
      </c>
      <c r="O604" s="4">
        <v>51.62</v>
      </c>
      <c r="P604" s="4">
        <v>0</v>
      </c>
      <c r="Q604" s="4">
        <v>0</v>
      </c>
    </row>
    <row r="605" spans="1:17" x14ac:dyDescent="0.2">
      <c r="A605" s="4">
        <v>35944</v>
      </c>
      <c r="B605" s="4" t="s">
        <v>5443</v>
      </c>
      <c r="C605" s="6">
        <v>391</v>
      </c>
      <c r="D605" s="6">
        <v>2121895</v>
      </c>
      <c r="E605" s="4">
        <v>100</v>
      </c>
      <c r="F605" s="4">
        <v>65278</v>
      </c>
      <c r="G605" s="4">
        <v>5427</v>
      </c>
      <c r="H605" s="4">
        <v>10430</v>
      </c>
      <c r="I605" s="6">
        <v>23144</v>
      </c>
      <c r="J605" s="4">
        <v>31</v>
      </c>
      <c r="K605" s="4">
        <v>4310</v>
      </c>
      <c r="L605" s="4">
        <v>103</v>
      </c>
      <c r="M605" s="4">
        <v>1908</v>
      </c>
      <c r="N605" s="4">
        <v>139</v>
      </c>
      <c r="O605" s="4">
        <v>51.61</v>
      </c>
      <c r="P605" s="4">
        <v>0</v>
      </c>
      <c r="Q605" s="4">
        <v>0</v>
      </c>
    </row>
    <row r="606" spans="1:17" x14ac:dyDescent="0.2">
      <c r="A606" s="4">
        <v>35948</v>
      </c>
      <c r="B606" s="4" t="s">
        <v>5442</v>
      </c>
      <c r="C606" s="6">
        <v>385</v>
      </c>
      <c r="D606" s="6">
        <v>2117156</v>
      </c>
      <c r="E606" s="4">
        <v>100</v>
      </c>
      <c r="F606" s="4">
        <v>93747</v>
      </c>
      <c r="G606" s="4">
        <v>5499</v>
      </c>
      <c r="H606" s="4">
        <v>10617</v>
      </c>
      <c r="I606" s="6">
        <v>21519</v>
      </c>
      <c r="J606" s="4">
        <v>31</v>
      </c>
      <c r="K606" s="4">
        <v>5014</v>
      </c>
      <c r="L606" s="4">
        <v>107</v>
      </c>
      <c r="M606" s="4">
        <v>2181</v>
      </c>
      <c r="N606" s="4">
        <v>139</v>
      </c>
      <c r="O606" s="4">
        <v>51.69</v>
      </c>
      <c r="P606" s="4">
        <v>0</v>
      </c>
      <c r="Q606" s="4">
        <v>0</v>
      </c>
    </row>
    <row r="607" spans="1:17" x14ac:dyDescent="0.2">
      <c r="A607" s="4">
        <v>36129</v>
      </c>
      <c r="B607" s="4" t="s">
        <v>1658</v>
      </c>
      <c r="C607" s="6">
        <v>142</v>
      </c>
      <c r="D607" s="6">
        <v>2216783</v>
      </c>
      <c r="E607" s="4">
        <v>265</v>
      </c>
      <c r="F607" s="4">
        <v>168963</v>
      </c>
      <c r="G607" s="4">
        <v>15611</v>
      </c>
      <c r="H607" s="4">
        <v>26727</v>
      </c>
      <c r="I607" s="6">
        <v>53066</v>
      </c>
      <c r="J607" s="4">
        <v>13</v>
      </c>
      <c r="K607" s="4">
        <v>12820</v>
      </c>
      <c r="L607" s="4">
        <v>47</v>
      </c>
      <c r="M607" s="4">
        <v>6714</v>
      </c>
      <c r="N607" s="4">
        <v>59</v>
      </c>
      <c r="O607" s="4">
        <v>51.5</v>
      </c>
      <c r="P607" s="4">
        <v>0</v>
      </c>
      <c r="Q607" s="4">
        <v>0</v>
      </c>
    </row>
    <row r="608" spans="1:17" x14ac:dyDescent="0.2">
      <c r="A608" s="4">
        <v>36130</v>
      </c>
      <c r="B608" s="4" t="s">
        <v>1661</v>
      </c>
      <c r="C608" s="6">
        <v>127</v>
      </c>
      <c r="D608" s="6">
        <v>2205172</v>
      </c>
      <c r="E608" s="4">
        <v>265</v>
      </c>
      <c r="F608" s="4">
        <v>150342</v>
      </c>
      <c r="G608" s="4">
        <v>17364</v>
      </c>
      <c r="H608" s="4">
        <v>30355</v>
      </c>
      <c r="I608" s="6">
        <v>57371</v>
      </c>
      <c r="J608" s="4">
        <v>12</v>
      </c>
      <c r="K608" s="4">
        <v>10542</v>
      </c>
      <c r="L608" s="4">
        <v>41</v>
      </c>
      <c r="M608" s="4">
        <v>6115</v>
      </c>
      <c r="N608" s="4">
        <v>55</v>
      </c>
      <c r="O608" s="4">
        <v>51.44</v>
      </c>
      <c r="P608" s="4">
        <v>0</v>
      </c>
      <c r="Q608" s="4">
        <v>0</v>
      </c>
    </row>
    <row r="609" spans="1:17" x14ac:dyDescent="0.2">
      <c r="A609" s="4">
        <v>36132</v>
      </c>
      <c r="B609" s="4" t="s">
        <v>1664</v>
      </c>
      <c r="C609" s="6">
        <v>145</v>
      </c>
      <c r="D609" s="6">
        <v>2212387</v>
      </c>
      <c r="E609" s="4">
        <v>273</v>
      </c>
      <c r="F609" s="4">
        <v>110673</v>
      </c>
      <c r="G609" s="4">
        <v>15258</v>
      </c>
      <c r="H609" s="4">
        <v>22682</v>
      </c>
      <c r="I609" s="6">
        <v>52348</v>
      </c>
      <c r="J609" s="4">
        <v>16</v>
      </c>
      <c r="K609" s="4">
        <v>10084</v>
      </c>
      <c r="L609" s="4">
        <v>51</v>
      </c>
      <c r="M609" s="4">
        <v>4707</v>
      </c>
      <c r="N609" s="4">
        <v>66</v>
      </c>
      <c r="O609" s="4">
        <v>51.51</v>
      </c>
      <c r="P609" s="4">
        <v>0</v>
      </c>
      <c r="Q609" s="4">
        <v>0</v>
      </c>
    </row>
    <row r="610" spans="1:17" x14ac:dyDescent="0.2">
      <c r="A610" s="4">
        <v>36136</v>
      </c>
      <c r="B610" s="4" t="s">
        <v>1667</v>
      </c>
      <c r="C610" s="6">
        <v>160</v>
      </c>
      <c r="D610" s="6">
        <v>2225374</v>
      </c>
      <c r="E610" s="4">
        <v>265</v>
      </c>
      <c r="F610" s="4">
        <v>107102</v>
      </c>
      <c r="G610" s="4">
        <v>13909</v>
      </c>
      <c r="H610" s="4">
        <v>21514</v>
      </c>
      <c r="I610" s="6">
        <v>47426</v>
      </c>
      <c r="J610" s="4">
        <v>17</v>
      </c>
      <c r="K610" s="4">
        <v>10971</v>
      </c>
      <c r="L610" s="4">
        <v>56</v>
      </c>
      <c r="M610" s="4">
        <v>6272</v>
      </c>
      <c r="N610" s="4">
        <v>69</v>
      </c>
      <c r="O610" s="4">
        <v>51.44</v>
      </c>
      <c r="P610" s="4">
        <v>0</v>
      </c>
      <c r="Q610" s="4">
        <v>0</v>
      </c>
    </row>
    <row r="611" spans="1:17" x14ac:dyDescent="0.2">
      <c r="A611" s="4">
        <v>36141</v>
      </c>
      <c r="B611" s="4" t="s">
        <v>1670</v>
      </c>
      <c r="C611" s="6">
        <v>177</v>
      </c>
      <c r="D611" s="6">
        <v>2185744</v>
      </c>
      <c r="E611" s="4">
        <v>269</v>
      </c>
      <c r="F611" s="4">
        <v>130776</v>
      </c>
      <c r="G611" s="4">
        <v>12349</v>
      </c>
      <c r="H611" s="4">
        <v>21169</v>
      </c>
      <c r="I611" s="6">
        <v>45637</v>
      </c>
      <c r="J611" s="4">
        <v>16</v>
      </c>
      <c r="K611" s="4">
        <v>8826</v>
      </c>
      <c r="L611" s="4">
        <v>58</v>
      </c>
      <c r="M611" s="4">
        <v>4872</v>
      </c>
      <c r="N611" s="4">
        <v>74</v>
      </c>
      <c r="O611" s="4">
        <v>51.44</v>
      </c>
      <c r="P611" s="4">
        <v>0</v>
      </c>
      <c r="Q611" s="4">
        <v>0</v>
      </c>
    </row>
    <row r="612" spans="1:17" x14ac:dyDescent="0.2">
      <c r="A612" s="4">
        <v>36147</v>
      </c>
      <c r="B612" s="4" t="s">
        <v>1673</v>
      </c>
      <c r="C612" s="6">
        <v>205</v>
      </c>
      <c r="D612" s="6">
        <v>2219350</v>
      </c>
      <c r="E612" s="4">
        <v>253</v>
      </c>
      <c r="F612" s="4">
        <v>113976</v>
      </c>
      <c r="G612" s="4">
        <v>10826</v>
      </c>
      <c r="H612" s="4">
        <v>20669</v>
      </c>
      <c r="I612" s="6">
        <v>44915</v>
      </c>
      <c r="J612" s="4">
        <v>16</v>
      </c>
      <c r="K612" s="4">
        <v>9392</v>
      </c>
      <c r="L612" s="4">
        <v>57</v>
      </c>
      <c r="M612" s="4">
        <v>3674</v>
      </c>
      <c r="N612" s="4">
        <v>74</v>
      </c>
      <c r="O612" s="4">
        <v>51.39</v>
      </c>
      <c r="P612" s="4">
        <v>0</v>
      </c>
      <c r="Q612" s="4">
        <v>0</v>
      </c>
    </row>
    <row r="613" spans="1:17" x14ac:dyDescent="0.2">
      <c r="A613" s="4">
        <v>36163</v>
      </c>
      <c r="B613" s="4" t="s">
        <v>1676</v>
      </c>
      <c r="C613" s="6">
        <v>159</v>
      </c>
      <c r="D613" s="6">
        <v>2213813</v>
      </c>
      <c r="E613" s="4">
        <v>273</v>
      </c>
      <c r="F613" s="4">
        <v>96841</v>
      </c>
      <c r="G613" s="4">
        <v>13923</v>
      </c>
      <c r="H613" s="4">
        <v>19827</v>
      </c>
      <c r="I613" s="6">
        <v>40711</v>
      </c>
      <c r="J613" s="4">
        <v>19</v>
      </c>
      <c r="K613" s="4">
        <v>10742</v>
      </c>
      <c r="L613" s="4">
        <v>60</v>
      </c>
      <c r="M613" s="4">
        <v>4620</v>
      </c>
      <c r="N613" s="4">
        <v>75</v>
      </c>
      <c r="O613" s="4">
        <v>51.49</v>
      </c>
      <c r="P613" s="4">
        <v>0</v>
      </c>
      <c r="Q613" s="4">
        <v>0</v>
      </c>
    </row>
    <row r="614" spans="1:17" x14ac:dyDescent="0.2">
      <c r="A614" s="4">
        <v>36164</v>
      </c>
      <c r="B614" s="4" t="s">
        <v>1679</v>
      </c>
      <c r="C614" s="6">
        <v>154</v>
      </c>
      <c r="D614" s="6">
        <v>2214047</v>
      </c>
      <c r="E614" s="4">
        <v>265</v>
      </c>
      <c r="F614" s="4">
        <v>117988</v>
      </c>
      <c r="G614" s="4">
        <v>14377</v>
      </c>
      <c r="H614" s="4">
        <v>24833</v>
      </c>
      <c r="I614" s="6">
        <v>53329</v>
      </c>
      <c r="J614" s="4">
        <v>14</v>
      </c>
      <c r="K614" s="4">
        <v>12477</v>
      </c>
      <c r="L614" s="4">
        <v>48</v>
      </c>
      <c r="M614" s="4">
        <v>4560</v>
      </c>
      <c r="N614" s="4">
        <v>62</v>
      </c>
      <c r="O614" s="4">
        <v>51.49</v>
      </c>
      <c r="P614" s="4">
        <v>0</v>
      </c>
      <c r="Q614" s="4">
        <v>0</v>
      </c>
    </row>
    <row r="615" spans="1:17" x14ac:dyDescent="0.2">
      <c r="A615" s="4">
        <v>36171</v>
      </c>
      <c r="B615" s="4" t="s">
        <v>1682</v>
      </c>
      <c r="C615" s="6">
        <v>186</v>
      </c>
      <c r="D615" s="6">
        <v>2202516</v>
      </c>
      <c r="E615" s="4">
        <v>269</v>
      </c>
      <c r="F615" s="4">
        <v>135576</v>
      </c>
      <c r="G615" s="4">
        <v>11841</v>
      </c>
      <c r="H615" s="4">
        <v>20856</v>
      </c>
      <c r="I615" s="6">
        <v>37353</v>
      </c>
      <c r="J615" s="4">
        <v>17</v>
      </c>
      <c r="K615" s="4">
        <v>9119</v>
      </c>
      <c r="L615" s="4">
        <v>62</v>
      </c>
      <c r="M615" s="4">
        <v>3714</v>
      </c>
      <c r="N615" s="4">
        <v>79</v>
      </c>
      <c r="O615" s="4">
        <v>51.44</v>
      </c>
      <c r="P615" s="4">
        <v>0</v>
      </c>
      <c r="Q615" s="4">
        <v>0</v>
      </c>
    </row>
    <row r="616" spans="1:17" x14ac:dyDescent="0.2">
      <c r="A616" s="4">
        <v>36315</v>
      </c>
      <c r="B616" s="4">
        <v>1459000524</v>
      </c>
      <c r="C616" s="6">
        <v>194</v>
      </c>
      <c r="D616" s="6">
        <v>2225644</v>
      </c>
      <c r="E616" s="4">
        <v>128</v>
      </c>
      <c r="F616" s="4">
        <v>154333</v>
      </c>
      <c r="G616" s="4">
        <v>11472</v>
      </c>
      <c r="H616" s="4">
        <v>23735</v>
      </c>
      <c r="I616" s="6">
        <v>61483</v>
      </c>
      <c r="J616" s="4">
        <v>13</v>
      </c>
      <c r="K616" s="4">
        <v>9737</v>
      </c>
      <c r="L616" s="4">
        <v>50</v>
      </c>
      <c r="M616" s="4">
        <v>4034</v>
      </c>
      <c r="N616" s="4">
        <v>67</v>
      </c>
      <c r="O616" s="4">
        <v>51.53</v>
      </c>
      <c r="P616" s="4">
        <v>0</v>
      </c>
      <c r="Q616" s="4">
        <v>0</v>
      </c>
    </row>
    <row r="617" spans="1:17" x14ac:dyDescent="0.2">
      <c r="A617" s="4">
        <v>36668</v>
      </c>
      <c r="B617" s="4" t="s">
        <v>1688</v>
      </c>
      <c r="C617" s="6">
        <v>191</v>
      </c>
      <c r="D617" s="6">
        <v>2196781</v>
      </c>
      <c r="E617" s="4">
        <v>200</v>
      </c>
      <c r="F617" s="4">
        <v>148117</v>
      </c>
      <c r="G617" s="4">
        <v>11501</v>
      </c>
      <c r="H617" s="4">
        <v>22937</v>
      </c>
      <c r="I617" s="6">
        <v>49802</v>
      </c>
      <c r="J617" s="4">
        <v>15</v>
      </c>
      <c r="K617" s="4">
        <v>11095</v>
      </c>
      <c r="L617" s="4">
        <v>49</v>
      </c>
      <c r="M617" s="4">
        <v>4838</v>
      </c>
      <c r="N617" s="4">
        <v>64</v>
      </c>
      <c r="O617" s="4">
        <v>51.55</v>
      </c>
      <c r="P617" s="4">
        <v>0</v>
      </c>
      <c r="Q617" s="4">
        <v>0</v>
      </c>
    </row>
    <row r="618" spans="1:17" x14ac:dyDescent="0.2">
      <c r="A618" s="4">
        <v>36814</v>
      </c>
      <c r="B618" s="4" t="s">
        <v>1692</v>
      </c>
      <c r="C618" s="6">
        <v>135</v>
      </c>
      <c r="D618" s="6">
        <v>2216468</v>
      </c>
      <c r="E618" s="4">
        <v>261</v>
      </c>
      <c r="F618" s="4">
        <v>121137</v>
      </c>
      <c r="G618" s="4">
        <v>16418</v>
      </c>
      <c r="H618" s="4">
        <v>25341</v>
      </c>
      <c r="I618" s="6">
        <v>55536</v>
      </c>
      <c r="J618" s="4">
        <v>15</v>
      </c>
      <c r="K618" s="4">
        <v>12305</v>
      </c>
      <c r="L618" s="4">
        <v>48</v>
      </c>
      <c r="M618" s="4">
        <v>5973</v>
      </c>
      <c r="N618" s="4">
        <v>60</v>
      </c>
      <c r="O618" s="4">
        <v>51.51</v>
      </c>
      <c r="P618" s="4">
        <v>0</v>
      </c>
      <c r="Q618" s="4">
        <v>0</v>
      </c>
    </row>
    <row r="619" spans="1:17" x14ac:dyDescent="0.2">
      <c r="A619" s="4">
        <v>36819</v>
      </c>
      <c r="B619" s="4" t="s">
        <v>1694</v>
      </c>
      <c r="C619" s="6">
        <v>157</v>
      </c>
      <c r="D619" s="6">
        <v>2206920</v>
      </c>
      <c r="E619" s="4">
        <v>273</v>
      </c>
      <c r="F619" s="4">
        <v>170705</v>
      </c>
      <c r="G619" s="4">
        <v>14057</v>
      </c>
      <c r="H619" s="4">
        <v>23294</v>
      </c>
      <c r="I619" s="6">
        <v>43699</v>
      </c>
      <c r="J619" s="4">
        <v>16</v>
      </c>
      <c r="K619" s="4">
        <v>10079</v>
      </c>
      <c r="L619" s="4">
        <v>54</v>
      </c>
      <c r="M619" s="4">
        <v>5453</v>
      </c>
      <c r="N619" s="4">
        <v>68</v>
      </c>
      <c r="O619" s="4">
        <v>51.41</v>
      </c>
      <c r="P619" s="4">
        <v>0</v>
      </c>
      <c r="Q619" s="4">
        <v>0</v>
      </c>
    </row>
    <row r="620" spans="1:17" x14ac:dyDescent="0.2">
      <c r="A620" s="4">
        <v>37665</v>
      </c>
      <c r="B620" s="4" t="s">
        <v>5441</v>
      </c>
      <c r="C620" s="6">
        <v>380</v>
      </c>
      <c r="D620" s="6">
        <v>2153875</v>
      </c>
      <c r="E620" s="4">
        <v>201</v>
      </c>
      <c r="F620" s="4">
        <v>51759</v>
      </c>
      <c r="G620" s="4">
        <v>5668</v>
      </c>
      <c r="H620" s="4">
        <v>9103</v>
      </c>
      <c r="I620" s="6">
        <v>17407</v>
      </c>
      <c r="J620" s="4">
        <v>38</v>
      </c>
      <c r="K620" s="4">
        <v>3716</v>
      </c>
      <c r="L620" s="4">
        <v>141</v>
      </c>
      <c r="M620" s="4">
        <v>1850</v>
      </c>
      <c r="N620" s="4">
        <v>181</v>
      </c>
      <c r="O620" s="4">
        <v>51.55</v>
      </c>
      <c r="P620" s="4">
        <v>0</v>
      </c>
      <c r="Q620" s="4">
        <v>0</v>
      </c>
    </row>
    <row r="621" spans="1:17" x14ac:dyDescent="0.2">
      <c r="A621" s="4">
        <v>37674</v>
      </c>
      <c r="B621" s="4" t="s">
        <v>5440</v>
      </c>
      <c r="C621" s="6">
        <v>380</v>
      </c>
      <c r="D621" s="6">
        <v>2166829</v>
      </c>
      <c r="E621" s="4">
        <v>201</v>
      </c>
      <c r="F621" s="4">
        <v>62210</v>
      </c>
      <c r="G621" s="4">
        <v>5702</v>
      </c>
      <c r="H621" s="4">
        <v>8901</v>
      </c>
      <c r="I621" s="6">
        <v>17920</v>
      </c>
      <c r="J621" s="4">
        <v>41</v>
      </c>
      <c r="K621" s="4">
        <v>3313</v>
      </c>
      <c r="L621" s="4">
        <v>142</v>
      </c>
      <c r="M621" s="4">
        <v>1629</v>
      </c>
      <c r="N621" s="4">
        <v>189</v>
      </c>
      <c r="O621" s="4">
        <v>51.7</v>
      </c>
      <c r="P621" s="4">
        <v>0</v>
      </c>
      <c r="Q621" s="4">
        <v>0</v>
      </c>
    </row>
    <row r="622" spans="1:17" x14ac:dyDescent="0.2">
      <c r="A622" s="4">
        <v>37677</v>
      </c>
      <c r="B622" s="4" t="s">
        <v>5439</v>
      </c>
      <c r="C622" s="6">
        <v>366</v>
      </c>
      <c r="D622" s="6">
        <v>2210665</v>
      </c>
      <c r="E622" s="4">
        <v>200</v>
      </c>
      <c r="F622" s="4">
        <v>101970</v>
      </c>
      <c r="G622" s="4">
        <v>6040</v>
      </c>
      <c r="H622" s="4">
        <v>10404</v>
      </c>
      <c r="I622" s="6">
        <v>17955</v>
      </c>
      <c r="J622" s="4">
        <v>37</v>
      </c>
      <c r="K622" s="4">
        <v>4033</v>
      </c>
      <c r="L622" s="4">
        <v>135</v>
      </c>
      <c r="M622" s="4">
        <v>2082</v>
      </c>
      <c r="N622" s="4">
        <v>171</v>
      </c>
      <c r="O622" s="4">
        <v>51.62</v>
      </c>
      <c r="P622" s="4">
        <v>0</v>
      </c>
      <c r="Q622" s="4">
        <v>0</v>
      </c>
    </row>
    <row r="623" spans="1:17" x14ac:dyDescent="0.2">
      <c r="A623" s="4">
        <v>37688</v>
      </c>
      <c r="B623" s="4" t="s">
        <v>5438</v>
      </c>
      <c r="C623" s="6">
        <v>365</v>
      </c>
      <c r="D623" s="6">
        <v>2190050</v>
      </c>
      <c r="E623" s="4">
        <v>201</v>
      </c>
      <c r="F623" s="4">
        <v>78369</v>
      </c>
      <c r="G623" s="4">
        <v>6000</v>
      </c>
      <c r="H623" s="4">
        <v>10208</v>
      </c>
      <c r="I623" s="6">
        <v>21265</v>
      </c>
      <c r="J623" s="4">
        <v>35</v>
      </c>
      <c r="K623" s="4">
        <v>3958</v>
      </c>
      <c r="L623" s="4">
        <v>126</v>
      </c>
      <c r="M623" s="4">
        <v>1948</v>
      </c>
      <c r="N623" s="4">
        <v>165</v>
      </c>
      <c r="O623" s="4">
        <v>51.48</v>
      </c>
      <c r="P623" s="4">
        <v>0</v>
      </c>
      <c r="Q623" s="4">
        <v>0</v>
      </c>
    </row>
    <row r="624" spans="1:17" x14ac:dyDescent="0.2">
      <c r="A624" s="4">
        <v>37698</v>
      </c>
      <c r="B624" s="4" t="s">
        <v>5437</v>
      </c>
      <c r="C624" s="6">
        <v>433</v>
      </c>
      <c r="D624" s="6">
        <v>2172284</v>
      </c>
      <c r="E624" s="4">
        <v>200</v>
      </c>
      <c r="F624" s="4">
        <v>89069</v>
      </c>
      <c r="G624" s="4">
        <v>5017</v>
      </c>
      <c r="H624" s="4">
        <v>8712</v>
      </c>
      <c r="I624" s="6">
        <v>16393</v>
      </c>
      <c r="J624" s="4">
        <v>42</v>
      </c>
      <c r="K624" s="4">
        <v>3200</v>
      </c>
      <c r="L624" s="4">
        <v>161</v>
      </c>
      <c r="M624" s="4">
        <v>1434</v>
      </c>
      <c r="N624" s="4">
        <v>211</v>
      </c>
      <c r="O624" s="4">
        <v>51.49</v>
      </c>
      <c r="P624" s="4">
        <v>0</v>
      </c>
      <c r="Q624" s="4">
        <v>0</v>
      </c>
    </row>
    <row r="625" spans="1:17" x14ac:dyDescent="0.2">
      <c r="A625" s="4">
        <v>37704</v>
      </c>
      <c r="B625" s="4" t="s">
        <v>5436</v>
      </c>
      <c r="C625" s="6">
        <v>365</v>
      </c>
      <c r="D625" s="6">
        <v>2137590</v>
      </c>
      <c r="E625" s="4">
        <v>200</v>
      </c>
      <c r="F625" s="4">
        <v>69334</v>
      </c>
      <c r="G625" s="4">
        <v>5856</v>
      </c>
      <c r="H625" s="4">
        <v>10077</v>
      </c>
      <c r="I625" s="6">
        <v>19385</v>
      </c>
      <c r="J625" s="4">
        <v>34</v>
      </c>
      <c r="K625" s="4">
        <v>3531</v>
      </c>
      <c r="L625" s="4">
        <v>124</v>
      </c>
      <c r="M625" s="4">
        <v>1877</v>
      </c>
      <c r="N625" s="4">
        <v>164</v>
      </c>
      <c r="O625" s="4">
        <v>51.58</v>
      </c>
      <c r="P625" s="4">
        <v>0</v>
      </c>
      <c r="Q625" s="4">
        <v>0</v>
      </c>
    </row>
    <row r="626" spans="1:17" x14ac:dyDescent="0.2">
      <c r="A626" s="4">
        <v>37706</v>
      </c>
      <c r="B626" s="4" t="s">
        <v>5435</v>
      </c>
      <c r="C626" s="6">
        <v>438</v>
      </c>
      <c r="D626" s="6">
        <v>2177666</v>
      </c>
      <c r="E626" s="4">
        <v>200</v>
      </c>
      <c r="F626" s="4">
        <v>52484</v>
      </c>
      <c r="G626" s="4">
        <v>4972</v>
      </c>
      <c r="H626" s="4">
        <v>8415</v>
      </c>
      <c r="I626" s="6">
        <v>16075</v>
      </c>
      <c r="J626" s="4">
        <v>41</v>
      </c>
      <c r="K626" s="4">
        <v>2887</v>
      </c>
      <c r="L626" s="4">
        <v>157</v>
      </c>
      <c r="M626" s="4">
        <v>1302</v>
      </c>
      <c r="N626" s="4">
        <v>212</v>
      </c>
      <c r="O626" s="4">
        <v>51.46</v>
      </c>
      <c r="P626" s="4">
        <v>0</v>
      </c>
      <c r="Q626" s="4">
        <v>0</v>
      </c>
    </row>
    <row r="627" spans="1:17" x14ac:dyDescent="0.2">
      <c r="A627" s="4">
        <v>37744</v>
      </c>
      <c r="B627" s="4" t="s">
        <v>5434</v>
      </c>
      <c r="C627" s="6">
        <v>391</v>
      </c>
      <c r="D627" s="6">
        <v>2253428</v>
      </c>
      <c r="E627" s="4">
        <v>202</v>
      </c>
      <c r="F627" s="4">
        <v>78803</v>
      </c>
      <c r="G627" s="4">
        <v>5763</v>
      </c>
      <c r="H627" s="4">
        <v>9456</v>
      </c>
      <c r="I627" s="6">
        <v>18154</v>
      </c>
      <c r="J627" s="4">
        <v>40</v>
      </c>
      <c r="K627" s="4">
        <v>3413</v>
      </c>
      <c r="L627" s="4">
        <v>146</v>
      </c>
      <c r="M627" s="4">
        <v>1510</v>
      </c>
      <c r="N627" s="4">
        <v>195</v>
      </c>
      <c r="O627" s="4">
        <v>51.69</v>
      </c>
      <c r="P627" s="4">
        <v>0</v>
      </c>
      <c r="Q627" s="4">
        <v>0</v>
      </c>
    </row>
    <row r="628" spans="1:17" x14ac:dyDescent="0.2">
      <c r="A628" s="4">
        <v>37753</v>
      </c>
      <c r="B628" s="4" t="s">
        <v>5433</v>
      </c>
      <c r="C628" s="6">
        <v>450</v>
      </c>
      <c r="D628" s="6">
        <v>2128629</v>
      </c>
      <c r="E628" s="4">
        <v>204</v>
      </c>
      <c r="F628" s="4">
        <v>38873</v>
      </c>
      <c r="G628" s="4">
        <v>4730</v>
      </c>
      <c r="H628" s="4">
        <v>6161</v>
      </c>
      <c r="I628" s="6">
        <v>9782</v>
      </c>
      <c r="J628" s="4">
        <v>61</v>
      </c>
      <c r="K628" s="4">
        <v>2719</v>
      </c>
      <c r="L628" s="4">
        <v>214</v>
      </c>
      <c r="M628" s="4">
        <v>1482</v>
      </c>
      <c r="N628" s="4">
        <v>264</v>
      </c>
      <c r="O628" s="4">
        <v>51.64</v>
      </c>
      <c r="P628" s="4">
        <v>0</v>
      </c>
      <c r="Q628" s="4">
        <v>0</v>
      </c>
    </row>
    <row r="629" spans="1:17" x14ac:dyDescent="0.2">
      <c r="A629" s="4">
        <v>37755</v>
      </c>
      <c r="B629" s="4" t="s">
        <v>5432</v>
      </c>
      <c r="C629" s="6">
        <v>391</v>
      </c>
      <c r="D629" s="6">
        <v>2178309</v>
      </c>
      <c r="E629" s="4">
        <v>200</v>
      </c>
      <c r="F629" s="4">
        <v>51249</v>
      </c>
      <c r="G629" s="4">
        <v>5571</v>
      </c>
      <c r="H629" s="4">
        <v>8685</v>
      </c>
      <c r="I629" s="6">
        <v>17802</v>
      </c>
      <c r="J629" s="4">
        <v>41</v>
      </c>
      <c r="K629" s="4">
        <v>3513</v>
      </c>
      <c r="L629" s="4">
        <v>142</v>
      </c>
      <c r="M629" s="4">
        <v>1488</v>
      </c>
      <c r="N629" s="4">
        <v>188</v>
      </c>
      <c r="O629" s="4">
        <v>51.56</v>
      </c>
      <c r="P629" s="4">
        <v>0</v>
      </c>
      <c r="Q629" s="4">
        <v>0</v>
      </c>
    </row>
    <row r="630" spans="1:17" x14ac:dyDescent="0.2">
      <c r="A630" s="4">
        <v>37762</v>
      </c>
      <c r="B630" s="4" t="s">
        <v>5431</v>
      </c>
      <c r="C630" s="6">
        <v>438</v>
      </c>
      <c r="D630" s="6">
        <v>2139088</v>
      </c>
      <c r="E630" s="4">
        <v>202</v>
      </c>
      <c r="F630" s="4">
        <v>38099</v>
      </c>
      <c r="G630" s="4">
        <v>4884</v>
      </c>
      <c r="H630" s="4">
        <v>6566</v>
      </c>
      <c r="I630" s="6">
        <v>13109</v>
      </c>
      <c r="J630" s="4">
        <v>53</v>
      </c>
      <c r="K630" s="4">
        <v>2590</v>
      </c>
      <c r="L630" s="4">
        <v>195</v>
      </c>
      <c r="M630" s="4">
        <v>1383</v>
      </c>
      <c r="N630" s="4">
        <v>247</v>
      </c>
      <c r="O630" s="4">
        <v>51.79</v>
      </c>
      <c r="P630" s="4">
        <v>0</v>
      </c>
      <c r="Q630" s="4">
        <v>0</v>
      </c>
    </row>
    <row r="631" spans="1:17" x14ac:dyDescent="0.2">
      <c r="A631" s="4">
        <v>37766</v>
      </c>
      <c r="B631" s="4" t="s">
        <v>5430</v>
      </c>
      <c r="C631" s="6">
        <v>365</v>
      </c>
      <c r="D631" s="6">
        <v>2177707</v>
      </c>
      <c r="E631" s="4">
        <v>201</v>
      </c>
      <c r="F631" s="4">
        <v>51832</v>
      </c>
      <c r="G631" s="4">
        <v>5966</v>
      </c>
      <c r="H631" s="4">
        <v>9302</v>
      </c>
      <c r="I631" s="6">
        <v>19596</v>
      </c>
      <c r="J631" s="4">
        <v>37</v>
      </c>
      <c r="K631" s="4">
        <v>3202</v>
      </c>
      <c r="L631" s="4">
        <v>139</v>
      </c>
      <c r="M631" s="4">
        <v>1576</v>
      </c>
      <c r="N631" s="4">
        <v>185</v>
      </c>
      <c r="O631" s="4">
        <v>51.62</v>
      </c>
      <c r="P631" s="4">
        <v>0</v>
      </c>
      <c r="Q631" s="4">
        <v>0</v>
      </c>
    </row>
    <row r="632" spans="1:17" x14ac:dyDescent="0.2">
      <c r="A632" s="4">
        <v>37776</v>
      </c>
      <c r="B632" s="4" t="s">
        <v>5429</v>
      </c>
      <c r="C632" s="6">
        <v>464</v>
      </c>
      <c r="D632" s="6">
        <v>2175126</v>
      </c>
      <c r="E632" s="4">
        <v>200</v>
      </c>
      <c r="F632" s="4">
        <v>53389</v>
      </c>
      <c r="G632" s="4">
        <v>4688</v>
      </c>
      <c r="H632" s="4">
        <v>7620</v>
      </c>
      <c r="I632" s="6">
        <v>16034</v>
      </c>
      <c r="J632" s="4">
        <v>46</v>
      </c>
      <c r="K632" s="4">
        <v>2592</v>
      </c>
      <c r="L632" s="4">
        <v>175</v>
      </c>
      <c r="M632" s="4">
        <v>1065</v>
      </c>
      <c r="N632" s="4">
        <v>240</v>
      </c>
      <c r="O632" s="4">
        <v>51.62</v>
      </c>
      <c r="P632" s="4">
        <v>0</v>
      </c>
      <c r="Q632" s="4">
        <v>0</v>
      </c>
    </row>
    <row r="633" spans="1:17" x14ac:dyDescent="0.2">
      <c r="A633" s="4">
        <v>37781</v>
      </c>
      <c r="B633" s="4" t="s">
        <v>5428</v>
      </c>
      <c r="C633" s="6">
        <v>329</v>
      </c>
      <c r="D633" s="6">
        <v>2159117</v>
      </c>
      <c r="E633" s="4">
        <v>200</v>
      </c>
      <c r="F633" s="4">
        <v>61225</v>
      </c>
      <c r="G633" s="4">
        <v>6563</v>
      </c>
      <c r="H633" s="4">
        <v>10473</v>
      </c>
      <c r="I633" s="6">
        <v>20419</v>
      </c>
      <c r="J633" s="4">
        <v>33</v>
      </c>
      <c r="K633" s="4">
        <v>3834</v>
      </c>
      <c r="L633" s="4">
        <v>130</v>
      </c>
      <c r="M633" s="4">
        <v>2174</v>
      </c>
      <c r="N633" s="4">
        <v>167</v>
      </c>
      <c r="O633" s="4">
        <v>51.56</v>
      </c>
      <c r="P633" s="4">
        <v>0</v>
      </c>
      <c r="Q633" s="4">
        <v>0</v>
      </c>
    </row>
    <row r="634" spans="1:17" x14ac:dyDescent="0.2">
      <c r="A634" s="4">
        <v>37782</v>
      </c>
      <c r="B634" s="4" t="s">
        <v>5427</v>
      </c>
      <c r="C634" s="6">
        <v>446</v>
      </c>
      <c r="D634" s="6">
        <v>2156004</v>
      </c>
      <c r="E634" s="4">
        <v>202</v>
      </c>
      <c r="F634" s="4">
        <v>53408</v>
      </c>
      <c r="G634" s="4">
        <v>4834</v>
      </c>
      <c r="H634" s="4">
        <v>7910</v>
      </c>
      <c r="I634" s="6">
        <v>14088</v>
      </c>
      <c r="J634" s="4">
        <v>45</v>
      </c>
      <c r="K634" s="4">
        <v>2663</v>
      </c>
      <c r="L634" s="4">
        <v>174</v>
      </c>
      <c r="M634" s="4">
        <v>1366</v>
      </c>
      <c r="N634" s="4">
        <v>229</v>
      </c>
      <c r="O634" s="4">
        <v>51.55</v>
      </c>
      <c r="P634" s="4">
        <v>0</v>
      </c>
      <c r="Q634" s="4">
        <v>0</v>
      </c>
    </row>
    <row r="635" spans="1:17" x14ac:dyDescent="0.2">
      <c r="A635" s="4">
        <v>37790</v>
      </c>
      <c r="B635" s="4" t="s">
        <v>5426</v>
      </c>
      <c r="C635" s="6">
        <v>348</v>
      </c>
      <c r="D635" s="6">
        <v>2154238</v>
      </c>
      <c r="E635" s="4">
        <v>200</v>
      </c>
      <c r="F635" s="4">
        <v>75110</v>
      </c>
      <c r="G635" s="4">
        <v>6190</v>
      </c>
      <c r="H635" s="4">
        <v>10798</v>
      </c>
      <c r="I635" s="6">
        <v>20096</v>
      </c>
      <c r="J635" s="4">
        <v>34</v>
      </c>
      <c r="K635" s="4">
        <v>3730</v>
      </c>
      <c r="L635" s="4">
        <v>121</v>
      </c>
      <c r="M635" s="4">
        <v>1876</v>
      </c>
      <c r="N635" s="4">
        <v>160</v>
      </c>
      <c r="O635" s="4">
        <v>51.54</v>
      </c>
      <c r="P635" s="4">
        <v>0</v>
      </c>
      <c r="Q635" s="4">
        <v>0</v>
      </c>
    </row>
    <row r="636" spans="1:17" x14ac:dyDescent="0.2">
      <c r="A636" s="4">
        <v>37791</v>
      </c>
      <c r="B636" s="4" t="s">
        <v>5425</v>
      </c>
      <c r="C636" s="6">
        <v>347</v>
      </c>
      <c r="D636" s="6">
        <v>2162474</v>
      </c>
      <c r="E636" s="4">
        <v>200</v>
      </c>
      <c r="F636" s="4">
        <v>69679</v>
      </c>
      <c r="G636" s="4">
        <v>6232</v>
      </c>
      <c r="H636" s="4">
        <v>10341</v>
      </c>
      <c r="I636" s="6">
        <v>20610</v>
      </c>
      <c r="J636" s="4">
        <v>33</v>
      </c>
      <c r="K636" s="4">
        <v>3961</v>
      </c>
      <c r="L636" s="4">
        <v>125</v>
      </c>
      <c r="M636" s="4">
        <v>1592</v>
      </c>
      <c r="N636" s="4">
        <v>167</v>
      </c>
      <c r="O636" s="4">
        <v>51.59</v>
      </c>
      <c r="P636" s="4">
        <v>0</v>
      </c>
      <c r="Q636" s="4">
        <v>0</v>
      </c>
    </row>
    <row r="637" spans="1:17" x14ac:dyDescent="0.2">
      <c r="A637" s="4">
        <v>37800</v>
      </c>
      <c r="B637" s="4" t="s">
        <v>5424</v>
      </c>
      <c r="C637" s="6">
        <v>463</v>
      </c>
      <c r="D637" s="6">
        <v>2137495</v>
      </c>
      <c r="E637" s="4">
        <v>201</v>
      </c>
      <c r="F637" s="4">
        <v>56025</v>
      </c>
      <c r="G637" s="4">
        <v>4617</v>
      </c>
      <c r="H637" s="4">
        <v>7156</v>
      </c>
      <c r="I637" s="6">
        <v>12386</v>
      </c>
      <c r="J637" s="4">
        <v>50</v>
      </c>
      <c r="K637" s="4">
        <v>2487</v>
      </c>
      <c r="L637" s="4">
        <v>188</v>
      </c>
      <c r="M637" s="4">
        <v>1398</v>
      </c>
      <c r="N637" s="4">
        <v>243</v>
      </c>
      <c r="O637" s="4">
        <v>51.59</v>
      </c>
      <c r="P637" s="4">
        <v>0</v>
      </c>
      <c r="Q637" s="4">
        <v>0</v>
      </c>
    </row>
    <row r="638" spans="1:17" x14ac:dyDescent="0.2">
      <c r="A638" s="4">
        <v>37819</v>
      </c>
      <c r="B638" s="4" t="s">
        <v>5423</v>
      </c>
      <c r="C638" s="6">
        <v>443</v>
      </c>
      <c r="D638" s="6">
        <v>2161317</v>
      </c>
      <c r="E638" s="4">
        <v>200</v>
      </c>
      <c r="F638" s="4">
        <v>77500</v>
      </c>
      <c r="G638" s="4">
        <v>4879</v>
      </c>
      <c r="H638" s="4">
        <v>7693</v>
      </c>
      <c r="I638" s="6">
        <v>12389</v>
      </c>
      <c r="J638" s="4">
        <v>49</v>
      </c>
      <c r="K638" s="4">
        <v>2589</v>
      </c>
      <c r="L638" s="4">
        <v>182</v>
      </c>
      <c r="M638" s="4">
        <v>1308</v>
      </c>
      <c r="N638" s="4">
        <v>239</v>
      </c>
      <c r="O638" s="4">
        <v>51.62</v>
      </c>
      <c r="P638" s="4">
        <v>0</v>
      </c>
      <c r="Q638" s="4">
        <v>0</v>
      </c>
    </row>
    <row r="639" spans="1:17" x14ac:dyDescent="0.2">
      <c r="A639" s="4">
        <v>37829</v>
      </c>
      <c r="B639" s="4" t="s">
        <v>1697</v>
      </c>
      <c r="C639" s="6">
        <v>339</v>
      </c>
      <c r="D639" s="6">
        <v>2200136</v>
      </c>
      <c r="E639" s="4">
        <v>201</v>
      </c>
      <c r="F639" s="4">
        <v>75785</v>
      </c>
      <c r="G639" s="4">
        <v>6490</v>
      </c>
      <c r="H639" s="4">
        <v>10794</v>
      </c>
      <c r="I639" s="6">
        <v>21622</v>
      </c>
      <c r="J639" s="4">
        <v>33</v>
      </c>
      <c r="K639" s="4">
        <v>3802</v>
      </c>
      <c r="L639" s="4">
        <v>116</v>
      </c>
      <c r="M639" s="4">
        <v>1853</v>
      </c>
      <c r="N639" s="4">
        <v>158</v>
      </c>
      <c r="O639" s="4">
        <v>51.54</v>
      </c>
      <c r="P639" s="4">
        <v>0</v>
      </c>
      <c r="Q639" s="4">
        <v>0</v>
      </c>
    </row>
    <row r="640" spans="1:17" x14ac:dyDescent="0.2">
      <c r="A640" s="4">
        <v>37830</v>
      </c>
      <c r="B640" s="4" t="s">
        <v>5422</v>
      </c>
      <c r="C640" s="6">
        <v>343</v>
      </c>
      <c r="D640" s="6">
        <v>2178016</v>
      </c>
      <c r="E640" s="4">
        <v>200</v>
      </c>
      <c r="F640" s="4">
        <v>75178</v>
      </c>
      <c r="G640" s="4">
        <v>6350</v>
      </c>
      <c r="H640" s="4">
        <v>10792</v>
      </c>
      <c r="I640" s="6">
        <v>19341</v>
      </c>
      <c r="J640" s="4">
        <v>33</v>
      </c>
      <c r="K640" s="4">
        <v>3792</v>
      </c>
      <c r="L640" s="4">
        <v>130</v>
      </c>
      <c r="M640" s="4">
        <v>1810</v>
      </c>
      <c r="N640" s="4">
        <v>171</v>
      </c>
      <c r="O640" s="4">
        <v>51.55</v>
      </c>
      <c r="P640" s="4">
        <v>0</v>
      </c>
      <c r="Q640" s="4">
        <v>0</v>
      </c>
    </row>
    <row r="641" spans="1:17" x14ac:dyDescent="0.2">
      <c r="A641" s="4">
        <v>37835</v>
      </c>
      <c r="B641" s="4" t="s">
        <v>1700</v>
      </c>
      <c r="C641" s="6">
        <v>303</v>
      </c>
      <c r="D641" s="6">
        <v>2149611</v>
      </c>
      <c r="E641" s="4">
        <v>200</v>
      </c>
      <c r="F641" s="4">
        <v>99870</v>
      </c>
      <c r="G641" s="4">
        <v>7094</v>
      </c>
      <c r="H641" s="4">
        <v>12762</v>
      </c>
      <c r="I641" s="6">
        <v>21621</v>
      </c>
      <c r="J641" s="4">
        <v>28</v>
      </c>
      <c r="K641" s="4">
        <v>4063</v>
      </c>
      <c r="L641" s="4">
        <v>113</v>
      </c>
      <c r="M641" s="4">
        <v>2020</v>
      </c>
      <c r="N641" s="4">
        <v>150</v>
      </c>
      <c r="O641" s="4">
        <v>51.62</v>
      </c>
      <c r="P641" s="4">
        <v>0</v>
      </c>
      <c r="Q641" s="4">
        <v>0</v>
      </c>
    </row>
    <row r="642" spans="1:17" x14ac:dyDescent="0.2">
      <c r="A642" s="4">
        <v>37837</v>
      </c>
      <c r="B642" s="4" t="s">
        <v>5421</v>
      </c>
      <c r="C642" s="6">
        <v>476</v>
      </c>
      <c r="D642" s="6">
        <v>2156675</v>
      </c>
      <c r="E642" s="4">
        <v>202</v>
      </c>
      <c r="F642" s="4">
        <v>45797</v>
      </c>
      <c r="G642" s="4">
        <v>4531</v>
      </c>
      <c r="H642" s="4">
        <v>6448</v>
      </c>
      <c r="I642" s="6">
        <v>11547</v>
      </c>
      <c r="J642" s="4">
        <v>58</v>
      </c>
      <c r="K642" s="4">
        <v>2279</v>
      </c>
      <c r="L642" s="4">
        <v>206</v>
      </c>
      <c r="M642" s="4">
        <v>1339</v>
      </c>
      <c r="N642" s="4">
        <v>266</v>
      </c>
      <c r="O642" s="4">
        <v>51.57</v>
      </c>
      <c r="P642" s="4">
        <v>0</v>
      </c>
      <c r="Q642" s="4">
        <v>0</v>
      </c>
    </row>
    <row r="643" spans="1:17" x14ac:dyDescent="0.2">
      <c r="A643" s="4">
        <v>37876</v>
      </c>
      <c r="B643" s="4" t="s">
        <v>5420</v>
      </c>
      <c r="C643" s="6">
        <v>354</v>
      </c>
      <c r="D643" s="6">
        <v>2174562</v>
      </c>
      <c r="E643" s="4">
        <v>200</v>
      </c>
      <c r="F643" s="4">
        <v>75686</v>
      </c>
      <c r="G643" s="4">
        <v>6143</v>
      </c>
      <c r="H643" s="4">
        <v>10979</v>
      </c>
      <c r="I643" s="6">
        <v>20681</v>
      </c>
      <c r="J643" s="4">
        <v>31</v>
      </c>
      <c r="K643" s="4">
        <v>3693</v>
      </c>
      <c r="L643" s="4">
        <v>125</v>
      </c>
      <c r="M643" s="4">
        <v>1704</v>
      </c>
      <c r="N643" s="4">
        <v>166</v>
      </c>
      <c r="O643" s="4">
        <v>51.47</v>
      </c>
      <c r="P643" s="4">
        <v>0</v>
      </c>
      <c r="Q643" s="4">
        <v>0</v>
      </c>
    </row>
    <row r="644" spans="1:17" x14ac:dyDescent="0.2">
      <c r="A644" s="4">
        <v>37888</v>
      </c>
      <c r="B644" s="4" t="s">
        <v>5419</v>
      </c>
      <c r="C644" s="6">
        <v>330</v>
      </c>
      <c r="D644" s="6">
        <v>2175221</v>
      </c>
      <c r="E644" s="4">
        <v>200</v>
      </c>
      <c r="F644" s="4">
        <v>75982</v>
      </c>
      <c r="G644" s="4">
        <v>6592</v>
      </c>
      <c r="H644" s="4">
        <v>11038</v>
      </c>
      <c r="I644" s="6">
        <v>19505</v>
      </c>
      <c r="J644" s="4">
        <v>32</v>
      </c>
      <c r="K644" s="4">
        <v>4106</v>
      </c>
      <c r="L644" s="4">
        <v>125</v>
      </c>
      <c r="M644" s="4">
        <v>2088</v>
      </c>
      <c r="N644" s="4">
        <v>162</v>
      </c>
      <c r="O644" s="4">
        <v>51.47</v>
      </c>
      <c r="P644" s="4">
        <v>0</v>
      </c>
      <c r="Q644" s="4">
        <v>0</v>
      </c>
    </row>
    <row r="645" spans="1:17" x14ac:dyDescent="0.2">
      <c r="A645" s="4">
        <v>37908</v>
      </c>
      <c r="B645" s="4" t="s">
        <v>5418</v>
      </c>
      <c r="C645" s="6">
        <v>346</v>
      </c>
      <c r="D645" s="6">
        <v>2195599</v>
      </c>
      <c r="E645" s="4">
        <v>200</v>
      </c>
      <c r="F645" s="4">
        <v>75318</v>
      </c>
      <c r="G645" s="4">
        <v>6346</v>
      </c>
      <c r="H645" s="4">
        <v>10058</v>
      </c>
      <c r="I645" s="6">
        <v>17486</v>
      </c>
      <c r="J645" s="4">
        <v>37</v>
      </c>
      <c r="K645" s="4">
        <v>3688</v>
      </c>
      <c r="L645" s="4">
        <v>134</v>
      </c>
      <c r="M645" s="4">
        <v>1988</v>
      </c>
      <c r="N645" s="4">
        <v>174</v>
      </c>
      <c r="O645" s="4">
        <v>51.5</v>
      </c>
      <c r="P645" s="4">
        <v>0</v>
      </c>
      <c r="Q645" s="4">
        <v>0</v>
      </c>
    </row>
    <row r="646" spans="1:17" x14ac:dyDescent="0.2">
      <c r="A646" s="4">
        <v>37920</v>
      </c>
      <c r="B646" s="4" t="s">
        <v>5417</v>
      </c>
      <c r="C646" s="6">
        <v>480</v>
      </c>
      <c r="D646" s="6">
        <v>2124237</v>
      </c>
      <c r="E646" s="4">
        <v>200</v>
      </c>
      <c r="F646" s="4">
        <v>63813</v>
      </c>
      <c r="G646" s="4">
        <v>4425</v>
      </c>
      <c r="H646" s="4">
        <v>6149</v>
      </c>
      <c r="I646" s="6">
        <v>8869</v>
      </c>
      <c r="J646" s="4">
        <v>66</v>
      </c>
      <c r="K646" s="4">
        <v>2458</v>
      </c>
      <c r="L646" s="4">
        <v>233</v>
      </c>
      <c r="M646" s="4">
        <v>1520</v>
      </c>
      <c r="N646" s="4">
        <v>287</v>
      </c>
      <c r="O646" s="4">
        <v>51.66</v>
      </c>
      <c r="P646" s="4">
        <v>0</v>
      </c>
      <c r="Q646" s="4">
        <v>0</v>
      </c>
    </row>
    <row r="647" spans="1:17" x14ac:dyDescent="0.2">
      <c r="A647" s="4">
        <v>37924</v>
      </c>
      <c r="B647" s="4" t="s">
        <v>5416</v>
      </c>
      <c r="C647" s="6">
        <v>347</v>
      </c>
      <c r="D647" s="6">
        <v>2168397</v>
      </c>
      <c r="E647" s="4">
        <v>206</v>
      </c>
      <c r="F647" s="4">
        <v>63699</v>
      </c>
      <c r="G647" s="4">
        <v>6249</v>
      </c>
      <c r="H647" s="4">
        <v>9612</v>
      </c>
      <c r="I647" s="6">
        <v>17824</v>
      </c>
      <c r="J647" s="4">
        <v>38</v>
      </c>
      <c r="K647" s="4">
        <v>3883</v>
      </c>
      <c r="L647" s="4">
        <v>137</v>
      </c>
      <c r="M647" s="4">
        <v>1867</v>
      </c>
      <c r="N647" s="4">
        <v>176</v>
      </c>
      <c r="O647" s="4">
        <v>51.6</v>
      </c>
      <c r="P647" s="4">
        <v>0</v>
      </c>
      <c r="Q647" s="4">
        <v>0</v>
      </c>
    </row>
    <row r="648" spans="1:17" x14ac:dyDescent="0.2">
      <c r="A648" s="4">
        <v>37928</v>
      </c>
      <c r="B648" s="4" t="s">
        <v>1703</v>
      </c>
      <c r="C648" s="6">
        <v>331</v>
      </c>
      <c r="D648" s="6">
        <v>2155685</v>
      </c>
      <c r="E648" s="4">
        <v>200</v>
      </c>
      <c r="F648" s="4">
        <v>82519</v>
      </c>
      <c r="G648" s="4">
        <v>6513</v>
      </c>
      <c r="H648" s="4">
        <v>11082</v>
      </c>
      <c r="I648" s="6">
        <v>21744</v>
      </c>
      <c r="J648" s="4">
        <v>32</v>
      </c>
      <c r="K648" s="4">
        <v>4151</v>
      </c>
      <c r="L648" s="4">
        <v>122</v>
      </c>
      <c r="M648" s="4">
        <v>1865</v>
      </c>
      <c r="N648" s="4">
        <v>158</v>
      </c>
      <c r="O648" s="4">
        <v>51.51</v>
      </c>
      <c r="P648" s="4">
        <v>0</v>
      </c>
      <c r="Q648" s="4">
        <v>0</v>
      </c>
    </row>
    <row r="649" spans="1:17" x14ac:dyDescent="0.2">
      <c r="A649" s="4">
        <v>37931</v>
      </c>
      <c r="B649" s="4" t="s">
        <v>5415</v>
      </c>
      <c r="C649" s="6">
        <v>413</v>
      </c>
      <c r="D649" s="6">
        <v>2189286</v>
      </c>
      <c r="E649" s="4">
        <v>202</v>
      </c>
      <c r="F649" s="4">
        <v>64964</v>
      </c>
      <c r="G649" s="4">
        <v>5301</v>
      </c>
      <c r="H649" s="4">
        <v>8608</v>
      </c>
      <c r="I649" s="6">
        <v>18341</v>
      </c>
      <c r="J649" s="4">
        <v>42</v>
      </c>
      <c r="K649" s="4">
        <v>2677</v>
      </c>
      <c r="L649" s="4">
        <v>155</v>
      </c>
      <c r="M649" s="4">
        <v>1225</v>
      </c>
      <c r="N649" s="4">
        <v>214</v>
      </c>
      <c r="O649" s="4">
        <v>51.46</v>
      </c>
      <c r="P649" s="4">
        <v>0</v>
      </c>
      <c r="Q649" s="4">
        <v>0</v>
      </c>
    </row>
    <row r="650" spans="1:17" x14ac:dyDescent="0.2">
      <c r="A650" s="4">
        <v>37943</v>
      </c>
      <c r="B650" s="4" t="s">
        <v>5414</v>
      </c>
      <c r="C650" s="6">
        <v>355</v>
      </c>
      <c r="D650" s="6">
        <v>2155292</v>
      </c>
      <c r="E650" s="4">
        <v>200</v>
      </c>
      <c r="F650" s="4">
        <v>51774</v>
      </c>
      <c r="G650" s="4">
        <v>6071</v>
      </c>
      <c r="H650" s="4">
        <v>9154</v>
      </c>
      <c r="I650" s="6">
        <v>18192</v>
      </c>
      <c r="J650" s="4">
        <v>38</v>
      </c>
      <c r="K650" s="4">
        <v>3681</v>
      </c>
      <c r="L650" s="4">
        <v>141</v>
      </c>
      <c r="M650" s="4">
        <v>1817</v>
      </c>
      <c r="N650" s="4">
        <v>182</v>
      </c>
      <c r="O650" s="4">
        <v>51.51</v>
      </c>
      <c r="P650" s="4">
        <v>0</v>
      </c>
      <c r="Q650" s="4">
        <v>0</v>
      </c>
    </row>
    <row r="651" spans="1:17" x14ac:dyDescent="0.2">
      <c r="A651" s="4">
        <v>37948</v>
      </c>
      <c r="B651" s="4" t="s">
        <v>5413</v>
      </c>
      <c r="C651" s="6">
        <v>397</v>
      </c>
      <c r="D651" s="6">
        <v>2182442</v>
      </c>
      <c r="E651" s="4">
        <v>201</v>
      </c>
      <c r="F651" s="4">
        <v>43247</v>
      </c>
      <c r="G651" s="4">
        <v>5497</v>
      </c>
      <c r="H651" s="4">
        <v>8266</v>
      </c>
      <c r="I651" s="6">
        <v>14912</v>
      </c>
      <c r="J651" s="4">
        <v>43</v>
      </c>
      <c r="K651" s="4">
        <v>3240</v>
      </c>
      <c r="L651" s="4">
        <v>155</v>
      </c>
      <c r="M651" s="4">
        <v>1512</v>
      </c>
      <c r="N651" s="4">
        <v>203</v>
      </c>
      <c r="O651" s="4">
        <v>51.68</v>
      </c>
      <c r="P651" s="4">
        <v>0</v>
      </c>
      <c r="Q651" s="4">
        <v>0</v>
      </c>
    </row>
    <row r="652" spans="1:17" x14ac:dyDescent="0.2">
      <c r="A652" s="4">
        <v>37952</v>
      </c>
      <c r="B652" s="4" t="s">
        <v>5412</v>
      </c>
      <c r="C652" s="6">
        <v>308</v>
      </c>
      <c r="D652" s="6">
        <v>2142436</v>
      </c>
      <c r="E652" s="4">
        <v>203</v>
      </c>
      <c r="F652" s="4">
        <v>73821</v>
      </c>
      <c r="G652" s="4">
        <v>6956</v>
      </c>
      <c r="H652" s="4">
        <v>11118</v>
      </c>
      <c r="I652" s="6">
        <v>20080</v>
      </c>
      <c r="J652" s="4">
        <v>32</v>
      </c>
      <c r="K652" s="4">
        <v>4454</v>
      </c>
      <c r="L652" s="4">
        <v>114</v>
      </c>
      <c r="M652" s="4">
        <v>2184</v>
      </c>
      <c r="N652" s="4">
        <v>149</v>
      </c>
      <c r="O652" s="4">
        <v>51.59</v>
      </c>
      <c r="P652" s="4">
        <v>0</v>
      </c>
      <c r="Q652" s="4">
        <v>0</v>
      </c>
    </row>
    <row r="653" spans="1:17" x14ac:dyDescent="0.2">
      <c r="A653" s="4">
        <v>37972</v>
      </c>
      <c r="B653" s="4" t="s">
        <v>5411</v>
      </c>
      <c r="C653" s="6">
        <v>327</v>
      </c>
      <c r="D653" s="6">
        <v>2162477</v>
      </c>
      <c r="E653" s="4">
        <v>200</v>
      </c>
      <c r="F653" s="4">
        <v>64395</v>
      </c>
      <c r="G653" s="4">
        <v>6613</v>
      </c>
      <c r="H653" s="4">
        <v>10460</v>
      </c>
      <c r="I653" s="6">
        <v>21012</v>
      </c>
      <c r="J653" s="4">
        <v>35</v>
      </c>
      <c r="K653" s="4">
        <v>4195</v>
      </c>
      <c r="L653" s="4">
        <v>116</v>
      </c>
      <c r="M653" s="4">
        <v>1713</v>
      </c>
      <c r="N653" s="4">
        <v>155</v>
      </c>
      <c r="O653" s="4">
        <v>51.54</v>
      </c>
      <c r="P653" s="4">
        <v>0</v>
      </c>
      <c r="Q653" s="4">
        <v>0</v>
      </c>
    </row>
    <row r="654" spans="1:17" x14ac:dyDescent="0.2">
      <c r="A654" s="4">
        <v>37974</v>
      </c>
      <c r="B654" s="4" t="s">
        <v>5410</v>
      </c>
      <c r="C654" s="6">
        <v>335</v>
      </c>
      <c r="D654" s="6">
        <v>2179010</v>
      </c>
      <c r="E654" s="4">
        <v>200</v>
      </c>
      <c r="F654" s="4">
        <v>58322</v>
      </c>
      <c r="G654" s="4">
        <v>6505</v>
      </c>
      <c r="H654" s="4">
        <v>9490</v>
      </c>
      <c r="I654" s="6">
        <v>17090</v>
      </c>
      <c r="J654" s="4">
        <v>39</v>
      </c>
      <c r="K654" s="4">
        <v>4040</v>
      </c>
      <c r="L654" s="4">
        <v>137</v>
      </c>
      <c r="M654" s="4">
        <v>2012</v>
      </c>
      <c r="N654" s="4">
        <v>175</v>
      </c>
      <c r="O654" s="4">
        <v>51.61</v>
      </c>
      <c r="P654" s="4">
        <v>0</v>
      </c>
      <c r="Q654" s="4">
        <v>0</v>
      </c>
    </row>
    <row r="655" spans="1:17" x14ac:dyDescent="0.2">
      <c r="A655" s="4">
        <v>37975</v>
      </c>
      <c r="B655" s="4" t="s">
        <v>1706</v>
      </c>
      <c r="C655" s="6">
        <v>318</v>
      </c>
      <c r="D655" s="6">
        <v>2162020</v>
      </c>
      <c r="E655" s="4">
        <v>200</v>
      </c>
      <c r="F655" s="4">
        <v>75142</v>
      </c>
      <c r="G655" s="4">
        <v>6799</v>
      </c>
      <c r="H655" s="4">
        <v>11502</v>
      </c>
      <c r="I655" s="6">
        <v>21676</v>
      </c>
      <c r="J655" s="4">
        <v>30</v>
      </c>
      <c r="K655" s="4">
        <v>4378</v>
      </c>
      <c r="L655" s="4">
        <v>112</v>
      </c>
      <c r="M655" s="4">
        <v>2330</v>
      </c>
      <c r="N655" s="4">
        <v>146</v>
      </c>
      <c r="O655" s="4">
        <v>51.52</v>
      </c>
      <c r="P655" s="4">
        <v>0</v>
      </c>
      <c r="Q655" s="4">
        <v>0</v>
      </c>
    </row>
    <row r="656" spans="1:17" x14ac:dyDescent="0.2">
      <c r="A656" s="4">
        <v>37976</v>
      </c>
      <c r="B656" s="4" t="s">
        <v>5409</v>
      </c>
      <c r="C656" s="6">
        <v>349</v>
      </c>
      <c r="D656" s="6">
        <v>2154808</v>
      </c>
      <c r="E656" s="4">
        <v>201</v>
      </c>
      <c r="F656" s="4">
        <v>70818</v>
      </c>
      <c r="G656" s="4">
        <v>6174</v>
      </c>
      <c r="H656" s="4">
        <v>9808</v>
      </c>
      <c r="I656" s="6">
        <v>20097</v>
      </c>
      <c r="J656" s="4">
        <v>36</v>
      </c>
      <c r="K656" s="4">
        <v>3708</v>
      </c>
      <c r="L656" s="4">
        <v>136</v>
      </c>
      <c r="M656" s="4">
        <v>1985</v>
      </c>
      <c r="N656" s="4">
        <v>176</v>
      </c>
      <c r="O656" s="4">
        <v>51.56</v>
      </c>
      <c r="P656" s="4">
        <v>0</v>
      </c>
      <c r="Q656" s="4">
        <v>0</v>
      </c>
    </row>
    <row r="657" spans="1:17" x14ac:dyDescent="0.2">
      <c r="A657" s="4">
        <v>37985</v>
      </c>
      <c r="B657" s="4" t="s">
        <v>1709</v>
      </c>
      <c r="C657" s="6">
        <v>270</v>
      </c>
      <c r="D657" s="6">
        <v>2155165</v>
      </c>
      <c r="E657" s="4">
        <v>200</v>
      </c>
      <c r="F657" s="4">
        <v>100020</v>
      </c>
      <c r="G657" s="4">
        <v>7982</v>
      </c>
      <c r="H657" s="4">
        <v>13562</v>
      </c>
      <c r="I657" s="6">
        <v>24153</v>
      </c>
      <c r="J657" s="4">
        <v>26</v>
      </c>
      <c r="K657" s="4">
        <v>5033</v>
      </c>
      <c r="L657" s="4">
        <v>99</v>
      </c>
      <c r="M657" s="4">
        <v>2511</v>
      </c>
      <c r="N657" s="4">
        <v>129</v>
      </c>
      <c r="O657" s="4">
        <v>51.55</v>
      </c>
      <c r="P657" s="4">
        <v>0</v>
      </c>
      <c r="Q657" s="4">
        <v>0</v>
      </c>
    </row>
    <row r="658" spans="1:17" x14ac:dyDescent="0.2">
      <c r="A658" s="4">
        <v>37989</v>
      </c>
      <c r="B658" s="4" t="s">
        <v>5408</v>
      </c>
      <c r="C658" s="6">
        <v>332</v>
      </c>
      <c r="D658" s="6">
        <v>2168521</v>
      </c>
      <c r="E658" s="4">
        <v>201</v>
      </c>
      <c r="F658" s="4">
        <v>85414</v>
      </c>
      <c r="G658" s="4">
        <v>6532</v>
      </c>
      <c r="H658" s="4">
        <v>10858</v>
      </c>
      <c r="I658" s="6">
        <v>20848</v>
      </c>
      <c r="J658" s="4">
        <v>32</v>
      </c>
      <c r="K658" s="4">
        <v>3771</v>
      </c>
      <c r="L658" s="4">
        <v>129</v>
      </c>
      <c r="M658" s="4">
        <v>2092</v>
      </c>
      <c r="N658" s="4">
        <v>168</v>
      </c>
      <c r="O658" s="4">
        <v>51.49</v>
      </c>
      <c r="P658" s="4">
        <v>0</v>
      </c>
      <c r="Q658" s="4">
        <v>0</v>
      </c>
    </row>
    <row r="659" spans="1:17" x14ac:dyDescent="0.2">
      <c r="A659" s="4">
        <v>38006</v>
      </c>
      <c r="B659" s="4" t="s">
        <v>5407</v>
      </c>
      <c r="C659" s="6">
        <v>352</v>
      </c>
      <c r="D659" s="6">
        <v>2168445</v>
      </c>
      <c r="E659" s="4">
        <v>200</v>
      </c>
      <c r="F659" s="4">
        <v>75113</v>
      </c>
      <c r="G659" s="4">
        <v>6160</v>
      </c>
      <c r="H659" s="4">
        <v>9580</v>
      </c>
      <c r="I659" s="6">
        <v>19463</v>
      </c>
      <c r="J659" s="4">
        <v>38</v>
      </c>
      <c r="K659" s="4">
        <v>3412</v>
      </c>
      <c r="L659" s="4">
        <v>136</v>
      </c>
      <c r="M659" s="4">
        <v>1788</v>
      </c>
      <c r="N659" s="4">
        <v>176</v>
      </c>
      <c r="O659" s="4">
        <v>51.52</v>
      </c>
      <c r="P659" s="4">
        <v>0</v>
      </c>
      <c r="Q659" s="4">
        <v>0</v>
      </c>
    </row>
    <row r="660" spans="1:17" x14ac:dyDescent="0.2">
      <c r="A660" s="4">
        <v>38016</v>
      </c>
      <c r="B660" s="4" t="s">
        <v>1712</v>
      </c>
      <c r="C660" s="6">
        <v>328</v>
      </c>
      <c r="D660" s="6">
        <v>2187622</v>
      </c>
      <c r="E660" s="4">
        <v>200</v>
      </c>
      <c r="F660" s="4">
        <v>90838</v>
      </c>
      <c r="G660" s="4">
        <v>6670</v>
      </c>
      <c r="H660" s="4">
        <v>12614</v>
      </c>
      <c r="I660" s="6">
        <v>25351</v>
      </c>
      <c r="J660" s="4">
        <v>26</v>
      </c>
      <c r="K660" s="4">
        <v>3838</v>
      </c>
      <c r="L660" s="4">
        <v>112</v>
      </c>
      <c r="M660" s="4">
        <v>2209</v>
      </c>
      <c r="N660" s="4">
        <v>150</v>
      </c>
      <c r="O660" s="4">
        <v>51.52</v>
      </c>
      <c r="P660" s="4">
        <v>0</v>
      </c>
      <c r="Q660" s="4">
        <v>0</v>
      </c>
    </row>
    <row r="661" spans="1:17" x14ac:dyDescent="0.2">
      <c r="A661" s="4">
        <v>38030</v>
      </c>
      <c r="B661" s="4" t="s">
        <v>5406</v>
      </c>
      <c r="C661" s="6">
        <v>326</v>
      </c>
      <c r="D661" s="6">
        <v>2171793</v>
      </c>
      <c r="E661" s="4">
        <v>201</v>
      </c>
      <c r="F661" s="4">
        <v>99880</v>
      </c>
      <c r="G661" s="4">
        <v>6662</v>
      </c>
      <c r="H661" s="4">
        <v>11584</v>
      </c>
      <c r="I661" s="6">
        <v>19832</v>
      </c>
      <c r="J661" s="4">
        <v>32</v>
      </c>
      <c r="K661" s="4">
        <v>3983</v>
      </c>
      <c r="L661" s="4">
        <v>115</v>
      </c>
      <c r="M661" s="4">
        <v>1893</v>
      </c>
      <c r="N661" s="4">
        <v>154</v>
      </c>
      <c r="O661" s="4">
        <v>51.56</v>
      </c>
      <c r="P661" s="4">
        <v>0</v>
      </c>
      <c r="Q661" s="4">
        <v>0</v>
      </c>
    </row>
    <row r="662" spans="1:17" x14ac:dyDescent="0.2">
      <c r="A662" s="4">
        <v>38033</v>
      </c>
      <c r="B662" s="4" t="s">
        <v>5405</v>
      </c>
      <c r="C662" s="6">
        <v>371</v>
      </c>
      <c r="D662" s="6">
        <v>2143601</v>
      </c>
      <c r="E662" s="4">
        <v>203</v>
      </c>
      <c r="F662" s="4">
        <v>50639</v>
      </c>
      <c r="G662" s="4">
        <v>5778</v>
      </c>
      <c r="H662" s="4">
        <v>9331</v>
      </c>
      <c r="I662" s="6">
        <v>19765</v>
      </c>
      <c r="J662" s="4">
        <v>37</v>
      </c>
      <c r="K662" s="4">
        <v>3130</v>
      </c>
      <c r="L662" s="4">
        <v>131</v>
      </c>
      <c r="M662" s="4">
        <v>1756</v>
      </c>
      <c r="N662" s="4">
        <v>174</v>
      </c>
      <c r="O662" s="4">
        <v>51.55</v>
      </c>
      <c r="P662" s="4">
        <v>0</v>
      </c>
      <c r="Q662" s="4">
        <v>0</v>
      </c>
    </row>
    <row r="663" spans="1:17" x14ac:dyDescent="0.2">
      <c r="A663" s="4">
        <v>38042</v>
      </c>
      <c r="B663" s="4" t="s">
        <v>5404</v>
      </c>
      <c r="C663" s="6">
        <v>362</v>
      </c>
      <c r="D663" s="6">
        <v>2197339</v>
      </c>
      <c r="E663" s="4">
        <v>200</v>
      </c>
      <c r="F663" s="4">
        <v>75174</v>
      </c>
      <c r="G663" s="4">
        <v>6070</v>
      </c>
      <c r="H663" s="4">
        <v>9474</v>
      </c>
      <c r="I663" s="6">
        <v>19182</v>
      </c>
      <c r="J663" s="4">
        <v>39</v>
      </c>
      <c r="K663" s="4">
        <v>3916</v>
      </c>
      <c r="L663" s="4">
        <v>131</v>
      </c>
      <c r="M663" s="4">
        <v>1707</v>
      </c>
      <c r="N663" s="4">
        <v>175</v>
      </c>
      <c r="O663" s="4">
        <v>51.49</v>
      </c>
      <c r="P663" s="4">
        <v>0</v>
      </c>
      <c r="Q663" s="4">
        <v>0</v>
      </c>
    </row>
    <row r="664" spans="1:17" x14ac:dyDescent="0.2">
      <c r="A664" s="4">
        <v>38043</v>
      </c>
      <c r="B664" s="4" t="s">
        <v>5403</v>
      </c>
      <c r="C664" s="6">
        <v>352</v>
      </c>
      <c r="D664" s="6">
        <v>2162875</v>
      </c>
      <c r="E664" s="4">
        <v>200</v>
      </c>
      <c r="F664" s="4">
        <v>97607</v>
      </c>
      <c r="G664" s="4">
        <v>6145</v>
      </c>
      <c r="H664" s="4">
        <v>10471</v>
      </c>
      <c r="I664" s="6">
        <v>17929</v>
      </c>
      <c r="J664" s="4">
        <v>36</v>
      </c>
      <c r="K664" s="4">
        <v>3706</v>
      </c>
      <c r="L664" s="4">
        <v>127</v>
      </c>
      <c r="M664" s="4">
        <v>2138</v>
      </c>
      <c r="N664" s="4">
        <v>166</v>
      </c>
      <c r="O664" s="4">
        <v>51.51</v>
      </c>
      <c r="P664" s="4">
        <v>0</v>
      </c>
      <c r="Q664" s="4">
        <v>0</v>
      </c>
    </row>
    <row r="665" spans="1:17" x14ac:dyDescent="0.2">
      <c r="A665" s="4">
        <v>38045</v>
      </c>
      <c r="B665" s="4" t="s">
        <v>5402</v>
      </c>
      <c r="C665" s="6">
        <v>295</v>
      </c>
      <c r="D665" s="6">
        <v>2154712</v>
      </c>
      <c r="E665" s="4">
        <v>201</v>
      </c>
      <c r="F665" s="4">
        <v>91591</v>
      </c>
      <c r="G665" s="4">
        <v>7304</v>
      </c>
      <c r="H665" s="4">
        <v>12483</v>
      </c>
      <c r="I665" s="6">
        <v>20667</v>
      </c>
      <c r="J665" s="4">
        <v>29</v>
      </c>
      <c r="K665" s="4">
        <v>4939</v>
      </c>
      <c r="L665" s="4">
        <v>106</v>
      </c>
      <c r="M665" s="4">
        <v>2300</v>
      </c>
      <c r="N665" s="4">
        <v>137</v>
      </c>
      <c r="O665" s="4">
        <v>51.55</v>
      </c>
      <c r="P665" s="4">
        <v>0</v>
      </c>
      <c r="Q665" s="4">
        <v>0</v>
      </c>
    </row>
    <row r="666" spans="1:17" x14ac:dyDescent="0.2">
      <c r="A666" s="4">
        <v>38046</v>
      </c>
      <c r="B666" s="4" t="s">
        <v>5401</v>
      </c>
      <c r="C666" s="6">
        <v>354</v>
      </c>
      <c r="D666" s="6">
        <v>2157874</v>
      </c>
      <c r="E666" s="4">
        <v>200</v>
      </c>
      <c r="F666" s="4">
        <v>56636</v>
      </c>
      <c r="G666" s="4">
        <v>6096</v>
      </c>
      <c r="H666" s="4">
        <v>9557</v>
      </c>
      <c r="I666" s="6">
        <v>19592</v>
      </c>
      <c r="J666" s="4">
        <v>37</v>
      </c>
      <c r="K666" s="4">
        <v>3828</v>
      </c>
      <c r="L666" s="4">
        <v>128</v>
      </c>
      <c r="M666" s="4">
        <v>1976</v>
      </c>
      <c r="N666" s="4">
        <v>167</v>
      </c>
      <c r="O666" s="4">
        <v>51.55</v>
      </c>
      <c r="P666" s="4">
        <v>0</v>
      </c>
      <c r="Q666" s="4">
        <v>0</v>
      </c>
    </row>
    <row r="667" spans="1:17" x14ac:dyDescent="0.2">
      <c r="A667" s="4">
        <v>38058</v>
      </c>
      <c r="B667" s="4" t="s">
        <v>5400</v>
      </c>
      <c r="C667" s="6">
        <v>384</v>
      </c>
      <c r="D667" s="6">
        <v>2155695</v>
      </c>
      <c r="E667" s="4">
        <v>200</v>
      </c>
      <c r="F667" s="4">
        <v>57156</v>
      </c>
      <c r="G667" s="4">
        <v>5614</v>
      </c>
      <c r="H667" s="4">
        <v>8934</v>
      </c>
      <c r="I667" s="6">
        <v>18224</v>
      </c>
      <c r="J667" s="4">
        <v>39</v>
      </c>
      <c r="K667" s="4">
        <v>3327</v>
      </c>
      <c r="L667" s="4">
        <v>139</v>
      </c>
      <c r="M667" s="4">
        <v>1527</v>
      </c>
      <c r="N667" s="4">
        <v>186</v>
      </c>
      <c r="O667" s="4">
        <v>51.58</v>
      </c>
      <c r="P667" s="4">
        <v>0</v>
      </c>
      <c r="Q667" s="4">
        <v>0</v>
      </c>
    </row>
    <row r="668" spans="1:17" x14ac:dyDescent="0.2">
      <c r="A668" s="4">
        <v>38068</v>
      </c>
      <c r="B668" s="4" t="s">
        <v>1715</v>
      </c>
      <c r="C668" s="6">
        <v>287</v>
      </c>
      <c r="D668" s="6">
        <v>2150881</v>
      </c>
      <c r="E668" s="4">
        <v>200</v>
      </c>
      <c r="F668" s="4">
        <v>109903</v>
      </c>
      <c r="G668" s="4">
        <v>7494</v>
      </c>
      <c r="H668" s="4">
        <v>12442</v>
      </c>
      <c r="I668" s="6">
        <v>23289</v>
      </c>
      <c r="J668" s="4">
        <v>30</v>
      </c>
      <c r="K668" s="4">
        <v>4503</v>
      </c>
      <c r="L668" s="4">
        <v>113</v>
      </c>
      <c r="M668" s="4">
        <v>2179</v>
      </c>
      <c r="N668" s="4">
        <v>143</v>
      </c>
      <c r="O668" s="4">
        <v>51.63</v>
      </c>
      <c r="P668" s="4">
        <v>0</v>
      </c>
      <c r="Q668" s="4">
        <v>0</v>
      </c>
    </row>
    <row r="669" spans="1:17" x14ac:dyDescent="0.2">
      <c r="A669" s="4">
        <v>38073</v>
      </c>
      <c r="B669" s="4" t="s">
        <v>5399</v>
      </c>
      <c r="C669" s="6">
        <v>373</v>
      </c>
      <c r="D669" s="6">
        <v>2159634</v>
      </c>
      <c r="E669" s="4">
        <v>200</v>
      </c>
      <c r="F669" s="4">
        <v>50499</v>
      </c>
      <c r="G669" s="4">
        <v>5790</v>
      </c>
      <c r="H669" s="4">
        <v>8672</v>
      </c>
      <c r="I669" s="6">
        <v>16408</v>
      </c>
      <c r="J669" s="4">
        <v>40</v>
      </c>
      <c r="K669" s="4">
        <v>3212</v>
      </c>
      <c r="L669" s="4">
        <v>158</v>
      </c>
      <c r="M669" s="4">
        <v>1941</v>
      </c>
      <c r="N669" s="4">
        <v>201</v>
      </c>
      <c r="O669" s="4">
        <v>51.54</v>
      </c>
      <c r="P669" s="4">
        <v>0</v>
      </c>
      <c r="Q669" s="4">
        <v>0</v>
      </c>
    </row>
    <row r="670" spans="1:17" x14ac:dyDescent="0.2">
      <c r="A670" s="4">
        <v>38075</v>
      </c>
      <c r="B670" s="4" t="s">
        <v>5398</v>
      </c>
      <c r="C670" s="6">
        <v>342</v>
      </c>
      <c r="D670" s="6">
        <v>2155092</v>
      </c>
      <c r="E670" s="4">
        <v>200</v>
      </c>
      <c r="F670" s="4">
        <v>60792</v>
      </c>
      <c r="G670" s="4">
        <v>6301</v>
      </c>
      <c r="H670" s="4">
        <v>9765</v>
      </c>
      <c r="I670" s="6">
        <v>19778</v>
      </c>
      <c r="J670" s="4">
        <v>37</v>
      </c>
      <c r="K670" s="4">
        <v>3657</v>
      </c>
      <c r="L670" s="4">
        <v>130</v>
      </c>
      <c r="M670" s="4">
        <v>1550</v>
      </c>
      <c r="N670" s="4">
        <v>171</v>
      </c>
      <c r="O670" s="4">
        <v>51.58</v>
      </c>
      <c r="P670" s="4">
        <v>0</v>
      </c>
      <c r="Q670" s="4">
        <v>0</v>
      </c>
    </row>
    <row r="671" spans="1:17" x14ac:dyDescent="0.2">
      <c r="A671" s="4">
        <v>38089</v>
      </c>
      <c r="B671" s="4" t="s">
        <v>5397</v>
      </c>
      <c r="C671" s="6">
        <v>396</v>
      </c>
      <c r="D671" s="6">
        <v>2190759</v>
      </c>
      <c r="E671" s="4">
        <v>202</v>
      </c>
      <c r="F671" s="4">
        <v>104082</v>
      </c>
      <c r="G671" s="4">
        <v>5532</v>
      </c>
      <c r="H671" s="4">
        <v>10410</v>
      </c>
      <c r="I671" s="6">
        <v>19006</v>
      </c>
      <c r="J671" s="4">
        <v>34</v>
      </c>
      <c r="K671" s="4">
        <v>3284</v>
      </c>
      <c r="L671" s="4">
        <v>135</v>
      </c>
      <c r="M671" s="4">
        <v>1387</v>
      </c>
      <c r="N671" s="4">
        <v>186</v>
      </c>
      <c r="O671" s="4">
        <v>51.62</v>
      </c>
      <c r="P671" s="4">
        <v>0</v>
      </c>
      <c r="Q671" s="4">
        <v>0</v>
      </c>
    </row>
    <row r="672" spans="1:17" x14ac:dyDescent="0.2">
      <c r="A672" s="4">
        <v>38090</v>
      </c>
      <c r="B672" s="4" t="s">
        <v>5396</v>
      </c>
      <c r="C672" s="6">
        <v>446</v>
      </c>
      <c r="D672" s="6">
        <v>2143277</v>
      </c>
      <c r="E672" s="4">
        <v>200</v>
      </c>
      <c r="F672" s="4">
        <v>53206</v>
      </c>
      <c r="G672" s="4">
        <v>4806</v>
      </c>
      <c r="H672" s="4">
        <v>7349</v>
      </c>
      <c r="I672" s="6">
        <v>13371</v>
      </c>
      <c r="J672" s="4">
        <v>48</v>
      </c>
      <c r="K672" s="4">
        <v>2850</v>
      </c>
      <c r="L672" s="4">
        <v>183</v>
      </c>
      <c r="M672" s="4">
        <v>1285</v>
      </c>
      <c r="N672" s="4">
        <v>238</v>
      </c>
      <c r="O672" s="4">
        <v>51.59</v>
      </c>
      <c r="P672" s="4">
        <v>0</v>
      </c>
      <c r="Q672" s="4">
        <v>0</v>
      </c>
    </row>
    <row r="673" spans="1:17" x14ac:dyDescent="0.2">
      <c r="A673" s="4">
        <v>38095</v>
      </c>
      <c r="B673" s="4" t="s">
        <v>5395</v>
      </c>
      <c r="C673" s="6">
        <v>382</v>
      </c>
      <c r="D673" s="6">
        <v>2193843</v>
      </c>
      <c r="E673" s="4">
        <v>201</v>
      </c>
      <c r="F673" s="4">
        <v>56044</v>
      </c>
      <c r="G673" s="4">
        <v>5743</v>
      </c>
      <c r="H673" s="4">
        <v>9014</v>
      </c>
      <c r="I673" s="6">
        <v>16894</v>
      </c>
      <c r="J673" s="4">
        <v>40</v>
      </c>
      <c r="K673" s="4">
        <v>3201</v>
      </c>
      <c r="L673" s="4">
        <v>148</v>
      </c>
      <c r="M673" s="4">
        <v>1739</v>
      </c>
      <c r="N673" s="4">
        <v>194</v>
      </c>
      <c r="O673" s="4">
        <v>51.55</v>
      </c>
      <c r="P673" s="4">
        <v>0</v>
      </c>
      <c r="Q673" s="4">
        <v>0</v>
      </c>
    </row>
    <row r="674" spans="1:17" x14ac:dyDescent="0.2">
      <c r="A674" s="4">
        <v>38105</v>
      </c>
      <c r="B674" s="4" t="s">
        <v>1718</v>
      </c>
      <c r="C674" s="6">
        <v>297</v>
      </c>
      <c r="D674" s="6">
        <v>2168037</v>
      </c>
      <c r="E674" s="4">
        <v>201</v>
      </c>
      <c r="F674" s="4">
        <v>77883</v>
      </c>
      <c r="G674" s="4">
        <v>7300</v>
      </c>
      <c r="H674" s="4">
        <v>12347</v>
      </c>
      <c r="I674" s="6">
        <v>21827</v>
      </c>
      <c r="J674" s="4">
        <v>29</v>
      </c>
      <c r="K674" s="4">
        <v>5090</v>
      </c>
      <c r="L674" s="4">
        <v>103</v>
      </c>
      <c r="M674" s="4">
        <v>2564</v>
      </c>
      <c r="N674" s="4">
        <v>132</v>
      </c>
      <c r="O674" s="4">
        <v>51.51</v>
      </c>
      <c r="P674" s="4">
        <v>0</v>
      </c>
      <c r="Q674" s="4">
        <v>0</v>
      </c>
    </row>
    <row r="675" spans="1:17" x14ac:dyDescent="0.2">
      <c r="A675" s="4">
        <v>38107</v>
      </c>
      <c r="B675" s="4" t="s">
        <v>5394</v>
      </c>
      <c r="C675" s="6">
        <v>319</v>
      </c>
      <c r="D675" s="6">
        <v>2166642</v>
      </c>
      <c r="E675" s="4">
        <v>201</v>
      </c>
      <c r="F675" s="4">
        <v>59266</v>
      </c>
      <c r="G675" s="4">
        <v>6792</v>
      </c>
      <c r="H675" s="4">
        <v>10553</v>
      </c>
      <c r="I675" s="6">
        <v>20751</v>
      </c>
      <c r="J675" s="4">
        <v>33</v>
      </c>
      <c r="K675" s="4">
        <v>4236</v>
      </c>
      <c r="L675" s="4">
        <v>118</v>
      </c>
      <c r="M675" s="4">
        <v>2076</v>
      </c>
      <c r="N675" s="4">
        <v>155</v>
      </c>
      <c r="O675" s="4">
        <v>51.52</v>
      </c>
      <c r="P675" s="4">
        <v>0</v>
      </c>
      <c r="Q675" s="4">
        <v>0</v>
      </c>
    </row>
    <row r="676" spans="1:17" x14ac:dyDescent="0.2">
      <c r="A676" s="4">
        <v>38110</v>
      </c>
      <c r="B676" s="4" t="s">
        <v>5393</v>
      </c>
      <c r="C676" s="6">
        <v>383</v>
      </c>
      <c r="D676" s="6">
        <v>2163812</v>
      </c>
      <c r="E676" s="4">
        <v>200</v>
      </c>
      <c r="F676" s="4">
        <v>56594</v>
      </c>
      <c r="G676" s="4">
        <v>5650</v>
      </c>
      <c r="H676" s="4">
        <v>9348</v>
      </c>
      <c r="I676" s="6">
        <v>18263</v>
      </c>
      <c r="J676" s="4">
        <v>37</v>
      </c>
      <c r="K676" s="4">
        <v>3512</v>
      </c>
      <c r="L676" s="4">
        <v>138</v>
      </c>
      <c r="M676" s="4">
        <v>1609</v>
      </c>
      <c r="N676" s="4">
        <v>184</v>
      </c>
      <c r="O676" s="4">
        <v>51.52</v>
      </c>
      <c r="P676" s="4">
        <v>0</v>
      </c>
      <c r="Q676" s="4">
        <v>0</v>
      </c>
    </row>
    <row r="677" spans="1:17" x14ac:dyDescent="0.2">
      <c r="A677" s="4">
        <v>38130</v>
      </c>
      <c r="B677" s="4" t="s">
        <v>5392</v>
      </c>
      <c r="C677" s="6">
        <v>336</v>
      </c>
      <c r="D677" s="6">
        <v>2152834</v>
      </c>
      <c r="E677" s="4">
        <v>202</v>
      </c>
      <c r="F677" s="4">
        <v>58615</v>
      </c>
      <c r="G677" s="4">
        <v>6407</v>
      </c>
      <c r="H677" s="4">
        <v>9483</v>
      </c>
      <c r="I677" s="6">
        <v>17621</v>
      </c>
      <c r="J677" s="4">
        <v>38</v>
      </c>
      <c r="K677" s="4">
        <v>4103</v>
      </c>
      <c r="L677" s="4">
        <v>131</v>
      </c>
      <c r="M677" s="4">
        <v>1818</v>
      </c>
      <c r="N677" s="4">
        <v>169</v>
      </c>
      <c r="O677" s="4">
        <v>51.59</v>
      </c>
      <c r="P677" s="4">
        <v>0</v>
      </c>
      <c r="Q677" s="4">
        <v>0</v>
      </c>
    </row>
    <row r="678" spans="1:17" x14ac:dyDescent="0.2">
      <c r="A678" s="4">
        <v>38131</v>
      </c>
      <c r="B678" s="4" t="s">
        <v>5391</v>
      </c>
      <c r="C678" s="6">
        <v>452</v>
      </c>
      <c r="D678" s="6">
        <v>2207336</v>
      </c>
      <c r="E678" s="4">
        <v>200</v>
      </c>
      <c r="F678" s="4">
        <v>53329</v>
      </c>
      <c r="G678" s="4">
        <v>4883</v>
      </c>
      <c r="H678" s="4">
        <v>8334</v>
      </c>
      <c r="I678" s="6">
        <v>15568</v>
      </c>
      <c r="J678" s="4">
        <v>41</v>
      </c>
      <c r="K678" s="4">
        <v>2828</v>
      </c>
      <c r="L678" s="4">
        <v>170</v>
      </c>
      <c r="M678" s="4">
        <v>1391</v>
      </c>
      <c r="N678" s="4">
        <v>225</v>
      </c>
      <c r="O678" s="4">
        <v>51.49</v>
      </c>
      <c r="P678" s="4">
        <v>0</v>
      </c>
      <c r="Q678" s="4">
        <v>0</v>
      </c>
    </row>
    <row r="679" spans="1:17" x14ac:dyDescent="0.2">
      <c r="A679" s="4">
        <v>38136</v>
      </c>
      <c r="B679" s="4" t="s">
        <v>5390</v>
      </c>
      <c r="C679" s="6">
        <v>371</v>
      </c>
      <c r="D679" s="6">
        <v>2177035</v>
      </c>
      <c r="E679" s="4">
        <v>200</v>
      </c>
      <c r="F679" s="4">
        <v>85156</v>
      </c>
      <c r="G679" s="4">
        <v>5868</v>
      </c>
      <c r="H679" s="4">
        <v>10053</v>
      </c>
      <c r="I679" s="6">
        <v>18414</v>
      </c>
      <c r="J679" s="4">
        <v>36</v>
      </c>
      <c r="K679" s="4">
        <v>3420</v>
      </c>
      <c r="L679" s="4">
        <v>133</v>
      </c>
      <c r="M679" s="4">
        <v>1560</v>
      </c>
      <c r="N679" s="4">
        <v>177</v>
      </c>
      <c r="O679" s="4">
        <v>51.55</v>
      </c>
      <c r="P679" s="4">
        <v>0</v>
      </c>
      <c r="Q679" s="4">
        <v>0</v>
      </c>
    </row>
    <row r="680" spans="1:17" x14ac:dyDescent="0.2">
      <c r="A680" s="4">
        <v>38137</v>
      </c>
      <c r="B680" s="4" t="s">
        <v>5389</v>
      </c>
      <c r="C680" s="6">
        <v>333</v>
      </c>
      <c r="D680" s="6">
        <v>2156260</v>
      </c>
      <c r="E680" s="4">
        <v>200</v>
      </c>
      <c r="F680" s="4">
        <v>74612</v>
      </c>
      <c r="G680" s="4">
        <v>6475</v>
      </c>
      <c r="H680" s="4">
        <v>10060</v>
      </c>
      <c r="I680" s="6">
        <v>19731</v>
      </c>
      <c r="J680" s="4">
        <v>36</v>
      </c>
      <c r="K680" s="4">
        <v>3623</v>
      </c>
      <c r="L680" s="4">
        <v>135</v>
      </c>
      <c r="M680" s="4">
        <v>1825</v>
      </c>
      <c r="N680" s="4">
        <v>175</v>
      </c>
      <c r="O680" s="4">
        <v>51.54</v>
      </c>
      <c r="P680" s="4">
        <v>0</v>
      </c>
      <c r="Q680" s="4">
        <v>0</v>
      </c>
    </row>
    <row r="681" spans="1:17" x14ac:dyDescent="0.2">
      <c r="A681" s="4">
        <v>38138</v>
      </c>
      <c r="B681" s="4" t="s">
        <v>5388</v>
      </c>
      <c r="C681" s="6">
        <v>327</v>
      </c>
      <c r="D681" s="6">
        <v>2176192</v>
      </c>
      <c r="E681" s="4">
        <v>201</v>
      </c>
      <c r="F681" s="4">
        <v>75326</v>
      </c>
      <c r="G681" s="4">
        <v>6655</v>
      </c>
      <c r="H681" s="4">
        <v>11716</v>
      </c>
      <c r="I681" s="6">
        <v>20832</v>
      </c>
      <c r="J681" s="4">
        <v>30</v>
      </c>
      <c r="K681" s="4">
        <v>4071</v>
      </c>
      <c r="L681" s="4">
        <v>112</v>
      </c>
      <c r="M681" s="4">
        <v>1983</v>
      </c>
      <c r="N681" s="4">
        <v>149</v>
      </c>
      <c r="O681" s="4">
        <v>51.56</v>
      </c>
      <c r="P681" s="4">
        <v>0</v>
      </c>
      <c r="Q681" s="4">
        <v>0</v>
      </c>
    </row>
    <row r="682" spans="1:17" x14ac:dyDescent="0.2">
      <c r="A682" s="4">
        <v>38140</v>
      </c>
      <c r="B682" s="4" t="s">
        <v>5387</v>
      </c>
      <c r="C682" s="6">
        <v>350</v>
      </c>
      <c r="D682" s="6">
        <v>2225983</v>
      </c>
      <c r="E682" s="4">
        <v>202</v>
      </c>
      <c r="F682" s="4">
        <v>74201</v>
      </c>
      <c r="G682" s="4">
        <v>6360</v>
      </c>
      <c r="H682" s="4">
        <v>9613</v>
      </c>
      <c r="I682" s="6">
        <v>17628</v>
      </c>
      <c r="J682" s="4">
        <v>39</v>
      </c>
      <c r="K682" s="4">
        <v>3792</v>
      </c>
      <c r="L682" s="4">
        <v>138</v>
      </c>
      <c r="M682" s="4">
        <v>1880</v>
      </c>
      <c r="N682" s="4">
        <v>179</v>
      </c>
      <c r="O682" s="4">
        <v>51.32</v>
      </c>
      <c r="P682" s="4">
        <v>0</v>
      </c>
      <c r="Q682" s="4">
        <v>0</v>
      </c>
    </row>
    <row r="683" spans="1:17" x14ac:dyDescent="0.2">
      <c r="A683" s="4">
        <v>38146</v>
      </c>
      <c r="B683" s="4" t="s">
        <v>5386</v>
      </c>
      <c r="C683" s="6">
        <v>343</v>
      </c>
      <c r="D683" s="6">
        <v>2142243</v>
      </c>
      <c r="E683" s="4">
        <v>201</v>
      </c>
      <c r="F683" s="4">
        <v>67220</v>
      </c>
      <c r="G683" s="4">
        <v>6246</v>
      </c>
      <c r="H683" s="4">
        <v>10083</v>
      </c>
      <c r="I683" s="6">
        <v>19175</v>
      </c>
      <c r="J683" s="4">
        <v>34</v>
      </c>
      <c r="K683" s="4">
        <v>3738</v>
      </c>
      <c r="L683" s="4">
        <v>132</v>
      </c>
      <c r="M683" s="4">
        <v>1858</v>
      </c>
      <c r="N683" s="4">
        <v>172</v>
      </c>
      <c r="O683" s="4">
        <v>51.6</v>
      </c>
      <c r="P683" s="4">
        <v>0</v>
      </c>
      <c r="Q683" s="4">
        <v>0</v>
      </c>
    </row>
    <row r="684" spans="1:17" x14ac:dyDescent="0.2">
      <c r="A684" s="4">
        <v>38147</v>
      </c>
      <c r="B684" s="4" t="s">
        <v>5385</v>
      </c>
      <c r="C684" s="6">
        <v>1734</v>
      </c>
      <c r="D684" s="6">
        <v>5727558</v>
      </c>
      <c r="E684" s="4">
        <v>200</v>
      </c>
      <c r="F684" s="4">
        <v>41649</v>
      </c>
      <c r="G684" s="4">
        <v>3303</v>
      </c>
      <c r="H684" s="4">
        <v>4739</v>
      </c>
      <c r="I684" s="6">
        <v>7922</v>
      </c>
      <c r="J684" s="4">
        <v>210</v>
      </c>
      <c r="K684" s="4">
        <v>1534</v>
      </c>
      <c r="L684" s="4">
        <v>830</v>
      </c>
      <c r="M684" s="4">
        <v>856</v>
      </c>
      <c r="N684" s="4">
        <v>1075</v>
      </c>
      <c r="O684" s="4">
        <v>46.09</v>
      </c>
      <c r="P684" s="4">
        <v>0</v>
      </c>
      <c r="Q684" s="4">
        <v>0</v>
      </c>
    </row>
    <row r="685" spans="1:17" x14ac:dyDescent="0.2">
      <c r="A685" s="4">
        <v>38148</v>
      </c>
      <c r="B685" s="4" t="s">
        <v>5384</v>
      </c>
      <c r="C685" s="6">
        <v>331</v>
      </c>
      <c r="D685" s="6">
        <v>2164489</v>
      </c>
      <c r="E685" s="4">
        <v>201</v>
      </c>
      <c r="F685" s="4">
        <v>106355</v>
      </c>
      <c r="G685" s="4">
        <v>6539</v>
      </c>
      <c r="H685" s="4">
        <v>11964</v>
      </c>
      <c r="I685" s="6">
        <v>21026</v>
      </c>
      <c r="J685" s="4">
        <v>31</v>
      </c>
      <c r="K685" s="4">
        <v>3909</v>
      </c>
      <c r="L685" s="4">
        <v>120</v>
      </c>
      <c r="M685" s="4">
        <v>2026</v>
      </c>
      <c r="N685" s="4">
        <v>157</v>
      </c>
      <c r="O685" s="4">
        <v>51.52</v>
      </c>
      <c r="P685" s="4">
        <v>0</v>
      </c>
      <c r="Q685" s="4">
        <v>0</v>
      </c>
    </row>
    <row r="686" spans="1:17" x14ac:dyDescent="0.2">
      <c r="A686" s="4">
        <v>38149</v>
      </c>
      <c r="B686" s="4" t="s">
        <v>5383</v>
      </c>
      <c r="C686" s="6">
        <v>379</v>
      </c>
      <c r="D686" s="6">
        <v>2170752</v>
      </c>
      <c r="E686" s="4">
        <v>200</v>
      </c>
      <c r="F686" s="4">
        <v>48792</v>
      </c>
      <c r="G686" s="4">
        <v>5728</v>
      </c>
      <c r="H686" s="4">
        <v>9150</v>
      </c>
      <c r="I686" s="6">
        <v>18878</v>
      </c>
      <c r="J686" s="4">
        <v>39</v>
      </c>
      <c r="K686" s="4">
        <v>3673</v>
      </c>
      <c r="L686" s="4">
        <v>133</v>
      </c>
      <c r="M686" s="4">
        <v>1724</v>
      </c>
      <c r="N686" s="4">
        <v>176</v>
      </c>
      <c r="O686" s="4">
        <v>51.52</v>
      </c>
      <c r="P686" s="4">
        <v>0</v>
      </c>
      <c r="Q686" s="4">
        <v>0</v>
      </c>
    </row>
    <row r="687" spans="1:17" x14ac:dyDescent="0.2">
      <c r="A687" s="4">
        <v>38150</v>
      </c>
      <c r="B687" s="4" t="s">
        <v>5382</v>
      </c>
      <c r="C687" s="6">
        <v>363</v>
      </c>
      <c r="D687" s="6">
        <v>2167225</v>
      </c>
      <c r="E687" s="4">
        <v>200</v>
      </c>
      <c r="F687" s="4">
        <v>99902</v>
      </c>
      <c r="G687" s="4">
        <v>5970</v>
      </c>
      <c r="H687" s="4">
        <v>10837</v>
      </c>
      <c r="I687" s="6">
        <v>20313</v>
      </c>
      <c r="J687" s="4">
        <v>33</v>
      </c>
      <c r="K687" s="4">
        <v>3834</v>
      </c>
      <c r="L687" s="4">
        <v>123</v>
      </c>
      <c r="M687" s="4">
        <v>1848</v>
      </c>
      <c r="N687" s="4">
        <v>164</v>
      </c>
      <c r="O687" s="4">
        <v>51.49</v>
      </c>
      <c r="P687" s="4">
        <v>0</v>
      </c>
      <c r="Q687" s="4">
        <v>0</v>
      </c>
    </row>
    <row r="688" spans="1:17" x14ac:dyDescent="0.2">
      <c r="A688" s="4">
        <v>38158</v>
      </c>
      <c r="B688" s="4" t="s">
        <v>1721</v>
      </c>
      <c r="C688" s="6">
        <v>240</v>
      </c>
      <c r="D688" s="6">
        <v>2179845</v>
      </c>
      <c r="E688" s="4">
        <v>102</v>
      </c>
      <c r="F688" s="4">
        <v>144192</v>
      </c>
      <c r="G688" s="4">
        <v>9083</v>
      </c>
      <c r="H688" s="4">
        <v>18198</v>
      </c>
      <c r="I688" s="6">
        <v>37656</v>
      </c>
      <c r="J688" s="4">
        <v>18</v>
      </c>
      <c r="K688" s="4">
        <v>7028</v>
      </c>
      <c r="L688" s="4">
        <v>66</v>
      </c>
      <c r="M688" s="4">
        <v>2663</v>
      </c>
      <c r="N688" s="4">
        <v>89</v>
      </c>
      <c r="O688" s="4">
        <v>51.54</v>
      </c>
      <c r="P688" s="4">
        <v>0</v>
      </c>
      <c r="Q688" s="4">
        <v>0</v>
      </c>
    </row>
    <row r="689" spans="1:17" x14ac:dyDescent="0.2">
      <c r="A689" s="4">
        <v>38222</v>
      </c>
      <c r="B689" s="4">
        <v>107500</v>
      </c>
      <c r="C689" s="6">
        <v>259</v>
      </c>
      <c r="D689" s="6">
        <v>2173873</v>
      </c>
      <c r="E689" s="4">
        <v>153</v>
      </c>
      <c r="F689" s="4">
        <v>109880</v>
      </c>
      <c r="G689" s="4">
        <v>8393</v>
      </c>
      <c r="H689" s="4">
        <v>15482</v>
      </c>
      <c r="I689" s="6">
        <v>29032</v>
      </c>
      <c r="J689" s="4">
        <v>23</v>
      </c>
      <c r="K689" s="4">
        <v>6801</v>
      </c>
      <c r="L689" s="4">
        <v>79</v>
      </c>
      <c r="M689" s="4">
        <v>3494</v>
      </c>
      <c r="N689" s="4">
        <v>100</v>
      </c>
      <c r="O689" s="4">
        <v>51.51</v>
      </c>
      <c r="P689" s="4">
        <v>0</v>
      </c>
      <c r="Q689" s="4">
        <v>0</v>
      </c>
    </row>
    <row r="690" spans="1:17" x14ac:dyDescent="0.2">
      <c r="A690" s="4">
        <v>38401</v>
      </c>
      <c r="B690" s="4" t="s">
        <v>5381</v>
      </c>
      <c r="C690" s="6">
        <v>322</v>
      </c>
      <c r="D690" s="6">
        <v>2178892</v>
      </c>
      <c r="E690" s="4">
        <v>201</v>
      </c>
      <c r="F690" s="4">
        <v>78832</v>
      </c>
      <c r="G690" s="4">
        <v>6767</v>
      </c>
      <c r="H690" s="4">
        <v>12055</v>
      </c>
      <c r="I690" s="6">
        <v>23266</v>
      </c>
      <c r="J690" s="4">
        <v>29</v>
      </c>
      <c r="K690" s="4">
        <v>4391</v>
      </c>
      <c r="L690" s="4">
        <v>104</v>
      </c>
      <c r="M690" s="4">
        <v>2020</v>
      </c>
      <c r="N690" s="4">
        <v>138</v>
      </c>
      <c r="O690" s="4">
        <v>51.49</v>
      </c>
      <c r="P690" s="4">
        <v>0</v>
      </c>
      <c r="Q690" s="4">
        <v>0</v>
      </c>
    </row>
    <row r="691" spans="1:17" x14ac:dyDescent="0.2">
      <c r="A691" s="4">
        <v>38404</v>
      </c>
      <c r="B691" s="4" t="s">
        <v>5380</v>
      </c>
      <c r="C691" s="6">
        <v>300</v>
      </c>
      <c r="D691" s="6">
        <v>2182730</v>
      </c>
      <c r="E691" s="4">
        <v>200</v>
      </c>
      <c r="F691" s="4">
        <v>102022</v>
      </c>
      <c r="G691" s="4">
        <v>7276</v>
      </c>
      <c r="H691" s="4">
        <v>14211</v>
      </c>
      <c r="I691" s="6">
        <v>23826</v>
      </c>
      <c r="J691" s="4">
        <v>24</v>
      </c>
      <c r="K691" s="4">
        <v>5188</v>
      </c>
      <c r="L691" s="4">
        <v>95</v>
      </c>
      <c r="M691" s="4">
        <v>2519</v>
      </c>
      <c r="N691" s="4">
        <v>125</v>
      </c>
      <c r="O691" s="4">
        <v>51.51</v>
      </c>
      <c r="P691" s="4">
        <v>0</v>
      </c>
      <c r="Q691" s="4">
        <v>0</v>
      </c>
    </row>
    <row r="692" spans="1:17" x14ac:dyDescent="0.2">
      <c r="A692" s="4">
        <v>38407</v>
      </c>
      <c r="B692" s="4" t="s">
        <v>5379</v>
      </c>
      <c r="C692" s="6">
        <v>396</v>
      </c>
      <c r="D692" s="6">
        <v>2190195</v>
      </c>
      <c r="E692" s="4">
        <v>200</v>
      </c>
      <c r="F692" s="4">
        <v>61125</v>
      </c>
      <c r="G692" s="4">
        <v>5531</v>
      </c>
      <c r="H692" s="4">
        <v>8982</v>
      </c>
      <c r="I692" s="6">
        <v>15555</v>
      </c>
      <c r="J692" s="4">
        <v>41</v>
      </c>
      <c r="K692" s="4">
        <v>3613</v>
      </c>
      <c r="L692" s="4">
        <v>146</v>
      </c>
      <c r="M692" s="4">
        <v>1781</v>
      </c>
      <c r="N692" s="4">
        <v>190</v>
      </c>
      <c r="O692" s="4">
        <v>51.51</v>
      </c>
      <c r="P692" s="4">
        <v>0</v>
      </c>
      <c r="Q692" s="4">
        <v>0</v>
      </c>
    </row>
    <row r="693" spans="1:17" x14ac:dyDescent="0.2">
      <c r="A693" s="4">
        <v>38545</v>
      </c>
      <c r="B693" s="4" t="s">
        <v>1727</v>
      </c>
      <c r="C693" s="6">
        <v>100</v>
      </c>
      <c r="D693" s="6">
        <v>2183664</v>
      </c>
      <c r="E693" s="4">
        <v>251</v>
      </c>
      <c r="F693" s="4">
        <v>159318</v>
      </c>
      <c r="G693" s="4">
        <v>21837</v>
      </c>
      <c r="H693" s="4">
        <v>35755</v>
      </c>
      <c r="I693" s="6">
        <v>83194</v>
      </c>
      <c r="J693" s="4">
        <v>10</v>
      </c>
      <c r="K693" s="4">
        <v>21775</v>
      </c>
      <c r="L693" s="4">
        <v>29</v>
      </c>
      <c r="M693" s="4">
        <v>9580</v>
      </c>
      <c r="N693" s="4">
        <v>37</v>
      </c>
      <c r="O693" s="4">
        <v>51.5</v>
      </c>
      <c r="P693" s="4">
        <v>0</v>
      </c>
      <c r="Q693" s="4">
        <v>0</v>
      </c>
    </row>
    <row r="694" spans="1:17" x14ac:dyDescent="0.2">
      <c r="A694" s="4">
        <v>38546</v>
      </c>
      <c r="B694" s="4" t="s">
        <v>1730</v>
      </c>
      <c r="C694" s="6">
        <v>130</v>
      </c>
      <c r="D694" s="6">
        <v>2184597</v>
      </c>
      <c r="E694" s="4">
        <v>251</v>
      </c>
      <c r="F694" s="4">
        <v>169629</v>
      </c>
      <c r="G694" s="4">
        <v>16805</v>
      </c>
      <c r="H694" s="4">
        <v>29725</v>
      </c>
      <c r="I694" s="6">
        <v>43954</v>
      </c>
      <c r="J694" s="4">
        <v>12</v>
      </c>
      <c r="K694" s="4">
        <v>11058</v>
      </c>
      <c r="L694" s="4">
        <v>44</v>
      </c>
      <c r="M694" s="4">
        <v>6489</v>
      </c>
      <c r="N694" s="4">
        <v>57</v>
      </c>
      <c r="O694" s="4">
        <v>51.53</v>
      </c>
      <c r="P694" s="4">
        <v>0</v>
      </c>
      <c r="Q694" s="4">
        <v>0</v>
      </c>
    </row>
    <row r="695" spans="1:17" x14ac:dyDescent="0.2">
      <c r="A695" s="4">
        <v>38990</v>
      </c>
      <c r="B695" s="4" t="s">
        <v>1734</v>
      </c>
      <c r="C695" s="6">
        <v>228</v>
      </c>
      <c r="D695" s="6">
        <v>2200074</v>
      </c>
      <c r="E695" s="4">
        <v>165</v>
      </c>
      <c r="F695" s="4">
        <v>117527</v>
      </c>
      <c r="G695" s="4">
        <v>9649</v>
      </c>
      <c r="H695" s="4">
        <v>20273</v>
      </c>
      <c r="I695" s="6">
        <v>44413</v>
      </c>
      <c r="J695" s="4">
        <v>16</v>
      </c>
      <c r="K695" s="4">
        <v>8691</v>
      </c>
      <c r="L695" s="4">
        <v>55</v>
      </c>
      <c r="M695" s="4">
        <v>4318</v>
      </c>
      <c r="N695" s="4">
        <v>72</v>
      </c>
      <c r="O695" s="4">
        <v>51.44</v>
      </c>
      <c r="P695" s="4">
        <v>2392</v>
      </c>
      <c r="Q695" s="4">
        <v>89</v>
      </c>
    </row>
    <row r="696" spans="1:17" x14ac:dyDescent="0.2">
      <c r="A696" s="4">
        <v>39168</v>
      </c>
      <c r="B696" s="4" t="s">
        <v>5378</v>
      </c>
      <c r="C696" s="6">
        <v>382</v>
      </c>
      <c r="D696" s="6">
        <v>2258211</v>
      </c>
      <c r="E696" s="4">
        <v>201</v>
      </c>
      <c r="F696" s="4">
        <v>145001</v>
      </c>
      <c r="G696" s="4">
        <v>5912</v>
      </c>
      <c r="H696" s="4">
        <v>13103</v>
      </c>
      <c r="I696" s="6">
        <v>25723</v>
      </c>
      <c r="J696" s="4">
        <v>27</v>
      </c>
      <c r="K696" s="4">
        <v>4247</v>
      </c>
      <c r="L696" s="4">
        <v>101</v>
      </c>
      <c r="M696" s="4">
        <v>1480</v>
      </c>
      <c r="N696" s="4">
        <v>145</v>
      </c>
      <c r="O696" s="4">
        <v>51.4</v>
      </c>
      <c r="P696" s="4">
        <v>0</v>
      </c>
      <c r="Q696" s="4">
        <v>0</v>
      </c>
    </row>
    <row r="697" spans="1:17" x14ac:dyDescent="0.2">
      <c r="A697" s="4">
        <v>39172</v>
      </c>
      <c r="B697" s="4" t="s">
        <v>5377</v>
      </c>
      <c r="C697" s="6">
        <v>600</v>
      </c>
      <c r="D697" s="6">
        <v>2294007</v>
      </c>
      <c r="E697" s="4">
        <v>201</v>
      </c>
      <c r="F697" s="4">
        <v>106322</v>
      </c>
      <c r="G697" s="4">
        <v>3823</v>
      </c>
      <c r="H697" s="4">
        <v>9473</v>
      </c>
      <c r="I697" s="6">
        <v>19381</v>
      </c>
      <c r="J697" s="4">
        <v>33</v>
      </c>
      <c r="K697" s="4">
        <v>2334</v>
      </c>
      <c r="L697" s="4">
        <v>149</v>
      </c>
      <c r="M697" s="4">
        <v>564</v>
      </c>
      <c r="N697" s="4">
        <v>251</v>
      </c>
      <c r="O697" s="4">
        <v>51.33</v>
      </c>
      <c r="P697" s="4">
        <v>0</v>
      </c>
      <c r="Q697" s="4">
        <v>0</v>
      </c>
    </row>
    <row r="698" spans="1:17" x14ac:dyDescent="0.2">
      <c r="A698" s="4">
        <v>39322</v>
      </c>
      <c r="B698" s="4" t="s">
        <v>5376</v>
      </c>
      <c r="C698" s="6">
        <v>358</v>
      </c>
      <c r="D698" s="6">
        <v>2159932</v>
      </c>
      <c r="E698" s="4">
        <v>200</v>
      </c>
      <c r="F698" s="4">
        <v>55413</v>
      </c>
      <c r="G698" s="4">
        <v>6033</v>
      </c>
      <c r="H698" s="4">
        <v>10143</v>
      </c>
      <c r="I698" s="6">
        <v>20675</v>
      </c>
      <c r="J698" s="4">
        <v>32</v>
      </c>
      <c r="K698" s="4">
        <v>3394</v>
      </c>
      <c r="L698" s="4">
        <v>126</v>
      </c>
      <c r="M698" s="4">
        <v>1754</v>
      </c>
      <c r="N698" s="4">
        <v>170</v>
      </c>
      <c r="O698" s="4">
        <v>51.48</v>
      </c>
      <c r="P698" s="4">
        <v>0</v>
      </c>
      <c r="Q698" s="4">
        <v>0</v>
      </c>
    </row>
    <row r="699" spans="1:17" x14ac:dyDescent="0.2">
      <c r="A699" s="4">
        <v>39329</v>
      </c>
      <c r="B699" s="4" t="s">
        <v>5375</v>
      </c>
      <c r="C699" s="6">
        <v>371</v>
      </c>
      <c r="D699" s="6">
        <v>2157564</v>
      </c>
      <c r="E699" s="4">
        <v>201</v>
      </c>
      <c r="F699" s="4">
        <v>97626</v>
      </c>
      <c r="G699" s="4">
        <v>5816</v>
      </c>
      <c r="H699" s="4">
        <v>11246</v>
      </c>
      <c r="I699" s="6">
        <v>20418</v>
      </c>
      <c r="J699" s="4">
        <v>31</v>
      </c>
      <c r="K699" s="4">
        <v>3562</v>
      </c>
      <c r="L699" s="4">
        <v>117</v>
      </c>
      <c r="M699" s="4">
        <v>1734</v>
      </c>
      <c r="N699" s="4">
        <v>160</v>
      </c>
      <c r="O699" s="4">
        <v>51.54</v>
      </c>
      <c r="P699" s="4">
        <v>0</v>
      </c>
      <c r="Q699" s="4">
        <v>0</v>
      </c>
    </row>
    <row r="700" spans="1:17" x14ac:dyDescent="0.2">
      <c r="A700" s="4">
        <v>39336</v>
      </c>
      <c r="B700" s="4" t="s">
        <v>5374</v>
      </c>
      <c r="C700" s="6">
        <v>420</v>
      </c>
      <c r="D700" s="6">
        <v>2187886</v>
      </c>
      <c r="E700" s="4">
        <v>202</v>
      </c>
      <c r="F700" s="4">
        <v>50812</v>
      </c>
      <c r="G700" s="4">
        <v>5209</v>
      </c>
      <c r="H700" s="4">
        <v>8672</v>
      </c>
      <c r="I700" s="6">
        <v>16664</v>
      </c>
      <c r="J700" s="4">
        <v>39</v>
      </c>
      <c r="K700" s="4">
        <v>2877</v>
      </c>
      <c r="L700" s="4">
        <v>151</v>
      </c>
      <c r="M700" s="4">
        <v>1362</v>
      </c>
      <c r="N700" s="4">
        <v>206</v>
      </c>
      <c r="O700" s="4">
        <v>51.45</v>
      </c>
      <c r="P700" s="4">
        <v>0</v>
      </c>
      <c r="Q700" s="4">
        <v>0</v>
      </c>
    </row>
    <row r="701" spans="1:17" x14ac:dyDescent="0.2">
      <c r="A701" s="4">
        <v>39348</v>
      </c>
      <c r="B701" s="4" t="s">
        <v>5373</v>
      </c>
      <c r="C701" s="6">
        <v>380</v>
      </c>
      <c r="D701" s="6">
        <v>2164238</v>
      </c>
      <c r="E701" s="4">
        <v>200</v>
      </c>
      <c r="F701" s="4">
        <v>63895</v>
      </c>
      <c r="G701" s="4">
        <v>5695</v>
      </c>
      <c r="H701" s="4">
        <v>9462</v>
      </c>
      <c r="I701" s="6">
        <v>16663</v>
      </c>
      <c r="J701" s="4">
        <v>38</v>
      </c>
      <c r="K701" s="4">
        <v>3868</v>
      </c>
      <c r="L701" s="4">
        <v>133</v>
      </c>
      <c r="M701" s="4">
        <v>2020</v>
      </c>
      <c r="N701" s="4">
        <v>170</v>
      </c>
      <c r="O701" s="4">
        <v>51.52</v>
      </c>
      <c r="P701" s="4">
        <v>0</v>
      </c>
      <c r="Q701" s="4">
        <v>0</v>
      </c>
    </row>
    <row r="702" spans="1:17" x14ac:dyDescent="0.2">
      <c r="A702" s="4">
        <v>39350</v>
      </c>
      <c r="B702" s="4" t="s">
        <v>1738</v>
      </c>
      <c r="C702" s="6">
        <v>328</v>
      </c>
      <c r="D702" s="6">
        <v>2175646</v>
      </c>
      <c r="E702" s="4">
        <v>200</v>
      </c>
      <c r="F702" s="4">
        <v>68607</v>
      </c>
      <c r="G702" s="4">
        <v>6633</v>
      </c>
      <c r="H702" s="4">
        <v>11710</v>
      </c>
      <c r="I702" s="6">
        <v>23953</v>
      </c>
      <c r="J702" s="4">
        <v>29</v>
      </c>
      <c r="K702" s="4">
        <v>4181</v>
      </c>
      <c r="L702" s="4">
        <v>103</v>
      </c>
      <c r="M702" s="4">
        <v>1826</v>
      </c>
      <c r="N702" s="4">
        <v>143</v>
      </c>
      <c r="O702" s="4">
        <v>51.54</v>
      </c>
      <c r="P702" s="4">
        <v>0</v>
      </c>
      <c r="Q702" s="4">
        <v>0</v>
      </c>
    </row>
    <row r="703" spans="1:17" x14ac:dyDescent="0.2">
      <c r="A703" s="4">
        <v>39351</v>
      </c>
      <c r="B703" s="4" t="s">
        <v>5372</v>
      </c>
      <c r="C703" s="6">
        <v>392</v>
      </c>
      <c r="D703" s="6">
        <v>2164504</v>
      </c>
      <c r="E703" s="4">
        <v>202</v>
      </c>
      <c r="F703" s="4">
        <v>74842</v>
      </c>
      <c r="G703" s="4">
        <v>5522</v>
      </c>
      <c r="H703" s="4">
        <v>9172</v>
      </c>
      <c r="I703" s="6">
        <v>16592</v>
      </c>
      <c r="J703" s="4">
        <v>40</v>
      </c>
      <c r="K703" s="4">
        <v>3618</v>
      </c>
      <c r="L703" s="4">
        <v>145</v>
      </c>
      <c r="M703" s="4">
        <v>1681</v>
      </c>
      <c r="N703" s="4">
        <v>187</v>
      </c>
      <c r="O703" s="4">
        <v>51.65</v>
      </c>
      <c r="P703" s="4">
        <v>0</v>
      </c>
      <c r="Q703" s="4">
        <v>0</v>
      </c>
    </row>
    <row r="704" spans="1:17" x14ac:dyDescent="0.2">
      <c r="A704" s="4">
        <v>39371</v>
      </c>
      <c r="B704" s="4" t="s">
        <v>1741</v>
      </c>
      <c r="C704" s="6">
        <v>317</v>
      </c>
      <c r="D704" s="6">
        <v>2220759</v>
      </c>
      <c r="E704" s="4">
        <v>200</v>
      </c>
      <c r="F704" s="4">
        <v>62118</v>
      </c>
      <c r="G704" s="4">
        <v>7006</v>
      </c>
      <c r="H704" s="4">
        <v>11289</v>
      </c>
      <c r="I704" s="6">
        <v>23343</v>
      </c>
      <c r="J704" s="4">
        <v>31</v>
      </c>
      <c r="K704" s="4">
        <v>4543</v>
      </c>
      <c r="L704" s="4">
        <v>113</v>
      </c>
      <c r="M704" s="4">
        <v>2088</v>
      </c>
      <c r="N704" s="4">
        <v>150</v>
      </c>
      <c r="O704" s="4">
        <v>51.43</v>
      </c>
      <c r="P704" s="4">
        <v>0</v>
      </c>
      <c r="Q704" s="4">
        <v>0</v>
      </c>
    </row>
    <row r="705" spans="1:17" x14ac:dyDescent="0.2">
      <c r="A705" s="4">
        <v>39384</v>
      </c>
      <c r="B705" s="4" t="s">
        <v>1744</v>
      </c>
      <c r="C705" s="6">
        <v>341</v>
      </c>
      <c r="D705" s="6">
        <v>2176018</v>
      </c>
      <c r="E705" s="4">
        <v>200</v>
      </c>
      <c r="F705" s="4">
        <v>81289</v>
      </c>
      <c r="G705" s="4">
        <v>6381</v>
      </c>
      <c r="H705" s="4">
        <v>11931</v>
      </c>
      <c r="I705" s="6">
        <v>22136</v>
      </c>
      <c r="J705" s="4">
        <v>28</v>
      </c>
      <c r="K705" s="4">
        <v>3868</v>
      </c>
      <c r="L705" s="4">
        <v>113</v>
      </c>
      <c r="M705" s="4">
        <v>1882</v>
      </c>
      <c r="N705" s="4">
        <v>153</v>
      </c>
      <c r="O705" s="4">
        <v>51.46</v>
      </c>
      <c r="P705" s="4">
        <v>0</v>
      </c>
      <c r="Q705" s="4">
        <v>0</v>
      </c>
    </row>
    <row r="706" spans="1:17" x14ac:dyDescent="0.2">
      <c r="A706" s="4">
        <v>39393</v>
      </c>
      <c r="B706" s="4" t="s">
        <v>5371</v>
      </c>
      <c r="C706" s="6">
        <v>407</v>
      </c>
      <c r="D706" s="6">
        <v>2185765</v>
      </c>
      <c r="E706" s="4">
        <v>200</v>
      </c>
      <c r="F706" s="4">
        <v>59804</v>
      </c>
      <c r="G706" s="4">
        <v>5370</v>
      </c>
      <c r="H706" s="4">
        <v>9132</v>
      </c>
      <c r="I706" s="6">
        <v>18081</v>
      </c>
      <c r="J706" s="4">
        <v>37</v>
      </c>
      <c r="K706" s="4">
        <v>3468</v>
      </c>
      <c r="L706" s="4">
        <v>139</v>
      </c>
      <c r="M706" s="4">
        <v>1472</v>
      </c>
      <c r="N706" s="4">
        <v>186</v>
      </c>
      <c r="O706" s="4">
        <v>51.47</v>
      </c>
      <c r="P706" s="4">
        <v>0</v>
      </c>
      <c r="Q706" s="4">
        <v>0</v>
      </c>
    </row>
    <row r="707" spans="1:17" x14ac:dyDescent="0.2">
      <c r="A707" s="4">
        <v>39399</v>
      </c>
      <c r="B707" s="4" t="s">
        <v>5370</v>
      </c>
      <c r="C707" s="6">
        <v>366</v>
      </c>
      <c r="D707" s="6">
        <v>2161852</v>
      </c>
      <c r="E707" s="4">
        <v>201</v>
      </c>
      <c r="F707" s="4">
        <v>74932</v>
      </c>
      <c r="G707" s="4">
        <v>5907</v>
      </c>
      <c r="H707" s="4">
        <v>9846</v>
      </c>
      <c r="I707" s="6">
        <v>18476</v>
      </c>
      <c r="J707" s="4">
        <v>36</v>
      </c>
      <c r="K707" s="4">
        <v>3706</v>
      </c>
      <c r="L707" s="4">
        <v>127</v>
      </c>
      <c r="M707" s="4">
        <v>2043</v>
      </c>
      <c r="N707" s="4">
        <v>167</v>
      </c>
      <c r="O707" s="4">
        <v>51.51</v>
      </c>
      <c r="P707" s="4">
        <v>0</v>
      </c>
      <c r="Q707" s="4">
        <v>0</v>
      </c>
    </row>
    <row r="708" spans="1:17" x14ac:dyDescent="0.2">
      <c r="A708" s="4">
        <v>39406</v>
      </c>
      <c r="B708" s="4" t="s">
        <v>1747</v>
      </c>
      <c r="C708" s="6">
        <v>343</v>
      </c>
      <c r="D708" s="6">
        <v>2162073</v>
      </c>
      <c r="E708" s="4">
        <v>201</v>
      </c>
      <c r="F708" s="4">
        <v>101311</v>
      </c>
      <c r="G708" s="4">
        <v>6303</v>
      </c>
      <c r="H708" s="4">
        <v>11271</v>
      </c>
      <c r="I708" s="6">
        <v>21975</v>
      </c>
      <c r="J708" s="4">
        <v>31</v>
      </c>
      <c r="K708" s="4">
        <v>4379</v>
      </c>
      <c r="L708" s="4">
        <v>112</v>
      </c>
      <c r="M708" s="4">
        <v>2046</v>
      </c>
      <c r="N708" s="4">
        <v>149</v>
      </c>
      <c r="O708" s="4">
        <v>51.52</v>
      </c>
      <c r="P708" s="4">
        <v>0</v>
      </c>
      <c r="Q708" s="4">
        <v>0</v>
      </c>
    </row>
    <row r="709" spans="1:17" x14ac:dyDescent="0.2">
      <c r="A709" s="4">
        <v>39434</v>
      </c>
      <c r="B709" s="4" t="s">
        <v>5369</v>
      </c>
      <c r="C709" s="6">
        <v>387</v>
      </c>
      <c r="D709" s="6">
        <v>2178181</v>
      </c>
      <c r="E709" s="4">
        <v>200</v>
      </c>
      <c r="F709" s="4">
        <v>58609</v>
      </c>
      <c r="G709" s="4">
        <v>5628</v>
      </c>
      <c r="H709" s="4">
        <v>8910</v>
      </c>
      <c r="I709" s="6">
        <v>17084</v>
      </c>
      <c r="J709" s="4">
        <v>40</v>
      </c>
      <c r="K709" s="4">
        <v>3410</v>
      </c>
      <c r="L709" s="4">
        <v>147</v>
      </c>
      <c r="M709" s="4">
        <v>1575</v>
      </c>
      <c r="N709" s="4">
        <v>194</v>
      </c>
      <c r="O709" s="4">
        <v>51.5</v>
      </c>
      <c r="P709" s="4">
        <v>0</v>
      </c>
      <c r="Q709" s="4">
        <v>0</v>
      </c>
    </row>
    <row r="710" spans="1:17" x14ac:dyDescent="0.2">
      <c r="A710" s="4">
        <v>39442</v>
      </c>
      <c r="B710" s="4" t="s">
        <v>5368</v>
      </c>
      <c r="C710" s="6">
        <v>357</v>
      </c>
      <c r="D710" s="6">
        <v>2168734</v>
      </c>
      <c r="E710" s="4">
        <v>201</v>
      </c>
      <c r="F710" s="4">
        <v>88950</v>
      </c>
      <c r="G710" s="4">
        <v>6075</v>
      </c>
      <c r="H710" s="4">
        <v>10331</v>
      </c>
      <c r="I710" s="6">
        <v>20490</v>
      </c>
      <c r="J710" s="4">
        <v>35</v>
      </c>
      <c r="K710" s="4">
        <v>3702</v>
      </c>
      <c r="L710" s="4">
        <v>122</v>
      </c>
      <c r="M710" s="4">
        <v>1923</v>
      </c>
      <c r="N710" s="4">
        <v>162</v>
      </c>
      <c r="O710" s="4">
        <v>51.58</v>
      </c>
      <c r="P710" s="4">
        <v>0</v>
      </c>
      <c r="Q710" s="4">
        <v>0</v>
      </c>
    </row>
    <row r="711" spans="1:17" x14ac:dyDescent="0.2">
      <c r="A711" s="4">
        <v>39448</v>
      </c>
      <c r="B711" s="4" t="s">
        <v>5367</v>
      </c>
      <c r="C711" s="6">
        <v>392</v>
      </c>
      <c r="D711" s="6">
        <v>2170101</v>
      </c>
      <c r="E711" s="4">
        <v>201</v>
      </c>
      <c r="F711" s="4">
        <v>81419</v>
      </c>
      <c r="G711" s="4">
        <v>5536</v>
      </c>
      <c r="H711" s="4">
        <v>9739</v>
      </c>
      <c r="I711" s="6">
        <v>17790</v>
      </c>
      <c r="J711" s="4">
        <v>36</v>
      </c>
      <c r="K711" s="4">
        <v>3393</v>
      </c>
      <c r="L711" s="4">
        <v>136</v>
      </c>
      <c r="M711" s="4">
        <v>1630</v>
      </c>
      <c r="N711" s="4">
        <v>182</v>
      </c>
      <c r="O711" s="4">
        <v>51.59</v>
      </c>
      <c r="P711" s="4">
        <v>0</v>
      </c>
      <c r="Q711" s="4">
        <v>0</v>
      </c>
    </row>
    <row r="712" spans="1:17" x14ac:dyDescent="0.2">
      <c r="A712" s="4">
        <v>39451</v>
      </c>
      <c r="B712" s="4" t="s">
        <v>5366</v>
      </c>
      <c r="C712" s="6">
        <v>386</v>
      </c>
      <c r="D712" s="6">
        <v>2166916</v>
      </c>
      <c r="E712" s="4">
        <v>200</v>
      </c>
      <c r="F712" s="4">
        <v>61485</v>
      </c>
      <c r="G712" s="4">
        <v>5614</v>
      </c>
      <c r="H712" s="4">
        <v>9713</v>
      </c>
      <c r="I712" s="6">
        <v>18517</v>
      </c>
      <c r="J712" s="4">
        <v>35</v>
      </c>
      <c r="K712" s="4">
        <v>3389</v>
      </c>
      <c r="L712" s="4">
        <v>138</v>
      </c>
      <c r="M712" s="4">
        <v>1728</v>
      </c>
      <c r="N712" s="4">
        <v>180</v>
      </c>
      <c r="O712" s="4">
        <v>51.58</v>
      </c>
      <c r="P712" s="4">
        <v>0</v>
      </c>
      <c r="Q712" s="4">
        <v>0</v>
      </c>
    </row>
    <row r="713" spans="1:17" x14ac:dyDescent="0.2">
      <c r="A713" s="4">
        <v>39454</v>
      </c>
      <c r="B713" s="4" t="s">
        <v>5365</v>
      </c>
      <c r="C713" s="6">
        <v>427</v>
      </c>
      <c r="D713" s="6">
        <v>2183315</v>
      </c>
      <c r="E713" s="4">
        <v>200</v>
      </c>
      <c r="F713" s="4">
        <v>101705</v>
      </c>
      <c r="G713" s="4">
        <v>5113</v>
      </c>
      <c r="H713" s="4">
        <v>9199</v>
      </c>
      <c r="I713" s="6">
        <v>16029</v>
      </c>
      <c r="J713" s="4">
        <v>40</v>
      </c>
      <c r="K713" s="4">
        <v>2997</v>
      </c>
      <c r="L713" s="4">
        <v>154</v>
      </c>
      <c r="M713" s="4">
        <v>1410</v>
      </c>
      <c r="N713" s="4">
        <v>204</v>
      </c>
      <c r="O713" s="4">
        <v>51.51</v>
      </c>
      <c r="P713" s="4">
        <v>0</v>
      </c>
      <c r="Q713" s="4">
        <v>0</v>
      </c>
    </row>
    <row r="714" spans="1:17" x14ac:dyDescent="0.2">
      <c r="A714" s="4">
        <v>39455</v>
      </c>
      <c r="B714" s="4" t="s">
        <v>5364</v>
      </c>
      <c r="C714" s="6">
        <v>344</v>
      </c>
      <c r="D714" s="6">
        <v>2166203</v>
      </c>
      <c r="E714" s="4">
        <v>200</v>
      </c>
      <c r="F714" s="4">
        <v>81135</v>
      </c>
      <c r="G714" s="4">
        <v>6297</v>
      </c>
      <c r="H714" s="4">
        <v>11007</v>
      </c>
      <c r="I714" s="6">
        <v>19871</v>
      </c>
      <c r="J714" s="4">
        <v>33</v>
      </c>
      <c r="K714" s="4">
        <v>3993</v>
      </c>
      <c r="L714" s="4">
        <v>119</v>
      </c>
      <c r="M714" s="4">
        <v>1907</v>
      </c>
      <c r="N714" s="4">
        <v>158</v>
      </c>
      <c r="O714" s="4">
        <v>51.56</v>
      </c>
      <c r="P714" s="4">
        <v>0</v>
      </c>
      <c r="Q714" s="4">
        <v>0</v>
      </c>
    </row>
    <row r="715" spans="1:17" x14ac:dyDescent="0.2">
      <c r="A715" s="4">
        <v>39462</v>
      </c>
      <c r="B715" s="4" t="s">
        <v>5363</v>
      </c>
      <c r="C715" s="6">
        <v>376</v>
      </c>
      <c r="D715" s="6">
        <v>2176358</v>
      </c>
      <c r="E715" s="4">
        <v>200</v>
      </c>
      <c r="F715" s="4">
        <v>76634</v>
      </c>
      <c r="G715" s="4">
        <v>5788</v>
      </c>
      <c r="H715" s="4">
        <v>10340</v>
      </c>
      <c r="I715" s="6">
        <v>18400</v>
      </c>
      <c r="J715" s="4">
        <v>33</v>
      </c>
      <c r="K715" s="4">
        <v>3902</v>
      </c>
      <c r="L715" s="4">
        <v>128</v>
      </c>
      <c r="M715" s="4">
        <v>1721</v>
      </c>
      <c r="N715" s="4">
        <v>168</v>
      </c>
      <c r="O715" s="4">
        <v>51.57</v>
      </c>
      <c r="P715" s="4">
        <v>0</v>
      </c>
      <c r="Q715" s="4">
        <v>0</v>
      </c>
    </row>
    <row r="716" spans="1:17" x14ac:dyDescent="0.2">
      <c r="A716" s="4">
        <v>39910</v>
      </c>
      <c r="B716" s="4" t="s">
        <v>1750</v>
      </c>
      <c r="C716" s="6">
        <v>134</v>
      </c>
      <c r="D716" s="6">
        <v>2138640</v>
      </c>
      <c r="E716" s="4">
        <v>538</v>
      </c>
      <c r="F716" s="4">
        <v>144289</v>
      </c>
      <c r="G716" s="4">
        <v>15960</v>
      </c>
      <c r="H716" s="4">
        <v>22078</v>
      </c>
      <c r="I716" s="6">
        <v>40256</v>
      </c>
      <c r="J716" s="4">
        <v>18</v>
      </c>
      <c r="K716" s="4">
        <v>8275</v>
      </c>
      <c r="L716" s="4">
        <v>62</v>
      </c>
      <c r="M716" s="4">
        <v>5058</v>
      </c>
      <c r="N716" s="4">
        <v>78</v>
      </c>
      <c r="O716" s="4">
        <v>51.53</v>
      </c>
      <c r="P716" s="4">
        <v>4211</v>
      </c>
      <c r="Q716" s="4">
        <v>156</v>
      </c>
    </row>
    <row r="717" spans="1:17" x14ac:dyDescent="0.2">
      <c r="A717" s="4">
        <v>39915</v>
      </c>
      <c r="B717" s="4" t="s">
        <v>1753</v>
      </c>
      <c r="C717" s="6">
        <v>150</v>
      </c>
      <c r="D717" s="6">
        <v>2126054</v>
      </c>
      <c r="E717" s="4">
        <v>505</v>
      </c>
      <c r="F717" s="4">
        <v>103011</v>
      </c>
      <c r="G717" s="4">
        <v>14174</v>
      </c>
      <c r="H717" s="4">
        <v>18044</v>
      </c>
      <c r="I717" s="6">
        <v>30130</v>
      </c>
      <c r="J717" s="4">
        <v>21</v>
      </c>
      <c r="K717" s="4">
        <v>8438</v>
      </c>
      <c r="L717" s="4">
        <v>70</v>
      </c>
      <c r="M717" s="4">
        <v>4139</v>
      </c>
      <c r="N717" s="4">
        <v>88</v>
      </c>
      <c r="O717" s="4">
        <v>51.58</v>
      </c>
      <c r="P717" s="4">
        <v>4078</v>
      </c>
      <c r="Q717" s="4">
        <v>145</v>
      </c>
    </row>
    <row r="718" spans="1:17" x14ac:dyDescent="0.2">
      <c r="A718" s="4">
        <v>39916</v>
      </c>
      <c r="B718" s="4" t="s">
        <v>1757</v>
      </c>
      <c r="C718" s="6">
        <v>148</v>
      </c>
      <c r="D718" s="6">
        <v>2138956</v>
      </c>
      <c r="E718" s="4">
        <v>515</v>
      </c>
      <c r="F718" s="4">
        <v>131650</v>
      </c>
      <c r="G718" s="4">
        <v>14452</v>
      </c>
      <c r="H718" s="4">
        <v>18084</v>
      </c>
      <c r="I718" s="6">
        <v>31480</v>
      </c>
      <c r="J718" s="4">
        <v>22</v>
      </c>
      <c r="K718" s="4">
        <v>8207</v>
      </c>
      <c r="L718" s="4">
        <v>73</v>
      </c>
      <c r="M718" s="4">
        <v>4225</v>
      </c>
      <c r="N718" s="4">
        <v>90</v>
      </c>
      <c r="O718" s="4">
        <v>51.53</v>
      </c>
      <c r="P718" s="4">
        <v>5184</v>
      </c>
      <c r="Q718" s="4">
        <v>143</v>
      </c>
    </row>
    <row r="719" spans="1:17" x14ac:dyDescent="0.2">
      <c r="A719" s="4">
        <v>39973</v>
      </c>
      <c r="B719" s="4" t="s">
        <v>1761</v>
      </c>
      <c r="C719" s="6">
        <v>152</v>
      </c>
      <c r="D719" s="6">
        <v>2062863</v>
      </c>
      <c r="E719" s="4">
        <v>214</v>
      </c>
      <c r="F719" s="4">
        <v>98550</v>
      </c>
      <c r="G719" s="4">
        <v>13571</v>
      </c>
      <c r="H719" s="4">
        <v>16016</v>
      </c>
      <c r="I719" s="6">
        <v>29193</v>
      </c>
      <c r="J719" s="4">
        <v>25</v>
      </c>
      <c r="K719" s="4">
        <v>8009</v>
      </c>
      <c r="L719" s="4">
        <v>76</v>
      </c>
      <c r="M719" s="4">
        <v>4351</v>
      </c>
      <c r="N719" s="4">
        <v>94</v>
      </c>
      <c r="O719" s="4">
        <v>52.1</v>
      </c>
      <c r="P719" s="4">
        <v>0</v>
      </c>
      <c r="Q719" s="4">
        <v>0</v>
      </c>
    </row>
    <row r="720" spans="1:17" x14ac:dyDescent="0.2">
      <c r="A720" s="4">
        <v>40012</v>
      </c>
      <c r="B720" s="4" t="s">
        <v>1764</v>
      </c>
      <c r="C720" s="6">
        <v>169</v>
      </c>
      <c r="D720" s="6">
        <v>2104210</v>
      </c>
      <c r="E720" s="4">
        <v>245</v>
      </c>
      <c r="F720" s="4">
        <v>94881</v>
      </c>
      <c r="G720" s="4">
        <v>12451</v>
      </c>
      <c r="H720" s="4">
        <v>15529</v>
      </c>
      <c r="I720" s="6">
        <v>23782</v>
      </c>
      <c r="J720" s="4">
        <v>26</v>
      </c>
      <c r="K720" s="4">
        <v>7371</v>
      </c>
      <c r="L720" s="4">
        <v>83</v>
      </c>
      <c r="M720" s="4">
        <v>4403</v>
      </c>
      <c r="N720" s="4">
        <v>101</v>
      </c>
      <c r="O720" s="4">
        <v>51.85</v>
      </c>
      <c r="P720" s="4">
        <v>0</v>
      </c>
      <c r="Q720" s="4">
        <v>0</v>
      </c>
    </row>
    <row r="721" spans="1:17" x14ac:dyDescent="0.2">
      <c r="A721" s="4">
        <v>40014</v>
      </c>
      <c r="B721" s="4" t="s">
        <v>1767</v>
      </c>
      <c r="C721" s="6">
        <v>189</v>
      </c>
      <c r="D721" s="6">
        <v>2117288</v>
      </c>
      <c r="E721" s="4">
        <v>264</v>
      </c>
      <c r="F721" s="4">
        <v>97882</v>
      </c>
      <c r="G721" s="4">
        <v>11203</v>
      </c>
      <c r="H721" s="4">
        <v>14079</v>
      </c>
      <c r="I721" s="6">
        <v>21479</v>
      </c>
      <c r="J721" s="4">
        <v>28</v>
      </c>
      <c r="K721" s="4">
        <v>6607</v>
      </c>
      <c r="L721" s="4">
        <v>96</v>
      </c>
      <c r="M721" s="4">
        <v>4186</v>
      </c>
      <c r="N721" s="4">
        <v>116</v>
      </c>
      <c r="O721" s="4">
        <v>51.75</v>
      </c>
      <c r="P721" s="4">
        <v>0</v>
      </c>
      <c r="Q721" s="4">
        <v>0</v>
      </c>
    </row>
    <row r="722" spans="1:17" x14ac:dyDescent="0.2">
      <c r="A722" s="4">
        <v>40016</v>
      </c>
      <c r="B722" s="4" t="s">
        <v>1770</v>
      </c>
      <c r="C722" s="6">
        <v>162</v>
      </c>
      <c r="D722" s="6">
        <v>2069300</v>
      </c>
      <c r="E722" s="4">
        <v>237</v>
      </c>
      <c r="F722" s="4">
        <v>86154</v>
      </c>
      <c r="G722" s="4">
        <v>12773</v>
      </c>
      <c r="H722" s="4">
        <v>14766</v>
      </c>
      <c r="I722" s="6">
        <v>26449</v>
      </c>
      <c r="J722" s="4">
        <v>26</v>
      </c>
      <c r="K722" s="4">
        <v>6737</v>
      </c>
      <c r="L722" s="4">
        <v>84</v>
      </c>
      <c r="M722" s="4">
        <v>4205</v>
      </c>
      <c r="N722" s="4">
        <v>104</v>
      </c>
      <c r="O722" s="4">
        <v>52.1</v>
      </c>
      <c r="P722" s="4">
        <v>0</v>
      </c>
      <c r="Q722" s="4">
        <v>0</v>
      </c>
    </row>
    <row r="723" spans="1:17" x14ac:dyDescent="0.2">
      <c r="A723" s="4">
        <v>40035</v>
      </c>
      <c r="B723" s="4" t="s">
        <v>1773</v>
      </c>
      <c r="C723" s="6">
        <v>157</v>
      </c>
      <c r="D723" s="6">
        <v>2045335</v>
      </c>
      <c r="E723" s="4">
        <v>200</v>
      </c>
      <c r="F723" s="4">
        <v>77148</v>
      </c>
      <c r="G723" s="4">
        <v>13028</v>
      </c>
      <c r="H723" s="4">
        <v>14927</v>
      </c>
      <c r="I723" s="6">
        <v>26458</v>
      </c>
      <c r="J723" s="4">
        <v>25</v>
      </c>
      <c r="K723" s="4">
        <v>8171</v>
      </c>
      <c r="L723" s="4">
        <v>80</v>
      </c>
      <c r="M723" s="4">
        <v>4555</v>
      </c>
      <c r="N723" s="4">
        <v>97</v>
      </c>
      <c r="O723" s="4">
        <v>52.23</v>
      </c>
      <c r="P723" s="4">
        <v>0</v>
      </c>
      <c r="Q723" s="4">
        <v>0</v>
      </c>
    </row>
    <row r="724" spans="1:17" x14ac:dyDescent="0.2">
      <c r="A724" s="4">
        <v>40038</v>
      </c>
      <c r="B724" s="4" t="s">
        <v>1777</v>
      </c>
      <c r="C724" s="6">
        <v>170</v>
      </c>
      <c r="D724" s="6">
        <v>2032436</v>
      </c>
      <c r="E724" s="4">
        <v>347</v>
      </c>
      <c r="F724" s="4">
        <v>66208</v>
      </c>
      <c r="G724" s="4">
        <v>11956</v>
      </c>
      <c r="H724" s="4">
        <v>12815</v>
      </c>
      <c r="I724" s="6">
        <v>21150</v>
      </c>
      <c r="J724" s="4">
        <v>29</v>
      </c>
      <c r="K724" s="4">
        <v>6192</v>
      </c>
      <c r="L724" s="4">
        <v>92</v>
      </c>
      <c r="M724" s="4">
        <v>4049</v>
      </c>
      <c r="N724" s="4">
        <v>112</v>
      </c>
      <c r="O724" s="4">
        <v>52.42</v>
      </c>
      <c r="P724" s="4">
        <v>0</v>
      </c>
      <c r="Q724" s="4">
        <v>0</v>
      </c>
    </row>
    <row r="725" spans="1:17" x14ac:dyDescent="0.2">
      <c r="A725" s="4">
        <v>40056</v>
      </c>
      <c r="B725" s="4" t="s">
        <v>1780</v>
      </c>
      <c r="C725" s="6">
        <v>153</v>
      </c>
      <c r="D725" s="6">
        <v>2030700</v>
      </c>
      <c r="E725" s="4">
        <v>233</v>
      </c>
      <c r="F725" s="4">
        <v>106792</v>
      </c>
      <c r="G725" s="4">
        <v>13273</v>
      </c>
      <c r="H725" s="4">
        <v>14815</v>
      </c>
      <c r="I725" s="6">
        <v>24034</v>
      </c>
      <c r="J725" s="4">
        <v>27</v>
      </c>
      <c r="K725" s="4">
        <v>7488</v>
      </c>
      <c r="L725" s="4">
        <v>81</v>
      </c>
      <c r="M725" s="4">
        <v>3880</v>
      </c>
      <c r="N725" s="4">
        <v>101</v>
      </c>
      <c r="O725" s="4">
        <v>52.4</v>
      </c>
      <c r="P725" s="4">
        <v>0</v>
      </c>
      <c r="Q725" s="4">
        <v>0</v>
      </c>
    </row>
    <row r="726" spans="1:17" x14ac:dyDescent="0.2">
      <c r="A726" s="4">
        <v>40065</v>
      </c>
      <c r="B726" s="4" t="s">
        <v>1783</v>
      </c>
      <c r="C726" s="6">
        <v>139</v>
      </c>
      <c r="D726" s="6">
        <v>2137108</v>
      </c>
      <c r="E726" s="4">
        <v>248</v>
      </c>
      <c r="F726" s="4">
        <v>145219</v>
      </c>
      <c r="G726" s="4">
        <v>15375</v>
      </c>
      <c r="H726" s="4">
        <v>22630</v>
      </c>
      <c r="I726" s="6">
        <v>38381</v>
      </c>
      <c r="J726" s="4">
        <v>17</v>
      </c>
      <c r="K726" s="4">
        <v>8680</v>
      </c>
      <c r="L726" s="4">
        <v>62</v>
      </c>
      <c r="M726" s="4">
        <v>5458</v>
      </c>
      <c r="N726" s="4">
        <v>77</v>
      </c>
      <c r="O726" s="4">
        <v>51.63</v>
      </c>
      <c r="P726" s="4">
        <v>0</v>
      </c>
      <c r="Q726" s="4">
        <v>0</v>
      </c>
    </row>
    <row r="727" spans="1:17" x14ac:dyDescent="0.2">
      <c r="A727" s="4">
        <v>40073</v>
      </c>
      <c r="B727" s="4" t="s">
        <v>1786</v>
      </c>
      <c r="C727" s="6">
        <v>186</v>
      </c>
      <c r="D727" s="6">
        <v>2114775</v>
      </c>
      <c r="E727" s="4">
        <v>254</v>
      </c>
      <c r="F727" s="4">
        <v>86014</v>
      </c>
      <c r="G727" s="4">
        <v>11370</v>
      </c>
      <c r="H727" s="4">
        <v>14259</v>
      </c>
      <c r="I727" s="6">
        <v>23896</v>
      </c>
      <c r="J727" s="4">
        <v>27</v>
      </c>
      <c r="K727" s="4">
        <v>6584</v>
      </c>
      <c r="L727" s="4">
        <v>90</v>
      </c>
      <c r="M727" s="4">
        <v>4639</v>
      </c>
      <c r="N727" s="4">
        <v>108</v>
      </c>
      <c r="O727" s="4">
        <v>51.78</v>
      </c>
      <c r="P727" s="4">
        <v>0</v>
      </c>
      <c r="Q727" s="4">
        <v>0</v>
      </c>
    </row>
    <row r="728" spans="1:17" x14ac:dyDescent="0.2">
      <c r="A728" s="4">
        <v>40101</v>
      </c>
      <c r="B728" s="4" t="s">
        <v>1789</v>
      </c>
      <c r="C728" s="6">
        <v>158</v>
      </c>
      <c r="D728" s="6">
        <v>2075395</v>
      </c>
      <c r="E728" s="4">
        <v>200</v>
      </c>
      <c r="F728" s="4">
        <v>108506</v>
      </c>
      <c r="G728" s="4">
        <v>13135</v>
      </c>
      <c r="H728" s="4">
        <v>17645</v>
      </c>
      <c r="I728" s="6">
        <v>28661</v>
      </c>
      <c r="J728" s="4">
        <v>23</v>
      </c>
      <c r="K728" s="4">
        <v>7905</v>
      </c>
      <c r="L728" s="4">
        <v>72</v>
      </c>
      <c r="M728" s="4">
        <v>4059</v>
      </c>
      <c r="N728" s="4">
        <v>89</v>
      </c>
      <c r="O728" s="4">
        <v>52.03</v>
      </c>
      <c r="P728" s="4">
        <v>0</v>
      </c>
      <c r="Q728" s="4">
        <v>0</v>
      </c>
    </row>
    <row r="729" spans="1:17" x14ac:dyDescent="0.2">
      <c r="A729" s="4">
        <v>40102</v>
      </c>
      <c r="B729" s="4" t="s">
        <v>1792</v>
      </c>
      <c r="C729" s="6">
        <v>128</v>
      </c>
      <c r="D729" s="6">
        <v>2068875</v>
      </c>
      <c r="E729" s="4">
        <v>230</v>
      </c>
      <c r="F729" s="4">
        <v>95900</v>
      </c>
      <c r="G729" s="4">
        <v>16163</v>
      </c>
      <c r="H729" s="4">
        <v>18147</v>
      </c>
      <c r="I729" s="6">
        <v>33116</v>
      </c>
      <c r="J729" s="4">
        <v>22</v>
      </c>
      <c r="K729" s="4">
        <v>9086</v>
      </c>
      <c r="L729" s="4">
        <v>64</v>
      </c>
      <c r="M729" s="4">
        <v>6535</v>
      </c>
      <c r="N729" s="4">
        <v>76</v>
      </c>
      <c r="O729" s="4">
        <v>52</v>
      </c>
      <c r="P729" s="4">
        <v>0</v>
      </c>
      <c r="Q729" s="4">
        <v>0</v>
      </c>
    </row>
    <row r="730" spans="1:17" x14ac:dyDescent="0.2">
      <c r="A730" s="4">
        <v>40105</v>
      </c>
      <c r="B730" s="4" t="s">
        <v>1795</v>
      </c>
      <c r="C730" s="6">
        <v>139</v>
      </c>
      <c r="D730" s="6">
        <v>2090907</v>
      </c>
      <c r="E730" s="4">
        <v>243</v>
      </c>
      <c r="F730" s="4">
        <v>119824</v>
      </c>
      <c r="G730" s="4">
        <v>15042</v>
      </c>
      <c r="H730" s="4">
        <v>21085</v>
      </c>
      <c r="I730" s="6">
        <v>32740</v>
      </c>
      <c r="J730" s="4">
        <v>18</v>
      </c>
      <c r="K730" s="4">
        <v>8666</v>
      </c>
      <c r="L730" s="4">
        <v>65</v>
      </c>
      <c r="M730" s="4">
        <v>5021</v>
      </c>
      <c r="N730" s="4">
        <v>81</v>
      </c>
      <c r="O730" s="4">
        <v>51.99</v>
      </c>
      <c r="P730" s="4">
        <v>0</v>
      </c>
      <c r="Q730" s="4">
        <v>0</v>
      </c>
    </row>
    <row r="731" spans="1:17" x14ac:dyDescent="0.2">
      <c r="A731" s="4">
        <v>40163</v>
      </c>
      <c r="B731" s="4" t="s">
        <v>1798</v>
      </c>
      <c r="C731" s="6">
        <v>153</v>
      </c>
      <c r="D731" s="6">
        <v>2092807</v>
      </c>
      <c r="E731" s="4">
        <v>203</v>
      </c>
      <c r="F731" s="4">
        <v>120557</v>
      </c>
      <c r="G731" s="4">
        <v>13678</v>
      </c>
      <c r="H731" s="4">
        <v>18647</v>
      </c>
      <c r="I731" s="6">
        <v>28899</v>
      </c>
      <c r="J731" s="4">
        <v>21</v>
      </c>
      <c r="K731" s="4">
        <v>7511</v>
      </c>
      <c r="L731" s="4">
        <v>79</v>
      </c>
      <c r="M731" s="4">
        <v>5089</v>
      </c>
      <c r="N731" s="4">
        <v>95</v>
      </c>
      <c r="O731" s="4">
        <v>51.86</v>
      </c>
      <c r="P731" s="4">
        <v>0</v>
      </c>
      <c r="Q731" s="4">
        <v>0</v>
      </c>
    </row>
    <row r="732" spans="1:17" x14ac:dyDescent="0.2">
      <c r="A732" s="4">
        <v>40169</v>
      </c>
      <c r="B732" s="4" t="s">
        <v>1801</v>
      </c>
      <c r="C732" s="6">
        <v>159</v>
      </c>
      <c r="D732" s="6">
        <v>2091534</v>
      </c>
      <c r="E732" s="4">
        <v>247</v>
      </c>
      <c r="F732" s="4">
        <v>78494</v>
      </c>
      <c r="G732" s="4">
        <v>13154</v>
      </c>
      <c r="H732" s="4">
        <v>14455</v>
      </c>
      <c r="I732" s="6">
        <v>23607</v>
      </c>
      <c r="J732" s="4">
        <v>27</v>
      </c>
      <c r="K732" s="4">
        <v>7228</v>
      </c>
      <c r="L732" s="4">
        <v>86</v>
      </c>
      <c r="M732" s="4">
        <v>5094</v>
      </c>
      <c r="N732" s="4">
        <v>103</v>
      </c>
      <c r="O732" s="4">
        <v>51.95</v>
      </c>
      <c r="P732" s="4">
        <v>0</v>
      </c>
      <c r="Q732" s="4">
        <v>0</v>
      </c>
    </row>
    <row r="733" spans="1:17" x14ac:dyDescent="0.2">
      <c r="A733" s="4">
        <v>40175</v>
      </c>
      <c r="B733" s="4" t="s">
        <v>1804</v>
      </c>
      <c r="C733" s="6">
        <v>150</v>
      </c>
      <c r="D733" s="6">
        <v>2047177</v>
      </c>
      <c r="E733" s="4">
        <v>200</v>
      </c>
      <c r="F733" s="4">
        <v>132739</v>
      </c>
      <c r="G733" s="4">
        <v>13648</v>
      </c>
      <c r="H733" s="4">
        <v>17820</v>
      </c>
      <c r="I733" s="6">
        <v>27912</v>
      </c>
      <c r="J733" s="4">
        <v>23</v>
      </c>
      <c r="K733" s="4">
        <v>7677</v>
      </c>
      <c r="L733" s="4">
        <v>76</v>
      </c>
      <c r="M733" s="4">
        <v>4410</v>
      </c>
      <c r="N733" s="4">
        <v>93</v>
      </c>
      <c r="O733" s="4">
        <v>52.19</v>
      </c>
      <c r="P733" s="4">
        <v>0</v>
      </c>
      <c r="Q733" s="4">
        <v>0</v>
      </c>
    </row>
    <row r="734" spans="1:17" x14ac:dyDescent="0.2">
      <c r="A734" s="4">
        <v>40252</v>
      </c>
      <c r="B734" s="4" t="s">
        <v>1808</v>
      </c>
      <c r="C734" s="6">
        <v>146</v>
      </c>
      <c r="D734" s="6">
        <v>2113196</v>
      </c>
      <c r="E734" s="4">
        <v>205</v>
      </c>
      <c r="F734" s="4">
        <v>106778</v>
      </c>
      <c r="G734" s="4">
        <v>14474</v>
      </c>
      <c r="H734" s="4">
        <v>19822</v>
      </c>
      <c r="I734" s="6">
        <v>41822</v>
      </c>
      <c r="J734" s="4">
        <v>19</v>
      </c>
      <c r="K734" s="4">
        <v>8112</v>
      </c>
      <c r="L734" s="4">
        <v>64</v>
      </c>
      <c r="M734" s="4">
        <v>4708</v>
      </c>
      <c r="N734" s="4">
        <v>81</v>
      </c>
      <c r="O734" s="4">
        <v>51.82</v>
      </c>
      <c r="P734" s="4">
        <v>0</v>
      </c>
      <c r="Q734" s="4">
        <v>0</v>
      </c>
    </row>
    <row r="735" spans="1:17" x14ac:dyDescent="0.2">
      <c r="A735" s="4">
        <v>40256</v>
      </c>
      <c r="B735" s="4" t="s">
        <v>1811</v>
      </c>
      <c r="C735" s="6">
        <v>194</v>
      </c>
      <c r="D735" s="6">
        <v>2070843</v>
      </c>
      <c r="E735" s="4">
        <v>205</v>
      </c>
      <c r="F735" s="4">
        <v>58058</v>
      </c>
      <c r="G735" s="4">
        <v>10674</v>
      </c>
      <c r="H735" s="4">
        <v>12362</v>
      </c>
      <c r="I735" s="6">
        <v>21785</v>
      </c>
      <c r="J735" s="4">
        <v>30</v>
      </c>
      <c r="K735" s="4">
        <v>6418</v>
      </c>
      <c r="L735" s="4">
        <v>101</v>
      </c>
      <c r="M735" s="4">
        <v>4222</v>
      </c>
      <c r="N735" s="4">
        <v>121</v>
      </c>
      <c r="O735" s="4">
        <v>52.06</v>
      </c>
      <c r="P735" s="4">
        <v>0</v>
      </c>
      <c r="Q735" s="4">
        <v>0</v>
      </c>
    </row>
    <row r="736" spans="1:17" x14ac:dyDescent="0.2">
      <c r="A736" s="4">
        <v>40280</v>
      </c>
      <c r="B736" s="4" t="s">
        <v>1814</v>
      </c>
      <c r="C736" s="6">
        <v>146</v>
      </c>
      <c r="D736" s="6">
        <v>2096349</v>
      </c>
      <c r="E736" s="4">
        <v>222</v>
      </c>
      <c r="F736" s="4">
        <v>156445</v>
      </c>
      <c r="G736" s="4">
        <v>14359</v>
      </c>
      <c r="H736" s="4">
        <v>21157</v>
      </c>
      <c r="I736" s="6">
        <v>35755</v>
      </c>
      <c r="J736" s="4">
        <v>19</v>
      </c>
      <c r="K736" s="4">
        <v>8788</v>
      </c>
      <c r="L736" s="4">
        <v>66</v>
      </c>
      <c r="M736" s="4">
        <v>5096</v>
      </c>
      <c r="N736" s="4">
        <v>81</v>
      </c>
      <c r="O736" s="4">
        <v>51.94</v>
      </c>
      <c r="P736" s="4">
        <v>0</v>
      </c>
      <c r="Q736" s="4">
        <v>0</v>
      </c>
    </row>
    <row r="737" spans="1:17" x14ac:dyDescent="0.2">
      <c r="A737" s="4">
        <v>40281</v>
      </c>
      <c r="B737" s="4" t="s">
        <v>1818</v>
      </c>
      <c r="C737" s="6">
        <v>135</v>
      </c>
      <c r="D737" s="6">
        <v>2087589</v>
      </c>
      <c r="E737" s="4">
        <v>288</v>
      </c>
      <c r="F737" s="4">
        <v>140619</v>
      </c>
      <c r="G737" s="4">
        <v>15464</v>
      </c>
      <c r="H737" s="4">
        <v>21903</v>
      </c>
      <c r="I737" s="6">
        <v>36479</v>
      </c>
      <c r="J737" s="4">
        <v>18</v>
      </c>
      <c r="K737" s="4">
        <v>8321</v>
      </c>
      <c r="L737" s="4">
        <v>62</v>
      </c>
      <c r="M737" s="4">
        <v>5110</v>
      </c>
      <c r="N737" s="4">
        <v>78</v>
      </c>
      <c r="O737" s="4">
        <v>51.85</v>
      </c>
      <c r="P737" s="4">
        <v>0</v>
      </c>
      <c r="Q737" s="4">
        <v>0</v>
      </c>
    </row>
    <row r="738" spans="1:17" x14ac:dyDescent="0.2">
      <c r="A738" s="4">
        <v>40350</v>
      </c>
      <c r="B738" s="4">
        <v>2680</v>
      </c>
      <c r="C738" s="6">
        <v>264</v>
      </c>
      <c r="D738" s="6">
        <v>2176520</v>
      </c>
      <c r="E738" s="4">
        <v>510</v>
      </c>
      <c r="F738" s="4">
        <v>55334</v>
      </c>
      <c r="G738" s="4">
        <v>8244</v>
      </c>
      <c r="H738" s="4">
        <v>9130</v>
      </c>
      <c r="I738" s="6">
        <v>15271</v>
      </c>
      <c r="J738" s="4">
        <v>44</v>
      </c>
      <c r="K738" s="4">
        <v>4321</v>
      </c>
      <c r="L738" s="4">
        <v>143</v>
      </c>
      <c r="M738" s="4">
        <v>2443</v>
      </c>
      <c r="N738" s="4">
        <v>175</v>
      </c>
      <c r="O738" s="4">
        <v>51.74</v>
      </c>
      <c r="P738" s="4">
        <v>1518</v>
      </c>
      <c r="Q738" s="4">
        <v>56</v>
      </c>
    </row>
    <row r="739" spans="1:17" x14ac:dyDescent="0.2">
      <c r="A739" s="4">
        <v>40403</v>
      </c>
      <c r="B739" s="4" t="s">
        <v>1822</v>
      </c>
      <c r="C739" s="6">
        <v>146</v>
      </c>
      <c r="D739" s="6">
        <v>2130938</v>
      </c>
      <c r="E739" s="4">
        <v>200</v>
      </c>
      <c r="F739" s="4">
        <v>99463</v>
      </c>
      <c r="G739" s="4">
        <v>14595</v>
      </c>
      <c r="H739" s="4">
        <v>18718</v>
      </c>
      <c r="I739" s="6">
        <v>30273</v>
      </c>
      <c r="J739" s="4">
        <v>21</v>
      </c>
      <c r="K739" s="4">
        <v>8547</v>
      </c>
      <c r="L739" s="4">
        <v>68</v>
      </c>
      <c r="M739" s="4">
        <v>4958</v>
      </c>
      <c r="N739" s="4">
        <v>84</v>
      </c>
      <c r="O739" s="4">
        <v>51.77</v>
      </c>
      <c r="P739" s="4">
        <v>0</v>
      </c>
      <c r="Q739" s="4">
        <v>0</v>
      </c>
    </row>
    <row r="740" spans="1:17" x14ac:dyDescent="0.2">
      <c r="A740" s="4">
        <v>40438</v>
      </c>
      <c r="B740" s="4" t="s">
        <v>1825</v>
      </c>
      <c r="C740" s="6">
        <v>182</v>
      </c>
      <c r="D740" s="6">
        <v>2152027</v>
      </c>
      <c r="E740" s="4">
        <v>231</v>
      </c>
      <c r="F740" s="4">
        <v>106736</v>
      </c>
      <c r="G740" s="4">
        <v>11824</v>
      </c>
      <c r="H740" s="4">
        <v>18067</v>
      </c>
      <c r="I740" s="6">
        <v>31990</v>
      </c>
      <c r="J740" s="4">
        <v>20</v>
      </c>
      <c r="K740" s="4">
        <v>7531</v>
      </c>
      <c r="L740" s="4">
        <v>73</v>
      </c>
      <c r="M740" s="4">
        <v>3715</v>
      </c>
      <c r="N740" s="4">
        <v>92</v>
      </c>
      <c r="O740" s="4">
        <v>51.7</v>
      </c>
      <c r="P740" s="4">
        <v>0</v>
      </c>
      <c r="Q740" s="4">
        <v>0</v>
      </c>
    </row>
    <row r="741" spans="1:17" x14ac:dyDescent="0.2">
      <c r="A741" s="4">
        <v>40469</v>
      </c>
      <c r="B741" s="4" t="s">
        <v>1828</v>
      </c>
      <c r="C741" s="6">
        <v>152</v>
      </c>
      <c r="D741" s="6">
        <v>2142769</v>
      </c>
      <c r="E741" s="4">
        <v>227</v>
      </c>
      <c r="F741" s="4">
        <v>139574</v>
      </c>
      <c r="G741" s="4">
        <v>14097</v>
      </c>
      <c r="H741" s="4">
        <v>22661</v>
      </c>
      <c r="I741" s="6">
        <v>38152</v>
      </c>
      <c r="J741" s="4">
        <v>16</v>
      </c>
      <c r="K741" s="4">
        <v>7929</v>
      </c>
      <c r="L741" s="4">
        <v>62</v>
      </c>
      <c r="M741" s="4">
        <v>5090</v>
      </c>
      <c r="N741" s="4">
        <v>79</v>
      </c>
      <c r="O741" s="4">
        <v>51.67</v>
      </c>
      <c r="P741" s="4">
        <v>0</v>
      </c>
      <c r="Q741" s="4">
        <v>0</v>
      </c>
    </row>
    <row r="742" spans="1:17" x14ac:dyDescent="0.2">
      <c r="A742" s="4">
        <v>40473</v>
      </c>
      <c r="B742" s="4" t="s">
        <v>1831</v>
      </c>
      <c r="C742" s="6">
        <v>163</v>
      </c>
      <c r="D742" s="6">
        <v>2142948</v>
      </c>
      <c r="E742" s="4">
        <v>228</v>
      </c>
      <c r="F742" s="4">
        <v>145186</v>
      </c>
      <c r="G742" s="4">
        <v>13147</v>
      </c>
      <c r="H742" s="4">
        <v>19370</v>
      </c>
      <c r="I742" s="6">
        <v>32384</v>
      </c>
      <c r="J742" s="4">
        <v>21</v>
      </c>
      <c r="K742" s="4">
        <v>7629</v>
      </c>
      <c r="L742" s="4">
        <v>71</v>
      </c>
      <c r="M742" s="4">
        <v>5598</v>
      </c>
      <c r="N742" s="4">
        <v>87</v>
      </c>
      <c r="O742" s="4">
        <v>51.63</v>
      </c>
      <c r="P742" s="4">
        <v>0</v>
      </c>
      <c r="Q742" s="4">
        <v>0</v>
      </c>
    </row>
    <row r="743" spans="1:17" x14ac:dyDescent="0.2">
      <c r="A743" s="4">
        <v>40480</v>
      </c>
      <c r="B743" s="4" t="s">
        <v>1834</v>
      </c>
      <c r="C743" s="6">
        <v>157</v>
      </c>
      <c r="D743" s="6">
        <v>2140725</v>
      </c>
      <c r="E743" s="4">
        <v>233</v>
      </c>
      <c r="F743" s="4">
        <v>120569</v>
      </c>
      <c r="G743" s="4">
        <v>13635</v>
      </c>
      <c r="H743" s="4">
        <v>19294</v>
      </c>
      <c r="I743" s="6">
        <v>36208</v>
      </c>
      <c r="J743" s="4">
        <v>20</v>
      </c>
      <c r="K743" s="4">
        <v>8147</v>
      </c>
      <c r="L743" s="4">
        <v>68</v>
      </c>
      <c r="M743" s="4">
        <v>4656</v>
      </c>
      <c r="N743" s="4">
        <v>85</v>
      </c>
      <c r="O743" s="4">
        <v>51.62</v>
      </c>
      <c r="P743" s="4">
        <v>0</v>
      </c>
      <c r="Q743" s="4">
        <v>0</v>
      </c>
    </row>
    <row r="744" spans="1:17" x14ac:dyDescent="0.2">
      <c r="A744" s="4">
        <v>40481</v>
      </c>
      <c r="B744" s="4" t="s">
        <v>1837</v>
      </c>
      <c r="C744" s="6">
        <v>161</v>
      </c>
      <c r="D744" s="6">
        <v>2134880</v>
      </c>
      <c r="E744" s="4">
        <v>232</v>
      </c>
      <c r="F744" s="4">
        <v>145138</v>
      </c>
      <c r="G744" s="4">
        <v>13260</v>
      </c>
      <c r="H744" s="4">
        <v>19069</v>
      </c>
      <c r="I744" s="6">
        <v>35865</v>
      </c>
      <c r="J744" s="4">
        <v>21</v>
      </c>
      <c r="K744" s="4">
        <v>7916</v>
      </c>
      <c r="L744" s="4">
        <v>67</v>
      </c>
      <c r="M744" s="4">
        <v>6077</v>
      </c>
      <c r="N744" s="4">
        <v>83</v>
      </c>
      <c r="O744" s="4">
        <v>51.65</v>
      </c>
      <c r="P744" s="4">
        <v>0</v>
      </c>
      <c r="Q744" s="4">
        <v>0</v>
      </c>
    </row>
    <row r="745" spans="1:17" x14ac:dyDescent="0.2">
      <c r="A745" s="4">
        <v>40490</v>
      </c>
      <c r="B745" s="4" t="s">
        <v>1840</v>
      </c>
      <c r="C745" s="6">
        <v>167</v>
      </c>
      <c r="D745" s="6">
        <v>2147376</v>
      </c>
      <c r="E745" s="4">
        <v>234</v>
      </c>
      <c r="F745" s="4">
        <v>97903</v>
      </c>
      <c r="G745" s="4">
        <v>12859</v>
      </c>
      <c r="H745" s="4">
        <v>17695</v>
      </c>
      <c r="I745" s="6">
        <v>38592</v>
      </c>
      <c r="J745" s="4">
        <v>21</v>
      </c>
      <c r="K745" s="4">
        <v>8043</v>
      </c>
      <c r="L745" s="4">
        <v>68</v>
      </c>
      <c r="M745" s="4">
        <v>4708</v>
      </c>
      <c r="N745" s="4">
        <v>86</v>
      </c>
      <c r="O745" s="4">
        <v>51.61</v>
      </c>
      <c r="P745" s="4">
        <v>0</v>
      </c>
      <c r="Q745" s="4">
        <v>0</v>
      </c>
    </row>
    <row r="746" spans="1:17" x14ac:dyDescent="0.2">
      <c r="A746" s="4">
        <v>41226</v>
      </c>
      <c r="B746" s="4" t="s">
        <v>1843</v>
      </c>
      <c r="C746" s="6">
        <v>156</v>
      </c>
      <c r="D746" s="6">
        <v>2096829</v>
      </c>
      <c r="E746" s="4">
        <v>385</v>
      </c>
      <c r="F746" s="4">
        <v>88624</v>
      </c>
      <c r="G746" s="4">
        <v>13441</v>
      </c>
      <c r="H746" s="4">
        <v>15749</v>
      </c>
      <c r="I746" s="6">
        <v>29077</v>
      </c>
      <c r="J746" s="4">
        <v>24</v>
      </c>
      <c r="K746" s="4">
        <v>6366</v>
      </c>
      <c r="L746" s="4">
        <v>78</v>
      </c>
      <c r="M746" s="4">
        <v>3980</v>
      </c>
      <c r="N746" s="4">
        <v>99</v>
      </c>
      <c r="O746" s="4">
        <v>51.91</v>
      </c>
      <c r="P746" s="4">
        <v>9</v>
      </c>
      <c r="Q746" s="4">
        <v>1</v>
      </c>
    </row>
    <row r="747" spans="1:17" x14ac:dyDescent="0.2">
      <c r="A747" s="4">
        <v>41457</v>
      </c>
      <c r="B747" s="4" t="s">
        <v>5362</v>
      </c>
      <c r="C747" s="6">
        <v>335</v>
      </c>
      <c r="D747" s="6">
        <v>2175839</v>
      </c>
      <c r="E747" s="4">
        <v>200</v>
      </c>
      <c r="F747" s="4">
        <v>78813</v>
      </c>
      <c r="G747" s="4">
        <v>6495</v>
      </c>
      <c r="H747" s="4">
        <v>10857</v>
      </c>
      <c r="I747" s="6">
        <v>18769</v>
      </c>
      <c r="J747" s="4">
        <v>33</v>
      </c>
      <c r="K747" s="4">
        <v>4717</v>
      </c>
      <c r="L747" s="4">
        <v>120</v>
      </c>
      <c r="M747" s="4">
        <v>2177</v>
      </c>
      <c r="N747" s="4">
        <v>155</v>
      </c>
      <c r="O747" s="4">
        <v>51.55</v>
      </c>
      <c r="P747" s="4">
        <v>0</v>
      </c>
      <c r="Q747" s="4">
        <v>0</v>
      </c>
    </row>
    <row r="748" spans="1:17" x14ac:dyDescent="0.2">
      <c r="A748" s="4">
        <v>41465</v>
      </c>
      <c r="B748" s="4" t="s">
        <v>5361</v>
      </c>
      <c r="C748" s="6">
        <v>436</v>
      </c>
      <c r="D748" s="6">
        <v>2145791</v>
      </c>
      <c r="E748" s="4">
        <v>200</v>
      </c>
      <c r="F748" s="4">
        <v>52227</v>
      </c>
      <c r="G748" s="4">
        <v>4922</v>
      </c>
      <c r="H748" s="4">
        <v>7522</v>
      </c>
      <c r="I748" s="6">
        <v>14802</v>
      </c>
      <c r="J748" s="4">
        <v>46</v>
      </c>
      <c r="K748" s="4">
        <v>2763</v>
      </c>
      <c r="L748" s="4">
        <v>183</v>
      </c>
      <c r="M748" s="4">
        <v>1424</v>
      </c>
      <c r="N748" s="4">
        <v>237</v>
      </c>
      <c r="O748" s="4">
        <v>51.6</v>
      </c>
      <c r="P748" s="4">
        <v>0</v>
      </c>
      <c r="Q748" s="4">
        <v>0</v>
      </c>
    </row>
    <row r="749" spans="1:17" x14ac:dyDescent="0.2">
      <c r="A749" s="4">
        <v>41479</v>
      </c>
      <c r="B749" s="4" t="s">
        <v>5360</v>
      </c>
      <c r="C749" s="6">
        <v>379</v>
      </c>
      <c r="D749" s="6">
        <v>2164363</v>
      </c>
      <c r="E749" s="4">
        <v>200</v>
      </c>
      <c r="F749" s="4">
        <v>72722</v>
      </c>
      <c r="G749" s="4">
        <v>5711</v>
      </c>
      <c r="H749" s="4">
        <v>9502</v>
      </c>
      <c r="I749" s="6">
        <v>18096</v>
      </c>
      <c r="J749" s="4">
        <v>38</v>
      </c>
      <c r="K749" s="4">
        <v>3935</v>
      </c>
      <c r="L749" s="4">
        <v>130</v>
      </c>
      <c r="M749" s="4">
        <v>1742</v>
      </c>
      <c r="N749" s="4">
        <v>170</v>
      </c>
      <c r="O749" s="4">
        <v>51.54</v>
      </c>
      <c r="P749" s="4">
        <v>0</v>
      </c>
      <c r="Q749" s="4">
        <v>0</v>
      </c>
    </row>
    <row r="750" spans="1:17" x14ac:dyDescent="0.2">
      <c r="A750" s="4">
        <v>41485</v>
      </c>
      <c r="B750" s="4" t="s">
        <v>5359</v>
      </c>
      <c r="C750" s="6">
        <v>342</v>
      </c>
      <c r="D750" s="6">
        <v>2179888</v>
      </c>
      <c r="E750" s="4">
        <v>200</v>
      </c>
      <c r="F750" s="4">
        <v>75182</v>
      </c>
      <c r="G750" s="4">
        <v>6374</v>
      </c>
      <c r="H750" s="4">
        <v>10415</v>
      </c>
      <c r="I750" s="6">
        <v>20362</v>
      </c>
      <c r="J750" s="4">
        <v>35</v>
      </c>
      <c r="K750" s="4">
        <v>4294</v>
      </c>
      <c r="L750" s="4">
        <v>120</v>
      </c>
      <c r="M750" s="4">
        <v>2020</v>
      </c>
      <c r="N750" s="4">
        <v>157</v>
      </c>
      <c r="O750" s="4">
        <v>51.54</v>
      </c>
      <c r="P750" s="4">
        <v>0</v>
      </c>
      <c r="Q750" s="4">
        <v>0</v>
      </c>
    </row>
    <row r="751" spans="1:17" x14ac:dyDescent="0.2">
      <c r="A751" s="4">
        <v>41487</v>
      </c>
      <c r="B751" s="4" t="s">
        <v>5358</v>
      </c>
      <c r="C751" s="6">
        <v>372</v>
      </c>
      <c r="D751" s="6">
        <v>2165361</v>
      </c>
      <c r="E751" s="4">
        <v>201</v>
      </c>
      <c r="F751" s="4">
        <v>99876</v>
      </c>
      <c r="G751" s="4">
        <v>5821</v>
      </c>
      <c r="H751" s="4">
        <v>11065</v>
      </c>
      <c r="I751" s="6">
        <v>21678</v>
      </c>
      <c r="J751" s="4">
        <v>31</v>
      </c>
      <c r="K751" s="4">
        <v>3961</v>
      </c>
      <c r="L751" s="4">
        <v>118</v>
      </c>
      <c r="M751" s="4">
        <v>1696</v>
      </c>
      <c r="N751" s="4">
        <v>159</v>
      </c>
      <c r="O751" s="4">
        <v>51.51</v>
      </c>
      <c r="P751" s="4">
        <v>0</v>
      </c>
      <c r="Q751" s="4">
        <v>0</v>
      </c>
    </row>
    <row r="752" spans="1:17" x14ac:dyDescent="0.2">
      <c r="A752" s="4">
        <v>41490</v>
      </c>
      <c r="B752" s="4" t="s">
        <v>5357</v>
      </c>
      <c r="C752" s="6">
        <v>364</v>
      </c>
      <c r="D752" s="6">
        <v>2146580</v>
      </c>
      <c r="E752" s="4">
        <v>201</v>
      </c>
      <c r="F752" s="4">
        <v>73789</v>
      </c>
      <c r="G752" s="4">
        <v>5897</v>
      </c>
      <c r="H752" s="4">
        <v>9960</v>
      </c>
      <c r="I752" s="6">
        <v>18149</v>
      </c>
      <c r="J752" s="4">
        <v>35</v>
      </c>
      <c r="K752" s="4">
        <v>3809</v>
      </c>
      <c r="L752" s="4">
        <v>124</v>
      </c>
      <c r="M752" s="4">
        <v>1558</v>
      </c>
      <c r="N752" s="4">
        <v>166</v>
      </c>
      <c r="O752" s="4">
        <v>51.58</v>
      </c>
      <c r="P752" s="4">
        <v>0</v>
      </c>
      <c r="Q752" s="4">
        <v>0</v>
      </c>
    </row>
    <row r="753" spans="1:17" x14ac:dyDescent="0.2">
      <c r="A753" s="4">
        <v>41496</v>
      </c>
      <c r="B753" s="4" t="s">
        <v>5356</v>
      </c>
      <c r="C753" s="6">
        <v>464</v>
      </c>
      <c r="D753" s="6">
        <v>2139227</v>
      </c>
      <c r="E753" s="4">
        <v>200</v>
      </c>
      <c r="F753" s="4">
        <v>56779</v>
      </c>
      <c r="G753" s="4">
        <v>4610</v>
      </c>
      <c r="H753" s="4">
        <v>8064</v>
      </c>
      <c r="I753" s="6">
        <v>16112</v>
      </c>
      <c r="J753" s="4">
        <v>41</v>
      </c>
      <c r="K753" s="4">
        <v>2765</v>
      </c>
      <c r="L753" s="4">
        <v>166</v>
      </c>
      <c r="M753" s="4">
        <v>1284</v>
      </c>
      <c r="N753" s="4">
        <v>220</v>
      </c>
      <c r="O753" s="4">
        <v>51.56</v>
      </c>
      <c r="P753" s="4">
        <v>0</v>
      </c>
      <c r="Q753" s="4">
        <v>0</v>
      </c>
    </row>
    <row r="754" spans="1:17" x14ac:dyDescent="0.2">
      <c r="A754" s="4">
        <v>41513</v>
      </c>
      <c r="B754" s="4" t="s">
        <v>5355</v>
      </c>
      <c r="C754" s="6">
        <v>420</v>
      </c>
      <c r="D754" s="6">
        <v>2168882</v>
      </c>
      <c r="E754" s="4">
        <v>200</v>
      </c>
      <c r="F754" s="4">
        <v>101267</v>
      </c>
      <c r="G754" s="4">
        <v>5164</v>
      </c>
      <c r="H754" s="4">
        <v>9433</v>
      </c>
      <c r="I754" s="6">
        <v>15794</v>
      </c>
      <c r="J754" s="4">
        <v>40</v>
      </c>
      <c r="K754" s="4">
        <v>3015</v>
      </c>
      <c r="L754" s="4">
        <v>152</v>
      </c>
      <c r="M754" s="4">
        <v>1358</v>
      </c>
      <c r="N754" s="4">
        <v>204</v>
      </c>
      <c r="O754" s="4">
        <v>51.54</v>
      </c>
      <c r="P754" s="4">
        <v>0</v>
      </c>
      <c r="Q754" s="4">
        <v>0</v>
      </c>
    </row>
    <row r="755" spans="1:17" x14ac:dyDescent="0.2">
      <c r="A755" s="4">
        <v>41532</v>
      </c>
      <c r="B755" s="4" t="s">
        <v>5354</v>
      </c>
      <c r="C755" s="6">
        <v>384</v>
      </c>
      <c r="D755" s="6">
        <v>2151080</v>
      </c>
      <c r="E755" s="4">
        <v>200</v>
      </c>
      <c r="F755" s="4">
        <v>85151</v>
      </c>
      <c r="G755" s="4">
        <v>5602</v>
      </c>
      <c r="H755" s="4">
        <v>9869</v>
      </c>
      <c r="I755" s="6">
        <v>17017</v>
      </c>
      <c r="J755" s="4">
        <v>39</v>
      </c>
      <c r="K755" s="4">
        <v>3329</v>
      </c>
      <c r="L755" s="4">
        <v>136</v>
      </c>
      <c r="M755" s="4">
        <v>1732</v>
      </c>
      <c r="N755" s="4">
        <v>180</v>
      </c>
      <c r="O755" s="4">
        <v>51.6</v>
      </c>
      <c r="P755" s="4">
        <v>0</v>
      </c>
      <c r="Q755" s="4">
        <v>0</v>
      </c>
    </row>
    <row r="756" spans="1:17" x14ac:dyDescent="0.2">
      <c r="A756" s="4">
        <v>41540</v>
      </c>
      <c r="B756" s="4" t="s">
        <v>5353</v>
      </c>
      <c r="C756" s="6">
        <v>385</v>
      </c>
      <c r="D756" s="6">
        <v>2142719</v>
      </c>
      <c r="E756" s="4">
        <v>200</v>
      </c>
      <c r="F756" s="4">
        <v>69313</v>
      </c>
      <c r="G756" s="4">
        <v>5566</v>
      </c>
      <c r="H756" s="4">
        <v>9581</v>
      </c>
      <c r="I756" s="6">
        <v>18139</v>
      </c>
      <c r="J756" s="4">
        <v>37</v>
      </c>
      <c r="K756" s="4">
        <v>3625</v>
      </c>
      <c r="L756" s="4">
        <v>131</v>
      </c>
      <c r="M756" s="4">
        <v>1468</v>
      </c>
      <c r="N756" s="4">
        <v>175</v>
      </c>
      <c r="O756" s="4">
        <v>51.59</v>
      </c>
      <c r="P756" s="4">
        <v>0</v>
      </c>
      <c r="Q756" s="4">
        <v>0</v>
      </c>
    </row>
    <row r="757" spans="1:17" x14ac:dyDescent="0.2">
      <c r="A757" s="4">
        <v>41625</v>
      </c>
      <c r="B757" s="4" t="s">
        <v>1846</v>
      </c>
      <c r="C757" s="6">
        <v>153</v>
      </c>
      <c r="D757" s="6">
        <v>2099215</v>
      </c>
      <c r="E757" s="4">
        <v>305</v>
      </c>
      <c r="F757" s="4">
        <v>123042</v>
      </c>
      <c r="G757" s="4">
        <v>13720</v>
      </c>
      <c r="H757" s="4">
        <v>18795</v>
      </c>
      <c r="I757" s="6">
        <v>29318</v>
      </c>
      <c r="J757" s="4">
        <v>20</v>
      </c>
      <c r="K757" s="4">
        <v>6743</v>
      </c>
      <c r="L757" s="4">
        <v>74</v>
      </c>
      <c r="M757" s="4">
        <v>4798</v>
      </c>
      <c r="N757" s="4">
        <v>92</v>
      </c>
      <c r="O757" s="4">
        <v>51.92</v>
      </c>
      <c r="P757" s="4">
        <v>0</v>
      </c>
      <c r="Q757" s="4">
        <v>0</v>
      </c>
    </row>
    <row r="758" spans="1:17" x14ac:dyDescent="0.2">
      <c r="A758" s="4">
        <v>41631</v>
      </c>
      <c r="B758" s="4" t="s">
        <v>1850</v>
      </c>
      <c r="C758" s="6">
        <v>178</v>
      </c>
      <c r="D758" s="6">
        <v>2083998</v>
      </c>
      <c r="E758" s="4">
        <v>210</v>
      </c>
      <c r="F758" s="4">
        <v>108347</v>
      </c>
      <c r="G758" s="4">
        <v>11708</v>
      </c>
      <c r="H758" s="4">
        <v>16123</v>
      </c>
      <c r="I758" s="6">
        <v>25014</v>
      </c>
      <c r="J758" s="4">
        <v>24</v>
      </c>
      <c r="K758" s="4">
        <v>7278</v>
      </c>
      <c r="L758" s="4">
        <v>81</v>
      </c>
      <c r="M758" s="4">
        <v>4308</v>
      </c>
      <c r="N758" s="4">
        <v>100</v>
      </c>
      <c r="O758" s="4">
        <v>52.11</v>
      </c>
      <c r="P758" s="4">
        <v>0</v>
      </c>
      <c r="Q758" s="4">
        <v>0</v>
      </c>
    </row>
    <row r="759" spans="1:17" x14ac:dyDescent="0.2">
      <c r="A759" s="4">
        <v>41633</v>
      </c>
      <c r="B759" s="4" t="s">
        <v>1855</v>
      </c>
      <c r="C759" s="6">
        <v>139</v>
      </c>
      <c r="D759" s="6">
        <v>2126708</v>
      </c>
      <c r="E759" s="4">
        <v>221</v>
      </c>
      <c r="F759" s="4">
        <v>145544</v>
      </c>
      <c r="G759" s="4">
        <v>15300</v>
      </c>
      <c r="H759" s="4">
        <v>25565</v>
      </c>
      <c r="I759" s="6">
        <v>46204</v>
      </c>
      <c r="J759" s="4">
        <v>14</v>
      </c>
      <c r="K759" s="4">
        <v>8320</v>
      </c>
      <c r="L759" s="4">
        <v>58</v>
      </c>
      <c r="M759" s="4">
        <v>5044</v>
      </c>
      <c r="N759" s="4">
        <v>74</v>
      </c>
      <c r="O759" s="4">
        <v>51.72</v>
      </c>
      <c r="P759" s="4">
        <v>0</v>
      </c>
      <c r="Q759" s="4">
        <v>0</v>
      </c>
    </row>
    <row r="760" spans="1:17" x14ac:dyDescent="0.2">
      <c r="A760" s="4">
        <v>41634</v>
      </c>
      <c r="B760" s="4" t="s">
        <v>1859</v>
      </c>
      <c r="C760" s="6">
        <v>160</v>
      </c>
      <c r="D760" s="6">
        <v>2105436</v>
      </c>
      <c r="E760" s="4">
        <v>224</v>
      </c>
      <c r="F760" s="4">
        <v>100318</v>
      </c>
      <c r="G760" s="4">
        <v>13159</v>
      </c>
      <c r="H760" s="4">
        <v>17101</v>
      </c>
      <c r="I760" s="6">
        <v>28431</v>
      </c>
      <c r="J760" s="4">
        <v>23</v>
      </c>
      <c r="K760" s="4">
        <v>7557</v>
      </c>
      <c r="L760" s="4">
        <v>72</v>
      </c>
      <c r="M760" s="4">
        <v>4340</v>
      </c>
      <c r="N760" s="4">
        <v>89</v>
      </c>
      <c r="O760" s="4">
        <v>51.98</v>
      </c>
      <c r="P760" s="4">
        <v>0</v>
      </c>
      <c r="Q760" s="4">
        <v>0</v>
      </c>
    </row>
    <row r="761" spans="1:17" x14ac:dyDescent="0.2">
      <c r="A761" s="4">
        <v>41664</v>
      </c>
      <c r="B761" s="4">
        <v>2764</v>
      </c>
      <c r="C761" s="6">
        <v>250</v>
      </c>
      <c r="D761" s="6">
        <v>2164232</v>
      </c>
      <c r="E761" s="4">
        <v>500</v>
      </c>
      <c r="F761" s="4">
        <v>64111</v>
      </c>
      <c r="G761" s="4">
        <v>8657</v>
      </c>
      <c r="H761" s="4">
        <v>9547</v>
      </c>
      <c r="I761" s="6">
        <v>17189</v>
      </c>
      <c r="J761" s="4">
        <v>44</v>
      </c>
      <c r="K761" s="4">
        <v>4328</v>
      </c>
      <c r="L761" s="4">
        <v>140</v>
      </c>
      <c r="M761" s="4">
        <v>2620</v>
      </c>
      <c r="N761" s="4">
        <v>172</v>
      </c>
      <c r="O761" s="4">
        <v>51.6</v>
      </c>
      <c r="P761" s="4">
        <v>489</v>
      </c>
      <c r="Q761" s="4">
        <v>28</v>
      </c>
    </row>
    <row r="762" spans="1:17" x14ac:dyDescent="0.2">
      <c r="A762" s="4">
        <v>41670</v>
      </c>
      <c r="B762" s="4" t="s">
        <v>1864</v>
      </c>
      <c r="C762" s="6">
        <v>166</v>
      </c>
      <c r="D762" s="6">
        <v>2057544</v>
      </c>
      <c r="E762" s="4">
        <v>213</v>
      </c>
      <c r="F762" s="4">
        <v>80554</v>
      </c>
      <c r="G762" s="4">
        <v>12395</v>
      </c>
      <c r="H762" s="4">
        <v>15488</v>
      </c>
      <c r="I762" s="6">
        <v>26737</v>
      </c>
      <c r="J762" s="4">
        <v>24</v>
      </c>
      <c r="K762" s="4">
        <v>6588</v>
      </c>
      <c r="L762" s="4">
        <v>80</v>
      </c>
      <c r="M762" s="4">
        <v>3850</v>
      </c>
      <c r="N762" s="4">
        <v>99</v>
      </c>
      <c r="O762" s="4">
        <v>52.23</v>
      </c>
      <c r="P762" s="4">
        <v>0</v>
      </c>
      <c r="Q762" s="4">
        <v>0</v>
      </c>
    </row>
    <row r="763" spans="1:17" x14ac:dyDescent="0.2">
      <c r="A763" s="4">
        <v>41677</v>
      </c>
      <c r="B763" s="4" t="s">
        <v>1867</v>
      </c>
      <c r="C763" s="6">
        <v>176</v>
      </c>
      <c r="D763" s="6">
        <v>2104407</v>
      </c>
      <c r="E763" s="4">
        <v>225</v>
      </c>
      <c r="F763" s="4">
        <v>107444</v>
      </c>
      <c r="G763" s="4">
        <v>11957</v>
      </c>
      <c r="H763" s="4">
        <v>16366</v>
      </c>
      <c r="I763" s="6">
        <v>25976</v>
      </c>
      <c r="J763" s="4">
        <v>24</v>
      </c>
      <c r="K763" s="4">
        <v>6183</v>
      </c>
      <c r="L763" s="4">
        <v>84</v>
      </c>
      <c r="M763" s="4">
        <v>4324</v>
      </c>
      <c r="N763" s="4">
        <v>104</v>
      </c>
      <c r="O763" s="4">
        <v>51.98</v>
      </c>
      <c r="P763" s="4">
        <v>0</v>
      </c>
      <c r="Q763" s="4">
        <v>0</v>
      </c>
    </row>
    <row r="764" spans="1:17" x14ac:dyDescent="0.2">
      <c r="A764" s="4">
        <v>41683</v>
      </c>
      <c r="B764" s="4">
        <v>107524</v>
      </c>
      <c r="C764" s="6">
        <v>618</v>
      </c>
      <c r="D764" s="6">
        <v>2256332</v>
      </c>
      <c r="E764" s="4">
        <v>100</v>
      </c>
      <c r="F764" s="4">
        <v>81574</v>
      </c>
      <c r="G764" s="4">
        <v>3651</v>
      </c>
      <c r="H764" s="4">
        <v>8766</v>
      </c>
      <c r="I764" s="6">
        <v>21208</v>
      </c>
      <c r="J764" s="4">
        <v>33</v>
      </c>
      <c r="K764" s="4">
        <v>2759</v>
      </c>
      <c r="L764" s="4">
        <v>141</v>
      </c>
      <c r="M764" s="4">
        <v>849</v>
      </c>
      <c r="N764" s="4">
        <v>210</v>
      </c>
      <c r="O764" s="4">
        <v>51.36</v>
      </c>
      <c r="P764" s="4">
        <v>0</v>
      </c>
      <c r="Q764" s="4">
        <v>0</v>
      </c>
    </row>
    <row r="765" spans="1:17" x14ac:dyDescent="0.2">
      <c r="A765" s="4">
        <v>41700</v>
      </c>
      <c r="B765" s="4" t="s">
        <v>5352</v>
      </c>
      <c r="C765" s="6">
        <v>662</v>
      </c>
      <c r="D765" s="6">
        <v>2233530</v>
      </c>
      <c r="E765" s="4">
        <v>100</v>
      </c>
      <c r="F765" s="4">
        <v>82601</v>
      </c>
      <c r="G765" s="4">
        <v>3374</v>
      </c>
      <c r="H765" s="4">
        <v>7811</v>
      </c>
      <c r="I765" s="6">
        <v>18866</v>
      </c>
      <c r="J765" s="4">
        <v>39</v>
      </c>
      <c r="K765" s="4">
        <v>2974</v>
      </c>
      <c r="L765" s="4">
        <v>137</v>
      </c>
      <c r="M765" s="4">
        <v>885</v>
      </c>
      <c r="N765" s="4">
        <v>203</v>
      </c>
      <c r="O765" s="4">
        <v>51.57</v>
      </c>
      <c r="P765" s="4">
        <v>0</v>
      </c>
      <c r="Q765" s="4">
        <v>0</v>
      </c>
    </row>
    <row r="766" spans="1:17" x14ac:dyDescent="0.2">
      <c r="A766" s="4">
        <v>41708</v>
      </c>
      <c r="B766" s="4" t="s">
        <v>5351</v>
      </c>
      <c r="C766" s="6">
        <v>599</v>
      </c>
      <c r="D766" s="6">
        <v>2175572</v>
      </c>
      <c r="E766" s="4">
        <v>100</v>
      </c>
      <c r="F766" s="4">
        <v>80774</v>
      </c>
      <c r="G766" s="4">
        <v>3632</v>
      </c>
      <c r="H766" s="4">
        <v>8306</v>
      </c>
      <c r="I766" s="6">
        <v>19569</v>
      </c>
      <c r="J766" s="4">
        <v>35</v>
      </c>
      <c r="K766" s="4">
        <v>3333</v>
      </c>
      <c r="L766" s="4">
        <v>134</v>
      </c>
      <c r="M766" s="4">
        <v>1012</v>
      </c>
      <c r="N766" s="4">
        <v>189</v>
      </c>
      <c r="O766" s="4">
        <v>51.53</v>
      </c>
      <c r="P766" s="4">
        <v>0</v>
      </c>
      <c r="Q766" s="4">
        <v>0</v>
      </c>
    </row>
    <row r="767" spans="1:17" x14ac:dyDescent="0.2">
      <c r="A767" s="4">
        <v>41709</v>
      </c>
      <c r="B767" s="4" t="s">
        <v>5350</v>
      </c>
      <c r="C767" s="6">
        <v>580</v>
      </c>
      <c r="D767" s="6">
        <v>2145040</v>
      </c>
      <c r="E767" s="4">
        <v>100</v>
      </c>
      <c r="F767" s="4">
        <v>120033</v>
      </c>
      <c r="G767" s="4">
        <v>3698</v>
      </c>
      <c r="H767" s="4">
        <v>8906</v>
      </c>
      <c r="I767" s="6">
        <v>17163</v>
      </c>
      <c r="J767" s="4">
        <v>36</v>
      </c>
      <c r="K767" s="4">
        <v>3999</v>
      </c>
      <c r="L767" s="4">
        <v>120</v>
      </c>
      <c r="M767" s="4">
        <v>1047</v>
      </c>
      <c r="N767" s="4">
        <v>169</v>
      </c>
      <c r="O767" s="4">
        <v>51.71</v>
      </c>
      <c r="P767" s="4">
        <v>0</v>
      </c>
      <c r="Q767" s="4">
        <v>0</v>
      </c>
    </row>
    <row r="768" spans="1:17" x14ac:dyDescent="0.2">
      <c r="A768" s="4">
        <v>41713</v>
      </c>
      <c r="B768" s="4" t="s">
        <v>5349</v>
      </c>
      <c r="C768" s="6">
        <v>590</v>
      </c>
      <c r="D768" s="6">
        <v>2173418</v>
      </c>
      <c r="E768" s="4">
        <v>100</v>
      </c>
      <c r="F768" s="4">
        <v>80923</v>
      </c>
      <c r="G768" s="4">
        <v>3684</v>
      </c>
      <c r="H768" s="4">
        <v>8624</v>
      </c>
      <c r="I768" s="6">
        <v>18537</v>
      </c>
      <c r="J768" s="4">
        <v>34</v>
      </c>
      <c r="K768" s="4">
        <v>3748</v>
      </c>
      <c r="L768" s="4">
        <v>129</v>
      </c>
      <c r="M768" s="4">
        <v>1084</v>
      </c>
      <c r="N768" s="4">
        <v>179</v>
      </c>
      <c r="O768" s="4">
        <v>51.57</v>
      </c>
      <c r="P768" s="4">
        <v>0</v>
      </c>
      <c r="Q768" s="4">
        <v>0</v>
      </c>
    </row>
    <row r="769" spans="1:17" x14ac:dyDescent="0.2">
      <c r="A769" s="4">
        <v>41715</v>
      </c>
      <c r="B769" s="4" t="s">
        <v>5348</v>
      </c>
      <c r="C769" s="6">
        <v>512</v>
      </c>
      <c r="D769" s="6">
        <v>2169534</v>
      </c>
      <c r="E769" s="4">
        <v>100</v>
      </c>
      <c r="F769" s="4">
        <v>120572</v>
      </c>
      <c r="G769" s="4">
        <v>4237</v>
      </c>
      <c r="H769" s="4">
        <v>10111</v>
      </c>
      <c r="I769" s="6">
        <v>21827</v>
      </c>
      <c r="J769" s="4">
        <v>31</v>
      </c>
      <c r="K769" s="4">
        <v>4289</v>
      </c>
      <c r="L769" s="4">
        <v>110</v>
      </c>
      <c r="M769" s="4">
        <v>1486</v>
      </c>
      <c r="N769" s="4">
        <v>150</v>
      </c>
      <c r="O769" s="4">
        <v>51.58</v>
      </c>
      <c r="P769" s="4">
        <v>0</v>
      </c>
      <c r="Q769" s="4">
        <v>0</v>
      </c>
    </row>
    <row r="770" spans="1:17" x14ac:dyDescent="0.2">
      <c r="A770" s="4">
        <v>41851</v>
      </c>
      <c r="B770" s="4" t="s">
        <v>1870</v>
      </c>
      <c r="C770" s="6">
        <v>134</v>
      </c>
      <c r="D770" s="6">
        <v>2025663</v>
      </c>
      <c r="E770" s="4">
        <v>269</v>
      </c>
      <c r="F770" s="4">
        <v>68025</v>
      </c>
      <c r="G770" s="4">
        <v>15117</v>
      </c>
      <c r="H770" s="4">
        <v>15397</v>
      </c>
      <c r="I770" s="6">
        <v>26443</v>
      </c>
      <c r="J770" s="4">
        <v>24</v>
      </c>
      <c r="K770" s="4">
        <v>8266</v>
      </c>
      <c r="L770" s="4">
        <v>75</v>
      </c>
      <c r="M770" s="4">
        <v>5812</v>
      </c>
      <c r="N770" s="4">
        <v>89</v>
      </c>
      <c r="O770" s="4">
        <v>52.31</v>
      </c>
      <c r="P770" s="4">
        <v>0</v>
      </c>
      <c r="Q770" s="4">
        <v>0</v>
      </c>
    </row>
    <row r="771" spans="1:17" x14ac:dyDescent="0.2">
      <c r="A771" s="4">
        <v>41969</v>
      </c>
      <c r="B771" s="4" t="s">
        <v>1873</v>
      </c>
      <c r="C771" s="6">
        <v>254</v>
      </c>
      <c r="D771" s="6">
        <v>2160993</v>
      </c>
      <c r="E771" s="4">
        <v>201</v>
      </c>
      <c r="F771" s="4">
        <v>119903</v>
      </c>
      <c r="G771" s="4">
        <v>8508</v>
      </c>
      <c r="H771" s="4">
        <v>15285</v>
      </c>
      <c r="I771" s="6">
        <v>29832</v>
      </c>
      <c r="J771" s="4">
        <v>23</v>
      </c>
      <c r="K771" s="4">
        <v>5277</v>
      </c>
      <c r="L771" s="4">
        <v>87</v>
      </c>
      <c r="M771" s="4">
        <v>2692</v>
      </c>
      <c r="N771" s="4">
        <v>115</v>
      </c>
      <c r="O771" s="4">
        <v>51.77</v>
      </c>
      <c r="P771" s="4">
        <v>0</v>
      </c>
      <c r="Q771" s="4">
        <v>0</v>
      </c>
    </row>
    <row r="772" spans="1:17" x14ac:dyDescent="0.2">
      <c r="A772" s="4">
        <v>42364</v>
      </c>
      <c r="B772" s="4">
        <v>1459000173</v>
      </c>
      <c r="C772" s="6">
        <v>327</v>
      </c>
      <c r="D772" s="6">
        <v>2227960</v>
      </c>
      <c r="E772" s="4">
        <v>147</v>
      </c>
      <c r="F772" s="4">
        <v>72366</v>
      </c>
      <c r="G772" s="4">
        <v>6813</v>
      </c>
      <c r="H772" s="4">
        <v>12355</v>
      </c>
      <c r="I772" s="6">
        <v>23948</v>
      </c>
      <c r="J772" s="4">
        <v>28</v>
      </c>
      <c r="K772" s="4">
        <v>6717</v>
      </c>
      <c r="L772" s="4">
        <v>96</v>
      </c>
      <c r="M772" s="4">
        <v>2645</v>
      </c>
      <c r="N772" s="4">
        <v>122</v>
      </c>
      <c r="O772" s="4">
        <v>51.51</v>
      </c>
      <c r="P772" s="4">
        <v>401</v>
      </c>
      <c r="Q772" s="4">
        <v>63</v>
      </c>
    </row>
    <row r="773" spans="1:17" x14ac:dyDescent="0.2">
      <c r="A773" s="4">
        <v>42369</v>
      </c>
      <c r="B773" s="4">
        <v>1459000211</v>
      </c>
      <c r="C773" s="6">
        <v>309</v>
      </c>
      <c r="D773" s="6">
        <v>2195713</v>
      </c>
      <c r="E773" s="4">
        <v>171</v>
      </c>
      <c r="F773" s="4">
        <v>79925</v>
      </c>
      <c r="G773" s="4">
        <v>7106</v>
      </c>
      <c r="H773" s="4">
        <v>12065</v>
      </c>
      <c r="I773" s="6">
        <v>25996</v>
      </c>
      <c r="J773" s="4">
        <v>28</v>
      </c>
      <c r="K773" s="4">
        <v>4952</v>
      </c>
      <c r="L773" s="4">
        <v>103</v>
      </c>
      <c r="M773" s="4">
        <v>2453</v>
      </c>
      <c r="N773" s="4">
        <v>135</v>
      </c>
      <c r="O773" s="4">
        <v>51.48</v>
      </c>
      <c r="P773" s="4">
        <v>217</v>
      </c>
      <c r="Q773" s="4">
        <v>61</v>
      </c>
    </row>
    <row r="774" spans="1:17" x14ac:dyDescent="0.2">
      <c r="A774" s="4">
        <v>42401</v>
      </c>
      <c r="B774" s="4">
        <v>1559000185</v>
      </c>
      <c r="C774" s="6">
        <v>186</v>
      </c>
      <c r="D774" s="6">
        <v>2193533</v>
      </c>
      <c r="E774" s="4">
        <v>265</v>
      </c>
      <c r="F774" s="4">
        <v>120047</v>
      </c>
      <c r="G774" s="4">
        <v>11793</v>
      </c>
      <c r="H774" s="4">
        <v>19817</v>
      </c>
      <c r="I774" s="6">
        <v>38619</v>
      </c>
      <c r="J774" s="4">
        <v>18</v>
      </c>
      <c r="K774" s="4">
        <v>7892</v>
      </c>
      <c r="L774" s="4">
        <v>61</v>
      </c>
      <c r="M774" s="4">
        <v>4571</v>
      </c>
      <c r="N774" s="4">
        <v>79</v>
      </c>
      <c r="O774" s="4">
        <v>51.47</v>
      </c>
      <c r="P774" s="4">
        <v>0</v>
      </c>
      <c r="Q774" s="4">
        <v>0</v>
      </c>
    </row>
    <row r="775" spans="1:17" x14ac:dyDescent="0.2">
      <c r="A775" s="4">
        <v>42404</v>
      </c>
      <c r="B775" s="4" t="s">
        <v>1887</v>
      </c>
      <c r="C775" s="6">
        <v>207</v>
      </c>
      <c r="D775" s="6">
        <v>2182666</v>
      </c>
      <c r="E775" s="4">
        <v>229</v>
      </c>
      <c r="F775" s="4">
        <v>94870</v>
      </c>
      <c r="G775" s="4">
        <v>10544</v>
      </c>
      <c r="H775" s="4">
        <v>16758</v>
      </c>
      <c r="I775" s="6">
        <v>34568</v>
      </c>
      <c r="J775" s="4">
        <v>21</v>
      </c>
      <c r="K775" s="4">
        <v>8931</v>
      </c>
      <c r="L775" s="4">
        <v>70</v>
      </c>
      <c r="M775" s="4">
        <v>5019</v>
      </c>
      <c r="N775" s="4">
        <v>85</v>
      </c>
      <c r="O775" s="4">
        <v>51.48</v>
      </c>
      <c r="P775" s="4">
        <v>0</v>
      </c>
      <c r="Q775" s="4">
        <v>0</v>
      </c>
    </row>
    <row r="776" spans="1:17" x14ac:dyDescent="0.2">
      <c r="A776" s="4">
        <v>42435</v>
      </c>
      <c r="B776" s="4" t="s">
        <v>1891</v>
      </c>
      <c r="C776" s="6">
        <v>137</v>
      </c>
      <c r="D776" s="6">
        <v>2038421</v>
      </c>
      <c r="E776" s="4">
        <v>311</v>
      </c>
      <c r="F776" s="4">
        <v>131233</v>
      </c>
      <c r="G776" s="4">
        <v>14879</v>
      </c>
      <c r="H776" s="4">
        <v>16438</v>
      </c>
      <c r="I776" s="6">
        <v>26071</v>
      </c>
      <c r="J776" s="4">
        <v>25</v>
      </c>
      <c r="K776" s="4">
        <v>8696</v>
      </c>
      <c r="L776" s="4">
        <v>78</v>
      </c>
      <c r="M776" s="4">
        <v>5984</v>
      </c>
      <c r="N776" s="4">
        <v>92</v>
      </c>
      <c r="O776" s="4">
        <v>52.11</v>
      </c>
      <c r="P776" s="4">
        <v>0</v>
      </c>
      <c r="Q776" s="4">
        <v>0</v>
      </c>
    </row>
    <row r="777" spans="1:17" x14ac:dyDescent="0.2">
      <c r="A777" s="4">
        <v>42444</v>
      </c>
      <c r="B777" s="4" t="s">
        <v>1894</v>
      </c>
      <c r="C777" s="6">
        <v>213</v>
      </c>
      <c r="D777" s="6">
        <v>2304406</v>
      </c>
      <c r="E777" s="4">
        <v>128</v>
      </c>
      <c r="F777" s="4">
        <v>154115</v>
      </c>
      <c r="G777" s="4">
        <v>10819</v>
      </c>
      <c r="H777" s="4">
        <v>23749</v>
      </c>
      <c r="I777" s="6">
        <v>61958</v>
      </c>
      <c r="J777" s="4">
        <v>14</v>
      </c>
      <c r="K777" s="4">
        <v>9429</v>
      </c>
      <c r="L777" s="4">
        <v>46</v>
      </c>
      <c r="M777" s="4">
        <v>3053</v>
      </c>
      <c r="N777" s="4">
        <v>66</v>
      </c>
      <c r="O777" s="4">
        <v>51.58</v>
      </c>
      <c r="P777" s="4">
        <v>0</v>
      </c>
      <c r="Q777" s="4">
        <v>0</v>
      </c>
    </row>
    <row r="778" spans="1:17" x14ac:dyDescent="0.2">
      <c r="A778" s="4">
        <v>42447</v>
      </c>
      <c r="B778" s="4" t="s">
        <v>1898</v>
      </c>
      <c r="C778" s="6">
        <v>298</v>
      </c>
      <c r="D778" s="6">
        <v>2153681</v>
      </c>
      <c r="E778" s="4">
        <v>200</v>
      </c>
      <c r="F778" s="4">
        <v>73756</v>
      </c>
      <c r="G778" s="4">
        <v>7227</v>
      </c>
      <c r="H778" s="4">
        <v>11474</v>
      </c>
      <c r="I778" s="6">
        <v>23829</v>
      </c>
      <c r="J778" s="4">
        <v>32</v>
      </c>
      <c r="K778" s="4">
        <v>4242</v>
      </c>
      <c r="L778" s="4">
        <v>104</v>
      </c>
      <c r="M778" s="4">
        <v>2020</v>
      </c>
      <c r="N778" s="4">
        <v>141</v>
      </c>
      <c r="O778" s="4">
        <v>51.65</v>
      </c>
      <c r="P778" s="4">
        <v>0</v>
      </c>
      <c r="Q778" s="4">
        <v>0</v>
      </c>
    </row>
    <row r="779" spans="1:17" x14ac:dyDescent="0.2">
      <c r="A779" s="4">
        <v>42450</v>
      </c>
      <c r="B779" s="4" t="s">
        <v>5347</v>
      </c>
      <c r="C779" s="6">
        <v>412</v>
      </c>
      <c r="D779" s="6">
        <v>2154237</v>
      </c>
      <c r="E779" s="4">
        <v>203</v>
      </c>
      <c r="F779" s="4">
        <v>54483</v>
      </c>
      <c r="G779" s="4">
        <v>5229</v>
      </c>
      <c r="H779" s="4">
        <v>8318</v>
      </c>
      <c r="I779" s="6">
        <v>16634</v>
      </c>
      <c r="J779" s="4">
        <v>42</v>
      </c>
      <c r="K779" s="4">
        <v>2837</v>
      </c>
      <c r="L779" s="4">
        <v>160</v>
      </c>
      <c r="M779" s="4">
        <v>1373</v>
      </c>
      <c r="N779" s="4">
        <v>216</v>
      </c>
      <c r="O779" s="4">
        <v>51.66</v>
      </c>
      <c r="P779" s="4">
        <v>0</v>
      </c>
      <c r="Q779" s="4">
        <v>0</v>
      </c>
    </row>
    <row r="780" spans="1:17" x14ac:dyDescent="0.2">
      <c r="A780" s="4">
        <v>42488</v>
      </c>
      <c r="B780" s="4" t="s">
        <v>1901</v>
      </c>
      <c r="C780" s="6">
        <v>341</v>
      </c>
      <c r="D780" s="6">
        <v>2142805</v>
      </c>
      <c r="E780" s="4">
        <v>200</v>
      </c>
      <c r="F780" s="4">
        <v>68815</v>
      </c>
      <c r="G780" s="4">
        <v>6284</v>
      </c>
      <c r="H780" s="4">
        <v>11121</v>
      </c>
      <c r="I780" s="6">
        <v>22084</v>
      </c>
      <c r="J780" s="4">
        <v>30</v>
      </c>
      <c r="K780" s="4">
        <v>4253</v>
      </c>
      <c r="L780" s="4">
        <v>105</v>
      </c>
      <c r="M780" s="4">
        <v>2100</v>
      </c>
      <c r="N780" s="4">
        <v>140</v>
      </c>
      <c r="O780" s="4">
        <v>51.6</v>
      </c>
      <c r="P780" s="4">
        <v>0</v>
      </c>
      <c r="Q780" s="4">
        <v>0</v>
      </c>
    </row>
    <row r="781" spans="1:17" x14ac:dyDescent="0.2">
      <c r="A781" s="4">
        <v>42520</v>
      </c>
      <c r="B781" s="4" t="s">
        <v>5346</v>
      </c>
      <c r="C781" s="6">
        <v>286</v>
      </c>
      <c r="D781" s="6">
        <v>2163227</v>
      </c>
      <c r="E781" s="4">
        <v>200</v>
      </c>
      <c r="F781" s="4">
        <v>73452</v>
      </c>
      <c r="G781" s="4">
        <v>7564</v>
      </c>
      <c r="H781" s="4">
        <v>10793</v>
      </c>
      <c r="I781" s="6">
        <v>18749</v>
      </c>
      <c r="J781" s="4">
        <v>36</v>
      </c>
      <c r="K781" s="4">
        <v>4304</v>
      </c>
      <c r="L781" s="4">
        <v>126</v>
      </c>
      <c r="M781" s="4">
        <v>2679</v>
      </c>
      <c r="N781" s="4">
        <v>157</v>
      </c>
      <c r="O781" s="4">
        <v>51.58</v>
      </c>
      <c r="P781" s="4">
        <v>0</v>
      </c>
      <c r="Q781" s="4">
        <v>0</v>
      </c>
    </row>
    <row r="782" spans="1:17" x14ac:dyDescent="0.2">
      <c r="A782" s="4">
        <v>42523</v>
      </c>
      <c r="B782" s="4" t="s">
        <v>5345</v>
      </c>
      <c r="C782" s="6">
        <v>416</v>
      </c>
      <c r="D782" s="6">
        <v>2204277</v>
      </c>
      <c r="E782" s="4">
        <v>200</v>
      </c>
      <c r="F782" s="4">
        <v>76222</v>
      </c>
      <c r="G782" s="4">
        <v>5299</v>
      </c>
      <c r="H782" s="4">
        <v>9431</v>
      </c>
      <c r="I782" s="6">
        <v>17578</v>
      </c>
      <c r="J782" s="4">
        <v>38</v>
      </c>
      <c r="K782" s="4">
        <v>2996</v>
      </c>
      <c r="L782" s="4">
        <v>152</v>
      </c>
      <c r="M782" s="4">
        <v>1484</v>
      </c>
      <c r="N782" s="4">
        <v>203</v>
      </c>
      <c r="O782" s="4">
        <v>51.6</v>
      </c>
      <c r="P782" s="4">
        <v>0</v>
      </c>
      <c r="Q782" s="4">
        <v>0</v>
      </c>
    </row>
    <row r="783" spans="1:17" x14ac:dyDescent="0.2">
      <c r="A783" s="4">
        <v>42531</v>
      </c>
      <c r="B783" s="4" t="s">
        <v>5344</v>
      </c>
      <c r="C783" s="6">
        <v>401</v>
      </c>
      <c r="D783" s="6">
        <v>2174598</v>
      </c>
      <c r="E783" s="4">
        <v>204</v>
      </c>
      <c r="F783" s="4">
        <v>78541</v>
      </c>
      <c r="G783" s="4">
        <v>5423</v>
      </c>
      <c r="H783" s="4">
        <v>9037</v>
      </c>
      <c r="I783" s="6">
        <v>16051</v>
      </c>
      <c r="J783" s="4">
        <v>39</v>
      </c>
      <c r="K783" s="4">
        <v>3133</v>
      </c>
      <c r="L783" s="4">
        <v>154</v>
      </c>
      <c r="M783" s="4">
        <v>1528</v>
      </c>
      <c r="N783" s="4">
        <v>205</v>
      </c>
      <c r="O783" s="4">
        <v>51.49</v>
      </c>
      <c r="P783" s="4">
        <v>0</v>
      </c>
      <c r="Q783" s="4">
        <v>0</v>
      </c>
    </row>
    <row r="784" spans="1:17" x14ac:dyDescent="0.2">
      <c r="A784" s="4">
        <v>42536</v>
      </c>
      <c r="B784" s="4" t="s">
        <v>1904</v>
      </c>
      <c r="C784" s="6">
        <v>309</v>
      </c>
      <c r="D784" s="6">
        <v>2169622</v>
      </c>
      <c r="E784" s="4">
        <v>200</v>
      </c>
      <c r="F784" s="4">
        <v>109248</v>
      </c>
      <c r="G784" s="4">
        <v>7021</v>
      </c>
      <c r="H784" s="4">
        <v>12918</v>
      </c>
      <c r="I784" s="6">
        <v>23714</v>
      </c>
      <c r="J784" s="4">
        <v>28</v>
      </c>
      <c r="K784" s="4">
        <v>4406</v>
      </c>
      <c r="L784" s="4">
        <v>105</v>
      </c>
      <c r="M784" s="4">
        <v>2083</v>
      </c>
      <c r="N784" s="4">
        <v>141</v>
      </c>
      <c r="O784" s="4">
        <v>51.48</v>
      </c>
      <c r="P784" s="4">
        <v>0</v>
      </c>
      <c r="Q784" s="4">
        <v>0</v>
      </c>
    </row>
    <row r="785" spans="1:17" x14ac:dyDescent="0.2">
      <c r="A785" s="4">
        <v>42548</v>
      </c>
      <c r="B785" s="4" t="s">
        <v>1907</v>
      </c>
      <c r="C785" s="6">
        <v>314</v>
      </c>
      <c r="D785" s="6">
        <v>2174787</v>
      </c>
      <c r="E785" s="4">
        <v>200</v>
      </c>
      <c r="F785" s="4">
        <v>88131</v>
      </c>
      <c r="G785" s="4">
        <v>6926</v>
      </c>
      <c r="H785" s="4">
        <v>11664</v>
      </c>
      <c r="I785" s="6">
        <v>21307</v>
      </c>
      <c r="J785" s="4">
        <v>32</v>
      </c>
      <c r="K785" s="4">
        <v>3767</v>
      </c>
      <c r="L785" s="4">
        <v>115</v>
      </c>
      <c r="M785" s="4">
        <v>1837</v>
      </c>
      <c r="N785" s="4">
        <v>155</v>
      </c>
      <c r="O785" s="4">
        <v>51.49</v>
      </c>
      <c r="P785" s="4">
        <v>0</v>
      </c>
      <c r="Q785" s="4">
        <v>0</v>
      </c>
    </row>
    <row r="786" spans="1:17" x14ac:dyDescent="0.2">
      <c r="A786" s="4">
        <v>42554</v>
      </c>
      <c r="B786" s="4" t="s">
        <v>5343</v>
      </c>
      <c r="C786" s="6">
        <v>343</v>
      </c>
      <c r="D786" s="6">
        <v>2168776</v>
      </c>
      <c r="E786" s="4">
        <v>203</v>
      </c>
      <c r="F786" s="4">
        <v>61364</v>
      </c>
      <c r="G786" s="4">
        <v>6323</v>
      </c>
      <c r="H786" s="4">
        <v>10684</v>
      </c>
      <c r="I786" s="6">
        <v>20981</v>
      </c>
      <c r="J786" s="4">
        <v>33</v>
      </c>
      <c r="K786" s="4">
        <v>3706</v>
      </c>
      <c r="L786" s="4">
        <v>120</v>
      </c>
      <c r="M786" s="4">
        <v>1585</v>
      </c>
      <c r="N786" s="4">
        <v>163</v>
      </c>
      <c r="O786" s="4">
        <v>51.56</v>
      </c>
      <c r="P786" s="4">
        <v>0</v>
      </c>
      <c r="Q786" s="4">
        <v>0</v>
      </c>
    </row>
    <row r="787" spans="1:17" x14ac:dyDescent="0.2">
      <c r="A787" s="4">
        <v>42560</v>
      </c>
      <c r="B787" s="4" t="s">
        <v>5342</v>
      </c>
      <c r="C787" s="6">
        <v>339</v>
      </c>
      <c r="D787" s="6">
        <v>2160729</v>
      </c>
      <c r="E787" s="4">
        <v>200</v>
      </c>
      <c r="F787" s="4">
        <v>82040</v>
      </c>
      <c r="G787" s="4">
        <v>6374</v>
      </c>
      <c r="H787" s="4">
        <v>10916</v>
      </c>
      <c r="I787" s="6">
        <v>18932</v>
      </c>
      <c r="J787" s="4">
        <v>33</v>
      </c>
      <c r="K787" s="4">
        <v>4163</v>
      </c>
      <c r="L787" s="4">
        <v>118</v>
      </c>
      <c r="M787" s="4">
        <v>2142</v>
      </c>
      <c r="N787" s="4">
        <v>154</v>
      </c>
      <c r="O787" s="4">
        <v>51.54</v>
      </c>
      <c r="P787" s="4">
        <v>0</v>
      </c>
      <c r="Q787" s="4">
        <v>0</v>
      </c>
    </row>
    <row r="788" spans="1:17" x14ac:dyDescent="0.2">
      <c r="A788" s="4">
        <v>42579</v>
      </c>
      <c r="B788" s="4" t="s">
        <v>5341</v>
      </c>
      <c r="C788" s="6">
        <v>328</v>
      </c>
      <c r="D788" s="6">
        <v>2163183</v>
      </c>
      <c r="E788" s="4">
        <v>200</v>
      </c>
      <c r="F788" s="4">
        <v>92470</v>
      </c>
      <c r="G788" s="4">
        <v>6595</v>
      </c>
      <c r="H788" s="4">
        <v>10602</v>
      </c>
      <c r="I788" s="6">
        <v>19517</v>
      </c>
      <c r="J788" s="4">
        <v>36</v>
      </c>
      <c r="K788" s="4">
        <v>4254</v>
      </c>
      <c r="L788" s="4">
        <v>117</v>
      </c>
      <c r="M788" s="4">
        <v>2020</v>
      </c>
      <c r="N788" s="4">
        <v>153</v>
      </c>
      <c r="O788" s="4">
        <v>51.62</v>
      </c>
      <c r="P788" s="4">
        <v>0</v>
      </c>
      <c r="Q788" s="4">
        <v>0</v>
      </c>
    </row>
    <row r="789" spans="1:17" x14ac:dyDescent="0.2">
      <c r="A789" s="4">
        <v>42591</v>
      </c>
      <c r="B789" s="4" t="s">
        <v>5340</v>
      </c>
      <c r="C789" s="6">
        <v>405</v>
      </c>
      <c r="D789" s="6">
        <v>2159200</v>
      </c>
      <c r="E789" s="4">
        <v>200</v>
      </c>
      <c r="F789" s="4">
        <v>76627</v>
      </c>
      <c r="G789" s="4">
        <v>5331</v>
      </c>
      <c r="H789" s="4">
        <v>9925</v>
      </c>
      <c r="I789" s="6">
        <v>18528</v>
      </c>
      <c r="J789" s="4">
        <v>35</v>
      </c>
      <c r="K789" s="4">
        <v>3646</v>
      </c>
      <c r="L789" s="4">
        <v>130</v>
      </c>
      <c r="M789" s="4">
        <v>1326</v>
      </c>
      <c r="N789" s="4">
        <v>180</v>
      </c>
      <c r="O789" s="4">
        <v>51.62</v>
      </c>
      <c r="P789" s="4">
        <v>0</v>
      </c>
      <c r="Q789" s="4">
        <v>0</v>
      </c>
    </row>
    <row r="790" spans="1:17" x14ac:dyDescent="0.2">
      <c r="A790" s="4">
        <v>42598</v>
      </c>
      <c r="B790" s="4" t="s">
        <v>1910</v>
      </c>
      <c r="C790" s="6">
        <v>347</v>
      </c>
      <c r="D790" s="6">
        <v>2157439</v>
      </c>
      <c r="E790" s="4">
        <v>201</v>
      </c>
      <c r="F790" s="4">
        <v>93748</v>
      </c>
      <c r="G790" s="4">
        <v>6217</v>
      </c>
      <c r="H790" s="4">
        <v>11415</v>
      </c>
      <c r="I790" s="6">
        <v>21725</v>
      </c>
      <c r="J790" s="4">
        <v>30</v>
      </c>
      <c r="K790" s="4">
        <v>3837</v>
      </c>
      <c r="L790" s="4">
        <v>118</v>
      </c>
      <c r="M790" s="4">
        <v>1812</v>
      </c>
      <c r="N790" s="4">
        <v>159</v>
      </c>
      <c r="O790" s="4">
        <v>51.53</v>
      </c>
      <c r="P790" s="4">
        <v>0</v>
      </c>
      <c r="Q790" s="4">
        <v>0</v>
      </c>
    </row>
    <row r="791" spans="1:17" x14ac:dyDescent="0.2">
      <c r="A791" s="4">
        <v>42616</v>
      </c>
      <c r="B791" s="4" t="s">
        <v>5339</v>
      </c>
      <c r="C791" s="6">
        <v>412</v>
      </c>
      <c r="D791" s="6">
        <v>2178920</v>
      </c>
      <c r="E791" s="4">
        <v>200</v>
      </c>
      <c r="F791" s="4">
        <v>64811</v>
      </c>
      <c r="G791" s="4">
        <v>5289</v>
      </c>
      <c r="H791" s="4">
        <v>8410</v>
      </c>
      <c r="I791" s="6">
        <v>16313</v>
      </c>
      <c r="J791" s="4">
        <v>43</v>
      </c>
      <c r="K791" s="4">
        <v>3208</v>
      </c>
      <c r="L791" s="4">
        <v>154</v>
      </c>
      <c r="M791" s="4">
        <v>1445</v>
      </c>
      <c r="N791" s="4">
        <v>201</v>
      </c>
      <c r="O791" s="4">
        <v>51.56</v>
      </c>
      <c r="P791" s="4">
        <v>0</v>
      </c>
      <c r="Q791" s="4">
        <v>0</v>
      </c>
    </row>
    <row r="792" spans="1:17" x14ac:dyDescent="0.2">
      <c r="A792" s="4">
        <v>42620</v>
      </c>
      <c r="B792" s="4" t="s">
        <v>5338</v>
      </c>
      <c r="C792" s="6">
        <v>367</v>
      </c>
      <c r="D792" s="6">
        <v>2174720</v>
      </c>
      <c r="E792" s="4">
        <v>200</v>
      </c>
      <c r="F792" s="4">
        <v>76232</v>
      </c>
      <c r="G792" s="4">
        <v>5926</v>
      </c>
      <c r="H792" s="4">
        <v>9575</v>
      </c>
      <c r="I792" s="6">
        <v>19493</v>
      </c>
      <c r="J792" s="4">
        <v>38</v>
      </c>
      <c r="K792" s="4">
        <v>3820</v>
      </c>
      <c r="L792" s="4">
        <v>129</v>
      </c>
      <c r="M792" s="4">
        <v>1612</v>
      </c>
      <c r="N792" s="4">
        <v>173</v>
      </c>
      <c r="O792" s="4">
        <v>51.55</v>
      </c>
      <c r="P792" s="4">
        <v>0</v>
      </c>
      <c r="Q792" s="4">
        <v>0</v>
      </c>
    </row>
    <row r="793" spans="1:17" x14ac:dyDescent="0.2">
      <c r="A793" s="4">
        <v>42621</v>
      </c>
      <c r="B793" s="4" t="s">
        <v>5337</v>
      </c>
      <c r="C793" s="6">
        <v>367</v>
      </c>
      <c r="D793" s="6">
        <v>2169291</v>
      </c>
      <c r="E793" s="4">
        <v>202</v>
      </c>
      <c r="F793" s="4">
        <v>54780</v>
      </c>
      <c r="G793" s="4">
        <v>5911</v>
      </c>
      <c r="H793" s="4">
        <v>8970</v>
      </c>
      <c r="I793" s="6">
        <v>16648</v>
      </c>
      <c r="J793" s="4">
        <v>40</v>
      </c>
      <c r="K793" s="4">
        <v>3958</v>
      </c>
      <c r="L793" s="4">
        <v>138</v>
      </c>
      <c r="M793" s="4">
        <v>1952</v>
      </c>
      <c r="N793" s="4">
        <v>178</v>
      </c>
      <c r="O793" s="4">
        <v>51.58</v>
      </c>
      <c r="P793" s="4">
        <v>0</v>
      </c>
      <c r="Q793" s="4">
        <v>0</v>
      </c>
    </row>
    <row r="794" spans="1:17" x14ac:dyDescent="0.2">
      <c r="A794" s="4">
        <v>42626</v>
      </c>
      <c r="B794" s="4" t="s">
        <v>1913</v>
      </c>
      <c r="C794" s="6">
        <v>348</v>
      </c>
      <c r="D794" s="6">
        <v>2150810</v>
      </c>
      <c r="E794" s="4">
        <v>200</v>
      </c>
      <c r="F794" s="4">
        <v>65881</v>
      </c>
      <c r="G794" s="4">
        <v>6180</v>
      </c>
      <c r="H794" s="4">
        <v>9936</v>
      </c>
      <c r="I794" s="6">
        <v>21666</v>
      </c>
      <c r="J794" s="4">
        <v>36</v>
      </c>
      <c r="K794" s="4">
        <v>4028</v>
      </c>
      <c r="L794" s="4">
        <v>119</v>
      </c>
      <c r="M794" s="4">
        <v>1757</v>
      </c>
      <c r="N794" s="4">
        <v>158</v>
      </c>
      <c r="O794" s="4">
        <v>51.55</v>
      </c>
      <c r="P794" s="4">
        <v>0</v>
      </c>
      <c r="Q794" s="4">
        <v>0</v>
      </c>
    </row>
    <row r="795" spans="1:17" x14ac:dyDescent="0.2">
      <c r="A795" s="4">
        <v>42628</v>
      </c>
      <c r="B795" s="4" t="s">
        <v>5336</v>
      </c>
      <c r="C795" s="6">
        <v>370</v>
      </c>
      <c r="D795" s="6">
        <v>2153171</v>
      </c>
      <c r="E795" s="4">
        <v>200</v>
      </c>
      <c r="F795" s="4">
        <v>138643</v>
      </c>
      <c r="G795" s="4">
        <v>5819</v>
      </c>
      <c r="H795" s="4">
        <v>11490</v>
      </c>
      <c r="I795" s="6">
        <v>20304</v>
      </c>
      <c r="J795" s="4">
        <v>32</v>
      </c>
      <c r="K795" s="4">
        <v>3025</v>
      </c>
      <c r="L795" s="4">
        <v>131</v>
      </c>
      <c r="M795" s="4">
        <v>1582</v>
      </c>
      <c r="N795" s="4">
        <v>179</v>
      </c>
      <c r="O795" s="4">
        <v>51.55</v>
      </c>
      <c r="P795" s="4">
        <v>0</v>
      </c>
      <c r="Q795" s="4">
        <v>0</v>
      </c>
    </row>
    <row r="796" spans="1:17" x14ac:dyDescent="0.2">
      <c r="A796" s="4">
        <v>42629</v>
      </c>
      <c r="B796" s="4" t="s">
        <v>5335</v>
      </c>
      <c r="C796" s="6">
        <v>386</v>
      </c>
      <c r="D796" s="6">
        <v>2177779</v>
      </c>
      <c r="E796" s="4">
        <v>202</v>
      </c>
      <c r="F796" s="4">
        <v>59419</v>
      </c>
      <c r="G796" s="4">
        <v>5642</v>
      </c>
      <c r="H796" s="4">
        <v>8251</v>
      </c>
      <c r="I796" s="6">
        <v>15406</v>
      </c>
      <c r="J796" s="4">
        <v>45</v>
      </c>
      <c r="K796" s="4">
        <v>3475</v>
      </c>
      <c r="L796" s="4">
        <v>150</v>
      </c>
      <c r="M796" s="4">
        <v>1635</v>
      </c>
      <c r="N796" s="4">
        <v>194</v>
      </c>
      <c r="O796" s="4">
        <v>51.57</v>
      </c>
      <c r="P796" s="4">
        <v>0</v>
      </c>
      <c r="Q796" s="4">
        <v>0</v>
      </c>
    </row>
    <row r="797" spans="1:17" x14ac:dyDescent="0.2">
      <c r="A797" s="4">
        <v>42631</v>
      </c>
      <c r="B797" s="4" t="s">
        <v>5334</v>
      </c>
      <c r="C797" s="6">
        <v>331</v>
      </c>
      <c r="D797" s="6">
        <v>2155015</v>
      </c>
      <c r="E797" s="4">
        <v>201</v>
      </c>
      <c r="F797" s="4">
        <v>55390</v>
      </c>
      <c r="G797" s="4">
        <v>6511</v>
      </c>
      <c r="H797" s="4">
        <v>9410</v>
      </c>
      <c r="I797" s="6">
        <v>19537</v>
      </c>
      <c r="J797" s="4">
        <v>38</v>
      </c>
      <c r="K797" s="4">
        <v>3487</v>
      </c>
      <c r="L797" s="4">
        <v>137</v>
      </c>
      <c r="M797" s="4">
        <v>1874</v>
      </c>
      <c r="N797" s="4">
        <v>178</v>
      </c>
      <c r="O797" s="4">
        <v>51.55</v>
      </c>
      <c r="P797" s="4">
        <v>0</v>
      </c>
      <c r="Q797" s="4">
        <v>0</v>
      </c>
    </row>
    <row r="798" spans="1:17" x14ac:dyDescent="0.2">
      <c r="A798" s="4">
        <v>42634</v>
      </c>
      <c r="B798" s="4" t="s">
        <v>5333</v>
      </c>
      <c r="C798" s="6">
        <v>342</v>
      </c>
      <c r="D798" s="6">
        <v>2178646</v>
      </c>
      <c r="E798" s="4">
        <v>201</v>
      </c>
      <c r="F798" s="4">
        <v>51233</v>
      </c>
      <c r="G798" s="4">
        <v>6370</v>
      </c>
      <c r="H798" s="4">
        <v>9676</v>
      </c>
      <c r="I798" s="6">
        <v>20857</v>
      </c>
      <c r="J798" s="4">
        <v>37</v>
      </c>
      <c r="K798" s="4">
        <v>4496</v>
      </c>
      <c r="L798" s="4">
        <v>123</v>
      </c>
      <c r="M798" s="4">
        <v>2054</v>
      </c>
      <c r="N798" s="4">
        <v>158</v>
      </c>
      <c r="O798" s="4">
        <v>51.49</v>
      </c>
      <c r="P798" s="4">
        <v>0</v>
      </c>
      <c r="Q798" s="4">
        <v>0</v>
      </c>
    </row>
    <row r="799" spans="1:17" x14ac:dyDescent="0.2">
      <c r="A799" s="4">
        <v>42635</v>
      </c>
      <c r="B799" s="4" t="s">
        <v>5332</v>
      </c>
      <c r="C799" s="6">
        <v>357</v>
      </c>
      <c r="D799" s="6">
        <v>2183595</v>
      </c>
      <c r="E799" s="4">
        <v>201</v>
      </c>
      <c r="F799" s="4">
        <v>102006</v>
      </c>
      <c r="G799" s="4">
        <v>6117</v>
      </c>
      <c r="H799" s="4">
        <v>11873</v>
      </c>
      <c r="I799" s="6">
        <v>20808</v>
      </c>
      <c r="J799" s="4">
        <v>30</v>
      </c>
      <c r="K799" s="4">
        <v>3824</v>
      </c>
      <c r="L799" s="4">
        <v>116</v>
      </c>
      <c r="M799" s="4">
        <v>1728</v>
      </c>
      <c r="N799" s="4">
        <v>157</v>
      </c>
      <c r="O799" s="4">
        <v>51.56</v>
      </c>
      <c r="P799" s="4">
        <v>0</v>
      </c>
      <c r="Q799" s="4">
        <v>0</v>
      </c>
    </row>
    <row r="800" spans="1:17" x14ac:dyDescent="0.2">
      <c r="A800" s="4">
        <v>42636</v>
      </c>
      <c r="B800" s="4" t="s">
        <v>5331</v>
      </c>
      <c r="C800" s="6">
        <v>353</v>
      </c>
      <c r="D800" s="6">
        <v>2192525</v>
      </c>
      <c r="E800" s="4">
        <v>200</v>
      </c>
      <c r="F800" s="4">
        <v>73115</v>
      </c>
      <c r="G800" s="4">
        <v>6211</v>
      </c>
      <c r="H800" s="4">
        <v>10343</v>
      </c>
      <c r="I800" s="6">
        <v>19386</v>
      </c>
      <c r="J800" s="4">
        <v>35</v>
      </c>
      <c r="K800" s="4">
        <v>4249</v>
      </c>
      <c r="L800" s="4">
        <v>118</v>
      </c>
      <c r="M800" s="4">
        <v>1505</v>
      </c>
      <c r="N800" s="4">
        <v>158</v>
      </c>
      <c r="O800" s="4">
        <v>51.56</v>
      </c>
      <c r="P800" s="4">
        <v>0</v>
      </c>
      <c r="Q800" s="4">
        <v>0</v>
      </c>
    </row>
    <row r="801" spans="1:17" x14ac:dyDescent="0.2">
      <c r="A801" s="4">
        <v>42637</v>
      </c>
      <c r="B801" s="4" t="s">
        <v>5330</v>
      </c>
      <c r="C801" s="6">
        <v>364</v>
      </c>
      <c r="D801" s="6">
        <v>2153608</v>
      </c>
      <c r="E801" s="4">
        <v>202</v>
      </c>
      <c r="F801" s="4">
        <v>61452</v>
      </c>
      <c r="G801" s="4">
        <v>5917</v>
      </c>
      <c r="H801" s="4">
        <v>9727</v>
      </c>
      <c r="I801" s="6">
        <v>20595</v>
      </c>
      <c r="J801" s="4">
        <v>36</v>
      </c>
      <c r="K801" s="4">
        <v>3282</v>
      </c>
      <c r="L801" s="4">
        <v>129</v>
      </c>
      <c r="M801" s="4">
        <v>1505</v>
      </c>
      <c r="N801" s="4">
        <v>174</v>
      </c>
      <c r="O801" s="4">
        <v>51.58</v>
      </c>
      <c r="P801" s="4">
        <v>0</v>
      </c>
      <c r="Q801" s="4">
        <v>0</v>
      </c>
    </row>
    <row r="802" spans="1:17" x14ac:dyDescent="0.2">
      <c r="A802" s="4">
        <v>42638</v>
      </c>
      <c r="B802" s="4" t="s">
        <v>1917</v>
      </c>
      <c r="C802" s="6">
        <v>283</v>
      </c>
      <c r="D802" s="6">
        <v>2180602</v>
      </c>
      <c r="E802" s="4">
        <v>204</v>
      </c>
      <c r="F802" s="4">
        <v>88938</v>
      </c>
      <c r="G802" s="4">
        <v>7705</v>
      </c>
      <c r="H802" s="4">
        <v>13078</v>
      </c>
      <c r="I802" s="6">
        <v>26085</v>
      </c>
      <c r="J802" s="4">
        <v>26</v>
      </c>
      <c r="K802" s="4">
        <v>4888</v>
      </c>
      <c r="L802" s="4">
        <v>100</v>
      </c>
      <c r="M802" s="4">
        <v>2589</v>
      </c>
      <c r="N802" s="4">
        <v>130</v>
      </c>
      <c r="O802" s="4">
        <v>51.55</v>
      </c>
      <c r="P802" s="4">
        <v>0</v>
      </c>
      <c r="Q802" s="4">
        <v>0</v>
      </c>
    </row>
    <row r="803" spans="1:17" x14ac:dyDescent="0.2">
      <c r="A803" s="4">
        <v>42642</v>
      </c>
      <c r="B803" s="4" t="s">
        <v>5329</v>
      </c>
      <c r="C803" s="6">
        <v>328</v>
      </c>
      <c r="D803" s="6">
        <v>2171816</v>
      </c>
      <c r="E803" s="4">
        <v>202</v>
      </c>
      <c r="F803" s="4">
        <v>69231</v>
      </c>
      <c r="G803" s="4">
        <v>6621</v>
      </c>
      <c r="H803" s="4">
        <v>10132</v>
      </c>
      <c r="I803" s="6">
        <v>19002</v>
      </c>
      <c r="J803" s="4">
        <v>36</v>
      </c>
      <c r="K803" s="4">
        <v>4166</v>
      </c>
      <c r="L803" s="4">
        <v>126</v>
      </c>
      <c r="M803" s="4">
        <v>1961</v>
      </c>
      <c r="N803" s="4">
        <v>162</v>
      </c>
      <c r="O803" s="4">
        <v>51.49</v>
      </c>
      <c r="P803" s="4">
        <v>0</v>
      </c>
      <c r="Q803" s="4">
        <v>0</v>
      </c>
    </row>
    <row r="804" spans="1:17" x14ac:dyDescent="0.2">
      <c r="A804" s="4">
        <v>42643</v>
      </c>
      <c r="B804" s="4" t="s">
        <v>1921</v>
      </c>
      <c r="C804" s="6">
        <v>302</v>
      </c>
      <c r="D804" s="6">
        <v>2181070</v>
      </c>
      <c r="E804" s="4">
        <v>200</v>
      </c>
      <c r="F804" s="4">
        <v>98404</v>
      </c>
      <c r="G804" s="4">
        <v>7222</v>
      </c>
      <c r="H804" s="4">
        <v>11834</v>
      </c>
      <c r="I804" s="6">
        <v>21217</v>
      </c>
      <c r="J804" s="4">
        <v>32</v>
      </c>
      <c r="K804" s="4">
        <v>4515</v>
      </c>
      <c r="L804" s="4">
        <v>114</v>
      </c>
      <c r="M804" s="4">
        <v>2463</v>
      </c>
      <c r="N804" s="4">
        <v>147</v>
      </c>
      <c r="O804" s="4">
        <v>51.54</v>
      </c>
      <c r="P804" s="4">
        <v>0</v>
      </c>
      <c r="Q804" s="4">
        <v>0</v>
      </c>
    </row>
    <row r="805" spans="1:17" x14ac:dyDescent="0.2">
      <c r="A805" s="4">
        <v>42649</v>
      </c>
      <c r="B805" s="4" t="s">
        <v>1925</v>
      </c>
      <c r="C805" s="6">
        <v>326</v>
      </c>
      <c r="D805" s="6">
        <v>2170602</v>
      </c>
      <c r="E805" s="4">
        <v>201</v>
      </c>
      <c r="F805" s="4">
        <v>75987</v>
      </c>
      <c r="G805" s="4">
        <v>6658</v>
      </c>
      <c r="H805" s="4">
        <v>11617</v>
      </c>
      <c r="I805" s="6">
        <v>24074</v>
      </c>
      <c r="J805" s="4">
        <v>29</v>
      </c>
      <c r="K805" s="4">
        <v>4362</v>
      </c>
      <c r="L805" s="4">
        <v>106</v>
      </c>
      <c r="M805" s="4">
        <v>1976</v>
      </c>
      <c r="N805" s="4">
        <v>141</v>
      </c>
      <c r="O805" s="4">
        <v>51.46</v>
      </c>
      <c r="P805" s="4">
        <v>0</v>
      </c>
      <c r="Q805" s="4">
        <v>0</v>
      </c>
    </row>
    <row r="806" spans="1:17" x14ac:dyDescent="0.2">
      <c r="A806" s="4">
        <v>42654</v>
      </c>
      <c r="B806" s="4" t="s">
        <v>5328</v>
      </c>
      <c r="C806" s="6">
        <v>378</v>
      </c>
      <c r="D806" s="6">
        <v>2175357</v>
      </c>
      <c r="E806" s="4">
        <v>200</v>
      </c>
      <c r="F806" s="4">
        <v>50394</v>
      </c>
      <c r="G806" s="4">
        <v>5755</v>
      </c>
      <c r="H806" s="4">
        <v>8686</v>
      </c>
      <c r="I806" s="6">
        <v>18162</v>
      </c>
      <c r="J806" s="4">
        <v>41</v>
      </c>
      <c r="K806" s="4">
        <v>3558</v>
      </c>
      <c r="L806" s="4">
        <v>142</v>
      </c>
      <c r="M806" s="4">
        <v>1790</v>
      </c>
      <c r="N806" s="4">
        <v>186</v>
      </c>
      <c r="O806" s="4">
        <v>51.47</v>
      </c>
      <c r="P806" s="4">
        <v>0</v>
      </c>
      <c r="Q806" s="4">
        <v>0</v>
      </c>
    </row>
    <row r="807" spans="1:17" x14ac:dyDescent="0.2">
      <c r="A807" s="4">
        <v>42704</v>
      </c>
      <c r="B807" s="4">
        <v>107526</v>
      </c>
      <c r="C807" s="6">
        <v>439</v>
      </c>
      <c r="D807" s="6">
        <v>2207221</v>
      </c>
      <c r="E807" s="4">
        <v>100</v>
      </c>
      <c r="F807" s="4">
        <v>153990</v>
      </c>
      <c r="G807" s="4">
        <v>5028</v>
      </c>
      <c r="H807" s="4">
        <v>12164</v>
      </c>
      <c r="I807" s="6">
        <v>26856</v>
      </c>
      <c r="J807" s="4">
        <v>27</v>
      </c>
      <c r="K807" s="4">
        <v>4148</v>
      </c>
      <c r="L807" s="4">
        <v>105</v>
      </c>
      <c r="M807" s="4">
        <v>1853</v>
      </c>
      <c r="N807" s="4">
        <v>144</v>
      </c>
      <c r="O807" s="4">
        <v>51.49</v>
      </c>
      <c r="P807" s="4">
        <v>0</v>
      </c>
      <c r="Q807" s="4">
        <v>0</v>
      </c>
    </row>
    <row r="808" spans="1:17" x14ac:dyDescent="0.2">
      <c r="A808" s="4">
        <v>42735</v>
      </c>
      <c r="B808" s="4" t="s">
        <v>5327</v>
      </c>
      <c r="C808" s="6">
        <v>884</v>
      </c>
      <c r="D808" s="6">
        <v>2142426</v>
      </c>
      <c r="E808" s="4">
        <v>100</v>
      </c>
      <c r="F808" s="4">
        <v>36480</v>
      </c>
      <c r="G808" s="4">
        <v>2424</v>
      </c>
      <c r="H808" s="4">
        <v>4765</v>
      </c>
      <c r="I808" s="6">
        <v>8915</v>
      </c>
      <c r="J808" s="4">
        <v>68</v>
      </c>
      <c r="K808" s="4">
        <v>1883</v>
      </c>
      <c r="L808" s="4">
        <v>248</v>
      </c>
      <c r="M808" s="4">
        <v>674</v>
      </c>
      <c r="N808" s="4">
        <v>333</v>
      </c>
      <c r="O808" s="4">
        <v>51.75</v>
      </c>
      <c r="P808" s="4">
        <v>292</v>
      </c>
      <c r="Q808" s="4">
        <v>13</v>
      </c>
    </row>
    <row r="809" spans="1:17" x14ac:dyDescent="0.2">
      <c r="A809" s="4">
        <v>42779</v>
      </c>
      <c r="B809" s="4" t="s">
        <v>1929</v>
      </c>
      <c r="C809" s="6">
        <v>129</v>
      </c>
      <c r="D809" s="6">
        <v>2066804</v>
      </c>
      <c r="E809" s="4">
        <v>209</v>
      </c>
      <c r="F809" s="4">
        <v>219196</v>
      </c>
      <c r="G809" s="4">
        <v>16022</v>
      </c>
      <c r="H809" s="4">
        <v>24900</v>
      </c>
      <c r="I809" s="6">
        <v>37397</v>
      </c>
      <c r="J809" s="4">
        <v>17</v>
      </c>
      <c r="K809" s="4">
        <v>8671</v>
      </c>
      <c r="L809" s="4">
        <v>63</v>
      </c>
      <c r="M809" s="4">
        <v>5506</v>
      </c>
      <c r="N809" s="4">
        <v>77</v>
      </c>
      <c r="O809" s="4">
        <v>51.96</v>
      </c>
      <c r="P809" s="4">
        <v>7</v>
      </c>
      <c r="Q809" s="4">
        <v>1</v>
      </c>
    </row>
    <row r="810" spans="1:17" x14ac:dyDescent="0.2">
      <c r="A810" s="4">
        <v>42878</v>
      </c>
      <c r="B810" s="4" t="s">
        <v>1932</v>
      </c>
      <c r="C810" s="6">
        <v>132</v>
      </c>
      <c r="D810" s="6">
        <v>2066315</v>
      </c>
      <c r="E810" s="4">
        <v>234</v>
      </c>
      <c r="F810" s="4">
        <v>81310</v>
      </c>
      <c r="G810" s="4">
        <v>15654</v>
      </c>
      <c r="H810" s="4">
        <v>18179</v>
      </c>
      <c r="I810" s="6">
        <v>35365</v>
      </c>
      <c r="J810" s="4">
        <v>21</v>
      </c>
      <c r="K810" s="4">
        <v>7916</v>
      </c>
      <c r="L810" s="4">
        <v>65</v>
      </c>
      <c r="M810" s="4">
        <v>5426</v>
      </c>
      <c r="N810" s="4">
        <v>80</v>
      </c>
      <c r="O810" s="4">
        <v>52.03</v>
      </c>
      <c r="P810" s="4">
        <v>0</v>
      </c>
      <c r="Q810" s="4">
        <v>0</v>
      </c>
    </row>
    <row r="811" spans="1:17" x14ac:dyDescent="0.2">
      <c r="A811" s="4">
        <v>43479</v>
      </c>
      <c r="B811" s="4" t="s">
        <v>1935</v>
      </c>
      <c r="C811" s="6">
        <v>134</v>
      </c>
      <c r="D811" s="6">
        <v>2144783</v>
      </c>
      <c r="E811" s="4">
        <v>534</v>
      </c>
      <c r="F811" s="4">
        <v>122734</v>
      </c>
      <c r="G811" s="4">
        <v>16006</v>
      </c>
      <c r="H811" s="4">
        <v>20680</v>
      </c>
      <c r="I811" s="6">
        <v>36989</v>
      </c>
      <c r="J811" s="4">
        <v>19</v>
      </c>
      <c r="K811" s="4">
        <v>9137</v>
      </c>
      <c r="L811" s="4">
        <v>65</v>
      </c>
      <c r="M811" s="4">
        <v>5030</v>
      </c>
      <c r="N811" s="4">
        <v>80</v>
      </c>
      <c r="O811" s="4">
        <v>51.55</v>
      </c>
      <c r="P811" s="4">
        <v>2654</v>
      </c>
      <c r="Q811" s="4">
        <v>90</v>
      </c>
    </row>
    <row r="812" spans="1:17" x14ac:dyDescent="0.2">
      <c r="A812" s="4">
        <v>43672</v>
      </c>
      <c r="B812" s="4" t="s">
        <v>5326</v>
      </c>
      <c r="C812" s="6">
        <v>302</v>
      </c>
      <c r="D812" s="6">
        <v>2186048</v>
      </c>
      <c r="E812" s="4">
        <v>200</v>
      </c>
      <c r="F812" s="4">
        <v>82106</v>
      </c>
      <c r="G812" s="4">
        <v>7239</v>
      </c>
      <c r="H812" s="4">
        <v>11624</v>
      </c>
      <c r="I812" s="6">
        <v>20604</v>
      </c>
      <c r="J812" s="4">
        <v>32</v>
      </c>
      <c r="K812" s="4">
        <v>5419</v>
      </c>
      <c r="L812" s="4">
        <v>110</v>
      </c>
      <c r="M812" s="4">
        <v>2463</v>
      </c>
      <c r="N812" s="4">
        <v>139</v>
      </c>
      <c r="O812" s="4">
        <v>51.51</v>
      </c>
      <c r="P812" s="4">
        <v>0</v>
      </c>
      <c r="Q812" s="4">
        <v>0</v>
      </c>
    </row>
    <row r="813" spans="1:17" x14ac:dyDescent="0.2">
      <c r="A813" s="4">
        <v>43776</v>
      </c>
      <c r="B813" s="4" t="s">
        <v>5325</v>
      </c>
      <c r="C813" s="6">
        <v>362</v>
      </c>
      <c r="D813" s="6">
        <v>2140105</v>
      </c>
      <c r="E813" s="4">
        <v>201</v>
      </c>
      <c r="F813" s="4">
        <v>70693</v>
      </c>
      <c r="G813" s="4">
        <v>5912</v>
      </c>
      <c r="H813" s="4">
        <v>9540</v>
      </c>
      <c r="I813" s="6">
        <v>19604</v>
      </c>
      <c r="J813" s="4">
        <v>37</v>
      </c>
      <c r="K813" s="4">
        <v>3348</v>
      </c>
      <c r="L813" s="4">
        <v>135</v>
      </c>
      <c r="M813" s="4">
        <v>1840</v>
      </c>
      <c r="N813" s="4">
        <v>179</v>
      </c>
      <c r="O813" s="4">
        <v>51.55</v>
      </c>
      <c r="P813" s="4">
        <v>0</v>
      </c>
      <c r="Q813" s="4">
        <v>0</v>
      </c>
    </row>
    <row r="814" spans="1:17" x14ac:dyDescent="0.2">
      <c r="A814" s="4">
        <v>43993</v>
      </c>
      <c r="B814" s="4" t="s">
        <v>1938</v>
      </c>
      <c r="C814" s="6">
        <v>145</v>
      </c>
      <c r="D814" s="6">
        <v>2082971</v>
      </c>
      <c r="E814" s="4">
        <v>229</v>
      </c>
      <c r="F814" s="4">
        <v>114372</v>
      </c>
      <c r="G814" s="4">
        <v>14365</v>
      </c>
      <c r="H814" s="4">
        <v>17653</v>
      </c>
      <c r="I814" s="6">
        <v>26623</v>
      </c>
      <c r="J814" s="4">
        <v>23</v>
      </c>
      <c r="K814" s="4">
        <v>8193</v>
      </c>
      <c r="L814" s="4">
        <v>72</v>
      </c>
      <c r="M814" s="4">
        <v>5124</v>
      </c>
      <c r="N814" s="4">
        <v>88</v>
      </c>
      <c r="O814" s="4">
        <v>51.98</v>
      </c>
      <c r="P814" s="4">
        <v>0</v>
      </c>
      <c r="Q814" s="4">
        <v>0</v>
      </c>
    </row>
    <row r="815" spans="1:17" x14ac:dyDescent="0.2">
      <c r="A815" s="4">
        <v>44150</v>
      </c>
      <c r="B815" s="4" t="s">
        <v>5324</v>
      </c>
      <c r="C815" s="6">
        <v>296</v>
      </c>
      <c r="D815" s="6">
        <v>2145516</v>
      </c>
      <c r="E815" s="4">
        <v>200</v>
      </c>
      <c r="F815" s="4">
        <v>96685</v>
      </c>
      <c r="G815" s="4">
        <v>7248</v>
      </c>
      <c r="H815" s="4">
        <v>12937</v>
      </c>
      <c r="I815" s="6">
        <v>24437</v>
      </c>
      <c r="J815" s="4">
        <v>27</v>
      </c>
      <c r="K815" s="4">
        <v>4866</v>
      </c>
      <c r="L815" s="4">
        <v>97</v>
      </c>
      <c r="M815" s="4">
        <v>2181</v>
      </c>
      <c r="N815" s="4">
        <v>128</v>
      </c>
      <c r="O815" s="4">
        <v>51.58</v>
      </c>
      <c r="P815" s="4">
        <v>0</v>
      </c>
      <c r="Q815" s="4">
        <v>0</v>
      </c>
    </row>
    <row r="816" spans="1:17" x14ac:dyDescent="0.2">
      <c r="A816" s="4">
        <v>44355</v>
      </c>
      <c r="B816" s="4" t="s">
        <v>5323</v>
      </c>
      <c r="C816" s="6">
        <v>330</v>
      </c>
      <c r="D816" s="6">
        <v>2191098</v>
      </c>
      <c r="E816" s="4">
        <v>200</v>
      </c>
      <c r="F816" s="4">
        <v>65332</v>
      </c>
      <c r="G816" s="4">
        <v>6640</v>
      </c>
      <c r="H816" s="4">
        <v>10995</v>
      </c>
      <c r="I816" s="6">
        <v>22878</v>
      </c>
      <c r="J816" s="4">
        <v>32</v>
      </c>
      <c r="K816" s="4">
        <v>4140</v>
      </c>
      <c r="L816" s="4">
        <v>117</v>
      </c>
      <c r="M816" s="4">
        <v>2073</v>
      </c>
      <c r="N816" s="4">
        <v>153</v>
      </c>
      <c r="O816" s="4">
        <v>51.54</v>
      </c>
      <c r="P816" s="4">
        <v>0</v>
      </c>
      <c r="Q816" s="4">
        <v>0</v>
      </c>
    </row>
    <row r="817" spans="1:17" x14ac:dyDescent="0.2">
      <c r="A817" s="4">
        <v>44388</v>
      </c>
      <c r="B817" s="4" t="s">
        <v>5322</v>
      </c>
      <c r="C817" s="6">
        <v>379</v>
      </c>
      <c r="D817" s="6">
        <v>2178195</v>
      </c>
      <c r="E817" s="4">
        <v>200</v>
      </c>
      <c r="F817" s="4">
        <v>57521</v>
      </c>
      <c r="G817" s="4">
        <v>5747</v>
      </c>
      <c r="H817" s="4">
        <v>9053</v>
      </c>
      <c r="I817" s="6">
        <v>18936</v>
      </c>
      <c r="J817" s="4">
        <v>40</v>
      </c>
      <c r="K817" s="4">
        <v>3635</v>
      </c>
      <c r="L817" s="4">
        <v>136</v>
      </c>
      <c r="M817" s="4">
        <v>1741</v>
      </c>
      <c r="N817" s="4">
        <v>178</v>
      </c>
      <c r="O817" s="4">
        <v>51.48</v>
      </c>
      <c r="P817" s="4">
        <v>0</v>
      </c>
      <c r="Q817" s="4">
        <v>0</v>
      </c>
    </row>
    <row r="818" spans="1:17" x14ac:dyDescent="0.2">
      <c r="A818" s="4">
        <v>44689</v>
      </c>
      <c r="B818" s="4" t="s">
        <v>5321</v>
      </c>
      <c r="C818" s="6">
        <v>375</v>
      </c>
      <c r="D818" s="6">
        <v>2227208</v>
      </c>
      <c r="E818" s="4">
        <v>200</v>
      </c>
      <c r="F818" s="4">
        <v>101629</v>
      </c>
      <c r="G818" s="4">
        <v>5939</v>
      </c>
      <c r="H818" s="4">
        <v>10970</v>
      </c>
      <c r="I818" s="6">
        <v>17492</v>
      </c>
      <c r="J818" s="4">
        <v>36</v>
      </c>
      <c r="K818" s="4">
        <v>3646</v>
      </c>
      <c r="L818" s="4">
        <v>137</v>
      </c>
      <c r="M818" s="4">
        <v>1884</v>
      </c>
      <c r="N818" s="4">
        <v>181</v>
      </c>
      <c r="O818" s="4">
        <v>51.59</v>
      </c>
      <c r="P818" s="4">
        <v>0</v>
      </c>
      <c r="Q818" s="4">
        <v>0</v>
      </c>
    </row>
    <row r="819" spans="1:17" x14ac:dyDescent="0.2">
      <c r="A819" s="4">
        <v>44703</v>
      </c>
      <c r="B819" s="4" t="s">
        <v>1942</v>
      </c>
      <c r="C819" s="6">
        <v>321</v>
      </c>
      <c r="D819" s="6">
        <v>2161027</v>
      </c>
      <c r="E819" s="4">
        <v>201</v>
      </c>
      <c r="F819" s="4">
        <v>101290</v>
      </c>
      <c r="G819" s="4">
        <v>6732</v>
      </c>
      <c r="H819" s="4">
        <v>12402</v>
      </c>
      <c r="I819" s="6">
        <v>22039</v>
      </c>
      <c r="J819" s="4">
        <v>28</v>
      </c>
      <c r="K819" s="4">
        <v>3987</v>
      </c>
      <c r="L819" s="4">
        <v>104</v>
      </c>
      <c r="M819" s="4">
        <v>2211</v>
      </c>
      <c r="N819" s="4">
        <v>139</v>
      </c>
      <c r="O819" s="4">
        <v>51.54</v>
      </c>
      <c r="P819" s="4">
        <v>0</v>
      </c>
      <c r="Q819" s="4">
        <v>0</v>
      </c>
    </row>
    <row r="820" spans="1:17" x14ac:dyDescent="0.2">
      <c r="A820" s="4">
        <v>44711</v>
      </c>
      <c r="B820" s="4" t="s">
        <v>5320</v>
      </c>
      <c r="C820" s="6">
        <v>329</v>
      </c>
      <c r="D820" s="6">
        <v>2162933</v>
      </c>
      <c r="E820" s="4">
        <v>200</v>
      </c>
      <c r="F820" s="4">
        <v>102005</v>
      </c>
      <c r="G820" s="4">
        <v>6574</v>
      </c>
      <c r="H820" s="4">
        <v>10974</v>
      </c>
      <c r="I820" s="6">
        <v>19918</v>
      </c>
      <c r="J820" s="4">
        <v>34</v>
      </c>
      <c r="K820" s="4">
        <v>4021</v>
      </c>
      <c r="L820" s="4">
        <v>121</v>
      </c>
      <c r="M820" s="4">
        <v>2106</v>
      </c>
      <c r="N820" s="4">
        <v>158</v>
      </c>
      <c r="O820" s="4">
        <v>51.55</v>
      </c>
      <c r="P820" s="4">
        <v>0</v>
      </c>
      <c r="Q820" s="4">
        <v>0</v>
      </c>
    </row>
    <row r="821" spans="1:17" x14ac:dyDescent="0.2">
      <c r="A821" s="4">
        <v>44766</v>
      </c>
      <c r="B821" s="4" t="s">
        <v>5319</v>
      </c>
      <c r="C821" s="6">
        <v>381</v>
      </c>
      <c r="D821" s="6">
        <v>2182872</v>
      </c>
      <c r="E821" s="4">
        <v>200</v>
      </c>
      <c r="F821" s="4">
        <v>102232</v>
      </c>
      <c r="G821" s="4">
        <v>5729</v>
      </c>
      <c r="H821" s="4">
        <v>10356</v>
      </c>
      <c r="I821" s="6">
        <v>17882</v>
      </c>
      <c r="J821" s="4">
        <v>37</v>
      </c>
      <c r="K821" s="4">
        <v>3638</v>
      </c>
      <c r="L821" s="4">
        <v>131</v>
      </c>
      <c r="M821" s="4">
        <v>1732</v>
      </c>
      <c r="N821" s="4">
        <v>172</v>
      </c>
      <c r="O821" s="4">
        <v>51.52</v>
      </c>
      <c r="P821" s="4">
        <v>0</v>
      </c>
      <c r="Q821" s="4">
        <v>0</v>
      </c>
    </row>
    <row r="822" spans="1:17" x14ac:dyDescent="0.2">
      <c r="A822" s="4">
        <v>44774</v>
      </c>
      <c r="B822" s="4" t="s">
        <v>5318</v>
      </c>
      <c r="C822" s="6">
        <v>358</v>
      </c>
      <c r="D822" s="6">
        <v>2183908</v>
      </c>
      <c r="E822" s="4">
        <v>201</v>
      </c>
      <c r="F822" s="4">
        <v>101979</v>
      </c>
      <c r="G822" s="4">
        <v>6100</v>
      </c>
      <c r="H822" s="4">
        <v>11448</v>
      </c>
      <c r="I822" s="6">
        <v>19981</v>
      </c>
      <c r="J822" s="4">
        <v>31</v>
      </c>
      <c r="K822" s="4">
        <v>4154</v>
      </c>
      <c r="L822" s="4">
        <v>121</v>
      </c>
      <c r="M822" s="4">
        <v>1922</v>
      </c>
      <c r="N822" s="4">
        <v>159</v>
      </c>
      <c r="O822" s="4">
        <v>51.54</v>
      </c>
      <c r="P822" s="4">
        <v>0</v>
      </c>
      <c r="Q822" s="4">
        <v>0</v>
      </c>
    </row>
    <row r="823" spans="1:17" x14ac:dyDescent="0.2">
      <c r="A823" s="4">
        <v>44776</v>
      </c>
      <c r="B823" s="4" t="s">
        <v>5317</v>
      </c>
      <c r="C823" s="6">
        <v>401</v>
      </c>
      <c r="D823" s="6">
        <v>2156613</v>
      </c>
      <c r="E823" s="4">
        <v>200</v>
      </c>
      <c r="F823" s="4">
        <v>74843</v>
      </c>
      <c r="G823" s="4">
        <v>5378</v>
      </c>
      <c r="H823" s="4">
        <v>9861</v>
      </c>
      <c r="I823" s="6">
        <v>18652</v>
      </c>
      <c r="J823" s="4">
        <v>35</v>
      </c>
      <c r="K823" s="4">
        <v>3227</v>
      </c>
      <c r="L823" s="4">
        <v>132</v>
      </c>
      <c r="M823" s="4">
        <v>1603</v>
      </c>
      <c r="N823" s="4">
        <v>177</v>
      </c>
      <c r="O823" s="4">
        <v>51.53</v>
      </c>
      <c r="P823" s="4">
        <v>0</v>
      </c>
      <c r="Q823" s="4">
        <v>0</v>
      </c>
    </row>
    <row r="824" spans="1:17" x14ac:dyDescent="0.2">
      <c r="A824" s="4">
        <v>44780</v>
      </c>
      <c r="B824" s="4" t="s">
        <v>5316</v>
      </c>
      <c r="C824" s="6">
        <v>342</v>
      </c>
      <c r="D824" s="6">
        <v>2185985</v>
      </c>
      <c r="E824" s="4">
        <v>200</v>
      </c>
      <c r="F824" s="4">
        <v>52431</v>
      </c>
      <c r="G824" s="4">
        <v>6392</v>
      </c>
      <c r="H824" s="4">
        <v>9177</v>
      </c>
      <c r="I824" s="6">
        <v>16991</v>
      </c>
      <c r="J824" s="4">
        <v>40</v>
      </c>
      <c r="K824" s="4">
        <v>4164</v>
      </c>
      <c r="L824" s="4">
        <v>142</v>
      </c>
      <c r="M824" s="4">
        <v>2167</v>
      </c>
      <c r="N824" s="4">
        <v>179</v>
      </c>
      <c r="O824" s="4">
        <v>51.48</v>
      </c>
      <c r="P824" s="4">
        <v>0</v>
      </c>
      <c r="Q824" s="4">
        <v>0</v>
      </c>
    </row>
    <row r="825" spans="1:17" x14ac:dyDescent="0.2">
      <c r="A825" s="4">
        <v>44816</v>
      </c>
      <c r="B825" s="4" t="s">
        <v>5315</v>
      </c>
      <c r="C825" s="6">
        <v>408</v>
      </c>
      <c r="D825" s="6">
        <v>2185946</v>
      </c>
      <c r="E825" s="4">
        <v>201</v>
      </c>
      <c r="F825" s="4">
        <v>74075</v>
      </c>
      <c r="G825" s="4">
        <v>5358</v>
      </c>
      <c r="H825" s="4">
        <v>9674</v>
      </c>
      <c r="I825" s="6">
        <v>17002</v>
      </c>
      <c r="J825" s="4">
        <v>37</v>
      </c>
      <c r="K825" s="4">
        <v>3074</v>
      </c>
      <c r="L825" s="4">
        <v>145</v>
      </c>
      <c r="M825" s="4">
        <v>1568</v>
      </c>
      <c r="N825" s="4">
        <v>193</v>
      </c>
      <c r="O825" s="4">
        <v>51.55</v>
      </c>
      <c r="P825" s="4">
        <v>0</v>
      </c>
      <c r="Q825" s="4">
        <v>0</v>
      </c>
    </row>
    <row r="826" spans="1:17" x14ac:dyDescent="0.2">
      <c r="A826" s="4">
        <v>44821</v>
      </c>
      <c r="B826" s="4" t="s">
        <v>5314</v>
      </c>
      <c r="C826" s="6">
        <v>350</v>
      </c>
      <c r="D826" s="6">
        <v>2184636</v>
      </c>
      <c r="E826" s="4">
        <v>200</v>
      </c>
      <c r="F826" s="4">
        <v>100306</v>
      </c>
      <c r="G826" s="4">
        <v>6242</v>
      </c>
      <c r="H826" s="4">
        <v>10718</v>
      </c>
      <c r="I826" s="6">
        <v>17882</v>
      </c>
      <c r="J826" s="4">
        <v>35</v>
      </c>
      <c r="K826" s="4">
        <v>4030</v>
      </c>
      <c r="L826" s="4">
        <v>124</v>
      </c>
      <c r="M826" s="4">
        <v>2032</v>
      </c>
      <c r="N826" s="4">
        <v>160</v>
      </c>
      <c r="O826" s="4">
        <v>51.52</v>
      </c>
      <c r="P826" s="4">
        <v>0</v>
      </c>
      <c r="Q826" s="4">
        <v>0</v>
      </c>
    </row>
    <row r="827" spans="1:17" x14ac:dyDescent="0.2">
      <c r="A827" s="4">
        <v>44985</v>
      </c>
      <c r="B827" s="4" t="s">
        <v>1945</v>
      </c>
      <c r="C827" s="6">
        <v>259</v>
      </c>
      <c r="D827" s="6">
        <v>2176519</v>
      </c>
      <c r="E827" s="4">
        <v>200</v>
      </c>
      <c r="F827" s="4">
        <v>95029</v>
      </c>
      <c r="G827" s="4">
        <v>8404</v>
      </c>
      <c r="H827" s="4">
        <v>14664</v>
      </c>
      <c r="I827" s="6">
        <v>28360</v>
      </c>
      <c r="J827" s="4">
        <v>24</v>
      </c>
      <c r="K827" s="4">
        <v>7539</v>
      </c>
      <c r="L827" s="4">
        <v>80</v>
      </c>
      <c r="M827" s="4">
        <v>3155</v>
      </c>
      <c r="N827" s="4">
        <v>101</v>
      </c>
      <c r="O827" s="4">
        <v>51.5</v>
      </c>
      <c r="P827" s="4">
        <v>0</v>
      </c>
      <c r="Q827" s="4">
        <v>0</v>
      </c>
    </row>
    <row r="828" spans="1:17" x14ac:dyDescent="0.2">
      <c r="A828" s="4">
        <v>44987</v>
      </c>
      <c r="B828" s="4" t="s">
        <v>1948</v>
      </c>
      <c r="C828" s="6">
        <v>228</v>
      </c>
      <c r="D828" s="6">
        <v>2185579</v>
      </c>
      <c r="E828" s="4">
        <v>201</v>
      </c>
      <c r="F828" s="4">
        <v>100194</v>
      </c>
      <c r="G828" s="4">
        <v>9586</v>
      </c>
      <c r="H828" s="4">
        <v>16656</v>
      </c>
      <c r="I828" s="6">
        <v>34021</v>
      </c>
      <c r="J828" s="4">
        <v>21</v>
      </c>
      <c r="K828" s="4">
        <v>8611</v>
      </c>
      <c r="L828" s="4">
        <v>68</v>
      </c>
      <c r="M828" s="4">
        <v>3655</v>
      </c>
      <c r="N828" s="4">
        <v>86</v>
      </c>
      <c r="O828" s="4">
        <v>51.49</v>
      </c>
      <c r="P828" s="4">
        <v>0</v>
      </c>
      <c r="Q828" s="4">
        <v>0</v>
      </c>
    </row>
    <row r="829" spans="1:17" x14ac:dyDescent="0.2">
      <c r="A829" s="4">
        <v>45343</v>
      </c>
      <c r="B829" s="4" t="s">
        <v>1952</v>
      </c>
      <c r="C829" s="6">
        <v>151</v>
      </c>
      <c r="D829" s="6">
        <v>2058353</v>
      </c>
      <c r="E829" s="4">
        <v>335</v>
      </c>
      <c r="F829" s="4">
        <v>82842</v>
      </c>
      <c r="G829" s="4">
        <v>13631</v>
      </c>
      <c r="H829" s="4">
        <v>16547</v>
      </c>
      <c r="I829" s="6">
        <v>29090</v>
      </c>
      <c r="J829" s="4">
        <v>22</v>
      </c>
      <c r="K829" s="4">
        <v>6603</v>
      </c>
      <c r="L829" s="4">
        <v>80</v>
      </c>
      <c r="M829" s="4">
        <v>4488</v>
      </c>
      <c r="N829" s="4">
        <v>99</v>
      </c>
      <c r="O829" s="4">
        <v>52.19</v>
      </c>
      <c r="P829" s="4">
        <v>0</v>
      </c>
      <c r="Q829" s="4">
        <v>0</v>
      </c>
    </row>
    <row r="830" spans="1:17" x14ac:dyDescent="0.2">
      <c r="A830" s="4">
        <v>45346</v>
      </c>
      <c r="B830" s="4" t="s">
        <v>5313</v>
      </c>
      <c r="C830" s="6">
        <v>159</v>
      </c>
      <c r="D830" s="6">
        <v>1999533</v>
      </c>
      <c r="E830" s="4">
        <v>279</v>
      </c>
      <c r="F830" s="4">
        <v>60986</v>
      </c>
      <c r="G830" s="4">
        <v>12576</v>
      </c>
      <c r="H830" s="4">
        <v>12805</v>
      </c>
      <c r="I830" s="6">
        <v>21852</v>
      </c>
      <c r="J830" s="4">
        <v>29</v>
      </c>
      <c r="K830" s="4">
        <v>6911</v>
      </c>
      <c r="L830" s="4">
        <v>90</v>
      </c>
      <c r="M830" s="4">
        <v>5027</v>
      </c>
      <c r="N830" s="4">
        <v>107</v>
      </c>
      <c r="O830" s="4">
        <v>52.42</v>
      </c>
      <c r="P830" s="4">
        <v>0</v>
      </c>
      <c r="Q830" s="4">
        <v>0</v>
      </c>
    </row>
    <row r="831" spans="1:17" x14ac:dyDescent="0.2">
      <c r="A831" s="4">
        <v>46591</v>
      </c>
      <c r="B831" s="4" t="s">
        <v>5312</v>
      </c>
      <c r="C831" s="6">
        <v>253</v>
      </c>
      <c r="D831" s="6">
        <v>2202027</v>
      </c>
      <c r="E831" s="4">
        <v>249</v>
      </c>
      <c r="F831" s="4">
        <v>150046</v>
      </c>
      <c r="G831" s="4">
        <v>8704</v>
      </c>
      <c r="H831" s="4">
        <v>14561</v>
      </c>
      <c r="I831" s="6">
        <v>21666</v>
      </c>
      <c r="J831" s="4">
        <v>28</v>
      </c>
      <c r="K831" s="4">
        <v>5782</v>
      </c>
      <c r="L831" s="4">
        <v>104</v>
      </c>
      <c r="M831" s="4">
        <v>2921</v>
      </c>
      <c r="N831" s="4">
        <v>131</v>
      </c>
      <c r="O831" s="4">
        <v>51.44</v>
      </c>
      <c r="P831" s="4">
        <v>0</v>
      </c>
      <c r="Q831" s="4">
        <v>0</v>
      </c>
    </row>
    <row r="832" spans="1:17" x14ac:dyDescent="0.2">
      <c r="A832" s="4">
        <v>46626</v>
      </c>
      <c r="B832" s="4" t="s">
        <v>5311</v>
      </c>
      <c r="C832" s="6">
        <v>205</v>
      </c>
      <c r="D832" s="6">
        <v>2207818</v>
      </c>
      <c r="E832" s="4">
        <v>261</v>
      </c>
      <c r="F832" s="4">
        <v>98487</v>
      </c>
      <c r="G832" s="4">
        <v>10770</v>
      </c>
      <c r="H832" s="4">
        <v>15834</v>
      </c>
      <c r="I832" s="6">
        <v>28531</v>
      </c>
      <c r="J832" s="4">
        <v>25</v>
      </c>
      <c r="K832" s="4">
        <v>5881</v>
      </c>
      <c r="L832" s="4">
        <v>87</v>
      </c>
      <c r="M832" s="4">
        <v>3885</v>
      </c>
      <c r="N832" s="4">
        <v>109</v>
      </c>
      <c r="O832" s="4">
        <v>51.45</v>
      </c>
      <c r="P832" s="4">
        <v>0</v>
      </c>
      <c r="Q832" s="4">
        <v>0</v>
      </c>
    </row>
    <row r="833" spans="1:17" x14ac:dyDescent="0.2">
      <c r="A833" s="4">
        <v>46630</v>
      </c>
      <c r="B833" s="4" t="s">
        <v>5310</v>
      </c>
      <c r="C833" s="6">
        <v>220</v>
      </c>
      <c r="D833" s="6">
        <v>2205480</v>
      </c>
      <c r="E833" s="4">
        <v>233</v>
      </c>
      <c r="F833" s="4">
        <v>100842</v>
      </c>
      <c r="G833" s="4">
        <v>10025</v>
      </c>
      <c r="H833" s="4">
        <v>15921</v>
      </c>
      <c r="I833" s="6">
        <v>28878</v>
      </c>
      <c r="J833" s="4">
        <v>24</v>
      </c>
      <c r="K833" s="4">
        <v>6041</v>
      </c>
      <c r="L833" s="4">
        <v>81</v>
      </c>
      <c r="M833" s="4">
        <v>2970</v>
      </c>
      <c r="N833" s="4">
        <v>106</v>
      </c>
      <c r="O833" s="4">
        <v>51.52</v>
      </c>
      <c r="P833" s="4">
        <v>0</v>
      </c>
      <c r="Q833" s="4">
        <v>0</v>
      </c>
    </row>
    <row r="834" spans="1:17" x14ac:dyDescent="0.2">
      <c r="A834" s="4">
        <v>46725</v>
      </c>
      <c r="B834" s="4" t="s">
        <v>5309</v>
      </c>
      <c r="C834" s="6">
        <v>193</v>
      </c>
      <c r="D834" s="6">
        <v>2184614</v>
      </c>
      <c r="E834" s="4">
        <v>257</v>
      </c>
      <c r="F834" s="4">
        <v>163262</v>
      </c>
      <c r="G834" s="4">
        <v>11319</v>
      </c>
      <c r="H834" s="4">
        <v>20237</v>
      </c>
      <c r="I834" s="6">
        <v>38397</v>
      </c>
      <c r="J834" s="4">
        <v>18</v>
      </c>
      <c r="K834" s="4">
        <v>8635</v>
      </c>
      <c r="L834" s="4">
        <v>64</v>
      </c>
      <c r="M834" s="4">
        <v>3463</v>
      </c>
      <c r="N834" s="4">
        <v>83</v>
      </c>
      <c r="O834" s="4">
        <v>51.49</v>
      </c>
      <c r="P834" s="4">
        <v>0</v>
      </c>
      <c r="Q834" s="4">
        <v>0</v>
      </c>
    </row>
    <row r="835" spans="1:17" x14ac:dyDescent="0.2">
      <c r="A835" s="4">
        <v>47018</v>
      </c>
      <c r="B835" s="4" t="s">
        <v>5308</v>
      </c>
      <c r="C835" s="6">
        <v>352</v>
      </c>
      <c r="D835" s="6">
        <v>2157717</v>
      </c>
      <c r="E835" s="4">
        <v>201</v>
      </c>
      <c r="F835" s="4">
        <v>69867</v>
      </c>
      <c r="G835" s="4">
        <v>6130</v>
      </c>
      <c r="H835" s="4">
        <v>9895</v>
      </c>
      <c r="I835" s="6">
        <v>19138</v>
      </c>
      <c r="J835" s="4">
        <v>37</v>
      </c>
      <c r="K835" s="4">
        <v>3838</v>
      </c>
      <c r="L835" s="4">
        <v>122</v>
      </c>
      <c r="M835" s="4">
        <v>2032</v>
      </c>
      <c r="N835" s="4">
        <v>160</v>
      </c>
      <c r="O835" s="4">
        <v>51.55</v>
      </c>
      <c r="P835" s="4">
        <v>0</v>
      </c>
      <c r="Q835" s="4">
        <v>0</v>
      </c>
    </row>
    <row r="836" spans="1:17" x14ac:dyDescent="0.2">
      <c r="A836" s="4">
        <v>47106</v>
      </c>
      <c r="B836" s="4" t="s">
        <v>1956</v>
      </c>
      <c r="C836" s="6">
        <v>180</v>
      </c>
      <c r="D836" s="6">
        <v>2157966</v>
      </c>
      <c r="E836" s="4">
        <v>507</v>
      </c>
      <c r="F836" s="4">
        <v>139431</v>
      </c>
      <c r="G836" s="4">
        <v>11989</v>
      </c>
      <c r="H836" s="4">
        <v>17579</v>
      </c>
      <c r="I836" s="6">
        <v>25553</v>
      </c>
      <c r="J836" s="4">
        <v>23</v>
      </c>
      <c r="K836" s="4">
        <v>6030</v>
      </c>
      <c r="L836" s="4">
        <v>88</v>
      </c>
      <c r="M836" s="4">
        <v>3472</v>
      </c>
      <c r="N836" s="4">
        <v>112</v>
      </c>
      <c r="O836" s="4">
        <v>51.6</v>
      </c>
      <c r="P836" s="4">
        <v>0</v>
      </c>
      <c r="Q836" s="4">
        <v>0</v>
      </c>
    </row>
    <row r="837" spans="1:17" x14ac:dyDescent="0.2">
      <c r="A837" s="4">
        <v>47165</v>
      </c>
      <c r="B837" s="4" t="s">
        <v>1959</v>
      </c>
      <c r="C837" s="6">
        <v>193</v>
      </c>
      <c r="D837" s="6">
        <v>2220308</v>
      </c>
      <c r="E837" s="4">
        <v>128</v>
      </c>
      <c r="F837" s="4">
        <v>136510</v>
      </c>
      <c r="G837" s="4">
        <v>11504</v>
      </c>
      <c r="H837" s="4">
        <v>23497</v>
      </c>
      <c r="I837" s="6">
        <v>52615</v>
      </c>
      <c r="J837" s="4">
        <v>14</v>
      </c>
      <c r="K837" s="4">
        <v>9475</v>
      </c>
      <c r="L837" s="4">
        <v>48</v>
      </c>
      <c r="M837" s="4">
        <v>4508</v>
      </c>
      <c r="N837" s="4">
        <v>63</v>
      </c>
      <c r="O837" s="4">
        <v>51.49</v>
      </c>
      <c r="P837" s="4">
        <v>0</v>
      </c>
      <c r="Q837" s="4">
        <v>0</v>
      </c>
    </row>
    <row r="838" spans="1:17" x14ac:dyDescent="0.2">
      <c r="A838" s="4">
        <v>47219</v>
      </c>
      <c r="B838" s="4" t="s">
        <v>1963</v>
      </c>
      <c r="C838" s="6">
        <v>114</v>
      </c>
      <c r="D838" s="6">
        <v>2191846</v>
      </c>
      <c r="E838" s="4">
        <v>253</v>
      </c>
      <c r="F838" s="4">
        <v>159401</v>
      </c>
      <c r="G838" s="4">
        <v>19227</v>
      </c>
      <c r="H838" s="4">
        <v>30037</v>
      </c>
      <c r="I838" s="6">
        <v>55256</v>
      </c>
      <c r="J838" s="4">
        <v>12</v>
      </c>
      <c r="K838" s="4">
        <v>14570</v>
      </c>
      <c r="L838" s="4">
        <v>42</v>
      </c>
      <c r="M838" s="4">
        <v>7707</v>
      </c>
      <c r="N838" s="4">
        <v>53</v>
      </c>
      <c r="O838" s="4">
        <v>51.59</v>
      </c>
      <c r="P838" s="4">
        <v>0</v>
      </c>
      <c r="Q838" s="4">
        <v>0</v>
      </c>
    </row>
    <row r="839" spans="1:17" x14ac:dyDescent="0.2">
      <c r="A839" s="4">
        <v>47227</v>
      </c>
      <c r="B839" s="4" t="s">
        <v>1967</v>
      </c>
      <c r="C839" s="6">
        <v>106</v>
      </c>
      <c r="D839" s="6">
        <v>2206057</v>
      </c>
      <c r="E839" s="4">
        <v>251</v>
      </c>
      <c r="F839" s="4">
        <v>159740</v>
      </c>
      <c r="G839" s="4">
        <v>20812</v>
      </c>
      <c r="H839" s="4">
        <v>30766</v>
      </c>
      <c r="I839" s="6">
        <v>61264</v>
      </c>
      <c r="J839" s="4">
        <v>13</v>
      </c>
      <c r="K839" s="4">
        <v>15319</v>
      </c>
      <c r="L839" s="4">
        <v>39</v>
      </c>
      <c r="M839" s="4">
        <v>7132</v>
      </c>
      <c r="N839" s="4">
        <v>49</v>
      </c>
      <c r="O839" s="4">
        <v>51.49</v>
      </c>
      <c r="P839" s="4">
        <v>0</v>
      </c>
      <c r="Q839" s="4">
        <v>0</v>
      </c>
    </row>
    <row r="840" spans="1:17" x14ac:dyDescent="0.2">
      <c r="A840" s="4">
        <v>47245</v>
      </c>
      <c r="B840" s="4" t="s">
        <v>1970</v>
      </c>
      <c r="C840" s="6">
        <v>146</v>
      </c>
      <c r="D840" s="6">
        <v>2201138</v>
      </c>
      <c r="E840" s="4">
        <v>128</v>
      </c>
      <c r="F840" s="4">
        <v>137043</v>
      </c>
      <c r="G840" s="4">
        <v>15076</v>
      </c>
      <c r="H840" s="4">
        <v>26591</v>
      </c>
      <c r="I840" s="6">
        <v>56194</v>
      </c>
      <c r="J840" s="4">
        <v>13</v>
      </c>
      <c r="K840" s="4">
        <v>9918</v>
      </c>
      <c r="L840" s="4">
        <v>43</v>
      </c>
      <c r="M840" s="4">
        <v>6521</v>
      </c>
      <c r="N840" s="4">
        <v>56</v>
      </c>
      <c r="O840" s="4">
        <v>51.51</v>
      </c>
      <c r="P840" s="4">
        <v>0</v>
      </c>
      <c r="Q840" s="4">
        <v>0</v>
      </c>
    </row>
    <row r="841" spans="1:17" x14ac:dyDescent="0.2">
      <c r="A841" s="4">
        <v>47246</v>
      </c>
      <c r="B841" s="4" t="s">
        <v>5307</v>
      </c>
      <c r="C841" s="6">
        <v>388</v>
      </c>
      <c r="D841" s="6">
        <v>2281651</v>
      </c>
      <c r="E841" s="4">
        <v>128</v>
      </c>
      <c r="F841" s="4">
        <v>160675</v>
      </c>
      <c r="G841" s="4">
        <v>5881</v>
      </c>
      <c r="H841" s="4">
        <v>16139</v>
      </c>
      <c r="I841" s="6">
        <v>35660</v>
      </c>
      <c r="J841" s="4">
        <v>18</v>
      </c>
      <c r="K841" s="4">
        <v>6374</v>
      </c>
      <c r="L841" s="4">
        <v>68</v>
      </c>
      <c r="M841" s="4">
        <v>1358</v>
      </c>
      <c r="N841" s="4">
        <v>106</v>
      </c>
      <c r="O841" s="4">
        <v>51.41</v>
      </c>
      <c r="P841" s="4">
        <v>0</v>
      </c>
      <c r="Q841" s="4">
        <v>0</v>
      </c>
    </row>
    <row r="842" spans="1:17" x14ac:dyDescent="0.2">
      <c r="A842" s="4">
        <v>47247</v>
      </c>
      <c r="B842" s="4" t="s">
        <v>1974</v>
      </c>
      <c r="C842" s="6">
        <v>164</v>
      </c>
      <c r="D842" s="6">
        <v>2210800</v>
      </c>
      <c r="E842" s="4">
        <v>128</v>
      </c>
      <c r="F842" s="4">
        <v>160398</v>
      </c>
      <c r="G842" s="4">
        <v>13480</v>
      </c>
      <c r="H842" s="4">
        <v>28821</v>
      </c>
      <c r="I842" s="6">
        <v>67248</v>
      </c>
      <c r="J842" s="4">
        <v>11</v>
      </c>
      <c r="K842" s="4">
        <v>9493</v>
      </c>
      <c r="L842" s="4">
        <v>39</v>
      </c>
      <c r="M842" s="4">
        <v>6043</v>
      </c>
      <c r="N842" s="4">
        <v>53</v>
      </c>
      <c r="O842" s="4">
        <v>51.48</v>
      </c>
      <c r="P842" s="4">
        <v>0</v>
      </c>
      <c r="Q842" s="4">
        <v>0</v>
      </c>
    </row>
    <row r="843" spans="1:17" x14ac:dyDescent="0.2">
      <c r="A843" s="4">
        <v>47248</v>
      </c>
      <c r="B843" s="4" t="s">
        <v>1978</v>
      </c>
      <c r="C843" s="6">
        <v>130</v>
      </c>
      <c r="D843" s="6">
        <v>2193984</v>
      </c>
      <c r="E843" s="4">
        <v>128</v>
      </c>
      <c r="F843" s="4">
        <v>171332</v>
      </c>
      <c r="G843" s="4">
        <v>16877</v>
      </c>
      <c r="H843" s="4">
        <v>30967</v>
      </c>
      <c r="I843" s="6">
        <v>68301</v>
      </c>
      <c r="J843" s="4">
        <v>11</v>
      </c>
      <c r="K843" s="4">
        <v>13268</v>
      </c>
      <c r="L843" s="4">
        <v>36</v>
      </c>
      <c r="M843" s="4">
        <v>8384</v>
      </c>
      <c r="N843" s="4">
        <v>47</v>
      </c>
      <c r="O843" s="4">
        <v>51.5</v>
      </c>
      <c r="P843" s="4">
        <v>0</v>
      </c>
      <c r="Q843" s="4">
        <v>0</v>
      </c>
    </row>
    <row r="844" spans="1:17" x14ac:dyDescent="0.2">
      <c r="A844" s="4">
        <v>47249</v>
      </c>
      <c r="B844" s="4" t="s">
        <v>1981</v>
      </c>
      <c r="C844" s="6">
        <v>162</v>
      </c>
      <c r="D844" s="6">
        <v>2213705</v>
      </c>
      <c r="E844" s="4">
        <v>128</v>
      </c>
      <c r="F844" s="4">
        <v>136516</v>
      </c>
      <c r="G844" s="4">
        <v>13665</v>
      </c>
      <c r="H844" s="4">
        <v>27652</v>
      </c>
      <c r="I844" s="6">
        <v>65619</v>
      </c>
      <c r="J844" s="4">
        <v>11</v>
      </c>
      <c r="K844" s="4">
        <v>11271</v>
      </c>
      <c r="L844" s="4">
        <v>41</v>
      </c>
      <c r="M844" s="4">
        <v>6043</v>
      </c>
      <c r="N844" s="4">
        <v>53</v>
      </c>
      <c r="O844" s="4">
        <v>51.49</v>
      </c>
      <c r="P844" s="4">
        <v>0</v>
      </c>
      <c r="Q844" s="4">
        <v>0</v>
      </c>
    </row>
    <row r="845" spans="1:17" x14ac:dyDescent="0.2">
      <c r="A845" s="4">
        <v>47250</v>
      </c>
      <c r="B845" s="4" t="s">
        <v>1985</v>
      </c>
      <c r="C845" s="6">
        <v>141</v>
      </c>
      <c r="D845" s="6">
        <v>2206773</v>
      </c>
      <c r="E845" s="4">
        <v>128</v>
      </c>
      <c r="F845" s="4">
        <v>167313</v>
      </c>
      <c r="G845" s="4">
        <v>15651</v>
      </c>
      <c r="H845" s="4">
        <v>30803</v>
      </c>
      <c r="I845" s="6">
        <v>69059</v>
      </c>
      <c r="J845" s="4">
        <v>11</v>
      </c>
      <c r="K845" s="4">
        <v>11271</v>
      </c>
      <c r="L845" s="4">
        <v>35</v>
      </c>
      <c r="M845" s="4">
        <v>5986</v>
      </c>
      <c r="N845" s="4">
        <v>48</v>
      </c>
      <c r="O845" s="4">
        <v>51.49</v>
      </c>
      <c r="P845" s="4">
        <v>0</v>
      </c>
      <c r="Q845" s="4">
        <v>0</v>
      </c>
    </row>
    <row r="846" spans="1:17" x14ac:dyDescent="0.2">
      <c r="A846" s="4">
        <v>47251</v>
      </c>
      <c r="B846" s="4" t="s">
        <v>1989</v>
      </c>
      <c r="C846" s="6">
        <v>159</v>
      </c>
      <c r="D846" s="6">
        <v>2204018</v>
      </c>
      <c r="E846" s="4">
        <v>128</v>
      </c>
      <c r="F846" s="4">
        <v>167302</v>
      </c>
      <c r="G846" s="4">
        <v>13862</v>
      </c>
      <c r="H846" s="4">
        <v>29930</v>
      </c>
      <c r="I846" s="6">
        <v>70670</v>
      </c>
      <c r="J846" s="4">
        <v>10</v>
      </c>
      <c r="K846" s="4">
        <v>9327</v>
      </c>
      <c r="L846" s="4">
        <v>37</v>
      </c>
      <c r="M846" s="4">
        <v>4493</v>
      </c>
      <c r="N846" s="4">
        <v>51</v>
      </c>
      <c r="O846" s="4">
        <v>51.49</v>
      </c>
      <c r="P846" s="4">
        <v>0</v>
      </c>
      <c r="Q846" s="4">
        <v>0</v>
      </c>
    </row>
    <row r="847" spans="1:17" x14ac:dyDescent="0.2">
      <c r="A847" s="4">
        <v>47252</v>
      </c>
      <c r="B847" s="4" t="s">
        <v>1993</v>
      </c>
      <c r="C847" s="6">
        <v>176</v>
      </c>
      <c r="D847" s="6">
        <v>2215763</v>
      </c>
      <c r="E847" s="4">
        <v>128</v>
      </c>
      <c r="F847" s="4">
        <v>159851</v>
      </c>
      <c r="G847" s="4">
        <v>12590</v>
      </c>
      <c r="H847" s="4">
        <v>25803</v>
      </c>
      <c r="I847" s="6">
        <v>61572</v>
      </c>
      <c r="J847" s="4">
        <v>13</v>
      </c>
      <c r="K847" s="4">
        <v>9476</v>
      </c>
      <c r="L847" s="4">
        <v>42</v>
      </c>
      <c r="M847" s="4">
        <v>4581</v>
      </c>
      <c r="N847" s="4">
        <v>57</v>
      </c>
      <c r="O847" s="4">
        <v>51.49</v>
      </c>
      <c r="P847" s="4">
        <v>0</v>
      </c>
      <c r="Q847" s="4">
        <v>0</v>
      </c>
    </row>
    <row r="848" spans="1:17" x14ac:dyDescent="0.2">
      <c r="A848" s="4">
        <v>47253</v>
      </c>
      <c r="B848" s="4" t="s">
        <v>1997</v>
      </c>
      <c r="C848" s="6">
        <v>109</v>
      </c>
      <c r="D848" s="6">
        <v>2204888</v>
      </c>
      <c r="E848" s="4">
        <v>128</v>
      </c>
      <c r="F848" s="4">
        <v>159486</v>
      </c>
      <c r="G848" s="4">
        <v>20228</v>
      </c>
      <c r="H848" s="4">
        <v>36997</v>
      </c>
      <c r="I848" s="6">
        <v>95533</v>
      </c>
      <c r="J848" s="4">
        <v>9</v>
      </c>
      <c r="K848" s="4">
        <v>18541</v>
      </c>
      <c r="L848" s="4">
        <v>29</v>
      </c>
      <c r="M848" s="4">
        <v>9071</v>
      </c>
      <c r="N848" s="4">
        <v>39</v>
      </c>
      <c r="O848" s="4">
        <v>51.53</v>
      </c>
      <c r="P848" s="4">
        <v>0</v>
      </c>
      <c r="Q848" s="4">
        <v>0</v>
      </c>
    </row>
    <row r="849" spans="1:17" x14ac:dyDescent="0.2">
      <c r="A849" s="4">
        <v>47267</v>
      </c>
      <c r="B849" s="4" t="s">
        <v>2000</v>
      </c>
      <c r="C849" s="6">
        <v>336</v>
      </c>
      <c r="D849" s="6">
        <v>2154170</v>
      </c>
      <c r="E849" s="4">
        <v>204</v>
      </c>
      <c r="F849" s="4">
        <v>69030</v>
      </c>
      <c r="G849" s="4">
        <v>6411</v>
      </c>
      <c r="H849" s="4">
        <v>11171</v>
      </c>
      <c r="I849" s="6">
        <v>21920</v>
      </c>
      <c r="J849" s="4">
        <v>31</v>
      </c>
      <c r="K849" s="4">
        <v>5389</v>
      </c>
      <c r="L849" s="4">
        <v>100</v>
      </c>
      <c r="M849" s="4">
        <v>1960</v>
      </c>
      <c r="N849" s="4">
        <v>133</v>
      </c>
      <c r="O849" s="4">
        <v>51.57</v>
      </c>
      <c r="P849" s="4">
        <v>0</v>
      </c>
      <c r="Q849" s="4">
        <v>0</v>
      </c>
    </row>
    <row r="850" spans="1:17" x14ac:dyDescent="0.2">
      <c r="A850" s="4">
        <v>47268</v>
      </c>
      <c r="B850" s="4" t="s">
        <v>2003</v>
      </c>
      <c r="C850" s="6">
        <v>348</v>
      </c>
      <c r="D850" s="6">
        <v>2162703</v>
      </c>
      <c r="E850" s="4">
        <v>202</v>
      </c>
      <c r="F850" s="4">
        <v>71407</v>
      </c>
      <c r="G850" s="4">
        <v>6215</v>
      </c>
      <c r="H850" s="4">
        <v>11116</v>
      </c>
      <c r="I850" s="6">
        <v>22047</v>
      </c>
      <c r="J850" s="4">
        <v>30</v>
      </c>
      <c r="K850" s="4">
        <v>3991</v>
      </c>
      <c r="L850" s="4">
        <v>113</v>
      </c>
      <c r="M850" s="4">
        <v>1901</v>
      </c>
      <c r="N850" s="4">
        <v>150</v>
      </c>
      <c r="O850" s="4">
        <v>51.53</v>
      </c>
      <c r="P850" s="4">
        <v>0</v>
      </c>
      <c r="Q850" s="4">
        <v>0</v>
      </c>
    </row>
    <row r="851" spans="1:17" x14ac:dyDescent="0.2">
      <c r="A851" s="4">
        <v>47285</v>
      </c>
      <c r="B851" s="4" t="s">
        <v>5306</v>
      </c>
      <c r="C851" s="6">
        <v>360</v>
      </c>
      <c r="D851" s="6">
        <v>2163764</v>
      </c>
      <c r="E851" s="4">
        <v>203</v>
      </c>
      <c r="F851" s="4">
        <v>70477</v>
      </c>
      <c r="G851" s="4">
        <v>6010</v>
      </c>
      <c r="H851" s="4">
        <v>11131</v>
      </c>
      <c r="I851" s="6">
        <v>23981</v>
      </c>
      <c r="J851" s="4">
        <v>29</v>
      </c>
      <c r="K851" s="4">
        <v>3970</v>
      </c>
      <c r="L851" s="4">
        <v>108</v>
      </c>
      <c r="M851" s="4">
        <v>1539</v>
      </c>
      <c r="N851" s="4">
        <v>147</v>
      </c>
      <c r="O851" s="4">
        <v>51.49</v>
      </c>
      <c r="P851" s="4">
        <v>0</v>
      </c>
      <c r="Q851" s="4">
        <v>0</v>
      </c>
    </row>
    <row r="852" spans="1:17" x14ac:dyDescent="0.2">
      <c r="A852" s="4">
        <v>47286</v>
      </c>
      <c r="B852" s="4" t="s">
        <v>2006</v>
      </c>
      <c r="C852" s="6">
        <v>302</v>
      </c>
      <c r="D852" s="6">
        <v>2178663</v>
      </c>
      <c r="E852" s="4">
        <v>200</v>
      </c>
      <c r="F852" s="4">
        <v>79826</v>
      </c>
      <c r="G852" s="4">
        <v>7214</v>
      </c>
      <c r="H852" s="4">
        <v>13613</v>
      </c>
      <c r="I852" s="6">
        <v>25883</v>
      </c>
      <c r="J852" s="4">
        <v>24</v>
      </c>
      <c r="K852" s="4">
        <v>4839</v>
      </c>
      <c r="L852" s="4">
        <v>89</v>
      </c>
      <c r="M852" s="4">
        <v>1941</v>
      </c>
      <c r="N852" s="4">
        <v>124</v>
      </c>
      <c r="O852" s="4">
        <v>51.48</v>
      </c>
      <c r="P852" s="4">
        <v>0</v>
      </c>
      <c r="Q852" s="4">
        <v>0</v>
      </c>
    </row>
    <row r="853" spans="1:17" x14ac:dyDescent="0.2">
      <c r="A853" s="4">
        <v>47288</v>
      </c>
      <c r="B853" s="4" t="s">
        <v>2009</v>
      </c>
      <c r="C853" s="6">
        <v>337</v>
      </c>
      <c r="D853" s="6">
        <v>2205582</v>
      </c>
      <c r="E853" s="4">
        <v>200</v>
      </c>
      <c r="F853" s="4">
        <v>74702</v>
      </c>
      <c r="G853" s="4">
        <v>6545</v>
      </c>
      <c r="H853" s="4">
        <v>11019</v>
      </c>
      <c r="I853" s="6">
        <v>22114</v>
      </c>
      <c r="J853" s="4">
        <v>31</v>
      </c>
      <c r="K853" s="4">
        <v>4413</v>
      </c>
      <c r="L853" s="4">
        <v>122</v>
      </c>
      <c r="M853" s="4">
        <v>1973</v>
      </c>
      <c r="N853" s="4">
        <v>161</v>
      </c>
      <c r="O853" s="4">
        <v>51.32</v>
      </c>
      <c r="P853" s="4">
        <v>0</v>
      </c>
      <c r="Q853" s="4">
        <v>0</v>
      </c>
    </row>
    <row r="854" spans="1:17" x14ac:dyDescent="0.2">
      <c r="A854" s="4">
        <v>47309</v>
      </c>
      <c r="B854" s="4" t="s">
        <v>2012</v>
      </c>
      <c r="C854" s="6">
        <v>296</v>
      </c>
      <c r="D854" s="6">
        <v>2178186</v>
      </c>
      <c r="E854" s="4">
        <v>201</v>
      </c>
      <c r="F854" s="4">
        <v>119710</v>
      </c>
      <c r="G854" s="4">
        <v>7359</v>
      </c>
      <c r="H854" s="4">
        <v>13967</v>
      </c>
      <c r="I854" s="6">
        <v>26874</v>
      </c>
      <c r="J854" s="4">
        <v>25</v>
      </c>
      <c r="K854" s="4">
        <v>5897</v>
      </c>
      <c r="L854" s="4">
        <v>88</v>
      </c>
      <c r="M854" s="4">
        <v>2568</v>
      </c>
      <c r="N854" s="4">
        <v>116</v>
      </c>
      <c r="O854" s="4">
        <v>51.55</v>
      </c>
      <c r="P854" s="4">
        <v>0</v>
      </c>
      <c r="Q854" s="4">
        <v>0</v>
      </c>
    </row>
    <row r="855" spans="1:17" x14ac:dyDescent="0.2">
      <c r="A855" s="4">
        <v>47342</v>
      </c>
      <c r="B855" s="4" t="s">
        <v>2015</v>
      </c>
      <c r="C855" s="6">
        <v>350</v>
      </c>
      <c r="D855" s="6">
        <v>2196673</v>
      </c>
      <c r="E855" s="4">
        <v>200</v>
      </c>
      <c r="F855" s="4">
        <v>82681</v>
      </c>
      <c r="G855" s="4">
        <v>6276</v>
      </c>
      <c r="H855" s="4">
        <v>11863</v>
      </c>
      <c r="I855" s="6">
        <v>24394</v>
      </c>
      <c r="J855" s="4">
        <v>28</v>
      </c>
      <c r="K855" s="4">
        <v>4423</v>
      </c>
      <c r="L855" s="4">
        <v>102</v>
      </c>
      <c r="M855" s="4">
        <v>1604</v>
      </c>
      <c r="N855" s="4">
        <v>142</v>
      </c>
      <c r="O855" s="4">
        <v>51.42</v>
      </c>
      <c r="P855" s="4">
        <v>0</v>
      </c>
      <c r="Q855" s="4">
        <v>0</v>
      </c>
    </row>
    <row r="856" spans="1:17" x14ac:dyDescent="0.2">
      <c r="A856" s="4">
        <v>49219</v>
      </c>
      <c r="B856" s="4" t="s">
        <v>2018</v>
      </c>
      <c r="C856" s="6">
        <v>177</v>
      </c>
      <c r="D856" s="6">
        <v>2209427</v>
      </c>
      <c r="E856" s="4">
        <v>128</v>
      </c>
      <c r="F856" s="4">
        <v>163505</v>
      </c>
      <c r="G856" s="4">
        <v>12483</v>
      </c>
      <c r="H856" s="4">
        <v>26649</v>
      </c>
      <c r="I856" s="6">
        <v>68793</v>
      </c>
      <c r="J856" s="4">
        <v>11</v>
      </c>
      <c r="K856" s="4">
        <v>9007</v>
      </c>
      <c r="L856" s="4">
        <v>45</v>
      </c>
      <c r="M856" s="4">
        <v>4508</v>
      </c>
      <c r="N856" s="4">
        <v>61</v>
      </c>
      <c r="O856" s="4">
        <v>51.47</v>
      </c>
      <c r="P856" s="4">
        <v>0</v>
      </c>
      <c r="Q856" s="4">
        <v>0</v>
      </c>
    </row>
    <row r="857" spans="1:17" x14ac:dyDescent="0.2">
      <c r="A857" s="4">
        <v>49220</v>
      </c>
      <c r="B857" s="4" t="s">
        <v>2022</v>
      </c>
      <c r="C857" s="6">
        <v>165</v>
      </c>
      <c r="D857" s="6">
        <v>2185191</v>
      </c>
      <c r="E857" s="4">
        <v>128</v>
      </c>
      <c r="F857" s="4">
        <v>140450</v>
      </c>
      <c r="G857" s="4">
        <v>13244</v>
      </c>
      <c r="H857" s="4">
        <v>24005</v>
      </c>
      <c r="I857" s="6">
        <v>45058</v>
      </c>
      <c r="J857" s="4">
        <v>14</v>
      </c>
      <c r="K857" s="4">
        <v>8653</v>
      </c>
      <c r="L857" s="4">
        <v>53</v>
      </c>
      <c r="M857" s="4">
        <v>4777</v>
      </c>
      <c r="N857" s="4">
        <v>69</v>
      </c>
      <c r="O857" s="4">
        <v>51.54</v>
      </c>
      <c r="P857" s="4">
        <v>0</v>
      </c>
      <c r="Q857" s="4">
        <v>0</v>
      </c>
    </row>
    <row r="858" spans="1:17" x14ac:dyDescent="0.2">
      <c r="A858" s="4">
        <v>49221</v>
      </c>
      <c r="B858" s="4" t="s">
        <v>2026</v>
      </c>
      <c r="C858" s="6">
        <v>127</v>
      </c>
      <c r="D858" s="6">
        <v>2194698</v>
      </c>
      <c r="E858" s="4">
        <v>128</v>
      </c>
      <c r="F858" s="4">
        <v>215399</v>
      </c>
      <c r="G858" s="4">
        <v>17281</v>
      </c>
      <c r="H858" s="4">
        <v>33628</v>
      </c>
      <c r="I858" s="6">
        <v>71594</v>
      </c>
      <c r="J858" s="4">
        <v>10</v>
      </c>
      <c r="K858" s="4">
        <v>10918</v>
      </c>
      <c r="L858" s="4">
        <v>37</v>
      </c>
      <c r="M858" s="4">
        <v>5986</v>
      </c>
      <c r="N858" s="4">
        <v>50</v>
      </c>
      <c r="O858" s="4">
        <v>51.56</v>
      </c>
      <c r="P858" s="4">
        <v>0</v>
      </c>
      <c r="Q858" s="4">
        <v>0</v>
      </c>
    </row>
    <row r="859" spans="1:17" x14ac:dyDescent="0.2">
      <c r="A859" s="4">
        <v>49222</v>
      </c>
      <c r="B859" s="4" t="s">
        <v>2030</v>
      </c>
      <c r="C859" s="6">
        <v>142</v>
      </c>
      <c r="D859" s="6">
        <v>2196606</v>
      </c>
      <c r="E859" s="4">
        <v>128</v>
      </c>
      <c r="F859" s="4">
        <v>162065</v>
      </c>
      <c r="G859" s="4">
        <v>15469</v>
      </c>
      <c r="H859" s="4">
        <v>29077</v>
      </c>
      <c r="I859" s="6">
        <v>52714</v>
      </c>
      <c r="J859" s="4">
        <v>11</v>
      </c>
      <c r="K859" s="4">
        <v>9082</v>
      </c>
      <c r="L859" s="4">
        <v>45</v>
      </c>
      <c r="M859" s="4">
        <v>4508</v>
      </c>
      <c r="N859" s="4">
        <v>60</v>
      </c>
      <c r="O859" s="4">
        <v>51.52</v>
      </c>
      <c r="P859" s="4">
        <v>0</v>
      </c>
      <c r="Q859" s="4">
        <v>0</v>
      </c>
    </row>
    <row r="860" spans="1:17" x14ac:dyDescent="0.2">
      <c r="A860" s="4">
        <v>49223</v>
      </c>
      <c r="B860" s="4" t="s">
        <v>2034</v>
      </c>
      <c r="C860" s="6">
        <v>123</v>
      </c>
      <c r="D860" s="6">
        <v>2191255</v>
      </c>
      <c r="E860" s="4">
        <v>128</v>
      </c>
      <c r="F860" s="4">
        <v>147993</v>
      </c>
      <c r="G860" s="4">
        <v>17815</v>
      </c>
      <c r="H860" s="4">
        <v>28248</v>
      </c>
      <c r="I860" s="6">
        <v>53046</v>
      </c>
      <c r="J860" s="4">
        <v>13</v>
      </c>
      <c r="K860" s="4">
        <v>11270</v>
      </c>
      <c r="L860" s="4">
        <v>42</v>
      </c>
      <c r="M860" s="4">
        <v>6732</v>
      </c>
      <c r="N860" s="4">
        <v>54</v>
      </c>
      <c r="O860" s="4">
        <v>51.54</v>
      </c>
      <c r="P860" s="4">
        <v>0</v>
      </c>
      <c r="Q860" s="4">
        <v>0</v>
      </c>
    </row>
    <row r="861" spans="1:17" x14ac:dyDescent="0.2">
      <c r="A861" s="4">
        <v>49224</v>
      </c>
      <c r="B861" s="4" t="s">
        <v>2038</v>
      </c>
      <c r="C861" s="6">
        <v>118</v>
      </c>
      <c r="D861" s="6">
        <v>2187532</v>
      </c>
      <c r="E861" s="4">
        <v>128</v>
      </c>
      <c r="F861" s="4">
        <v>262257</v>
      </c>
      <c r="G861" s="4">
        <v>18538</v>
      </c>
      <c r="H861" s="4">
        <v>38562</v>
      </c>
      <c r="I861" s="6">
        <v>87848</v>
      </c>
      <c r="J861" s="4">
        <v>9</v>
      </c>
      <c r="K861" s="4">
        <v>13818</v>
      </c>
      <c r="L861" s="4">
        <v>32</v>
      </c>
      <c r="M861" s="4">
        <v>7583</v>
      </c>
      <c r="N861" s="4">
        <v>43</v>
      </c>
      <c r="O861" s="4">
        <v>51.57</v>
      </c>
      <c r="P861" s="4">
        <v>0</v>
      </c>
      <c r="Q861" s="4">
        <v>0</v>
      </c>
    </row>
    <row r="862" spans="1:17" x14ac:dyDescent="0.2">
      <c r="A862" s="4">
        <v>49225</v>
      </c>
      <c r="B862" s="4" t="s">
        <v>2042</v>
      </c>
      <c r="C862" s="6">
        <v>174</v>
      </c>
      <c r="D862" s="6">
        <v>2208123</v>
      </c>
      <c r="E862" s="4">
        <v>128</v>
      </c>
      <c r="F862" s="4">
        <v>154629</v>
      </c>
      <c r="G862" s="4">
        <v>12690</v>
      </c>
      <c r="H862" s="4">
        <v>26955</v>
      </c>
      <c r="I862" s="6">
        <v>79071</v>
      </c>
      <c r="J862" s="4">
        <v>11</v>
      </c>
      <c r="K862" s="4">
        <v>9300</v>
      </c>
      <c r="L862" s="4">
        <v>44</v>
      </c>
      <c r="M862" s="4">
        <v>4737</v>
      </c>
      <c r="N862" s="4">
        <v>60</v>
      </c>
      <c r="O862" s="4">
        <v>51.53</v>
      </c>
      <c r="P862" s="4">
        <v>0</v>
      </c>
      <c r="Q862" s="4">
        <v>0</v>
      </c>
    </row>
    <row r="863" spans="1:17" x14ac:dyDescent="0.2">
      <c r="A863" s="4">
        <v>49226</v>
      </c>
      <c r="B863" s="4" t="s">
        <v>2045</v>
      </c>
      <c r="C863" s="6">
        <v>91</v>
      </c>
      <c r="D863" s="6">
        <v>2129468</v>
      </c>
      <c r="E863" s="4">
        <v>128</v>
      </c>
      <c r="F863" s="4">
        <v>167487</v>
      </c>
      <c r="G863" s="4">
        <v>23401</v>
      </c>
      <c r="H863" s="4">
        <v>36611</v>
      </c>
      <c r="I863" s="6">
        <v>68251</v>
      </c>
      <c r="J863" s="4">
        <v>10</v>
      </c>
      <c r="K863" s="4">
        <v>23287</v>
      </c>
      <c r="L863" s="4">
        <v>31</v>
      </c>
      <c r="M863" s="4">
        <v>9426</v>
      </c>
      <c r="N863" s="4">
        <v>38</v>
      </c>
      <c r="O863" s="4">
        <v>51.78</v>
      </c>
      <c r="P863" s="4">
        <v>0</v>
      </c>
      <c r="Q863" s="4">
        <v>0</v>
      </c>
    </row>
    <row r="864" spans="1:17" x14ac:dyDescent="0.2">
      <c r="A864" s="4">
        <v>49227</v>
      </c>
      <c r="B864" s="4" t="s">
        <v>2049</v>
      </c>
      <c r="C864" s="6">
        <v>168</v>
      </c>
      <c r="D864" s="6">
        <v>2197073</v>
      </c>
      <c r="E864" s="4">
        <v>128</v>
      </c>
      <c r="F864" s="4">
        <v>167227</v>
      </c>
      <c r="G864" s="4">
        <v>13078</v>
      </c>
      <c r="H864" s="4">
        <v>26963</v>
      </c>
      <c r="I864" s="6">
        <v>53424</v>
      </c>
      <c r="J864" s="4">
        <v>12</v>
      </c>
      <c r="K864" s="4">
        <v>9858</v>
      </c>
      <c r="L864" s="4">
        <v>45</v>
      </c>
      <c r="M864" s="4">
        <v>5587</v>
      </c>
      <c r="N864" s="4">
        <v>58</v>
      </c>
      <c r="O864" s="4">
        <v>51.48</v>
      </c>
      <c r="P864" s="4">
        <v>0</v>
      </c>
      <c r="Q864" s="4">
        <v>0</v>
      </c>
    </row>
    <row r="865" spans="1:17" x14ac:dyDescent="0.2">
      <c r="A865" s="4">
        <v>49228</v>
      </c>
      <c r="B865" s="4" t="s">
        <v>2053</v>
      </c>
      <c r="C865" s="6">
        <v>139</v>
      </c>
      <c r="D865" s="6">
        <v>2202919</v>
      </c>
      <c r="E865" s="4">
        <v>128</v>
      </c>
      <c r="F865" s="4">
        <v>136511</v>
      </c>
      <c r="G865" s="4">
        <v>15848</v>
      </c>
      <c r="H865" s="4">
        <v>27723</v>
      </c>
      <c r="I865" s="6">
        <v>56625</v>
      </c>
      <c r="J865" s="4">
        <v>13</v>
      </c>
      <c r="K865" s="4">
        <v>11304</v>
      </c>
      <c r="L865" s="4">
        <v>40</v>
      </c>
      <c r="M865" s="4">
        <v>5986</v>
      </c>
      <c r="N865" s="4">
        <v>53</v>
      </c>
      <c r="O865" s="4">
        <v>51.51</v>
      </c>
      <c r="P865" s="4">
        <v>0</v>
      </c>
      <c r="Q865" s="4">
        <v>0</v>
      </c>
    </row>
    <row r="866" spans="1:17" x14ac:dyDescent="0.2">
      <c r="A866" s="4">
        <v>49229</v>
      </c>
      <c r="B866" s="4" t="s">
        <v>2057</v>
      </c>
      <c r="C866" s="6">
        <v>172</v>
      </c>
      <c r="D866" s="6">
        <v>2193411</v>
      </c>
      <c r="E866" s="4">
        <v>128</v>
      </c>
      <c r="F866" s="4">
        <v>123328</v>
      </c>
      <c r="G866" s="4">
        <v>12752</v>
      </c>
      <c r="H866" s="4">
        <v>22648</v>
      </c>
      <c r="I866" s="6">
        <v>51397</v>
      </c>
      <c r="J866" s="4">
        <v>15</v>
      </c>
      <c r="K866" s="4">
        <v>9327</v>
      </c>
      <c r="L866" s="4">
        <v>52</v>
      </c>
      <c r="M866" s="4">
        <v>4607</v>
      </c>
      <c r="N866" s="4">
        <v>67</v>
      </c>
      <c r="O866" s="4">
        <v>51.58</v>
      </c>
      <c r="P866" s="4">
        <v>0</v>
      </c>
      <c r="Q866" s="4">
        <v>0</v>
      </c>
    </row>
    <row r="867" spans="1:17" x14ac:dyDescent="0.2">
      <c r="A867" s="4">
        <v>49230</v>
      </c>
      <c r="B867" s="4" t="s">
        <v>2061</v>
      </c>
      <c r="C867" s="6">
        <v>136</v>
      </c>
      <c r="D867" s="6">
        <v>2195881</v>
      </c>
      <c r="E867" s="4">
        <v>128</v>
      </c>
      <c r="F867" s="4">
        <v>147932</v>
      </c>
      <c r="G867" s="4">
        <v>16146</v>
      </c>
      <c r="H867" s="4">
        <v>30561</v>
      </c>
      <c r="I867" s="6">
        <v>65503</v>
      </c>
      <c r="J867" s="4">
        <v>11</v>
      </c>
      <c r="K867" s="4">
        <v>11271</v>
      </c>
      <c r="L867" s="4">
        <v>35</v>
      </c>
      <c r="M867" s="4">
        <v>5986</v>
      </c>
      <c r="N867" s="4">
        <v>47</v>
      </c>
      <c r="O867" s="4">
        <v>51.54</v>
      </c>
      <c r="P867" s="4">
        <v>0</v>
      </c>
      <c r="Q867" s="4">
        <v>0</v>
      </c>
    </row>
    <row r="868" spans="1:17" x14ac:dyDescent="0.2">
      <c r="A868" s="4">
        <v>49231</v>
      </c>
      <c r="B868" s="4" t="s">
        <v>2065</v>
      </c>
      <c r="C868" s="6">
        <v>146</v>
      </c>
      <c r="D868" s="6">
        <v>2202926</v>
      </c>
      <c r="E868" s="4">
        <v>128</v>
      </c>
      <c r="F868" s="4">
        <v>167243</v>
      </c>
      <c r="G868" s="4">
        <v>15089</v>
      </c>
      <c r="H868" s="4">
        <v>29536</v>
      </c>
      <c r="I868" s="6">
        <v>68331</v>
      </c>
      <c r="J868" s="4">
        <v>11</v>
      </c>
      <c r="K868" s="4">
        <v>10612</v>
      </c>
      <c r="L868" s="4">
        <v>37</v>
      </c>
      <c r="M868" s="4">
        <v>6473</v>
      </c>
      <c r="N868" s="4">
        <v>50</v>
      </c>
      <c r="O868" s="4">
        <v>51.5</v>
      </c>
      <c r="P868" s="4">
        <v>0</v>
      </c>
      <c r="Q868" s="4">
        <v>0</v>
      </c>
    </row>
    <row r="869" spans="1:17" x14ac:dyDescent="0.2">
      <c r="A869" s="4">
        <v>49232</v>
      </c>
      <c r="B869" s="4" t="s">
        <v>2069</v>
      </c>
      <c r="C869" s="6">
        <v>150</v>
      </c>
      <c r="D869" s="6">
        <v>2207708</v>
      </c>
      <c r="E869" s="4">
        <v>128</v>
      </c>
      <c r="F869" s="4">
        <v>155548</v>
      </c>
      <c r="G869" s="4">
        <v>14718</v>
      </c>
      <c r="H869" s="4">
        <v>26515</v>
      </c>
      <c r="I869" s="6">
        <v>52898</v>
      </c>
      <c r="J869" s="4">
        <v>13</v>
      </c>
      <c r="K869" s="4">
        <v>9330</v>
      </c>
      <c r="L869" s="4">
        <v>46</v>
      </c>
      <c r="M869" s="4">
        <v>5507</v>
      </c>
      <c r="N869" s="4">
        <v>60</v>
      </c>
      <c r="O869" s="4">
        <v>51.5</v>
      </c>
      <c r="P869" s="4">
        <v>0</v>
      </c>
      <c r="Q869" s="4">
        <v>0</v>
      </c>
    </row>
    <row r="870" spans="1:17" x14ac:dyDescent="0.2">
      <c r="A870" s="4">
        <v>49233</v>
      </c>
      <c r="B870" s="4" t="s">
        <v>2073</v>
      </c>
      <c r="C870" s="6">
        <v>139</v>
      </c>
      <c r="D870" s="6">
        <v>2206989</v>
      </c>
      <c r="E870" s="4">
        <v>128</v>
      </c>
      <c r="F870" s="4">
        <v>167279</v>
      </c>
      <c r="G870" s="4">
        <v>15878</v>
      </c>
      <c r="H870" s="4">
        <v>29320</v>
      </c>
      <c r="I870" s="6">
        <v>65740</v>
      </c>
      <c r="J870" s="4">
        <v>11</v>
      </c>
      <c r="K870" s="4">
        <v>11426</v>
      </c>
      <c r="L870" s="4">
        <v>39</v>
      </c>
      <c r="M870" s="4">
        <v>6092</v>
      </c>
      <c r="N870" s="4">
        <v>52</v>
      </c>
      <c r="O870" s="4">
        <v>51.5</v>
      </c>
      <c r="P870" s="4">
        <v>0</v>
      </c>
      <c r="Q870" s="4">
        <v>0</v>
      </c>
    </row>
    <row r="871" spans="1:17" x14ac:dyDescent="0.2">
      <c r="A871" s="4">
        <v>49234</v>
      </c>
      <c r="B871" s="4" t="s">
        <v>2077</v>
      </c>
      <c r="C871" s="6">
        <v>150</v>
      </c>
      <c r="D871" s="6">
        <v>2193292</v>
      </c>
      <c r="E871" s="4">
        <v>128</v>
      </c>
      <c r="F871" s="4">
        <v>162065</v>
      </c>
      <c r="G871" s="4">
        <v>14622</v>
      </c>
      <c r="H871" s="4">
        <v>28082</v>
      </c>
      <c r="I871" s="6">
        <v>65168</v>
      </c>
      <c r="J871" s="4">
        <v>11</v>
      </c>
      <c r="K871" s="4">
        <v>9573</v>
      </c>
      <c r="L871" s="4">
        <v>45</v>
      </c>
      <c r="M871" s="4">
        <v>5614</v>
      </c>
      <c r="N871" s="4">
        <v>59</v>
      </c>
      <c r="O871" s="4">
        <v>51.53</v>
      </c>
      <c r="P871" s="4">
        <v>0</v>
      </c>
      <c r="Q871" s="4">
        <v>0</v>
      </c>
    </row>
    <row r="872" spans="1:17" x14ac:dyDescent="0.2">
      <c r="A872" s="4">
        <v>49235</v>
      </c>
      <c r="B872" s="4" t="s">
        <v>2081</v>
      </c>
      <c r="C872" s="6">
        <v>125</v>
      </c>
      <c r="D872" s="6">
        <v>2191860</v>
      </c>
      <c r="E872" s="4">
        <v>128</v>
      </c>
      <c r="F872" s="4">
        <v>167250</v>
      </c>
      <c r="G872" s="4">
        <v>17535</v>
      </c>
      <c r="H872" s="4">
        <v>33528</v>
      </c>
      <c r="I872" s="6">
        <v>81537</v>
      </c>
      <c r="J872" s="4">
        <v>10</v>
      </c>
      <c r="K872" s="4">
        <v>13268</v>
      </c>
      <c r="L872" s="4">
        <v>35</v>
      </c>
      <c r="M872" s="4">
        <v>8321</v>
      </c>
      <c r="N872" s="4">
        <v>45</v>
      </c>
      <c r="O872" s="4">
        <v>51.55</v>
      </c>
      <c r="P872" s="4">
        <v>0</v>
      </c>
      <c r="Q872" s="4">
        <v>0</v>
      </c>
    </row>
    <row r="873" spans="1:17" x14ac:dyDescent="0.2">
      <c r="A873" s="4">
        <v>49236</v>
      </c>
      <c r="B873" s="4" t="s">
        <v>2085</v>
      </c>
      <c r="C873" s="6">
        <v>140</v>
      </c>
      <c r="D873" s="6">
        <v>2201052</v>
      </c>
      <c r="E873" s="4">
        <v>128</v>
      </c>
      <c r="F873" s="4">
        <v>162118</v>
      </c>
      <c r="G873" s="4">
        <v>15722</v>
      </c>
      <c r="H873" s="4">
        <v>28733</v>
      </c>
      <c r="I873" s="6">
        <v>56620</v>
      </c>
      <c r="J873" s="4">
        <v>12</v>
      </c>
      <c r="K873" s="4">
        <v>11164</v>
      </c>
      <c r="L873" s="4">
        <v>41</v>
      </c>
      <c r="M873" s="4">
        <v>5493</v>
      </c>
      <c r="N873" s="4">
        <v>54</v>
      </c>
      <c r="O873" s="4">
        <v>51.51</v>
      </c>
      <c r="P873" s="4">
        <v>0</v>
      </c>
      <c r="Q873" s="4">
        <v>0</v>
      </c>
    </row>
    <row r="874" spans="1:17" x14ac:dyDescent="0.2">
      <c r="A874" s="4">
        <v>49237</v>
      </c>
      <c r="B874" s="4" t="s">
        <v>2089</v>
      </c>
      <c r="C874" s="6">
        <v>133</v>
      </c>
      <c r="D874" s="6">
        <v>2201266</v>
      </c>
      <c r="E874" s="4">
        <v>128</v>
      </c>
      <c r="F874" s="4">
        <v>166437</v>
      </c>
      <c r="G874" s="4">
        <v>16551</v>
      </c>
      <c r="H874" s="4">
        <v>32830</v>
      </c>
      <c r="I874" s="6">
        <v>86408</v>
      </c>
      <c r="J874" s="4">
        <v>10</v>
      </c>
      <c r="K874" s="4">
        <v>16003</v>
      </c>
      <c r="L874" s="4">
        <v>34</v>
      </c>
      <c r="M874" s="4">
        <v>5986</v>
      </c>
      <c r="N874" s="4">
        <v>45</v>
      </c>
      <c r="O874" s="4">
        <v>51.52</v>
      </c>
      <c r="P874" s="4">
        <v>0</v>
      </c>
      <c r="Q874" s="4">
        <v>0</v>
      </c>
    </row>
    <row r="875" spans="1:17" x14ac:dyDescent="0.2">
      <c r="A875" s="4">
        <v>49238</v>
      </c>
      <c r="B875" s="4" t="s">
        <v>2093</v>
      </c>
      <c r="C875" s="6">
        <v>124</v>
      </c>
      <c r="D875" s="6">
        <v>2198360</v>
      </c>
      <c r="E875" s="4">
        <v>128</v>
      </c>
      <c r="F875" s="4">
        <v>167562</v>
      </c>
      <c r="G875" s="4">
        <v>17729</v>
      </c>
      <c r="H875" s="4">
        <v>30753</v>
      </c>
      <c r="I875" s="6">
        <v>65745</v>
      </c>
      <c r="J875" s="4">
        <v>11</v>
      </c>
      <c r="K875" s="4">
        <v>15774</v>
      </c>
      <c r="L875" s="4">
        <v>37</v>
      </c>
      <c r="M875" s="4">
        <v>6784</v>
      </c>
      <c r="N875" s="4">
        <v>47</v>
      </c>
      <c r="O875" s="4">
        <v>51.52</v>
      </c>
      <c r="P875" s="4">
        <v>0</v>
      </c>
      <c r="Q875" s="4">
        <v>0</v>
      </c>
    </row>
    <row r="876" spans="1:17" x14ac:dyDescent="0.2">
      <c r="A876" s="4">
        <v>49416</v>
      </c>
      <c r="B876" s="4" t="s">
        <v>5305</v>
      </c>
      <c r="C876" s="6">
        <v>180</v>
      </c>
      <c r="D876" s="6">
        <v>2222090</v>
      </c>
      <c r="E876" s="4">
        <v>273</v>
      </c>
      <c r="F876" s="4">
        <v>154534</v>
      </c>
      <c r="G876" s="4">
        <v>12345</v>
      </c>
      <c r="H876" s="4">
        <v>24509</v>
      </c>
      <c r="I876" s="6">
        <v>47628</v>
      </c>
      <c r="J876" s="4">
        <v>14</v>
      </c>
      <c r="K876" s="4">
        <v>9769</v>
      </c>
      <c r="L876" s="4">
        <v>49</v>
      </c>
      <c r="M876" s="4">
        <v>3815</v>
      </c>
      <c r="N876" s="4">
        <v>66</v>
      </c>
      <c r="O876" s="4">
        <v>51.45</v>
      </c>
      <c r="P876" s="4">
        <v>0</v>
      </c>
      <c r="Q876" s="4">
        <v>0</v>
      </c>
    </row>
    <row r="877" spans="1:17" x14ac:dyDescent="0.2">
      <c r="A877" s="4">
        <v>49422</v>
      </c>
      <c r="B877" s="4" t="s">
        <v>5304</v>
      </c>
      <c r="C877" s="6">
        <v>181</v>
      </c>
      <c r="D877" s="6">
        <v>2201292</v>
      </c>
      <c r="E877" s="4">
        <v>273</v>
      </c>
      <c r="F877" s="4">
        <v>148518</v>
      </c>
      <c r="G877" s="4">
        <v>12162</v>
      </c>
      <c r="H877" s="4">
        <v>20980</v>
      </c>
      <c r="I877" s="6">
        <v>39836</v>
      </c>
      <c r="J877" s="4">
        <v>18</v>
      </c>
      <c r="K877" s="4">
        <v>8601</v>
      </c>
      <c r="L877" s="4">
        <v>58</v>
      </c>
      <c r="M877" s="4">
        <v>4316</v>
      </c>
      <c r="N877" s="4">
        <v>74</v>
      </c>
      <c r="O877" s="4">
        <v>51.45</v>
      </c>
      <c r="P877" s="4">
        <v>0</v>
      </c>
      <c r="Q877" s="4">
        <v>0</v>
      </c>
    </row>
    <row r="878" spans="1:17" x14ac:dyDescent="0.2">
      <c r="A878" s="4">
        <v>49426</v>
      </c>
      <c r="B878" s="4" t="s">
        <v>5303</v>
      </c>
      <c r="C878" s="6">
        <v>195</v>
      </c>
      <c r="D878" s="6">
        <v>2258431</v>
      </c>
      <c r="E878" s="4">
        <v>269</v>
      </c>
      <c r="F878" s="4">
        <v>153569</v>
      </c>
      <c r="G878" s="4">
        <v>11582</v>
      </c>
      <c r="H878" s="4">
        <v>22412</v>
      </c>
      <c r="I878" s="6">
        <v>51732</v>
      </c>
      <c r="J878" s="4">
        <v>16</v>
      </c>
      <c r="K878" s="4">
        <v>8943</v>
      </c>
      <c r="L878" s="4">
        <v>51</v>
      </c>
      <c r="M878" s="4">
        <v>3435</v>
      </c>
      <c r="N878" s="4">
        <v>70</v>
      </c>
      <c r="O878" s="4">
        <v>51.5</v>
      </c>
      <c r="P878" s="4">
        <v>0</v>
      </c>
      <c r="Q878" s="4">
        <v>0</v>
      </c>
    </row>
    <row r="879" spans="1:17" x14ac:dyDescent="0.2">
      <c r="A879" s="4">
        <v>49521</v>
      </c>
      <c r="B879" s="4" t="s">
        <v>5302</v>
      </c>
      <c r="C879" s="6">
        <v>143</v>
      </c>
      <c r="D879" s="6">
        <v>2197323</v>
      </c>
      <c r="E879" s="4">
        <v>269</v>
      </c>
      <c r="F879" s="4">
        <v>158771</v>
      </c>
      <c r="G879" s="4">
        <v>15366</v>
      </c>
      <c r="H879" s="4">
        <v>28641</v>
      </c>
      <c r="I879" s="6">
        <v>59315</v>
      </c>
      <c r="J879" s="4">
        <v>12</v>
      </c>
      <c r="K879" s="4">
        <v>10613</v>
      </c>
      <c r="L879" s="4">
        <v>42</v>
      </c>
      <c r="M879" s="4">
        <v>4395</v>
      </c>
      <c r="N879" s="4">
        <v>57</v>
      </c>
      <c r="O879" s="4">
        <v>51.48</v>
      </c>
      <c r="P879" s="4">
        <v>0</v>
      </c>
      <c r="Q879" s="4">
        <v>0</v>
      </c>
    </row>
    <row r="880" spans="1:17" x14ac:dyDescent="0.2">
      <c r="A880" s="4">
        <v>49585</v>
      </c>
      <c r="B880" s="4" t="s">
        <v>5301</v>
      </c>
      <c r="C880" s="6">
        <v>204</v>
      </c>
      <c r="D880" s="6">
        <v>2197346</v>
      </c>
      <c r="E880" s="4">
        <v>269</v>
      </c>
      <c r="F880" s="4">
        <v>98716</v>
      </c>
      <c r="G880" s="4">
        <v>10771</v>
      </c>
      <c r="H880" s="4">
        <v>18463</v>
      </c>
      <c r="I880" s="6">
        <v>38161</v>
      </c>
      <c r="J880" s="4">
        <v>19</v>
      </c>
      <c r="K880" s="4">
        <v>7650</v>
      </c>
      <c r="L880" s="4">
        <v>65</v>
      </c>
      <c r="M880" s="4">
        <v>3475</v>
      </c>
      <c r="N880" s="4">
        <v>86</v>
      </c>
      <c r="O880" s="4">
        <v>51.47</v>
      </c>
      <c r="P880" s="4">
        <v>0</v>
      </c>
      <c r="Q880" s="4">
        <v>0</v>
      </c>
    </row>
    <row r="881" spans="1:17" x14ac:dyDescent="0.2">
      <c r="A881" s="4">
        <v>49595</v>
      </c>
      <c r="B881" s="4" t="s">
        <v>5300</v>
      </c>
      <c r="C881" s="6">
        <v>191</v>
      </c>
      <c r="D881" s="6">
        <v>2267277</v>
      </c>
      <c r="E881" s="4">
        <v>261</v>
      </c>
      <c r="F881" s="4">
        <v>100919</v>
      </c>
      <c r="G881" s="4">
        <v>11871</v>
      </c>
      <c r="H881" s="4">
        <v>20439</v>
      </c>
      <c r="I881" s="6">
        <v>45576</v>
      </c>
      <c r="J881" s="4">
        <v>18</v>
      </c>
      <c r="K881" s="4">
        <v>9127</v>
      </c>
      <c r="L881" s="4">
        <v>58</v>
      </c>
      <c r="M881" s="4">
        <v>3944</v>
      </c>
      <c r="N881" s="4">
        <v>76</v>
      </c>
      <c r="O881" s="4">
        <v>51.59</v>
      </c>
      <c r="P881" s="4">
        <v>0</v>
      </c>
      <c r="Q881" s="4">
        <v>0</v>
      </c>
    </row>
    <row r="882" spans="1:17" x14ac:dyDescent="0.2">
      <c r="A882" s="4">
        <v>49607</v>
      </c>
      <c r="B882" s="4" t="s">
        <v>5299</v>
      </c>
      <c r="C882" s="6">
        <v>204</v>
      </c>
      <c r="D882" s="6">
        <v>2206821</v>
      </c>
      <c r="E882" s="4">
        <v>265</v>
      </c>
      <c r="F882" s="4">
        <v>130708</v>
      </c>
      <c r="G882" s="4">
        <v>10818</v>
      </c>
      <c r="H882" s="4">
        <v>20414</v>
      </c>
      <c r="I882" s="6">
        <v>44996</v>
      </c>
      <c r="J882" s="4">
        <v>17</v>
      </c>
      <c r="K882" s="4">
        <v>8029</v>
      </c>
      <c r="L882" s="4">
        <v>57</v>
      </c>
      <c r="M882" s="4">
        <v>3371</v>
      </c>
      <c r="N882" s="4">
        <v>79</v>
      </c>
      <c r="O882" s="4">
        <v>51.42</v>
      </c>
      <c r="P882" s="4">
        <v>0</v>
      </c>
      <c r="Q882" s="4">
        <v>0</v>
      </c>
    </row>
    <row r="883" spans="1:17" x14ac:dyDescent="0.2">
      <c r="A883" s="4">
        <v>49617</v>
      </c>
      <c r="B883" s="4" t="s">
        <v>5298</v>
      </c>
      <c r="C883" s="6">
        <v>153</v>
      </c>
      <c r="D883" s="6">
        <v>2208500</v>
      </c>
      <c r="E883" s="4">
        <v>269</v>
      </c>
      <c r="F883" s="4">
        <v>164981</v>
      </c>
      <c r="G883" s="4">
        <v>14435</v>
      </c>
      <c r="H883" s="4">
        <v>24846</v>
      </c>
      <c r="I883" s="6">
        <v>44960</v>
      </c>
      <c r="J883" s="4">
        <v>15</v>
      </c>
      <c r="K883" s="4">
        <v>9321</v>
      </c>
      <c r="L883" s="4">
        <v>53</v>
      </c>
      <c r="M883" s="4">
        <v>5685</v>
      </c>
      <c r="N883" s="4">
        <v>67</v>
      </c>
      <c r="O883" s="4">
        <v>51.41</v>
      </c>
      <c r="P883" s="4">
        <v>0</v>
      </c>
      <c r="Q883" s="4">
        <v>0</v>
      </c>
    </row>
    <row r="884" spans="1:17" x14ac:dyDescent="0.2">
      <c r="A884" s="4">
        <v>49624</v>
      </c>
      <c r="B884" s="4" t="s">
        <v>5297</v>
      </c>
      <c r="C884" s="6">
        <v>149</v>
      </c>
      <c r="D884" s="6">
        <v>2208367</v>
      </c>
      <c r="E884" s="4">
        <v>265</v>
      </c>
      <c r="F884" s="4">
        <v>168187</v>
      </c>
      <c r="G884" s="4">
        <v>14821</v>
      </c>
      <c r="H884" s="4">
        <v>28290</v>
      </c>
      <c r="I884" s="6">
        <v>64649</v>
      </c>
      <c r="J884" s="4">
        <v>12</v>
      </c>
      <c r="K884" s="4">
        <v>13762</v>
      </c>
      <c r="L884" s="4">
        <v>40</v>
      </c>
      <c r="M884" s="4">
        <v>5276</v>
      </c>
      <c r="N884" s="4">
        <v>52</v>
      </c>
      <c r="O884" s="4">
        <v>51.42</v>
      </c>
      <c r="P884" s="4">
        <v>0</v>
      </c>
      <c r="Q884" s="4">
        <v>0</v>
      </c>
    </row>
    <row r="885" spans="1:17" x14ac:dyDescent="0.2">
      <c r="A885" s="4">
        <v>49634</v>
      </c>
      <c r="B885" s="4" t="s">
        <v>5296</v>
      </c>
      <c r="C885" s="6">
        <v>201</v>
      </c>
      <c r="D885" s="6">
        <v>2192514</v>
      </c>
      <c r="E885" s="4">
        <v>261</v>
      </c>
      <c r="F885" s="4">
        <v>153375</v>
      </c>
      <c r="G885" s="4">
        <v>10908</v>
      </c>
      <c r="H885" s="4">
        <v>23204</v>
      </c>
      <c r="I885" s="6">
        <v>54843</v>
      </c>
      <c r="J885" s="4">
        <v>13</v>
      </c>
      <c r="K885" s="4">
        <v>9125</v>
      </c>
      <c r="L885" s="4">
        <v>46</v>
      </c>
      <c r="M885" s="4">
        <v>3421</v>
      </c>
      <c r="N885" s="4">
        <v>66</v>
      </c>
      <c r="O885" s="4">
        <v>51.5</v>
      </c>
      <c r="P885" s="4">
        <v>0</v>
      </c>
      <c r="Q885" s="4">
        <v>0</v>
      </c>
    </row>
    <row r="886" spans="1:17" x14ac:dyDescent="0.2">
      <c r="A886" s="4">
        <v>49638</v>
      </c>
      <c r="B886" s="4" t="s">
        <v>5295</v>
      </c>
      <c r="C886" s="6">
        <v>208</v>
      </c>
      <c r="D886" s="6">
        <v>2191562</v>
      </c>
      <c r="E886" s="4">
        <v>261</v>
      </c>
      <c r="F886" s="4">
        <v>139045</v>
      </c>
      <c r="G886" s="4">
        <v>10536</v>
      </c>
      <c r="H886" s="4">
        <v>22305</v>
      </c>
      <c r="I886" s="6">
        <v>45565</v>
      </c>
      <c r="J886" s="4">
        <v>14</v>
      </c>
      <c r="K886" s="4">
        <v>9312</v>
      </c>
      <c r="L886" s="4">
        <v>48</v>
      </c>
      <c r="M886" s="4">
        <v>3070</v>
      </c>
      <c r="N886" s="4">
        <v>68</v>
      </c>
      <c r="O886" s="4">
        <v>51.5</v>
      </c>
      <c r="P886" s="4">
        <v>0</v>
      </c>
      <c r="Q886" s="4">
        <v>0</v>
      </c>
    </row>
    <row r="887" spans="1:17" x14ac:dyDescent="0.2">
      <c r="A887" s="4">
        <v>49670</v>
      </c>
      <c r="B887" s="4" t="s">
        <v>5294</v>
      </c>
      <c r="C887" s="6">
        <v>182</v>
      </c>
      <c r="D887" s="6">
        <v>2203978</v>
      </c>
      <c r="E887" s="4">
        <v>265</v>
      </c>
      <c r="F887" s="4">
        <v>198763</v>
      </c>
      <c r="G887" s="4">
        <v>12110</v>
      </c>
      <c r="H887" s="4">
        <v>25172</v>
      </c>
      <c r="I887" s="6">
        <v>45140</v>
      </c>
      <c r="J887" s="4">
        <v>14</v>
      </c>
      <c r="K887" s="4">
        <v>9213</v>
      </c>
      <c r="L887" s="4">
        <v>54</v>
      </c>
      <c r="M887" s="4">
        <v>4503</v>
      </c>
      <c r="N887" s="4">
        <v>69</v>
      </c>
      <c r="O887" s="4">
        <v>51.42</v>
      </c>
      <c r="P887" s="4">
        <v>0</v>
      </c>
      <c r="Q887" s="4">
        <v>0</v>
      </c>
    </row>
    <row r="888" spans="1:17" x14ac:dyDescent="0.2">
      <c r="A888" s="4">
        <v>49764</v>
      </c>
      <c r="B888" s="4" t="s">
        <v>5293</v>
      </c>
      <c r="C888" s="6">
        <v>218</v>
      </c>
      <c r="D888" s="6">
        <v>2232558</v>
      </c>
      <c r="E888" s="4">
        <v>265</v>
      </c>
      <c r="F888" s="4">
        <v>131689</v>
      </c>
      <c r="G888" s="4">
        <v>10241</v>
      </c>
      <c r="H888" s="4">
        <v>20750</v>
      </c>
      <c r="I888" s="6">
        <v>44929</v>
      </c>
      <c r="J888" s="4">
        <v>16</v>
      </c>
      <c r="K888" s="4">
        <v>7650</v>
      </c>
      <c r="L888" s="4">
        <v>57</v>
      </c>
      <c r="M888" s="4">
        <v>2983</v>
      </c>
      <c r="N888" s="4">
        <v>80</v>
      </c>
      <c r="O888" s="4">
        <v>51.41</v>
      </c>
      <c r="P888" s="4">
        <v>0</v>
      </c>
      <c r="Q888" s="4">
        <v>0</v>
      </c>
    </row>
    <row r="889" spans="1:17" x14ac:dyDescent="0.2">
      <c r="A889" s="4">
        <v>49790</v>
      </c>
      <c r="B889" s="4" t="s">
        <v>5292</v>
      </c>
      <c r="C889" s="6">
        <v>153</v>
      </c>
      <c r="D889" s="6">
        <v>2223117</v>
      </c>
      <c r="E889" s="4">
        <v>269</v>
      </c>
      <c r="F889" s="4">
        <v>148542</v>
      </c>
      <c r="G889" s="4">
        <v>14530</v>
      </c>
      <c r="H889" s="4">
        <v>26115</v>
      </c>
      <c r="I889" s="6">
        <v>54718</v>
      </c>
      <c r="J889" s="4">
        <v>14</v>
      </c>
      <c r="K889" s="4">
        <v>13981</v>
      </c>
      <c r="L889" s="4">
        <v>44</v>
      </c>
      <c r="M889" s="4">
        <v>5217</v>
      </c>
      <c r="N889" s="4">
        <v>58</v>
      </c>
      <c r="O889" s="4">
        <v>51.43</v>
      </c>
      <c r="P889" s="4">
        <v>0</v>
      </c>
      <c r="Q889" s="4">
        <v>0</v>
      </c>
    </row>
    <row r="890" spans="1:17" x14ac:dyDescent="0.2">
      <c r="A890" s="4">
        <v>49885</v>
      </c>
      <c r="B890" s="4" t="s">
        <v>5291</v>
      </c>
      <c r="C890" s="6">
        <v>212</v>
      </c>
      <c r="D890" s="6">
        <v>2206900</v>
      </c>
      <c r="E890" s="4">
        <v>265</v>
      </c>
      <c r="F890" s="4">
        <v>191906</v>
      </c>
      <c r="G890" s="4">
        <v>10410</v>
      </c>
      <c r="H890" s="4">
        <v>23716</v>
      </c>
      <c r="I890" s="6">
        <v>47098</v>
      </c>
      <c r="J890" s="4">
        <v>14</v>
      </c>
      <c r="K890" s="4">
        <v>8791</v>
      </c>
      <c r="L890" s="4">
        <v>51</v>
      </c>
      <c r="M890" s="4">
        <v>3073</v>
      </c>
      <c r="N890" s="4">
        <v>72</v>
      </c>
      <c r="O890" s="4">
        <v>51.51</v>
      </c>
      <c r="P890" s="4">
        <v>0</v>
      </c>
      <c r="Q890" s="4">
        <v>0</v>
      </c>
    </row>
    <row r="891" spans="1:17" x14ac:dyDescent="0.2">
      <c r="A891" s="4">
        <v>49942</v>
      </c>
      <c r="B891" s="4" t="s">
        <v>5290</v>
      </c>
      <c r="C891" s="6">
        <v>189</v>
      </c>
      <c r="D891" s="6">
        <v>2196817</v>
      </c>
      <c r="E891" s="4">
        <v>269</v>
      </c>
      <c r="F891" s="4">
        <v>133318</v>
      </c>
      <c r="G891" s="4">
        <v>11623</v>
      </c>
      <c r="H891" s="4">
        <v>21283</v>
      </c>
      <c r="I891" s="6">
        <v>49410</v>
      </c>
      <c r="J891" s="4">
        <v>17</v>
      </c>
      <c r="K891" s="4">
        <v>9765</v>
      </c>
      <c r="L891" s="4">
        <v>50</v>
      </c>
      <c r="M891" s="4">
        <v>3220</v>
      </c>
      <c r="N891" s="4">
        <v>69</v>
      </c>
      <c r="O891" s="4">
        <v>51.47</v>
      </c>
      <c r="P891" s="4">
        <v>0</v>
      </c>
      <c r="Q891" s="4">
        <v>0</v>
      </c>
    </row>
    <row r="892" spans="1:17" x14ac:dyDescent="0.2">
      <c r="A892" s="4">
        <v>49945</v>
      </c>
      <c r="B892" s="4" t="s">
        <v>5289</v>
      </c>
      <c r="C892" s="6">
        <v>196</v>
      </c>
      <c r="D892" s="6">
        <v>2208208</v>
      </c>
      <c r="E892" s="4">
        <v>269</v>
      </c>
      <c r="F892" s="4">
        <v>168844</v>
      </c>
      <c r="G892" s="4">
        <v>11266</v>
      </c>
      <c r="H892" s="4">
        <v>25254</v>
      </c>
      <c r="I892" s="6">
        <v>54521</v>
      </c>
      <c r="J892" s="4">
        <v>12</v>
      </c>
      <c r="K892" s="4">
        <v>9717</v>
      </c>
      <c r="L892" s="4">
        <v>45</v>
      </c>
      <c r="M892" s="4">
        <v>3316</v>
      </c>
      <c r="N892" s="4">
        <v>63</v>
      </c>
      <c r="O892" s="4">
        <v>51.51</v>
      </c>
      <c r="P892" s="4">
        <v>0</v>
      </c>
      <c r="Q892" s="4">
        <v>0</v>
      </c>
    </row>
    <row r="893" spans="1:17" x14ac:dyDescent="0.2">
      <c r="A893" s="4">
        <v>49978</v>
      </c>
      <c r="B893" s="4" t="s">
        <v>5288</v>
      </c>
      <c r="C893" s="6">
        <v>250</v>
      </c>
      <c r="D893" s="6">
        <v>2218934</v>
      </c>
      <c r="E893" s="4">
        <v>245</v>
      </c>
      <c r="F893" s="4">
        <v>139355</v>
      </c>
      <c r="G893" s="4">
        <v>8876</v>
      </c>
      <c r="H893" s="4">
        <v>17217</v>
      </c>
      <c r="I893" s="6">
        <v>36866</v>
      </c>
      <c r="J893" s="4">
        <v>20</v>
      </c>
      <c r="K893" s="4">
        <v>6581</v>
      </c>
      <c r="L893" s="4">
        <v>66</v>
      </c>
      <c r="M893" s="4">
        <v>2714</v>
      </c>
      <c r="N893" s="4">
        <v>94</v>
      </c>
      <c r="O893" s="4">
        <v>51.47</v>
      </c>
      <c r="P893" s="4">
        <v>0</v>
      </c>
      <c r="Q893" s="4">
        <v>0</v>
      </c>
    </row>
    <row r="894" spans="1:17" x14ac:dyDescent="0.2">
      <c r="A894" s="4">
        <v>49987</v>
      </c>
      <c r="B894" s="4" t="s">
        <v>5287</v>
      </c>
      <c r="C894" s="6">
        <v>204</v>
      </c>
      <c r="D894" s="6">
        <v>2218870</v>
      </c>
      <c r="E894" s="4">
        <v>265</v>
      </c>
      <c r="F894" s="4">
        <v>153864</v>
      </c>
      <c r="G894" s="4">
        <v>10877</v>
      </c>
      <c r="H894" s="4">
        <v>22220</v>
      </c>
      <c r="I894" s="6">
        <v>39827</v>
      </c>
      <c r="J894" s="4">
        <v>15</v>
      </c>
      <c r="K894" s="4">
        <v>9184</v>
      </c>
      <c r="L894" s="4">
        <v>56</v>
      </c>
      <c r="M894" s="4">
        <v>3938</v>
      </c>
      <c r="N894" s="4">
        <v>73</v>
      </c>
      <c r="O894" s="4">
        <v>51.44</v>
      </c>
      <c r="P894" s="4">
        <v>0</v>
      </c>
      <c r="Q894" s="4">
        <v>0</v>
      </c>
    </row>
    <row r="895" spans="1:17" x14ac:dyDescent="0.2">
      <c r="A895" s="4">
        <v>50004</v>
      </c>
      <c r="B895" s="4" t="s">
        <v>5286</v>
      </c>
      <c r="C895" s="6">
        <v>208</v>
      </c>
      <c r="D895" s="6">
        <v>2209334</v>
      </c>
      <c r="E895" s="4">
        <v>253</v>
      </c>
      <c r="F895" s="4">
        <v>125770</v>
      </c>
      <c r="G895" s="4">
        <v>10622</v>
      </c>
      <c r="H895" s="4">
        <v>18691</v>
      </c>
      <c r="I895" s="6">
        <v>34844</v>
      </c>
      <c r="J895" s="4">
        <v>19</v>
      </c>
      <c r="K895" s="4">
        <v>8780</v>
      </c>
      <c r="L895" s="4">
        <v>66</v>
      </c>
      <c r="M895" s="4">
        <v>3400</v>
      </c>
      <c r="N895" s="4">
        <v>86</v>
      </c>
      <c r="O895" s="4">
        <v>51.4</v>
      </c>
      <c r="P895" s="4">
        <v>0</v>
      </c>
      <c r="Q895" s="4">
        <v>0</v>
      </c>
    </row>
    <row r="896" spans="1:17" x14ac:dyDescent="0.2">
      <c r="A896" s="4">
        <v>50009</v>
      </c>
      <c r="B896" s="4" t="s">
        <v>5285</v>
      </c>
      <c r="C896" s="6">
        <v>162</v>
      </c>
      <c r="D896" s="6">
        <v>2216914</v>
      </c>
      <c r="E896" s="4">
        <v>273</v>
      </c>
      <c r="F896" s="4">
        <v>159423</v>
      </c>
      <c r="G896" s="4">
        <v>13685</v>
      </c>
      <c r="H896" s="4">
        <v>25496</v>
      </c>
      <c r="I896" s="6">
        <v>61099</v>
      </c>
      <c r="J896" s="4">
        <v>13</v>
      </c>
      <c r="K896" s="4">
        <v>12798</v>
      </c>
      <c r="L896" s="4">
        <v>46</v>
      </c>
      <c r="M896" s="4">
        <v>4326</v>
      </c>
      <c r="N896" s="4">
        <v>59</v>
      </c>
      <c r="O896" s="4">
        <v>51.5</v>
      </c>
      <c r="P896" s="4">
        <v>0</v>
      </c>
      <c r="Q896" s="4">
        <v>0</v>
      </c>
    </row>
    <row r="897" spans="1:17" x14ac:dyDescent="0.2">
      <c r="A897" s="4">
        <v>50036</v>
      </c>
      <c r="B897" s="4" t="s">
        <v>5284</v>
      </c>
      <c r="C897" s="6">
        <v>151</v>
      </c>
      <c r="D897" s="6">
        <v>2205785</v>
      </c>
      <c r="E897" s="4">
        <v>269</v>
      </c>
      <c r="F897" s="4">
        <v>213282</v>
      </c>
      <c r="G897" s="4">
        <v>14608</v>
      </c>
      <c r="H897" s="4">
        <v>27816</v>
      </c>
      <c r="I897" s="6">
        <v>50336</v>
      </c>
      <c r="J897" s="4">
        <v>13</v>
      </c>
      <c r="K897" s="4">
        <v>9204</v>
      </c>
      <c r="L897" s="4">
        <v>46</v>
      </c>
      <c r="M897" s="4">
        <v>4600</v>
      </c>
      <c r="N897" s="4">
        <v>62</v>
      </c>
      <c r="O897" s="4">
        <v>51.42</v>
      </c>
      <c r="P897" s="4">
        <v>0</v>
      </c>
      <c r="Q897" s="4">
        <v>0</v>
      </c>
    </row>
    <row r="898" spans="1:17" x14ac:dyDescent="0.2">
      <c r="A898" s="4">
        <v>50060</v>
      </c>
      <c r="B898" s="4" t="s">
        <v>5283</v>
      </c>
      <c r="C898" s="6">
        <v>156</v>
      </c>
      <c r="D898" s="6">
        <v>2221091</v>
      </c>
      <c r="E898" s="4">
        <v>269</v>
      </c>
      <c r="F898" s="4">
        <v>143462</v>
      </c>
      <c r="G898" s="4">
        <v>14238</v>
      </c>
      <c r="H898" s="4">
        <v>24364</v>
      </c>
      <c r="I898" s="6">
        <v>47438</v>
      </c>
      <c r="J898" s="4">
        <v>15</v>
      </c>
      <c r="K898" s="4">
        <v>11563</v>
      </c>
      <c r="L898" s="4">
        <v>48</v>
      </c>
      <c r="M898" s="4">
        <v>4455</v>
      </c>
      <c r="N898" s="4">
        <v>62</v>
      </c>
      <c r="O898" s="4">
        <v>51.46</v>
      </c>
      <c r="P898" s="4">
        <v>0</v>
      </c>
      <c r="Q898" s="4">
        <v>0</v>
      </c>
    </row>
    <row r="899" spans="1:17" x14ac:dyDescent="0.2">
      <c r="A899" s="4">
        <v>50068</v>
      </c>
      <c r="B899" s="4" t="s">
        <v>5282</v>
      </c>
      <c r="C899" s="6">
        <v>148</v>
      </c>
      <c r="D899" s="6">
        <v>2212179</v>
      </c>
      <c r="E899" s="4">
        <v>269</v>
      </c>
      <c r="F899" s="4">
        <v>197501</v>
      </c>
      <c r="G899" s="4">
        <v>14947</v>
      </c>
      <c r="H899" s="4">
        <v>29075</v>
      </c>
      <c r="I899" s="6">
        <v>60003</v>
      </c>
      <c r="J899" s="4">
        <v>12</v>
      </c>
      <c r="K899" s="4">
        <v>11891</v>
      </c>
      <c r="L899" s="4">
        <v>43</v>
      </c>
      <c r="M899" s="4">
        <v>4193</v>
      </c>
      <c r="N899" s="4">
        <v>59</v>
      </c>
      <c r="O899" s="4">
        <v>51.5</v>
      </c>
      <c r="P899" s="4">
        <v>0</v>
      </c>
      <c r="Q899" s="4">
        <v>0</v>
      </c>
    </row>
    <row r="900" spans="1:17" x14ac:dyDescent="0.2">
      <c r="A900" s="4">
        <v>50320</v>
      </c>
      <c r="B900" s="4" t="s">
        <v>5281</v>
      </c>
      <c r="C900" s="6">
        <v>165</v>
      </c>
      <c r="D900" s="6">
        <v>2184070</v>
      </c>
      <c r="E900" s="4">
        <v>269</v>
      </c>
      <c r="F900" s="4">
        <v>118149</v>
      </c>
      <c r="G900" s="4">
        <v>13237</v>
      </c>
      <c r="H900" s="4">
        <v>19742</v>
      </c>
      <c r="I900" s="6">
        <v>38450</v>
      </c>
      <c r="J900" s="4">
        <v>19</v>
      </c>
      <c r="K900" s="4">
        <v>8701</v>
      </c>
      <c r="L900" s="4">
        <v>63</v>
      </c>
      <c r="M900" s="4">
        <v>5465</v>
      </c>
      <c r="N900" s="4">
        <v>78</v>
      </c>
      <c r="O900" s="4">
        <v>51.46</v>
      </c>
      <c r="P900" s="4">
        <v>0</v>
      </c>
      <c r="Q900" s="4">
        <v>0</v>
      </c>
    </row>
    <row r="901" spans="1:17" x14ac:dyDescent="0.2">
      <c r="A901" s="4">
        <v>50410</v>
      </c>
      <c r="B901" s="4" t="s">
        <v>5280</v>
      </c>
      <c r="C901" s="6">
        <v>142</v>
      </c>
      <c r="D901" s="6">
        <v>2204676</v>
      </c>
      <c r="E901" s="4">
        <v>265</v>
      </c>
      <c r="F901" s="4">
        <v>114725</v>
      </c>
      <c r="G901" s="4">
        <v>15526</v>
      </c>
      <c r="H901" s="4">
        <v>24245</v>
      </c>
      <c r="I901" s="6">
        <v>46573</v>
      </c>
      <c r="J901" s="4">
        <v>16</v>
      </c>
      <c r="K901" s="4">
        <v>11005</v>
      </c>
      <c r="L901" s="4">
        <v>47</v>
      </c>
      <c r="M901" s="4">
        <v>4930</v>
      </c>
      <c r="N901" s="4">
        <v>61</v>
      </c>
      <c r="O901" s="4">
        <v>51.49</v>
      </c>
      <c r="P901" s="4">
        <v>0</v>
      </c>
      <c r="Q901" s="4">
        <v>0</v>
      </c>
    </row>
    <row r="902" spans="1:17" x14ac:dyDescent="0.2">
      <c r="A902" s="4">
        <v>50412</v>
      </c>
      <c r="B902" s="4" t="s">
        <v>5279</v>
      </c>
      <c r="C902" s="6">
        <v>139</v>
      </c>
      <c r="D902" s="6">
        <v>2171843</v>
      </c>
      <c r="E902" s="4">
        <v>265</v>
      </c>
      <c r="F902" s="4">
        <v>146867</v>
      </c>
      <c r="G902" s="4">
        <v>15625</v>
      </c>
      <c r="H902" s="4">
        <v>25825</v>
      </c>
      <c r="I902" s="6">
        <v>45853</v>
      </c>
      <c r="J902" s="4">
        <v>15</v>
      </c>
      <c r="K902" s="4">
        <v>11003</v>
      </c>
      <c r="L902" s="4">
        <v>48</v>
      </c>
      <c r="M902" s="4">
        <v>5860</v>
      </c>
      <c r="N902" s="4">
        <v>61</v>
      </c>
      <c r="O902" s="4">
        <v>51.54</v>
      </c>
      <c r="P902" s="4">
        <v>0</v>
      </c>
      <c r="Q902" s="4">
        <v>0</v>
      </c>
    </row>
    <row r="903" spans="1:17" x14ac:dyDescent="0.2">
      <c r="A903" s="4">
        <v>50433</v>
      </c>
      <c r="B903" s="4" t="s">
        <v>5278</v>
      </c>
      <c r="C903" s="6">
        <v>217</v>
      </c>
      <c r="D903" s="6">
        <v>2186443</v>
      </c>
      <c r="E903" s="4">
        <v>257</v>
      </c>
      <c r="F903" s="4">
        <v>113874</v>
      </c>
      <c r="G903" s="4">
        <v>10076</v>
      </c>
      <c r="H903" s="4">
        <v>18663</v>
      </c>
      <c r="I903" s="6">
        <v>41003</v>
      </c>
      <c r="J903" s="4">
        <v>18</v>
      </c>
      <c r="K903" s="4">
        <v>7266</v>
      </c>
      <c r="L903" s="4">
        <v>64</v>
      </c>
      <c r="M903" s="4">
        <v>3412</v>
      </c>
      <c r="N903" s="4">
        <v>84</v>
      </c>
      <c r="O903" s="4">
        <v>51.48</v>
      </c>
      <c r="P903" s="4">
        <v>0</v>
      </c>
      <c r="Q903" s="4">
        <v>0</v>
      </c>
    </row>
    <row r="904" spans="1:17" x14ac:dyDescent="0.2">
      <c r="A904" s="4">
        <v>50447</v>
      </c>
      <c r="B904" s="4" t="s">
        <v>2097</v>
      </c>
      <c r="C904" s="6">
        <v>143</v>
      </c>
      <c r="D904" s="6">
        <v>2199036</v>
      </c>
      <c r="E904" s="4">
        <v>128</v>
      </c>
      <c r="F904" s="4">
        <v>166884</v>
      </c>
      <c r="G904" s="4">
        <v>15378</v>
      </c>
      <c r="H904" s="4">
        <v>31119</v>
      </c>
      <c r="I904" s="6">
        <v>67525</v>
      </c>
      <c r="J904" s="4">
        <v>10</v>
      </c>
      <c r="K904" s="4">
        <v>13268</v>
      </c>
      <c r="L904" s="4">
        <v>35</v>
      </c>
      <c r="M904" s="4">
        <v>6628</v>
      </c>
      <c r="N904" s="4">
        <v>47</v>
      </c>
      <c r="O904" s="4">
        <v>51.5</v>
      </c>
      <c r="P904" s="4">
        <v>0</v>
      </c>
      <c r="Q904" s="4">
        <v>0</v>
      </c>
    </row>
    <row r="905" spans="1:17" x14ac:dyDescent="0.2">
      <c r="A905" s="4">
        <v>50448</v>
      </c>
      <c r="B905" s="4" t="s">
        <v>2101</v>
      </c>
      <c r="C905" s="6">
        <v>101</v>
      </c>
      <c r="D905" s="6">
        <v>2194510</v>
      </c>
      <c r="E905" s="4">
        <v>128</v>
      </c>
      <c r="F905" s="4">
        <v>166301</v>
      </c>
      <c r="G905" s="4">
        <v>21728</v>
      </c>
      <c r="H905" s="4">
        <v>36518</v>
      </c>
      <c r="I905" s="6">
        <v>94467</v>
      </c>
      <c r="J905" s="4">
        <v>10</v>
      </c>
      <c r="K905" s="4">
        <v>23352</v>
      </c>
      <c r="L905" s="4">
        <v>28</v>
      </c>
      <c r="M905" s="4">
        <v>8460</v>
      </c>
      <c r="N905" s="4">
        <v>36</v>
      </c>
      <c r="O905" s="4">
        <v>51.52</v>
      </c>
      <c r="P905" s="4">
        <v>0</v>
      </c>
      <c r="Q905" s="4">
        <v>0</v>
      </c>
    </row>
    <row r="906" spans="1:17" x14ac:dyDescent="0.2">
      <c r="A906" s="4">
        <v>50449</v>
      </c>
      <c r="B906" s="4" t="s">
        <v>2105</v>
      </c>
      <c r="C906" s="6">
        <v>112</v>
      </c>
      <c r="D906" s="6">
        <v>2194182</v>
      </c>
      <c r="E906" s="4">
        <v>128</v>
      </c>
      <c r="F906" s="4">
        <v>136512</v>
      </c>
      <c r="G906" s="4">
        <v>19591</v>
      </c>
      <c r="H906" s="4">
        <v>31274</v>
      </c>
      <c r="I906" s="6">
        <v>60756</v>
      </c>
      <c r="J906" s="4">
        <v>12</v>
      </c>
      <c r="K906" s="4">
        <v>14364</v>
      </c>
      <c r="L906" s="4">
        <v>35</v>
      </c>
      <c r="M906" s="4">
        <v>8163</v>
      </c>
      <c r="N906" s="4">
        <v>45</v>
      </c>
      <c r="O906" s="4">
        <v>51.53</v>
      </c>
      <c r="P906" s="4">
        <v>0</v>
      </c>
      <c r="Q906" s="4">
        <v>0</v>
      </c>
    </row>
    <row r="907" spans="1:17" x14ac:dyDescent="0.2">
      <c r="A907" s="4">
        <v>50450</v>
      </c>
      <c r="B907" s="4" t="s">
        <v>2109</v>
      </c>
      <c r="C907" s="6">
        <v>139</v>
      </c>
      <c r="D907" s="6">
        <v>2198083</v>
      </c>
      <c r="E907" s="4">
        <v>128</v>
      </c>
      <c r="F907" s="4">
        <v>160255</v>
      </c>
      <c r="G907" s="4">
        <v>15814</v>
      </c>
      <c r="H907" s="4">
        <v>27807</v>
      </c>
      <c r="I907" s="6">
        <v>52898</v>
      </c>
      <c r="J907" s="4">
        <v>13</v>
      </c>
      <c r="K907" s="4">
        <v>11217</v>
      </c>
      <c r="L907" s="4">
        <v>45</v>
      </c>
      <c r="M907" s="4">
        <v>7769</v>
      </c>
      <c r="N907" s="4">
        <v>57</v>
      </c>
      <c r="O907" s="4">
        <v>51.51</v>
      </c>
      <c r="P907" s="4">
        <v>0</v>
      </c>
      <c r="Q907" s="4">
        <v>0</v>
      </c>
    </row>
    <row r="908" spans="1:17" x14ac:dyDescent="0.2">
      <c r="A908" s="4">
        <v>50451</v>
      </c>
      <c r="B908" s="4" t="s">
        <v>2113</v>
      </c>
      <c r="C908" s="6">
        <v>129</v>
      </c>
      <c r="D908" s="6">
        <v>2200746</v>
      </c>
      <c r="E908" s="4">
        <v>128</v>
      </c>
      <c r="F908" s="4">
        <v>167335</v>
      </c>
      <c r="G908" s="4">
        <v>17060</v>
      </c>
      <c r="H908" s="4">
        <v>30162</v>
      </c>
      <c r="I908" s="6">
        <v>56218</v>
      </c>
      <c r="J908" s="4">
        <v>12</v>
      </c>
      <c r="K908" s="4">
        <v>11059</v>
      </c>
      <c r="L908" s="4">
        <v>38</v>
      </c>
      <c r="M908" s="4">
        <v>6623</v>
      </c>
      <c r="N908" s="4">
        <v>50</v>
      </c>
      <c r="O908" s="4">
        <v>51.48</v>
      </c>
      <c r="P908" s="4">
        <v>0</v>
      </c>
      <c r="Q908" s="4">
        <v>0</v>
      </c>
    </row>
    <row r="909" spans="1:17" x14ac:dyDescent="0.2">
      <c r="A909" s="4">
        <v>50452</v>
      </c>
      <c r="B909" s="4" t="s">
        <v>2117</v>
      </c>
      <c r="C909" s="6">
        <v>155</v>
      </c>
      <c r="D909" s="6">
        <v>2202809</v>
      </c>
      <c r="E909" s="4">
        <v>128</v>
      </c>
      <c r="F909" s="4">
        <v>167052</v>
      </c>
      <c r="G909" s="4">
        <v>14212</v>
      </c>
      <c r="H909" s="4">
        <v>26688</v>
      </c>
      <c r="I909" s="6">
        <v>53552</v>
      </c>
      <c r="J909" s="4">
        <v>13</v>
      </c>
      <c r="K909" s="4">
        <v>11271</v>
      </c>
      <c r="L909" s="4">
        <v>44</v>
      </c>
      <c r="M909" s="4">
        <v>5430</v>
      </c>
      <c r="N909" s="4">
        <v>57</v>
      </c>
      <c r="O909" s="4">
        <v>51.49</v>
      </c>
      <c r="P909" s="4">
        <v>0</v>
      </c>
      <c r="Q909" s="4">
        <v>0</v>
      </c>
    </row>
    <row r="910" spans="1:17" x14ac:dyDescent="0.2">
      <c r="A910" s="4">
        <v>50453</v>
      </c>
      <c r="B910" s="4" t="s">
        <v>2121</v>
      </c>
      <c r="C910" s="6">
        <v>134</v>
      </c>
      <c r="D910" s="6">
        <v>2208566</v>
      </c>
      <c r="E910" s="4">
        <v>128</v>
      </c>
      <c r="F910" s="4">
        <v>167091</v>
      </c>
      <c r="G910" s="4">
        <v>16482</v>
      </c>
      <c r="H910" s="4">
        <v>32227</v>
      </c>
      <c r="I910" s="6">
        <v>91527</v>
      </c>
      <c r="J910" s="4">
        <v>10</v>
      </c>
      <c r="K910" s="4">
        <v>13268</v>
      </c>
      <c r="L910" s="4">
        <v>34</v>
      </c>
      <c r="M910" s="4">
        <v>6625</v>
      </c>
      <c r="N910" s="4">
        <v>45</v>
      </c>
      <c r="O910" s="4">
        <v>51.49</v>
      </c>
      <c r="P910" s="4">
        <v>0</v>
      </c>
      <c r="Q910" s="4">
        <v>0</v>
      </c>
    </row>
    <row r="911" spans="1:17" x14ac:dyDescent="0.2">
      <c r="A911" s="4">
        <v>50454</v>
      </c>
      <c r="B911" s="4" t="s">
        <v>2125</v>
      </c>
      <c r="C911" s="6">
        <v>126</v>
      </c>
      <c r="D911" s="6">
        <v>2198180</v>
      </c>
      <c r="E911" s="4">
        <v>128</v>
      </c>
      <c r="F911" s="4">
        <v>155461</v>
      </c>
      <c r="G911" s="4">
        <v>17446</v>
      </c>
      <c r="H911" s="4">
        <v>32554</v>
      </c>
      <c r="I911" s="6">
        <v>71689</v>
      </c>
      <c r="J911" s="4">
        <v>10</v>
      </c>
      <c r="K911" s="4">
        <v>11828</v>
      </c>
      <c r="L911" s="4">
        <v>34</v>
      </c>
      <c r="M911" s="4">
        <v>6519</v>
      </c>
      <c r="N911" s="4">
        <v>46</v>
      </c>
      <c r="O911" s="4">
        <v>51.49</v>
      </c>
      <c r="P911" s="4">
        <v>0</v>
      </c>
      <c r="Q911" s="4">
        <v>0</v>
      </c>
    </row>
    <row r="912" spans="1:17" x14ac:dyDescent="0.2">
      <c r="A912" s="4">
        <v>50455</v>
      </c>
      <c r="B912" s="4" t="s">
        <v>2129</v>
      </c>
      <c r="C912" s="6">
        <v>147</v>
      </c>
      <c r="D912" s="6">
        <v>2206277</v>
      </c>
      <c r="E912" s="4">
        <v>128</v>
      </c>
      <c r="F912" s="4">
        <v>147761</v>
      </c>
      <c r="G912" s="4">
        <v>15009</v>
      </c>
      <c r="H912" s="4">
        <v>30539</v>
      </c>
      <c r="I912" s="6">
        <v>76852</v>
      </c>
      <c r="J912" s="4">
        <v>10</v>
      </c>
      <c r="K912" s="4">
        <v>11407</v>
      </c>
      <c r="L912" s="4">
        <v>37</v>
      </c>
      <c r="M912" s="4">
        <v>5406</v>
      </c>
      <c r="N912" s="4">
        <v>50</v>
      </c>
      <c r="O912" s="4">
        <v>51.52</v>
      </c>
      <c r="P912" s="4">
        <v>0</v>
      </c>
      <c r="Q912" s="4">
        <v>0</v>
      </c>
    </row>
    <row r="913" spans="1:17" x14ac:dyDescent="0.2">
      <c r="A913" s="4">
        <v>50456</v>
      </c>
      <c r="B913" s="4" t="s">
        <v>2133</v>
      </c>
      <c r="C913" s="6">
        <v>154</v>
      </c>
      <c r="D913" s="6">
        <v>2200070</v>
      </c>
      <c r="E913" s="4">
        <v>128</v>
      </c>
      <c r="F913" s="4">
        <v>166881</v>
      </c>
      <c r="G913" s="4">
        <v>14286</v>
      </c>
      <c r="H913" s="4">
        <v>29479</v>
      </c>
      <c r="I913" s="6">
        <v>65697</v>
      </c>
      <c r="J913" s="4">
        <v>11</v>
      </c>
      <c r="K913" s="4">
        <v>11356</v>
      </c>
      <c r="L913" s="4">
        <v>39</v>
      </c>
      <c r="M913" s="4">
        <v>6472</v>
      </c>
      <c r="N913" s="4">
        <v>52</v>
      </c>
      <c r="O913" s="4">
        <v>51.5</v>
      </c>
      <c r="P913" s="4">
        <v>0</v>
      </c>
      <c r="Q913" s="4">
        <v>0</v>
      </c>
    </row>
    <row r="914" spans="1:17" x14ac:dyDescent="0.2">
      <c r="A914" s="4">
        <v>50457</v>
      </c>
      <c r="B914" s="4" t="s">
        <v>2137</v>
      </c>
      <c r="C914" s="6">
        <v>134</v>
      </c>
      <c r="D914" s="6">
        <v>2206504</v>
      </c>
      <c r="E914" s="4">
        <v>128</v>
      </c>
      <c r="F914" s="4">
        <v>167038</v>
      </c>
      <c r="G914" s="4">
        <v>16466</v>
      </c>
      <c r="H914" s="4">
        <v>31382</v>
      </c>
      <c r="I914" s="6">
        <v>64893</v>
      </c>
      <c r="J914" s="4">
        <v>11</v>
      </c>
      <c r="K914" s="4">
        <v>12164</v>
      </c>
      <c r="L914" s="4">
        <v>35</v>
      </c>
      <c r="M914" s="4">
        <v>6622</v>
      </c>
      <c r="N914" s="4">
        <v>47</v>
      </c>
      <c r="O914" s="4">
        <v>51.48</v>
      </c>
      <c r="P914" s="4">
        <v>0</v>
      </c>
      <c r="Q914" s="4">
        <v>0</v>
      </c>
    </row>
    <row r="915" spans="1:17" x14ac:dyDescent="0.2">
      <c r="A915" s="4">
        <v>50458</v>
      </c>
      <c r="B915" s="4" t="s">
        <v>2141</v>
      </c>
      <c r="C915" s="6">
        <v>150</v>
      </c>
      <c r="D915" s="6">
        <v>2206509</v>
      </c>
      <c r="E915" s="4">
        <v>128</v>
      </c>
      <c r="F915" s="4">
        <v>167040</v>
      </c>
      <c r="G915" s="4">
        <v>14710</v>
      </c>
      <c r="H915" s="4">
        <v>28827</v>
      </c>
      <c r="I915" s="6">
        <v>59795</v>
      </c>
      <c r="J915" s="4">
        <v>12</v>
      </c>
      <c r="K915" s="4">
        <v>10766</v>
      </c>
      <c r="L915" s="4">
        <v>38</v>
      </c>
      <c r="M915" s="4">
        <v>6641</v>
      </c>
      <c r="N915" s="4">
        <v>50</v>
      </c>
      <c r="O915" s="4">
        <v>51.47</v>
      </c>
      <c r="P915" s="4">
        <v>0</v>
      </c>
      <c r="Q915" s="4">
        <v>0</v>
      </c>
    </row>
    <row r="916" spans="1:17" x14ac:dyDescent="0.2">
      <c r="A916" s="4">
        <v>50459</v>
      </c>
      <c r="B916" s="4" t="s">
        <v>2143</v>
      </c>
      <c r="C916" s="6">
        <v>145</v>
      </c>
      <c r="D916" s="6">
        <v>2201706</v>
      </c>
      <c r="E916" s="4">
        <v>128</v>
      </c>
      <c r="F916" s="4">
        <v>147688</v>
      </c>
      <c r="G916" s="4">
        <v>15184</v>
      </c>
      <c r="H916" s="4">
        <v>28775</v>
      </c>
      <c r="I916" s="6">
        <v>67498</v>
      </c>
      <c r="J916" s="4">
        <v>11</v>
      </c>
      <c r="K916" s="4">
        <v>11409</v>
      </c>
      <c r="L916" s="4">
        <v>40</v>
      </c>
      <c r="M916" s="4">
        <v>6563</v>
      </c>
      <c r="N916" s="4">
        <v>52</v>
      </c>
      <c r="O916" s="4">
        <v>51.5</v>
      </c>
      <c r="P916" s="4">
        <v>0</v>
      </c>
      <c r="Q916" s="4">
        <v>0</v>
      </c>
    </row>
    <row r="917" spans="1:17" x14ac:dyDescent="0.2">
      <c r="A917" s="4">
        <v>50460</v>
      </c>
      <c r="B917" s="4" t="s">
        <v>2147</v>
      </c>
      <c r="C917" s="6">
        <v>108</v>
      </c>
      <c r="D917" s="6">
        <v>2222142</v>
      </c>
      <c r="E917" s="4">
        <v>128</v>
      </c>
      <c r="F917" s="4">
        <v>167071</v>
      </c>
      <c r="G917" s="4">
        <v>20575</v>
      </c>
      <c r="H917" s="4">
        <v>34123</v>
      </c>
      <c r="I917" s="6">
        <v>68211</v>
      </c>
      <c r="J917" s="4">
        <v>11</v>
      </c>
      <c r="K917" s="4">
        <v>15823</v>
      </c>
      <c r="L917" s="4">
        <v>33</v>
      </c>
      <c r="M917" s="4">
        <v>8725</v>
      </c>
      <c r="N917" s="4">
        <v>43</v>
      </c>
      <c r="O917" s="4">
        <v>51.41</v>
      </c>
      <c r="P917" s="4">
        <v>0</v>
      </c>
      <c r="Q917" s="4">
        <v>0</v>
      </c>
    </row>
    <row r="918" spans="1:17" x14ac:dyDescent="0.2">
      <c r="A918" s="4">
        <v>50461</v>
      </c>
      <c r="B918" s="4" t="s">
        <v>2151</v>
      </c>
      <c r="C918" s="6">
        <v>125</v>
      </c>
      <c r="D918" s="6">
        <v>2195998</v>
      </c>
      <c r="E918" s="4">
        <v>128</v>
      </c>
      <c r="F918" s="4">
        <v>243122</v>
      </c>
      <c r="G918" s="4">
        <v>17568</v>
      </c>
      <c r="H918" s="4">
        <v>35120</v>
      </c>
      <c r="I918" s="6">
        <v>61570</v>
      </c>
      <c r="J918" s="4">
        <v>10</v>
      </c>
      <c r="K918" s="4">
        <v>13268</v>
      </c>
      <c r="L918" s="4">
        <v>35</v>
      </c>
      <c r="M918" s="4">
        <v>6615</v>
      </c>
      <c r="N918" s="4">
        <v>47</v>
      </c>
      <c r="O918" s="4">
        <v>51.52</v>
      </c>
      <c r="P918" s="4">
        <v>0</v>
      </c>
      <c r="Q918" s="4">
        <v>0</v>
      </c>
    </row>
    <row r="919" spans="1:17" x14ac:dyDescent="0.2">
      <c r="A919" s="4">
        <v>50462</v>
      </c>
      <c r="B919" s="4" t="s">
        <v>2155</v>
      </c>
      <c r="C919" s="6">
        <v>168</v>
      </c>
      <c r="D919" s="6">
        <v>2203609</v>
      </c>
      <c r="E919" s="4">
        <v>128</v>
      </c>
      <c r="F919" s="4">
        <v>166909</v>
      </c>
      <c r="G919" s="4">
        <v>13117</v>
      </c>
      <c r="H919" s="4">
        <v>26898</v>
      </c>
      <c r="I919" s="6">
        <v>56410</v>
      </c>
      <c r="J919" s="4">
        <v>12</v>
      </c>
      <c r="K919" s="4">
        <v>9487</v>
      </c>
      <c r="L919" s="4">
        <v>41</v>
      </c>
      <c r="M919" s="4">
        <v>5986</v>
      </c>
      <c r="N919" s="4">
        <v>54</v>
      </c>
      <c r="O919" s="4">
        <v>51.49</v>
      </c>
      <c r="P919" s="4">
        <v>0</v>
      </c>
      <c r="Q919" s="4">
        <v>0</v>
      </c>
    </row>
    <row r="920" spans="1:17" x14ac:dyDescent="0.2">
      <c r="A920" s="4">
        <v>50463</v>
      </c>
      <c r="B920" s="4" t="s">
        <v>2159</v>
      </c>
      <c r="C920" s="6">
        <v>117</v>
      </c>
      <c r="D920" s="6">
        <v>2196405</v>
      </c>
      <c r="E920" s="4">
        <v>128</v>
      </c>
      <c r="F920" s="4">
        <v>167084</v>
      </c>
      <c r="G920" s="4">
        <v>18773</v>
      </c>
      <c r="H920" s="4">
        <v>35136</v>
      </c>
      <c r="I920" s="6">
        <v>91524</v>
      </c>
      <c r="J920" s="4">
        <v>10</v>
      </c>
      <c r="K920" s="4">
        <v>14814</v>
      </c>
      <c r="L920" s="4">
        <v>31</v>
      </c>
      <c r="M920" s="4">
        <v>8555</v>
      </c>
      <c r="N920" s="4">
        <v>42</v>
      </c>
      <c r="O920" s="4">
        <v>51.52</v>
      </c>
      <c r="P920" s="4">
        <v>0</v>
      </c>
      <c r="Q920" s="4">
        <v>0</v>
      </c>
    </row>
    <row r="921" spans="1:17" x14ac:dyDescent="0.2">
      <c r="A921" s="4">
        <v>50464</v>
      </c>
      <c r="B921" s="4" t="s">
        <v>2163</v>
      </c>
      <c r="C921" s="6">
        <v>96</v>
      </c>
      <c r="D921" s="6">
        <v>2203893</v>
      </c>
      <c r="E921" s="4">
        <v>128</v>
      </c>
      <c r="F921" s="4">
        <v>159911</v>
      </c>
      <c r="G921" s="4">
        <v>22957</v>
      </c>
      <c r="H921" s="4">
        <v>38160</v>
      </c>
      <c r="I921" s="6">
        <v>95544</v>
      </c>
      <c r="J921" s="4">
        <v>9</v>
      </c>
      <c r="K921" s="4">
        <v>17252</v>
      </c>
      <c r="L921" s="4">
        <v>30</v>
      </c>
      <c r="M921" s="4">
        <v>8838</v>
      </c>
      <c r="N921" s="4">
        <v>40</v>
      </c>
      <c r="O921" s="4">
        <v>51.52</v>
      </c>
      <c r="P921" s="4">
        <v>0</v>
      </c>
      <c r="Q921" s="4">
        <v>0</v>
      </c>
    </row>
    <row r="922" spans="1:17" x14ac:dyDescent="0.2">
      <c r="A922" s="4">
        <v>50465</v>
      </c>
      <c r="B922" s="4" t="s">
        <v>2166</v>
      </c>
      <c r="C922" s="6">
        <v>113</v>
      </c>
      <c r="D922" s="6">
        <v>2197850</v>
      </c>
      <c r="E922" s="4">
        <v>128</v>
      </c>
      <c r="F922" s="4">
        <v>167108</v>
      </c>
      <c r="G922" s="4">
        <v>19450</v>
      </c>
      <c r="H922" s="4">
        <v>35498</v>
      </c>
      <c r="I922" s="6">
        <v>91521</v>
      </c>
      <c r="J922" s="4">
        <v>10</v>
      </c>
      <c r="K922" s="4">
        <v>14538</v>
      </c>
      <c r="L922" s="4">
        <v>31</v>
      </c>
      <c r="M922" s="4">
        <v>8595</v>
      </c>
      <c r="N922" s="4">
        <v>42</v>
      </c>
      <c r="O922" s="4">
        <v>51.51</v>
      </c>
      <c r="P922" s="4">
        <v>0</v>
      </c>
      <c r="Q922" s="4">
        <v>0</v>
      </c>
    </row>
    <row r="923" spans="1:17" x14ac:dyDescent="0.2">
      <c r="A923" s="4">
        <v>50466</v>
      </c>
      <c r="B923" s="4" t="s">
        <v>2170</v>
      </c>
      <c r="C923" s="6">
        <v>169</v>
      </c>
      <c r="D923" s="6">
        <v>2211252</v>
      </c>
      <c r="E923" s="4">
        <v>128</v>
      </c>
      <c r="F923" s="4">
        <v>132290</v>
      </c>
      <c r="G923" s="4">
        <v>13084</v>
      </c>
      <c r="H923" s="4">
        <v>25017</v>
      </c>
      <c r="I923" s="6">
        <v>55149</v>
      </c>
      <c r="J923" s="4">
        <v>13</v>
      </c>
      <c r="K923" s="4">
        <v>9329</v>
      </c>
      <c r="L923" s="4">
        <v>47</v>
      </c>
      <c r="M923" s="4">
        <v>5912</v>
      </c>
      <c r="N923" s="4">
        <v>61</v>
      </c>
      <c r="O923" s="4">
        <v>51.49</v>
      </c>
      <c r="P923" s="4">
        <v>0</v>
      </c>
      <c r="Q923" s="4">
        <v>0</v>
      </c>
    </row>
    <row r="924" spans="1:17" x14ac:dyDescent="0.2">
      <c r="A924" s="4">
        <v>50467</v>
      </c>
      <c r="B924" s="4" t="s">
        <v>2174</v>
      </c>
      <c r="C924" s="6">
        <v>141</v>
      </c>
      <c r="D924" s="6">
        <v>2202874</v>
      </c>
      <c r="E924" s="4">
        <v>128</v>
      </c>
      <c r="F924" s="4">
        <v>167059</v>
      </c>
      <c r="G924" s="4">
        <v>15623</v>
      </c>
      <c r="H924" s="4">
        <v>29656</v>
      </c>
      <c r="I924" s="6">
        <v>66266</v>
      </c>
      <c r="J924" s="4">
        <v>11</v>
      </c>
      <c r="K924" s="4">
        <v>13268</v>
      </c>
      <c r="L924" s="4">
        <v>38</v>
      </c>
      <c r="M924" s="4">
        <v>8507</v>
      </c>
      <c r="N924" s="4">
        <v>49</v>
      </c>
      <c r="O924" s="4">
        <v>51.46</v>
      </c>
      <c r="P924" s="4">
        <v>0</v>
      </c>
      <c r="Q924" s="4">
        <v>0</v>
      </c>
    </row>
    <row r="925" spans="1:17" x14ac:dyDescent="0.2">
      <c r="A925" s="4">
        <v>50905</v>
      </c>
      <c r="B925" s="4" t="s">
        <v>5277</v>
      </c>
      <c r="C925" s="6">
        <v>165</v>
      </c>
      <c r="D925" s="6">
        <v>2201857</v>
      </c>
      <c r="E925" s="4">
        <v>265</v>
      </c>
      <c r="F925" s="4">
        <v>199394</v>
      </c>
      <c r="G925" s="4">
        <v>13345</v>
      </c>
      <c r="H925" s="4">
        <v>26477</v>
      </c>
      <c r="I925" s="6">
        <v>52327</v>
      </c>
      <c r="J925" s="4">
        <v>13</v>
      </c>
      <c r="K925" s="4">
        <v>10622</v>
      </c>
      <c r="L925" s="4">
        <v>48</v>
      </c>
      <c r="M925" s="4">
        <v>5177</v>
      </c>
      <c r="N925" s="4">
        <v>63</v>
      </c>
      <c r="O925" s="4">
        <v>51.42</v>
      </c>
      <c r="P925" s="4">
        <v>0</v>
      </c>
      <c r="Q925" s="4">
        <v>0</v>
      </c>
    </row>
    <row r="926" spans="1:17" x14ac:dyDescent="0.2">
      <c r="A926" s="4">
        <v>51331</v>
      </c>
      <c r="B926" s="4" t="s">
        <v>5276</v>
      </c>
      <c r="C926" s="6">
        <v>228</v>
      </c>
      <c r="D926" s="6">
        <v>2111608</v>
      </c>
      <c r="E926" s="4">
        <v>202</v>
      </c>
      <c r="F926" s="4">
        <v>112713</v>
      </c>
      <c r="G926" s="4">
        <v>9261</v>
      </c>
      <c r="H926" s="4">
        <v>13787</v>
      </c>
      <c r="I926" s="6">
        <v>25586</v>
      </c>
      <c r="J926" s="4">
        <v>27</v>
      </c>
      <c r="K926" s="4">
        <v>5239</v>
      </c>
      <c r="L926" s="4">
        <v>98</v>
      </c>
      <c r="M926" s="4">
        <v>2995</v>
      </c>
      <c r="N926" s="4">
        <v>124</v>
      </c>
      <c r="O926" s="4">
        <v>51.6</v>
      </c>
      <c r="P926" s="4">
        <v>0</v>
      </c>
      <c r="Q926" s="4">
        <v>0</v>
      </c>
    </row>
    <row r="927" spans="1:17" x14ac:dyDescent="0.2">
      <c r="A927" s="4">
        <v>51611</v>
      </c>
      <c r="B927" s="4">
        <v>14.8703916</v>
      </c>
      <c r="C927" s="6">
        <v>225</v>
      </c>
      <c r="D927" s="6">
        <v>2210448</v>
      </c>
      <c r="E927" s="4">
        <v>237</v>
      </c>
      <c r="F927" s="4">
        <v>100896</v>
      </c>
      <c r="G927" s="4">
        <v>9824</v>
      </c>
      <c r="H927" s="4">
        <v>18865</v>
      </c>
      <c r="I927" s="6">
        <v>42505</v>
      </c>
      <c r="J927" s="4">
        <v>17</v>
      </c>
      <c r="K927" s="4">
        <v>9309</v>
      </c>
      <c r="L927" s="4">
        <v>59</v>
      </c>
      <c r="M927" s="4">
        <v>3489</v>
      </c>
      <c r="N927" s="4">
        <v>77</v>
      </c>
      <c r="O927" s="4">
        <v>51.49</v>
      </c>
      <c r="P927" s="4">
        <v>0</v>
      </c>
      <c r="Q927" s="4">
        <v>0</v>
      </c>
    </row>
    <row r="928" spans="1:17" x14ac:dyDescent="0.2">
      <c r="A928" s="4">
        <v>51847</v>
      </c>
      <c r="B928" s="4" t="s">
        <v>2182</v>
      </c>
      <c r="C928" s="6">
        <v>152</v>
      </c>
      <c r="D928" s="6">
        <v>2033261</v>
      </c>
      <c r="E928" s="4">
        <v>208</v>
      </c>
      <c r="F928" s="4">
        <v>107606</v>
      </c>
      <c r="G928" s="4">
        <v>13377</v>
      </c>
      <c r="H928" s="4">
        <v>16771</v>
      </c>
      <c r="I928" s="6">
        <v>26509</v>
      </c>
      <c r="J928" s="4">
        <v>23</v>
      </c>
      <c r="K928" s="4">
        <v>6420</v>
      </c>
      <c r="L928" s="4">
        <v>80</v>
      </c>
      <c r="M928" s="4">
        <v>4393</v>
      </c>
      <c r="N928" s="4">
        <v>98</v>
      </c>
      <c r="O928" s="4">
        <v>52.27</v>
      </c>
      <c r="P928" s="4">
        <v>0</v>
      </c>
      <c r="Q928" s="4">
        <v>0</v>
      </c>
    </row>
    <row r="929" spans="1:17" x14ac:dyDescent="0.2">
      <c r="A929" s="4">
        <v>51856</v>
      </c>
      <c r="B929" s="4" t="s">
        <v>2187</v>
      </c>
      <c r="C929" s="6">
        <v>119</v>
      </c>
      <c r="D929" s="6">
        <v>2081922</v>
      </c>
      <c r="E929" s="4">
        <v>295</v>
      </c>
      <c r="F929" s="4">
        <v>140092</v>
      </c>
      <c r="G929" s="4">
        <v>17495</v>
      </c>
      <c r="H929" s="4">
        <v>23656</v>
      </c>
      <c r="I929" s="6">
        <v>37503</v>
      </c>
      <c r="J929" s="4">
        <v>17</v>
      </c>
      <c r="K929" s="4">
        <v>8953</v>
      </c>
      <c r="L929" s="4">
        <v>58</v>
      </c>
      <c r="M929" s="4">
        <v>6172</v>
      </c>
      <c r="N929" s="4">
        <v>71</v>
      </c>
      <c r="O929" s="4">
        <v>51.85</v>
      </c>
      <c r="P929" s="4">
        <v>0</v>
      </c>
      <c r="Q929" s="4">
        <v>0</v>
      </c>
    </row>
    <row r="930" spans="1:17" x14ac:dyDescent="0.2">
      <c r="A930" s="4">
        <v>51864</v>
      </c>
      <c r="B930" s="4" t="s">
        <v>2191</v>
      </c>
      <c r="C930" s="6">
        <v>139</v>
      </c>
      <c r="D930" s="6">
        <v>2053147</v>
      </c>
      <c r="E930" s="4">
        <v>217</v>
      </c>
      <c r="F930" s="4">
        <v>81022</v>
      </c>
      <c r="G930" s="4">
        <v>14771</v>
      </c>
      <c r="H930" s="4">
        <v>16455</v>
      </c>
      <c r="I930" s="6">
        <v>32910</v>
      </c>
      <c r="J930" s="4">
        <v>23</v>
      </c>
      <c r="K930" s="4">
        <v>8448</v>
      </c>
      <c r="L930" s="4">
        <v>71</v>
      </c>
      <c r="M930" s="4">
        <v>5124</v>
      </c>
      <c r="N930" s="4">
        <v>86</v>
      </c>
      <c r="O930" s="4">
        <v>52.11</v>
      </c>
      <c r="P930" s="4">
        <v>0</v>
      </c>
      <c r="Q930" s="4">
        <v>0</v>
      </c>
    </row>
    <row r="931" spans="1:17" x14ac:dyDescent="0.2">
      <c r="A931" s="4">
        <v>51865</v>
      </c>
      <c r="B931" s="4" t="s">
        <v>2196</v>
      </c>
      <c r="C931" s="6">
        <v>149</v>
      </c>
      <c r="D931" s="6">
        <v>2075289</v>
      </c>
      <c r="E931" s="4">
        <v>220</v>
      </c>
      <c r="F931" s="4">
        <v>85712</v>
      </c>
      <c r="G931" s="4">
        <v>13928</v>
      </c>
      <c r="H931" s="4">
        <v>15093</v>
      </c>
      <c r="I931" s="6">
        <v>26164</v>
      </c>
      <c r="J931" s="4">
        <v>26</v>
      </c>
      <c r="K931" s="4">
        <v>8559</v>
      </c>
      <c r="L931" s="4">
        <v>79</v>
      </c>
      <c r="M931" s="4">
        <v>4921</v>
      </c>
      <c r="N931" s="4">
        <v>95</v>
      </c>
      <c r="O931" s="4">
        <v>52.23</v>
      </c>
      <c r="P931" s="4">
        <v>0</v>
      </c>
      <c r="Q931" s="4">
        <v>0</v>
      </c>
    </row>
    <row r="932" spans="1:17" x14ac:dyDescent="0.2">
      <c r="A932" s="4">
        <v>52547</v>
      </c>
      <c r="B932" s="4" t="s">
        <v>5275</v>
      </c>
      <c r="C932" s="6">
        <v>139</v>
      </c>
      <c r="D932" s="6">
        <v>2202988</v>
      </c>
      <c r="E932" s="4">
        <v>273</v>
      </c>
      <c r="F932" s="4">
        <v>159666</v>
      </c>
      <c r="G932" s="4">
        <v>15849</v>
      </c>
      <c r="H932" s="4">
        <v>25237</v>
      </c>
      <c r="I932" s="6">
        <v>46744</v>
      </c>
      <c r="J932" s="4">
        <v>15</v>
      </c>
      <c r="K932" s="4">
        <v>10462</v>
      </c>
      <c r="L932" s="4">
        <v>50</v>
      </c>
      <c r="M932" s="4">
        <v>7067</v>
      </c>
      <c r="N932" s="4">
        <v>63</v>
      </c>
      <c r="O932" s="4">
        <v>51.44</v>
      </c>
      <c r="P932" s="4">
        <v>0</v>
      </c>
      <c r="Q932" s="4">
        <v>0</v>
      </c>
    </row>
    <row r="933" spans="1:17" x14ac:dyDescent="0.2">
      <c r="A933" s="4">
        <v>52563</v>
      </c>
      <c r="B933" s="4" t="s">
        <v>5274</v>
      </c>
      <c r="C933" s="6">
        <v>151</v>
      </c>
      <c r="D933" s="6">
        <v>2186838</v>
      </c>
      <c r="E933" s="4">
        <v>273</v>
      </c>
      <c r="F933" s="4">
        <v>155189</v>
      </c>
      <c r="G933" s="4">
        <v>14482</v>
      </c>
      <c r="H933" s="4">
        <v>25996</v>
      </c>
      <c r="I933" s="6">
        <v>49932</v>
      </c>
      <c r="J933" s="4">
        <v>14</v>
      </c>
      <c r="K933" s="4">
        <v>10588</v>
      </c>
      <c r="L933" s="4">
        <v>45</v>
      </c>
      <c r="M933" s="4">
        <v>6811</v>
      </c>
      <c r="N933" s="4">
        <v>57</v>
      </c>
      <c r="O933" s="4">
        <v>51.52</v>
      </c>
      <c r="P933" s="4">
        <v>0</v>
      </c>
      <c r="Q933" s="4">
        <v>0</v>
      </c>
    </row>
    <row r="934" spans="1:17" x14ac:dyDescent="0.2">
      <c r="A934" s="4">
        <v>52569</v>
      </c>
      <c r="B934" s="4" t="s">
        <v>5273</v>
      </c>
      <c r="C934" s="6">
        <v>190</v>
      </c>
      <c r="D934" s="6">
        <v>2200318</v>
      </c>
      <c r="E934" s="4">
        <v>273</v>
      </c>
      <c r="F934" s="4">
        <v>168972</v>
      </c>
      <c r="G934" s="4">
        <v>11581</v>
      </c>
      <c r="H934" s="4">
        <v>23964</v>
      </c>
      <c r="I934" s="6">
        <v>60017</v>
      </c>
      <c r="J934" s="4">
        <v>13</v>
      </c>
      <c r="K934" s="4">
        <v>9165</v>
      </c>
      <c r="L934" s="4">
        <v>51</v>
      </c>
      <c r="M934" s="4">
        <v>3768</v>
      </c>
      <c r="N934" s="4">
        <v>69</v>
      </c>
      <c r="O934" s="4">
        <v>51.44</v>
      </c>
      <c r="P934" s="4">
        <v>0</v>
      </c>
      <c r="Q934" s="4">
        <v>0</v>
      </c>
    </row>
    <row r="935" spans="1:17" x14ac:dyDescent="0.2">
      <c r="A935" s="4">
        <v>52595</v>
      </c>
      <c r="B935" s="4" t="s">
        <v>5272</v>
      </c>
      <c r="C935" s="6">
        <v>138</v>
      </c>
      <c r="D935" s="6">
        <v>2184612</v>
      </c>
      <c r="E935" s="4">
        <v>269</v>
      </c>
      <c r="F935" s="4">
        <v>204496</v>
      </c>
      <c r="G935" s="4">
        <v>15831</v>
      </c>
      <c r="H935" s="4">
        <v>29849</v>
      </c>
      <c r="I935" s="6">
        <v>59591</v>
      </c>
      <c r="J935" s="4">
        <v>12</v>
      </c>
      <c r="K935" s="4">
        <v>13665</v>
      </c>
      <c r="L935" s="4">
        <v>41</v>
      </c>
      <c r="M935" s="4">
        <v>6409</v>
      </c>
      <c r="N935" s="4">
        <v>54</v>
      </c>
      <c r="O935" s="4">
        <v>51.51</v>
      </c>
      <c r="P935" s="4">
        <v>0</v>
      </c>
      <c r="Q935" s="4">
        <v>0</v>
      </c>
    </row>
    <row r="936" spans="1:17" x14ac:dyDescent="0.2">
      <c r="A936" s="4">
        <v>52624</v>
      </c>
      <c r="B936" s="4" t="s">
        <v>5271</v>
      </c>
      <c r="C936" s="6">
        <v>167</v>
      </c>
      <c r="D936" s="6">
        <v>2211663</v>
      </c>
      <c r="E936" s="4">
        <v>265</v>
      </c>
      <c r="F936" s="4">
        <v>146237</v>
      </c>
      <c r="G936" s="4">
        <v>13243</v>
      </c>
      <c r="H936" s="4">
        <v>24953</v>
      </c>
      <c r="I936" s="6">
        <v>49856</v>
      </c>
      <c r="J936" s="4">
        <v>14</v>
      </c>
      <c r="K936" s="4">
        <v>10060</v>
      </c>
      <c r="L936" s="4">
        <v>50</v>
      </c>
      <c r="M936" s="4">
        <v>3841</v>
      </c>
      <c r="N936" s="4">
        <v>66</v>
      </c>
      <c r="O936" s="4">
        <v>51.48</v>
      </c>
      <c r="P936" s="4">
        <v>0</v>
      </c>
      <c r="Q936" s="4">
        <v>0</v>
      </c>
    </row>
    <row r="937" spans="1:17" x14ac:dyDescent="0.2">
      <c r="A937" s="4">
        <v>52625</v>
      </c>
      <c r="B937" s="4" t="s">
        <v>5270</v>
      </c>
      <c r="C937" s="6">
        <v>179</v>
      </c>
      <c r="D937" s="6">
        <v>2214763</v>
      </c>
      <c r="E937" s="4">
        <v>273</v>
      </c>
      <c r="F937" s="4">
        <v>146200</v>
      </c>
      <c r="G937" s="4">
        <v>12373</v>
      </c>
      <c r="H937" s="4">
        <v>23187</v>
      </c>
      <c r="I937" s="6">
        <v>44046</v>
      </c>
      <c r="J937" s="4">
        <v>15</v>
      </c>
      <c r="K937" s="4">
        <v>10558</v>
      </c>
      <c r="L937" s="4">
        <v>50</v>
      </c>
      <c r="M937" s="4">
        <v>3904</v>
      </c>
      <c r="N937" s="4">
        <v>68</v>
      </c>
      <c r="O937" s="4">
        <v>51.48</v>
      </c>
      <c r="P937" s="4">
        <v>0</v>
      </c>
      <c r="Q937" s="4">
        <v>0</v>
      </c>
    </row>
    <row r="938" spans="1:17" x14ac:dyDescent="0.2">
      <c r="A938" s="4">
        <v>52663</v>
      </c>
      <c r="B938" s="4" t="s">
        <v>5269</v>
      </c>
      <c r="C938" s="6">
        <v>161</v>
      </c>
      <c r="D938" s="6">
        <v>2180739</v>
      </c>
      <c r="E938" s="4">
        <v>265</v>
      </c>
      <c r="F938" s="4">
        <v>159352</v>
      </c>
      <c r="G938" s="4">
        <v>13545</v>
      </c>
      <c r="H938" s="4">
        <v>25006</v>
      </c>
      <c r="I938" s="6">
        <v>45945</v>
      </c>
      <c r="J938" s="4">
        <v>14</v>
      </c>
      <c r="K938" s="4">
        <v>9640</v>
      </c>
      <c r="L938" s="4">
        <v>48</v>
      </c>
      <c r="M938" s="4">
        <v>4903</v>
      </c>
      <c r="N938" s="4">
        <v>62</v>
      </c>
      <c r="O938" s="4">
        <v>51.46</v>
      </c>
      <c r="P938" s="4">
        <v>0</v>
      </c>
      <c r="Q938" s="4">
        <v>0</v>
      </c>
    </row>
    <row r="939" spans="1:17" x14ac:dyDescent="0.2">
      <c r="A939" s="4">
        <v>52702</v>
      </c>
      <c r="B939" s="4" t="s">
        <v>5268</v>
      </c>
      <c r="C939" s="6">
        <v>155</v>
      </c>
      <c r="D939" s="6">
        <v>2208028</v>
      </c>
      <c r="E939" s="4">
        <v>269</v>
      </c>
      <c r="F939" s="4">
        <v>159618</v>
      </c>
      <c r="G939" s="4">
        <v>14245</v>
      </c>
      <c r="H939" s="4">
        <v>26109</v>
      </c>
      <c r="I939" s="6">
        <v>50373</v>
      </c>
      <c r="J939" s="4">
        <v>14</v>
      </c>
      <c r="K939" s="4">
        <v>11827</v>
      </c>
      <c r="L939" s="4">
        <v>44</v>
      </c>
      <c r="M939" s="4">
        <v>4844</v>
      </c>
      <c r="N939" s="4">
        <v>57</v>
      </c>
      <c r="O939" s="4">
        <v>51.47</v>
      </c>
      <c r="P939" s="4">
        <v>0</v>
      </c>
      <c r="Q939" s="4">
        <v>0</v>
      </c>
    </row>
    <row r="940" spans="1:17" x14ac:dyDescent="0.2">
      <c r="A940" s="4">
        <v>52705</v>
      </c>
      <c r="B940" s="4" t="s">
        <v>5267</v>
      </c>
      <c r="C940" s="6">
        <v>159</v>
      </c>
      <c r="D940" s="6">
        <v>2184456</v>
      </c>
      <c r="E940" s="4">
        <v>273</v>
      </c>
      <c r="F940" s="4">
        <v>158819</v>
      </c>
      <c r="G940" s="4">
        <v>13739</v>
      </c>
      <c r="H940" s="4">
        <v>25043</v>
      </c>
      <c r="I940" s="6">
        <v>44526</v>
      </c>
      <c r="J940" s="4">
        <v>14</v>
      </c>
      <c r="K940" s="4">
        <v>9648</v>
      </c>
      <c r="L940" s="4">
        <v>49</v>
      </c>
      <c r="M940" s="4">
        <v>5086</v>
      </c>
      <c r="N940" s="4">
        <v>65</v>
      </c>
      <c r="O940" s="4">
        <v>51.46</v>
      </c>
      <c r="P940" s="4">
        <v>0</v>
      </c>
      <c r="Q940" s="4">
        <v>0</v>
      </c>
    </row>
    <row r="941" spans="1:17" x14ac:dyDescent="0.2">
      <c r="A941" s="4">
        <v>52721</v>
      </c>
      <c r="B941" s="4" t="s">
        <v>5266</v>
      </c>
      <c r="C941" s="6">
        <v>156</v>
      </c>
      <c r="D941" s="6">
        <v>2210541</v>
      </c>
      <c r="E941" s="4">
        <v>269</v>
      </c>
      <c r="F941" s="4">
        <v>187754</v>
      </c>
      <c r="G941" s="4">
        <v>14170</v>
      </c>
      <c r="H941" s="4">
        <v>28594</v>
      </c>
      <c r="I941" s="6">
        <v>68902</v>
      </c>
      <c r="J941" s="4">
        <v>12</v>
      </c>
      <c r="K941" s="4">
        <v>10017</v>
      </c>
      <c r="L941" s="4">
        <v>45</v>
      </c>
      <c r="M941" s="4">
        <v>4091</v>
      </c>
      <c r="N941" s="4">
        <v>62</v>
      </c>
      <c r="O941" s="4">
        <v>51.54</v>
      </c>
      <c r="P941" s="4">
        <v>0</v>
      </c>
      <c r="Q941" s="4">
        <v>0</v>
      </c>
    </row>
    <row r="942" spans="1:17" x14ac:dyDescent="0.2">
      <c r="A942" s="4">
        <v>52741</v>
      </c>
      <c r="B942" s="4" t="s">
        <v>2201</v>
      </c>
      <c r="C942" s="6">
        <v>126</v>
      </c>
      <c r="D942" s="6">
        <v>2204810</v>
      </c>
      <c r="E942" s="4">
        <v>251</v>
      </c>
      <c r="F942" s="4">
        <v>159654</v>
      </c>
      <c r="G942" s="4">
        <v>17498</v>
      </c>
      <c r="H942" s="4">
        <v>27376</v>
      </c>
      <c r="I942" s="6">
        <v>49388</v>
      </c>
      <c r="J942" s="4">
        <v>14</v>
      </c>
      <c r="K942" s="4">
        <v>9810</v>
      </c>
      <c r="L942" s="4">
        <v>50</v>
      </c>
      <c r="M942" s="4">
        <v>7725</v>
      </c>
      <c r="N942" s="4">
        <v>63</v>
      </c>
      <c r="O942" s="4">
        <v>51.4</v>
      </c>
      <c r="P942" s="4">
        <v>0</v>
      </c>
      <c r="Q942" s="4">
        <v>0</v>
      </c>
    </row>
    <row r="943" spans="1:17" x14ac:dyDescent="0.2">
      <c r="A943" s="4">
        <v>52816</v>
      </c>
      <c r="B943" s="4">
        <v>2629</v>
      </c>
      <c r="C943" s="6">
        <v>344</v>
      </c>
      <c r="D943" s="6">
        <v>2168859</v>
      </c>
      <c r="E943" s="4">
        <v>509</v>
      </c>
      <c r="F943" s="4">
        <v>36827</v>
      </c>
      <c r="G943" s="4">
        <v>6305</v>
      </c>
      <c r="H943" s="4">
        <v>6508</v>
      </c>
      <c r="I943" s="6">
        <v>10210</v>
      </c>
      <c r="J943" s="4">
        <v>62</v>
      </c>
      <c r="K943" s="4">
        <v>3124</v>
      </c>
      <c r="L943" s="4">
        <v>204</v>
      </c>
      <c r="M943" s="4">
        <v>1906</v>
      </c>
      <c r="N943" s="4">
        <v>248</v>
      </c>
      <c r="O943" s="4">
        <v>51.59</v>
      </c>
      <c r="P943" s="4">
        <v>90</v>
      </c>
      <c r="Q943" s="4">
        <v>10</v>
      </c>
    </row>
    <row r="944" spans="1:17" x14ac:dyDescent="0.2">
      <c r="A944" s="4">
        <v>52870</v>
      </c>
      <c r="B944" s="4">
        <v>16.870769599999999</v>
      </c>
      <c r="C944" s="6">
        <v>159</v>
      </c>
      <c r="D944" s="6">
        <v>2191790</v>
      </c>
      <c r="E944" s="4">
        <v>281</v>
      </c>
      <c r="F944" s="4">
        <v>184339</v>
      </c>
      <c r="G944" s="4">
        <v>13785</v>
      </c>
      <c r="H944" s="4">
        <v>27093</v>
      </c>
      <c r="I944" s="6">
        <v>53456</v>
      </c>
      <c r="J944" s="4">
        <v>12</v>
      </c>
      <c r="K944" s="4">
        <v>9833</v>
      </c>
      <c r="L944" s="4">
        <v>48</v>
      </c>
      <c r="M944" s="4">
        <v>4102</v>
      </c>
      <c r="N944" s="4">
        <v>65</v>
      </c>
      <c r="O944" s="4">
        <v>51.45</v>
      </c>
      <c r="P944" s="4">
        <v>0</v>
      </c>
      <c r="Q944" s="4">
        <v>0</v>
      </c>
    </row>
    <row r="945" spans="1:17" x14ac:dyDescent="0.2">
      <c r="A945" s="4">
        <v>52883</v>
      </c>
      <c r="B945" s="4">
        <v>16.8709527</v>
      </c>
      <c r="C945" s="6">
        <v>140</v>
      </c>
      <c r="D945" s="6">
        <v>2218416</v>
      </c>
      <c r="E945" s="4">
        <v>277</v>
      </c>
      <c r="F945" s="4">
        <v>160860</v>
      </c>
      <c r="G945" s="4">
        <v>15846</v>
      </c>
      <c r="H945" s="4">
        <v>29039</v>
      </c>
      <c r="I945" s="6">
        <v>58755</v>
      </c>
      <c r="J945" s="4">
        <v>12</v>
      </c>
      <c r="K945" s="4">
        <v>15341</v>
      </c>
      <c r="L945" s="4">
        <v>42</v>
      </c>
      <c r="M945" s="4">
        <v>5884</v>
      </c>
      <c r="N945" s="4">
        <v>53</v>
      </c>
      <c r="O945" s="4">
        <v>51.46</v>
      </c>
      <c r="P945" s="4">
        <v>0</v>
      </c>
      <c r="Q945" s="4">
        <v>0</v>
      </c>
    </row>
    <row r="946" spans="1:17" x14ac:dyDescent="0.2">
      <c r="A946" s="4">
        <v>52962</v>
      </c>
      <c r="B946" s="4" t="s">
        <v>2213</v>
      </c>
      <c r="C946" s="6">
        <v>138</v>
      </c>
      <c r="D946" s="6">
        <v>2209341</v>
      </c>
      <c r="E946" s="4">
        <v>128</v>
      </c>
      <c r="F946" s="4">
        <v>159813</v>
      </c>
      <c r="G946" s="4">
        <v>16010</v>
      </c>
      <c r="H946" s="4">
        <v>28195</v>
      </c>
      <c r="I946" s="6">
        <v>63559</v>
      </c>
      <c r="J946" s="4">
        <v>13</v>
      </c>
      <c r="K946" s="4">
        <v>12149</v>
      </c>
      <c r="L946" s="4">
        <v>42</v>
      </c>
      <c r="M946" s="4">
        <v>6031</v>
      </c>
      <c r="N946" s="4">
        <v>54</v>
      </c>
      <c r="O946" s="4">
        <v>51.54</v>
      </c>
      <c r="P946" s="4">
        <v>0</v>
      </c>
      <c r="Q946" s="4">
        <v>0</v>
      </c>
    </row>
    <row r="947" spans="1:17" x14ac:dyDescent="0.2">
      <c r="A947" s="4">
        <v>52965</v>
      </c>
      <c r="B947" s="4" t="s">
        <v>2217</v>
      </c>
      <c r="C947" s="6">
        <v>178</v>
      </c>
      <c r="D947" s="6">
        <v>2210824</v>
      </c>
      <c r="E947" s="4">
        <v>128</v>
      </c>
      <c r="F947" s="4">
        <v>162113</v>
      </c>
      <c r="G947" s="4">
        <v>12420</v>
      </c>
      <c r="H947" s="4">
        <v>26849</v>
      </c>
      <c r="I947" s="6">
        <v>52794</v>
      </c>
      <c r="J947" s="4">
        <v>11</v>
      </c>
      <c r="K947" s="4">
        <v>9474</v>
      </c>
      <c r="L947" s="4">
        <v>47</v>
      </c>
      <c r="M947" s="4">
        <v>4971</v>
      </c>
      <c r="N947" s="4">
        <v>62</v>
      </c>
      <c r="O947" s="4">
        <v>51.47</v>
      </c>
      <c r="P947" s="4">
        <v>0</v>
      </c>
      <c r="Q947" s="4">
        <v>0</v>
      </c>
    </row>
    <row r="948" spans="1:17" x14ac:dyDescent="0.2">
      <c r="A948" s="4">
        <v>52967</v>
      </c>
      <c r="B948" s="4" t="s">
        <v>2221</v>
      </c>
      <c r="C948" s="6">
        <v>220</v>
      </c>
      <c r="D948" s="6">
        <v>2253437</v>
      </c>
      <c r="E948" s="4">
        <v>128</v>
      </c>
      <c r="F948" s="4">
        <v>163170</v>
      </c>
      <c r="G948" s="4">
        <v>10243</v>
      </c>
      <c r="H948" s="4">
        <v>22335</v>
      </c>
      <c r="I948" s="6">
        <v>47516</v>
      </c>
      <c r="J948" s="4">
        <v>14</v>
      </c>
      <c r="K948" s="4">
        <v>9578</v>
      </c>
      <c r="L948" s="4">
        <v>53</v>
      </c>
      <c r="M948" s="4">
        <v>4030</v>
      </c>
      <c r="N948" s="4">
        <v>69</v>
      </c>
      <c r="O948" s="4">
        <v>51.43</v>
      </c>
      <c r="P948" s="4">
        <v>0</v>
      </c>
      <c r="Q948" s="4">
        <v>0</v>
      </c>
    </row>
    <row r="949" spans="1:17" x14ac:dyDescent="0.2">
      <c r="A949" s="4">
        <v>52968</v>
      </c>
      <c r="B949" s="4" t="s">
        <v>2224</v>
      </c>
      <c r="C949" s="6">
        <v>258</v>
      </c>
      <c r="D949" s="6">
        <v>2231587</v>
      </c>
      <c r="E949" s="4">
        <v>128</v>
      </c>
      <c r="F949" s="4">
        <v>154122</v>
      </c>
      <c r="G949" s="4">
        <v>8650</v>
      </c>
      <c r="H949" s="4">
        <v>21643</v>
      </c>
      <c r="I949" s="6">
        <v>55079</v>
      </c>
      <c r="J949" s="4">
        <v>12</v>
      </c>
      <c r="K949" s="4">
        <v>8725</v>
      </c>
      <c r="L949" s="4">
        <v>53</v>
      </c>
      <c r="M949" s="4">
        <v>3801</v>
      </c>
      <c r="N949" s="4">
        <v>71</v>
      </c>
      <c r="O949" s="4">
        <v>51.47</v>
      </c>
      <c r="P949" s="4">
        <v>0</v>
      </c>
      <c r="Q949" s="4">
        <v>0</v>
      </c>
    </row>
    <row r="950" spans="1:17" x14ac:dyDescent="0.2">
      <c r="A950" s="4">
        <v>52969</v>
      </c>
      <c r="B950" s="4" t="s">
        <v>5265</v>
      </c>
      <c r="C950" s="6">
        <v>450</v>
      </c>
      <c r="D950" s="6">
        <v>2232673</v>
      </c>
      <c r="E950" s="4">
        <v>128</v>
      </c>
      <c r="F950" s="4">
        <v>86665</v>
      </c>
      <c r="G950" s="4">
        <v>4961</v>
      </c>
      <c r="H950" s="4">
        <v>9647</v>
      </c>
      <c r="I950" s="6">
        <v>17387</v>
      </c>
      <c r="J950" s="4">
        <v>37</v>
      </c>
      <c r="K950" s="4">
        <v>4170</v>
      </c>
      <c r="L950" s="4">
        <v>136</v>
      </c>
      <c r="M950" s="4">
        <v>1898</v>
      </c>
      <c r="N950" s="4">
        <v>173</v>
      </c>
      <c r="O950" s="4">
        <v>51.4</v>
      </c>
      <c r="P950" s="4">
        <v>0</v>
      </c>
      <c r="Q950" s="4">
        <v>0</v>
      </c>
    </row>
    <row r="951" spans="1:17" x14ac:dyDescent="0.2">
      <c r="A951" s="4">
        <v>52970</v>
      </c>
      <c r="B951" s="4" t="s">
        <v>2228</v>
      </c>
      <c r="C951" s="6">
        <v>158</v>
      </c>
      <c r="D951" s="6">
        <v>2217440</v>
      </c>
      <c r="E951" s="4">
        <v>128</v>
      </c>
      <c r="F951" s="4">
        <v>160967</v>
      </c>
      <c r="G951" s="4">
        <v>14034</v>
      </c>
      <c r="H951" s="4">
        <v>28904</v>
      </c>
      <c r="I951" s="6">
        <v>68961</v>
      </c>
      <c r="J951" s="4">
        <v>11</v>
      </c>
      <c r="K951" s="4">
        <v>11343</v>
      </c>
      <c r="L951" s="4">
        <v>40</v>
      </c>
      <c r="M951" s="4">
        <v>5986</v>
      </c>
      <c r="N951" s="4">
        <v>53</v>
      </c>
      <c r="O951" s="4">
        <v>51.45</v>
      </c>
      <c r="P951" s="4">
        <v>0</v>
      </c>
      <c r="Q951" s="4">
        <v>0</v>
      </c>
    </row>
    <row r="952" spans="1:17" x14ac:dyDescent="0.2">
      <c r="A952" s="4">
        <v>52973</v>
      </c>
      <c r="B952" s="4" t="s">
        <v>2231</v>
      </c>
      <c r="C952" s="6">
        <v>106</v>
      </c>
      <c r="D952" s="6">
        <v>2191021</v>
      </c>
      <c r="E952" s="4">
        <v>128</v>
      </c>
      <c r="F952" s="4">
        <v>183313</v>
      </c>
      <c r="G952" s="4">
        <v>20670</v>
      </c>
      <c r="H952" s="4">
        <v>36167</v>
      </c>
      <c r="I952" s="6">
        <v>88408</v>
      </c>
      <c r="J952" s="4">
        <v>9</v>
      </c>
      <c r="K952" s="4">
        <v>14794</v>
      </c>
      <c r="L952" s="4">
        <v>35</v>
      </c>
      <c r="M952" s="4">
        <v>8472</v>
      </c>
      <c r="N952" s="4">
        <v>46</v>
      </c>
      <c r="O952" s="4">
        <v>51.55</v>
      </c>
      <c r="P952" s="4">
        <v>0</v>
      </c>
      <c r="Q952" s="4">
        <v>0</v>
      </c>
    </row>
    <row r="953" spans="1:17" x14ac:dyDescent="0.2">
      <c r="A953" s="4">
        <v>52974</v>
      </c>
      <c r="B953" s="4" t="s">
        <v>2235</v>
      </c>
      <c r="C953" s="6">
        <v>144</v>
      </c>
      <c r="D953" s="6">
        <v>2206960</v>
      </c>
      <c r="E953" s="4">
        <v>128</v>
      </c>
      <c r="F953" s="4">
        <v>187824</v>
      </c>
      <c r="G953" s="4">
        <v>15326</v>
      </c>
      <c r="H953" s="4">
        <v>31046</v>
      </c>
      <c r="I953" s="6">
        <v>78888</v>
      </c>
      <c r="J953" s="4">
        <v>10</v>
      </c>
      <c r="K953" s="4">
        <v>10867</v>
      </c>
      <c r="L953" s="4">
        <v>37</v>
      </c>
      <c r="M953" s="4">
        <v>6238</v>
      </c>
      <c r="N953" s="4">
        <v>50</v>
      </c>
      <c r="O953" s="4">
        <v>51.41</v>
      </c>
      <c r="P953" s="4">
        <v>0</v>
      </c>
      <c r="Q953" s="4">
        <v>0</v>
      </c>
    </row>
    <row r="954" spans="1:17" x14ac:dyDescent="0.2">
      <c r="A954" s="4">
        <v>52975</v>
      </c>
      <c r="B954" s="4" t="s">
        <v>2238</v>
      </c>
      <c r="C954" s="6">
        <v>147</v>
      </c>
      <c r="D954" s="6">
        <v>2199349</v>
      </c>
      <c r="E954" s="4">
        <v>128</v>
      </c>
      <c r="F954" s="4">
        <v>136820</v>
      </c>
      <c r="G954" s="4">
        <v>14962</v>
      </c>
      <c r="H954" s="4">
        <v>28119</v>
      </c>
      <c r="I954" s="6">
        <v>59183</v>
      </c>
      <c r="J954" s="4">
        <v>12</v>
      </c>
      <c r="K954" s="4">
        <v>13268</v>
      </c>
      <c r="L954" s="4">
        <v>40</v>
      </c>
      <c r="M954" s="4">
        <v>5986</v>
      </c>
      <c r="N954" s="4">
        <v>52</v>
      </c>
      <c r="O954" s="4">
        <v>51.56</v>
      </c>
      <c r="P954" s="4">
        <v>0</v>
      </c>
      <c r="Q954" s="4">
        <v>0</v>
      </c>
    </row>
    <row r="955" spans="1:17" x14ac:dyDescent="0.2">
      <c r="A955" s="4">
        <v>52976</v>
      </c>
      <c r="B955" s="4" t="s">
        <v>2241</v>
      </c>
      <c r="C955" s="6">
        <v>115</v>
      </c>
      <c r="D955" s="6">
        <v>2191814</v>
      </c>
      <c r="E955" s="4">
        <v>128</v>
      </c>
      <c r="F955" s="4">
        <v>147447</v>
      </c>
      <c r="G955" s="4">
        <v>19059</v>
      </c>
      <c r="H955" s="4">
        <v>30640</v>
      </c>
      <c r="I955" s="6">
        <v>61057</v>
      </c>
      <c r="J955" s="4">
        <v>12</v>
      </c>
      <c r="K955" s="4">
        <v>15895</v>
      </c>
      <c r="L955" s="4">
        <v>39</v>
      </c>
      <c r="M955" s="4">
        <v>7651</v>
      </c>
      <c r="N955" s="4">
        <v>50</v>
      </c>
      <c r="O955" s="4">
        <v>51.53</v>
      </c>
      <c r="P955" s="4">
        <v>0</v>
      </c>
      <c r="Q955" s="4">
        <v>0</v>
      </c>
    </row>
    <row r="956" spans="1:17" x14ac:dyDescent="0.2">
      <c r="A956" s="4">
        <v>53002</v>
      </c>
      <c r="B956" s="4" t="s">
        <v>5264</v>
      </c>
      <c r="C956" s="6">
        <v>529</v>
      </c>
      <c r="D956" s="6">
        <v>2246730</v>
      </c>
      <c r="E956" s="4">
        <v>128</v>
      </c>
      <c r="F956" s="4">
        <v>74205</v>
      </c>
      <c r="G956" s="4">
        <v>4247</v>
      </c>
      <c r="H956" s="4">
        <v>9206</v>
      </c>
      <c r="I956" s="6">
        <v>17808</v>
      </c>
      <c r="J956" s="4">
        <v>34</v>
      </c>
      <c r="K956" s="4">
        <v>3607</v>
      </c>
      <c r="L956" s="4">
        <v>139</v>
      </c>
      <c r="M956" s="4">
        <v>1272</v>
      </c>
      <c r="N956" s="4">
        <v>185</v>
      </c>
      <c r="O956" s="4">
        <v>51.35</v>
      </c>
      <c r="P956" s="4">
        <v>0</v>
      </c>
      <c r="Q956" s="4">
        <v>0</v>
      </c>
    </row>
    <row r="957" spans="1:17" x14ac:dyDescent="0.2">
      <c r="A957" s="4">
        <v>53075</v>
      </c>
      <c r="B957" s="4" t="s">
        <v>2244</v>
      </c>
      <c r="C957" s="6">
        <v>239</v>
      </c>
      <c r="D957" s="6">
        <v>2191823</v>
      </c>
      <c r="E957" s="4">
        <v>233</v>
      </c>
      <c r="F957" s="4">
        <v>143544</v>
      </c>
      <c r="G957" s="4">
        <v>9171</v>
      </c>
      <c r="H957" s="4">
        <v>19685</v>
      </c>
      <c r="I957" s="6">
        <v>37175</v>
      </c>
      <c r="J957" s="4">
        <v>16</v>
      </c>
      <c r="K957" s="4">
        <v>7666</v>
      </c>
      <c r="L957" s="4">
        <v>61</v>
      </c>
      <c r="M957" s="4">
        <v>3042</v>
      </c>
      <c r="N957" s="4">
        <v>84</v>
      </c>
      <c r="O957" s="4">
        <v>51.47</v>
      </c>
      <c r="P957" s="4">
        <v>0</v>
      </c>
      <c r="Q957" s="4">
        <v>0</v>
      </c>
    </row>
    <row r="958" spans="1:17" x14ac:dyDescent="0.2">
      <c r="A958" s="4">
        <v>53083</v>
      </c>
      <c r="B958" s="4" t="s">
        <v>2247</v>
      </c>
      <c r="C958" s="6">
        <v>178</v>
      </c>
      <c r="D958" s="6">
        <v>2199399</v>
      </c>
      <c r="E958" s="4">
        <v>261</v>
      </c>
      <c r="F958" s="4">
        <v>168143</v>
      </c>
      <c r="G958" s="4">
        <v>12356</v>
      </c>
      <c r="H958" s="4">
        <v>24745</v>
      </c>
      <c r="I958" s="6">
        <v>51501</v>
      </c>
      <c r="J958" s="4">
        <v>14</v>
      </c>
      <c r="K958" s="4">
        <v>9073</v>
      </c>
      <c r="L958" s="4">
        <v>51</v>
      </c>
      <c r="M958" s="4">
        <v>4405</v>
      </c>
      <c r="N958" s="4">
        <v>69</v>
      </c>
      <c r="O958" s="4">
        <v>51.51</v>
      </c>
      <c r="P958" s="4">
        <v>0</v>
      </c>
      <c r="Q958" s="4">
        <v>0</v>
      </c>
    </row>
    <row r="959" spans="1:17" x14ac:dyDescent="0.2">
      <c r="A959" s="4">
        <v>53087</v>
      </c>
      <c r="B959" s="4" t="s">
        <v>2250</v>
      </c>
      <c r="C959" s="6">
        <v>188</v>
      </c>
      <c r="D959" s="6">
        <v>2195576</v>
      </c>
      <c r="E959" s="4">
        <v>261</v>
      </c>
      <c r="F959" s="4">
        <v>153739</v>
      </c>
      <c r="G959" s="4">
        <v>11679</v>
      </c>
      <c r="H959" s="4">
        <v>24160</v>
      </c>
      <c r="I959" s="6">
        <v>45621</v>
      </c>
      <c r="J959" s="4">
        <v>14</v>
      </c>
      <c r="K959" s="4">
        <v>9585</v>
      </c>
      <c r="L959" s="4">
        <v>54</v>
      </c>
      <c r="M959" s="4">
        <v>3990</v>
      </c>
      <c r="N959" s="4">
        <v>71</v>
      </c>
      <c r="O959" s="4">
        <v>51.48</v>
      </c>
      <c r="P959" s="4">
        <v>0</v>
      </c>
      <c r="Q959" s="4">
        <v>0</v>
      </c>
    </row>
    <row r="960" spans="1:17" x14ac:dyDescent="0.2">
      <c r="A960" s="4">
        <v>53097</v>
      </c>
      <c r="B960" s="4" t="s">
        <v>2253</v>
      </c>
      <c r="C960" s="6">
        <v>214</v>
      </c>
      <c r="D960" s="6">
        <v>2206702</v>
      </c>
      <c r="E960" s="4">
        <v>225</v>
      </c>
      <c r="F960" s="4">
        <v>156715</v>
      </c>
      <c r="G960" s="4">
        <v>10312</v>
      </c>
      <c r="H960" s="4">
        <v>20390</v>
      </c>
      <c r="I960" s="6">
        <v>43271</v>
      </c>
      <c r="J960" s="4">
        <v>16</v>
      </c>
      <c r="K960" s="4">
        <v>8199</v>
      </c>
      <c r="L960" s="4">
        <v>60</v>
      </c>
      <c r="M960" s="4">
        <v>3736</v>
      </c>
      <c r="N960" s="4">
        <v>80</v>
      </c>
      <c r="O960" s="4">
        <v>51.49</v>
      </c>
      <c r="P960" s="4">
        <v>0</v>
      </c>
      <c r="Q960" s="4">
        <v>0</v>
      </c>
    </row>
    <row r="961" spans="1:17" x14ac:dyDescent="0.2">
      <c r="A961" s="4">
        <v>53118</v>
      </c>
      <c r="B961" s="4" t="s">
        <v>2256</v>
      </c>
      <c r="C961" s="6">
        <v>232</v>
      </c>
      <c r="D961" s="6">
        <v>2204147</v>
      </c>
      <c r="E961" s="4">
        <v>245</v>
      </c>
      <c r="F961" s="4">
        <v>153660</v>
      </c>
      <c r="G961" s="4">
        <v>9501</v>
      </c>
      <c r="H961" s="4">
        <v>20572</v>
      </c>
      <c r="I961" s="6">
        <v>47717</v>
      </c>
      <c r="J961" s="4">
        <v>16</v>
      </c>
      <c r="K961" s="4">
        <v>10221</v>
      </c>
      <c r="L961" s="4">
        <v>50</v>
      </c>
      <c r="M961" s="4">
        <v>3184</v>
      </c>
      <c r="N961" s="4">
        <v>68</v>
      </c>
      <c r="O961" s="4">
        <v>51.41</v>
      </c>
      <c r="P961" s="4">
        <v>0</v>
      </c>
      <c r="Q961" s="4">
        <v>0</v>
      </c>
    </row>
    <row r="962" spans="1:17" x14ac:dyDescent="0.2">
      <c r="A962" s="4">
        <v>53124</v>
      </c>
      <c r="B962" s="4" t="s">
        <v>2259</v>
      </c>
      <c r="C962" s="6">
        <v>224</v>
      </c>
      <c r="D962" s="6">
        <v>2198123</v>
      </c>
      <c r="E962" s="4">
        <v>261</v>
      </c>
      <c r="F962" s="4">
        <v>132613</v>
      </c>
      <c r="G962" s="4">
        <v>9813</v>
      </c>
      <c r="H962" s="4">
        <v>19064</v>
      </c>
      <c r="I962" s="6">
        <v>35694</v>
      </c>
      <c r="J962" s="4">
        <v>18</v>
      </c>
      <c r="K962" s="4">
        <v>7718</v>
      </c>
      <c r="L962" s="4">
        <v>68</v>
      </c>
      <c r="M962" s="4">
        <v>3112</v>
      </c>
      <c r="N962" s="4">
        <v>89</v>
      </c>
      <c r="O962" s="4">
        <v>51.48</v>
      </c>
      <c r="P962" s="4">
        <v>0</v>
      </c>
      <c r="Q962" s="4">
        <v>0</v>
      </c>
    </row>
    <row r="963" spans="1:17" x14ac:dyDescent="0.2">
      <c r="A963" s="4">
        <v>53130</v>
      </c>
      <c r="B963" s="4" t="s">
        <v>2262</v>
      </c>
      <c r="C963" s="6">
        <v>190</v>
      </c>
      <c r="D963" s="6">
        <v>2191383</v>
      </c>
      <c r="E963" s="4">
        <v>265</v>
      </c>
      <c r="F963" s="4">
        <v>161208</v>
      </c>
      <c r="G963" s="4">
        <v>11534</v>
      </c>
      <c r="H963" s="4">
        <v>23522</v>
      </c>
      <c r="I963" s="6">
        <v>46421</v>
      </c>
      <c r="J963" s="4">
        <v>14</v>
      </c>
      <c r="K963" s="4">
        <v>9050</v>
      </c>
      <c r="L963" s="4">
        <v>54</v>
      </c>
      <c r="M963" s="4">
        <v>4096</v>
      </c>
      <c r="N963" s="4">
        <v>71</v>
      </c>
      <c r="O963" s="4">
        <v>51.44</v>
      </c>
      <c r="P963" s="4">
        <v>0</v>
      </c>
      <c r="Q963" s="4">
        <v>0</v>
      </c>
    </row>
    <row r="964" spans="1:17" x14ac:dyDescent="0.2">
      <c r="A964" s="4">
        <v>53136</v>
      </c>
      <c r="B964" s="4" t="s">
        <v>2265</v>
      </c>
      <c r="C964" s="6">
        <v>177</v>
      </c>
      <c r="D964" s="6">
        <v>2191653</v>
      </c>
      <c r="E964" s="4">
        <v>269</v>
      </c>
      <c r="F964" s="4">
        <v>147834</v>
      </c>
      <c r="G964" s="4">
        <v>12382</v>
      </c>
      <c r="H964" s="4">
        <v>24925</v>
      </c>
      <c r="I964" s="6">
        <v>46789</v>
      </c>
      <c r="J964" s="4">
        <v>13</v>
      </c>
      <c r="K964" s="4">
        <v>10790</v>
      </c>
      <c r="L964" s="4">
        <v>48</v>
      </c>
      <c r="M964" s="4">
        <v>3998</v>
      </c>
      <c r="N964" s="4">
        <v>64</v>
      </c>
      <c r="O964" s="4">
        <v>51.45</v>
      </c>
      <c r="P964" s="4">
        <v>0</v>
      </c>
      <c r="Q964" s="4">
        <v>0</v>
      </c>
    </row>
    <row r="965" spans="1:17" x14ac:dyDescent="0.2">
      <c r="A965" s="4">
        <v>53138</v>
      </c>
      <c r="B965" s="4" t="s">
        <v>2268</v>
      </c>
      <c r="C965" s="6">
        <v>192</v>
      </c>
      <c r="D965" s="6">
        <v>2211731</v>
      </c>
      <c r="E965" s="4">
        <v>253</v>
      </c>
      <c r="F965" s="4">
        <v>155065</v>
      </c>
      <c r="G965" s="4">
        <v>11519</v>
      </c>
      <c r="H965" s="4">
        <v>22967</v>
      </c>
      <c r="I965" s="6">
        <v>45150</v>
      </c>
      <c r="J965" s="4">
        <v>14</v>
      </c>
      <c r="K965" s="4">
        <v>9120</v>
      </c>
      <c r="L965" s="4">
        <v>54</v>
      </c>
      <c r="M965" s="4">
        <v>3768</v>
      </c>
      <c r="N965" s="4">
        <v>72</v>
      </c>
      <c r="O965" s="4">
        <v>51.41</v>
      </c>
      <c r="P965" s="4">
        <v>0</v>
      </c>
      <c r="Q965" s="4">
        <v>0</v>
      </c>
    </row>
    <row r="966" spans="1:17" x14ac:dyDescent="0.2">
      <c r="A966" s="4">
        <v>53144</v>
      </c>
      <c r="B966" s="4" t="s">
        <v>2272</v>
      </c>
      <c r="C966" s="6">
        <v>200</v>
      </c>
      <c r="D966" s="6">
        <v>2202780</v>
      </c>
      <c r="E966" s="4">
        <v>257</v>
      </c>
      <c r="F966" s="4">
        <v>118036</v>
      </c>
      <c r="G966" s="4">
        <v>11014</v>
      </c>
      <c r="H966" s="4">
        <v>21224</v>
      </c>
      <c r="I966" s="6">
        <v>38839</v>
      </c>
      <c r="J966" s="4">
        <v>16</v>
      </c>
      <c r="K966" s="4">
        <v>9114</v>
      </c>
      <c r="L966" s="4">
        <v>58</v>
      </c>
      <c r="M966" s="4">
        <v>4004</v>
      </c>
      <c r="N966" s="4">
        <v>74</v>
      </c>
      <c r="O966" s="4">
        <v>51.42</v>
      </c>
      <c r="P966" s="4">
        <v>0</v>
      </c>
      <c r="Q966" s="4">
        <v>0</v>
      </c>
    </row>
    <row r="967" spans="1:17" x14ac:dyDescent="0.2">
      <c r="A967" s="4">
        <v>53169</v>
      </c>
      <c r="B967" s="4" t="s">
        <v>2275</v>
      </c>
      <c r="C967" s="6">
        <v>192</v>
      </c>
      <c r="D967" s="6">
        <v>2202023</v>
      </c>
      <c r="E967" s="4">
        <v>241</v>
      </c>
      <c r="F967" s="4">
        <v>224724</v>
      </c>
      <c r="G967" s="4">
        <v>11469</v>
      </c>
      <c r="H967" s="4">
        <v>24024</v>
      </c>
      <c r="I967" s="6">
        <v>38487</v>
      </c>
      <c r="J967" s="4">
        <v>15</v>
      </c>
      <c r="K967" s="4">
        <v>7601</v>
      </c>
      <c r="L967" s="4">
        <v>63</v>
      </c>
      <c r="M967" s="4">
        <v>3645</v>
      </c>
      <c r="N967" s="4">
        <v>84</v>
      </c>
      <c r="O967" s="4">
        <v>51.47</v>
      </c>
      <c r="P967" s="4">
        <v>0</v>
      </c>
      <c r="Q967" s="4">
        <v>0</v>
      </c>
    </row>
    <row r="968" spans="1:17" x14ac:dyDescent="0.2">
      <c r="A968" s="4">
        <v>53177</v>
      </c>
      <c r="B968" s="4" t="s">
        <v>2278</v>
      </c>
      <c r="C968" s="6">
        <v>201</v>
      </c>
      <c r="D968" s="6">
        <v>2211705</v>
      </c>
      <c r="E968" s="4">
        <v>245</v>
      </c>
      <c r="F968" s="4">
        <v>117063</v>
      </c>
      <c r="G968" s="4">
        <v>11004</v>
      </c>
      <c r="H968" s="4">
        <v>18355</v>
      </c>
      <c r="I968" s="6">
        <v>31593</v>
      </c>
      <c r="J968" s="4">
        <v>21</v>
      </c>
      <c r="K968" s="4">
        <v>8769</v>
      </c>
      <c r="L968" s="4">
        <v>66</v>
      </c>
      <c r="M968" s="4">
        <v>3877</v>
      </c>
      <c r="N968" s="4">
        <v>85</v>
      </c>
      <c r="O968" s="4">
        <v>51.41</v>
      </c>
      <c r="P968" s="4">
        <v>0</v>
      </c>
      <c r="Q968" s="4">
        <v>0</v>
      </c>
    </row>
    <row r="969" spans="1:17" x14ac:dyDescent="0.2">
      <c r="A969" s="4">
        <v>53186</v>
      </c>
      <c r="B969" s="4" t="s">
        <v>2282</v>
      </c>
      <c r="C969" s="6">
        <v>165</v>
      </c>
      <c r="D969" s="6">
        <v>2194554</v>
      </c>
      <c r="E969" s="4">
        <v>261</v>
      </c>
      <c r="F969" s="4">
        <v>174265</v>
      </c>
      <c r="G969" s="4">
        <v>13300</v>
      </c>
      <c r="H969" s="4">
        <v>23411</v>
      </c>
      <c r="I969" s="6">
        <v>37785</v>
      </c>
      <c r="J969" s="4">
        <v>16</v>
      </c>
      <c r="K969" s="4">
        <v>10945</v>
      </c>
      <c r="L969" s="4">
        <v>54</v>
      </c>
      <c r="M969" s="4">
        <v>5091</v>
      </c>
      <c r="N969" s="4">
        <v>68</v>
      </c>
      <c r="O969" s="4">
        <v>51.5</v>
      </c>
      <c r="P969" s="4">
        <v>0</v>
      </c>
      <c r="Q969" s="4">
        <v>0</v>
      </c>
    </row>
    <row r="970" spans="1:17" x14ac:dyDescent="0.2">
      <c r="A970" s="4">
        <v>53189</v>
      </c>
      <c r="B970" s="4" t="s">
        <v>2285</v>
      </c>
      <c r="C970" s="6">
        <v>195</v>
      </c>
      <c r="D970" s="6">
        <v>2189381</v>
      </c>
      <c r="E970" s="4">
        <v>241</v>
      </c>
      <c r="F970" s="4">
        <v>143122</v>
      </c>
      <c r="G970" s="4">
        <v>11228</v>
      </c>
      <c r="H970" s="4">
        <v>22147</v>
      </c>
      <c r="I970" s="6">
        <v>48966</v>
      </c>
      <c r="J970" s="4">
        <v>15</v>
      </c>
      <c r="K970" s="4">
        <v>10657</v>
      </c>
      <c r="L970" s="4">
        <v>52</v>
      </c>
      <c r="M970" s="4">
        <v>3885</v>
      </c>
      <c r="N970" s="4">
        <v>69</v>
      </c>
      <c r="O970" s="4">
        <v>51.48</v>
      </c>
      <c r="P970" s="4">
        <v>0</v>
      </c>
      <c r="Q970" s="4">
        <v>0</v>
      </c>
    </row>
    <row r="971" spans="1:17" x14ac:dyDescent="0.2">
      <c r="A971" s="4">
        <v>53229</v>
      </c>
      <c r="B971" s="4" t="s">
        <v>2288</v>
      </c>
      <c r="C971" s="6">
        <v>221</v>
      </c>
      <c r="D971" s="6">
        <v>2198964</v>
      </c>
      <c r="E971" s="4">
        <v>233</v>
      </c>
      <c r="F971" s="4">
        <v>145245</v>
      </c>
      <c r="G971" s="4">
        <v>9950</v>
      </c>
      <c r="H971" s="4">
        <v>21373</v>
      </c>
      <c r="I971" s="6">
        <v>46611</v>
      </c>
      <c r="J971" s="4">
        <v>15</v>
      </c>
      <c r="K971" s="4">
        <v>8642</v>
      </c>
      <c r="L971" s="4">
        <v>55</v>
      </c>
      <c r="M971" s="4">
        <v>3404</v>
      </c>
      <c r="N971" s="4">
        <v>75</v>
      </c>
      <c r="O971" s="4">
        <v>51.44</v>
      </c>
      <c r="P971" s="4">
        <v>0</v>
      </c>
      <c r="Q971" s="4">
        <v>0</v>
      </c>
    </row>
    <row r="972" spans="1:17" x14ac:dyDescent="0.2">
      <c r="A972" s="4">
        <v>53234</v>
      </c>
      <c r="B972" s="4" t="s">
        <v>2291</v>
      </c>
      <c r="C972" s="6">
        <v>171</v>
      </c>
      <c r="D972" s="6">
        <v>2199781</v>
      </c>
      <c r="E972" s="4">
        <v>253</v>
      </c>
      <c r="F972" s="4">
        <v>118272</v>
      </c>
      <c r="G972" s="4">
        <v>12864</v>
      </c>
      <c r="H972" s="4">
        <v>20638</v>
      </c>
      <c r="I972" s="6">
        <v>44861</v>
      </c>
      <c r="J972" s="4">
        <v>18</v>
      </c>
      <c r="K972" s="4">
        <v>9817</v>
      </c>
      <c r="L972" s="4">
        <v>56</v>
      </c>
      <c r="M972" s="4">
        <v>4388</v>
      </c>
      <c r="N972" s="4">
        <v>71</v>
      </c>
      <c r="O972" s="4">
        <v>51.48</v>
      </c>
      <c r="P972" s="4">
        <v>0</v>
      </c>
      <c r="Q972" s="4">
        <v>0</v>
      </c>
    </row>
    <row r="973" spans="1:17" x14ac:dyDescent="0.2">
      <c r="A973" s="4">
        <v>53238</v>
      </c>
      <c r="B973" s="4" t="s">
        <v>2294</v>
      </c>
      <c r="C973" s="6">
        <v>197</v>
      </c>
      <c r="D973" s="6">
        <v>2194916</v>
      </c>
      <c r="E973" s="4">
        <v>257</v>
      </c>
      <c r="F973" s="4">
        <v>147832</v>
      </c>
      <c r="G973" s="4">
        <v>11142</v>
      </c>
      <c r="H973" s="4">
        <v>21426</v>
      </c>
      <c r="I973" s="6">
        <v>45655</v>
      </c>
      <c r="J973" s="4">
        <v>16</v>
      </c>
      <c r="K973" s="4">
        <v>8784</v>
      </c>
      <c r="L973" s="4">
        <v>52</v>
      </c>
      <c r="M973" s="4">
        <v>3224</v>
      </c>
      <c r="N973" s="4">
        <v>72</v>
      </c>
      <c r="O973" s="4">
        <v>51.47</v>
      </c>
      <c r="P973" s="4">
        <v>0</v>
      </c>
      <c r="Q973" s="4">
        <v>0</v>
      </c>
    </row>
    <row r="974" spans="1:17" x14ac:dyDescent="0.2">
      <c r="A974" s="4">
        <v>53243</v>
      </c>
      <c r="B974" s="4" t="s">
        <v>2297</v>
      </c>
      <c r="C974" s="6">
        <v>197</v>
      </c>
      <c r="D974" s="6">
        <v>2216901</v>
      </c>
      <c r="E974" s="4">
        <v>241</v>
      </c>
      <c r="F974" s="4">
        <v>168303</v>
      </c>
      <c r="G974" s="4">
        <v>11253</v>
      </c>
      <c r="H974" s="4">
        <v>23863</v>
      </c>
      <c r="I974" s="6">
        <v>49383</v>
      </c>
      <c r="J974" s="4">
        <v>14</v>
      </c>
      <c r="K974" s="4">
        <v>9639</v>
      </c>
      <c r="L974" s="4">
        <v>50</v>
      </c>
      <c r="M974" s="4">
        <v>3928</v>
      </c>
      <c r="N974" s="4">
        <v>67</v>
      </c>
      <c r="O974" s="4">
        <v>51.44</v>
      </c>
      <c r="P974" s="4">
        <v>0</v>
      </c>
      <c r="Q974" s="4">
        <v>0</v>
      </c>
    </row>
    <row r="975" spans="1:17" x14ac:dyDescent="0.2">
      <c r="A975" s="4">
        <v>53247</v>
      </c>
      <c r="B975" s="4" t="s">
        <v>2300</v>
      </c>
      <c r="C975" s="6">
        <v>150</v>
      </c>
      <c r="D975" s="6">
        <v>2207475</v>
      </c>
      <c r="E975" s="4">
        <v>265</v>
      </c>
      <c r="F975" s="4">
        <v>148648</v>
      </c>
      <c r="G975" s="4">
        <v>14717</v>
      </c>
      <c r="H975" s="4">
        <v>24319</v>
      </c>
      <c r="I975" s="6">
        <v>47484</v>
      </c>
      <c r="J975" s="4">
        <v>15</v>
      </c>
      <c r="K975" s="4">
        <v>9726</v>
      </c>
      <c r="L975" s="4">
        <v>49</v>
      </c>
      <c r="M975" s="4">
        <v>5420</v>
      </c>
      <c r="N975" s="4">
        <v>63</v>
      </c>
      <c r="O975" s="4">
        <v>51.51</v>
      </c>
      <c r="P975" s="4">
        <v>0</v>
      </c>
      <c r="Q975" s="4">
        <v>0</v>
      </c>
    </row>
    <row r="976" spans="1:17" x14ac:dyDescent="0.2">
      <c r="A976" s="4">
        <v>53250</v>
      </c>
      <c r="B976" s="4" t="s">
        <v>2303</v>
      </c>
      <c r="C976" s="6">
        <v>148</v>
      </c>
      <c r="D976" s="6">
        <v>2200559</v>
      </c>
      <c r="E976" s="4">
        <v>257</v>
      </c>
      <c r="F976" s="4">
        <v>159965</v>
      </c>
      <c r="G976" s="4">
        <v>14869</v>
      </c>
      <c r="H976" s="4">
        <v>23219</v>
      </c>
      <c r="I976" s="6">
        <v>39472</v>
      </c>
      <c r="J976" s="4">
        <v>17</v>
      </c>
      <c r="K976" s="4">
        <v>10227</v>
      </c>
      <c r="L976" s="4">
        <v>55</v>
      </c>
      <c r="M976" s="4">
        <v>7569</v>
      </c>
      <c r="N976" s="4">
        <v>67</v>
      </c>
      <c r="O976" s="4">
        <v>51.45</v>
      </c>
      <c r="P976" s="4">
        <v>0</v>
      </c>
      <c r="Q976" s="4">
        <v>0</v>
      </c>
    </row>
    <row r="977" spans="1:17" x14ac:dyDescent="0.2">
      <c r="A977" s="4">
        <v>53254</v>
      </c>
      <c r="B977" s="4" t="s">
        <v>2306</v>
      </c>
      <c r="C977" s="6">
        <v>169</v>
      </c>
      <c r="D977" s="6">
        <v>2197685</v>
      </c>
      <c r="E977" s="4">
        <v>249</v>
      </c>
      <c r="F977" s="4">
        <v>154083</v>
      </c>
      <c r="G977" s="4">
        <v>13004</v>
      </c>
      <c r="H977" s="4">
        <v>25039</v>
      </c>
      <c r="I977" s="6">
        <v>47110</v>
      </c>
      <c r="J977" s="4">
        <v>15</v>
      </c>
      <c r="K977" s="4">
        <v>9893</v>
      </c>
      <c r="L977" s="4">
        <v>49</v>
      </c>
      <c r="M977" s="4">
        <v>3942</v>
      </c>
      <c r="N977" s="4">
        <v>66</v>
      </c>
      <c r="O977" s="4">
        <v>51.48</v>
      </c>
      <c r="P977" s="4">
        <v>0</v>
      </c>
      <c r="Q977" s="4">
        <v>0</v>
      </c>
    </row>
    <row r="978" spans="1:17" x14ac:dyDescent="0.2">
      <c r="A978" s="4">
        <v>53263</v>
      </c>
      <c r="B978" s="4" t="s">
        <v>2308</v>
      </c>
      <c r="C978" s="6">
        <v>164</v>
      </c>
      <c r="D978" s="6">
        <v>2197382</v>
      </c>
      <c r="E978" s="4">
        <v>261</v>
      </c>
      <c r="F978" s="4">
        <v>142375</v>
      </c>
      <c r="G978" s="4">
        <v>13399</v>
      </c>
      <c r="H978" s="4">
        <v>23512</v>
      </c>
      <c r="I978" s="6">
        <v>45657</v>
      </c>
      <c r="J978" s="4">
        <v>15</v>
      </c>
      <c r="K978" s="4">
        <v>8821</v>
      </c>
      <c r="L978" s="4">
        <v>53</v>
      </c>
      <c r="M978" s="4">
        <v>4300</v>
      </c>
      <c r="N978" s="4">
        <v>69</v>
      </c>
      <c r="O978" s="4">
        <v>51.45</v>
      </c>
      <c r="P978" s="4">
        <v>0</v>
      </c>
      <c r="Q978" s="4">
        <v>0</v>
      </c>
    </row>
    <row r="979" spans="1:17" x14ac:dyDescent="0.2">
      <c r="A979" s="4">
        <v>53286</v>
      </c>
      <c r="B979" s="4" t="s">
        <v>2311</v>
      </c>
      <c r="C979" s="6">
        <v>166</v>
      </c>
      <c r="D979" s="6">
        <v>2189625</v>
      </c>
      <c r="E979" s="4">
        <v>241</v>
      </c>
      <c r="F979" s="4">
        <v>100807</v>
      </c>
      <c r="G979" s="4">
        <v>13191</v>
      </c>
      <c r="H979" s="4">
        <v>22341</v>
      </c>
      <c r="I979" s="6">
        <v>46573</v>
      </c>
      <c r="J979" s="4">
        <v>15</v>
      </c>
      <c r="K979" s="4">
        <v>9107</v>
      </c>
      <c r="L979" s="4">
        <v>53</v>
      </c>
      <c r="M979" s="4">
        <v>4608</v>
      </c>
      <c r="N979" s="4">
        <v>69</v>
      </c>
      <c r="O979" s="4">
        <v>51.49</v>
      </c>
      <c r="P979" s="4">
        <v>0</v>
      </c>
      <c r="Q979" s="4">
        <v>0</v>
      </c>
    </row>
    <row r="980" spans="1:17" x14ac:dyDescent="0.2">
      <c r="A980" s="4">
        <v>53293</v>
      </c>
      <c r="B980" s="4" t="s">
        <v>2314</v>
      </c>
      <c r="C980" s="6">
        <v>184</v>
      </c>
      <c r="D980" s="6">
        <v>2216929</v>
      </c>
      <c r="E980" s="4">
        <v>261</v>
      </c>
      <c r="F980" s="4">
        <v>155569</v>
      </c>
      <c r="G980" s="4">
        <v>12049</v>
      </c>
      <c r="H980" s="4">
        <v>22621</v>
      </c>
      <c r="I980" s="6">
        <v>42980</v>
      </c>
      <c r="J980" s="4">
        <v>16</v>
      </c>
      <c r="K980" s="4">
        <v>8787</v>
      </c>
      <c r="L980" s="4">
        <v>59</v>
      </c>
      <c r="M980" s="4">
        <v>4499</v>
      </c>
      <c r="N980" s="4">
        <v>76</v>
      </c>
      <c r="O980" s="4">
        <v>51.37</v>
      </c>
      <c r="P980" s="4">
        <v>0</v>
      </c>
      <c r="Q980" s="4">
        <v>0</v>
      </c>
    </row>
    <row r="981" spans="1:17" x14ac:dyDescent="0.2">
      <c r="A981" s="4">
        <v>53298</v>
      </c>
      <c r="B981" s="4" t="s">
        <v>2317</v>
      </c>
      <c r="C981" s="6">
        <v>175</v>
      </c>
      <c r="D981" s="6">
        <v>2216268</v>
      </c>
      <c r="E981" s="4">
        <v>241</v>
      </c>
      <c r="F981" s="4">
        <v>115813</v>
      </c>
      <c r="G981" s="4">
        <v>12664</v>
      </c>
      <c r="H981" s="4">
        <v>22635</v>
      </c>
      <c r="I981" s="6">
        <v>45789</v>
      </c>
      <c r="J981" s="4">
        <v>16</v>
      </c>
      <c r="K981" s="4">
        <v>11606</v>
      </c>
      <c r="L981" s="4">
        <v>48</v>
      </c>
      <c r="M981" s="4">
        <v>4987</v>
      </c>
      <c r="N981" s="4">
        <v>61</v>
      </c>
      <c r="O981" s="4">
        <v>51.46</v>
      </c>
      <c r="P981" s="4">
        <v>0</v>
      </c>
      <c r="Q981" s="4">
        <v>0</v>
      </c>
    </row>
    <row r="982" spans="1:17" x14ac:dyDescent="0.2">
      <c r="A982" s="4">
        <v>53310</v>
      </c>
      <c r="B982" s="4" t="s">
        <v>2320</v>
      </c>
      <c r="C982" s="6">
        <v>152</v>
      </c>
      <c r="D982" s="6">
        <v>2259124</v>
      </c>
      <c r="E982" s="4">
        <v>233</v>
      </c>
      <c r="F982" s="4">
        <v>168823</v>
      </c>
      <c r="G982" s="4">
        <v>14863</v>
      </c>
      <c r="H982" s="4">
        <v>29017</v>
      </c>
      <c r="I982" s="6">
        <v>73264</v>
      </c>
      <c r="J982" s="4">
        <v>12</v>
      </c>
      <c r="K982" s="4">
        <v>16014</v>
      </c>
      <c r="L982" s="4">
        <v>40</v>
      </c>
      <c r="M982" s="4">
        <v>6030</v>
      </c>
      <c r="N982" s="4">
        <v>51</v>
      </c>
      <c r="O982" s="4">
        <v>51.45</v>
      </c>
      <c r="P982" s="4">
        <v>0</v>
      </c>
      <c r="Q982" s="4">
        <v>0</v>
      </c>
    </row>
    <row r="983" spans="1:17" x14ac:dyDescent="0.2">
      <c r="A983" s="4">
        <v>53313</v>
      </c>
      <c r="B983" s="4" t="s">
        <v>2324</v>
      </c>
      <c r="C983" s="6">
        <v>188</v>
      </c>
      <c r="D983" s="6">
        <v>2192432</v>
      </c>
      <c r="E983" s="4">
        <v>241</v>
      </c>
      <c r="F983" s="4">
        <v>158698</v>
      </c>
      <c r="G983" s="4">
        <v>11662</v>
      </c>
      <c r="H983" s="4">
        <v>24862</v>
      </c>
      <c r="I983" s="6">
        <v>56301</v>
      </c>
      <c r="J983" s="4">
        <v>13</v>
      </c>
      <c r="K983" s="4">
        <v>11880</v>
      </c>
      <c r="L983" s="4">
        <v>44</v>
      </c>
      <c r="M983" s="4">
        <v>3970</v>
      </c>
      <c r="N983" s="4">
        <v>60</v>
      </c>
      <c r="O983" s="4">
        <v>51.47</v>
      </c>
      <c r="P983" s="4">
        <v>0</v>
      </c>
      <c r="Q983" s="4">
        <v>0</v>
      </c>
    </row>
    <row r="984" spans="1:17" x14ac:dyDescent="0.2">
      <c r="A984" s="4">
        <v>53314</v>
      </c>
      <c r="B984" s="4" t="s">
        <v>2327</v>
      </c>
      <c r="C984" s="6">
        <v>166</v>
      </c>
      <c r="D984" s="6">
        <v>2193370</v>
      </c>
      <c r="E984" s="4">
        <v>261</v>
      </c>
      <c r="F984" s="4">
        <v>131370</v>
      </c>
      <c r="G984" s="4">
        <v>13213</v>
      </c>
      <c r="H984" s="4">
        <v>22156</v>
      </c>
      <c r="I984" s="6">
        <v>46782</v>
      </c>
      <c r="J984" s="4">
        <v>16</v>
      </c>
      <c r="K984" s="4">
        <v>8899</v>
      </c>
      <c r="L984" s="4">
        <v>56</v>
      </c>
      <c r="M984" s="4">
        <v>4189</v>
      </c>
      <c r="N984" s="4">
        <v>73</v>
      </c>
      <c r="O984" s="4">
        <v>51.48</v>
      </c>
      <c r="P984" s="4">
        <v>0</v>
      </c>
      <c r="Q984" s="4">
        <v>0</v>
      </c>
    </row>
    <row r="985" spans="1:17" x14ac:dyDescent="0.2">
      <c r="A985" s="4">
        <v>53333</v>
      </c>
      <c r="B985" s="4" t="s">
        <v>2330</v>
      </c>
      <c r="C985" s="6">
        <v>180</v>
      </c>
      <c r="D985" s="6">
        <v>2253390</v>
      </c>
      <c r="E985" s="4">
        <v>249</v>
      </c>
      <c r="F985" s="4">
        <v>199359</v>
      </c>
      <c r="G985" s="4">
        <v>12519</v>
      </c>
      <c r="H985" s="4">
        <v>24157</v>
      </c>
      <c r="I985" s="6">
        <v>38066</v>
      </c>
      <c r="J985" s="4">
        <v>15</v>
      </c>
      <c r="K985" s="4">
        <v>9773</v>
      </c>
      <c r="L985" s="4">
        <v>54</v>
      </c>
      <c r="M985" s="4">
        <v>4164</v>
      </c>
      <c r="N985" s="4">
        <v>71</v>
      </c>
      <c r="O985" s="4">
        <v>51.43</v>
      </c>
      <c r="P985" s="4">
        <v>0</v>
      </c>
      <c r="Q985" s="4">
        <v>0</v>
      </c>
    </row>
    <row r="986" spans="1:17" x14ac:dyDescent="0.2">
      <c r="A986" s="4">
        <v>53337</v>
      </c>
      <c r="B986" s="4" t="s">
        <v>2333</v>
      </c>
      <c r="C986" s="6">
        <v>175</v>
      </c>
      <c r="D986" s="6">
        <v>2188260</v>
      </c>
      <c r="E986" s="4">
        <v>261</v>
      </c>
      <c r="F986" s="4">
        <v>148484</v>
      </c>
      <c r="G986" s="4">
        <v>12504</v>
      </c>
      <c r="H986" s="4">
        <v>24166</v>
      </c>
      <c r="I986" s="6">
        <v>54860</v>
      </c>
      <c r="J986" s="4">
        <v>14</v>
      </c>
      <c r="K986" s="4">
        <v>14095</v>
      </c>
      <c r="L986" s="4">
        <v>44</v>
      </c>
      <c r="M986" s="4">
        <v>3708</v>
      </c>
      <c r="N986" s="4">
        <v>59</v>
      </c>
      <c r="O986" s="4">
        <v>51.46</v>
      </c>
      <c r="P986" s="4">
        <v>0</v>
      </c>
      <c r="Q986" s="4">
        <v>0</v>
      </c>
    </row>
    <row r="987" spans="1:17" x14ac:dyDescent="0.2">
      <c r="A987" s="4">
        <v>53359</v>
      </c>
      <c r="B987" s="4" t="s">
        <v>2336</v>
      </c>
      <c r="C987" s="6">
        <v>223</v>
      </c>
      <c r="D987" s="6">
        <v>2185509</v>
      </c>
      <c r="E987" s="4">
        <v>257</v>
      </c>
      <c r="F987" s="4">
        <v>106647</v>
      </c>
      <c r="G987" s="4">
        <v>9800</v>
      </c>
      <c r="H987" s="4">
        <v>17379</v>
      </c>
      <c r="I987" s="6">
        <v>32526</v>
      </c>
      <c r="J987" s="4">
        <v>20</v>
      </c>
      <c r="K987" s="4">
        <v>8226</v>
      </c>
      <c r="L987" s="4">
        <v>70</v>
      </c>
      <c r="M987" s="4">
        <v>3037</v>
      </c>
      <c r="N987" s="4">
        <v>92</v>
      </c>
      <c r="O987" s="4">
        <v>51.5</v>
      </c>
      <c r="P987" s="4">
        <v>0</v>
      </c>
      <c r="Q987" s="4">
        <v>0</v>
      </c>
    </row>
    <row r="988" spans="1:17" x14ac:dyDescent="0.2">
      <c r="A988" s="4">
        <v>53387</v>
      </c>
      <c r="B988" s="4" t="s">
        <v>2339</v>
      </c>
      <c r="C988" s="6">
        <v>203</v>
      </c>
      <c r="D988" s="6">
        <v>2211777</v>
      </c>
      <c r="E988" s="4">
        <v>241</v>
      </c>
      <c r="F988" s="4">
        <v>117388</v>
      </c>
      <c r="G988" s="4">
        <v>10895</v>
      </c>
      <c r="H988" s="4">
        <v>20385</v>
      </c>
      <c r="I988" s="6">
        <v>38191</v>
      </c>
      <c r="J988" s="4">
        <v>17</v>
      </c>
      <c r="K988" s="4">
        <v>8920</v>
      </c>
      <c r="L988" s="4">
        <v>58</v>
      </c>
      <c r="M988" s="4">
        <v>4206</v>
      </c>
      <c r="N988" s="4">
        <v>76</v>
      </c>
      <c r="O988" s="4">
        <v>51.36</v>
      </c>
      <c r="P988" s="4">
        <v>0</v>
      </c>
      <c r="Q988" s="4">
        <v>0</v>
      </c>
    </row>
    <row r="989" spans="1:17" x14ac:dyDescent="0.2">
      <c r="A989" s="4">
        <v>53970</v>
      </c>
      <c r="B989" s="4" t="s">
        <v>5263</v>
      </c>
      <c r="C989" s="6">
        <v>240</v>
      </c>
      <c r="D989" s="6">
        <v>2171867</v>
      </c>
      <c r="E989" s="4">
        <v>200</v>
      </c>
      <c r="F989" s="4">
        <v>102645</v>
      </c>
      <c r="G989" s="4">
        <v>9049</v>
      </c>
      <c r="H989" s="4">
        <v>15562</v>
      </c>
      <c r="I989" s="6">
        <v>28728</v>
      </c>
      <c r="J989" s="4">
        <v>23</v>
      </c>
      <c r="K989" s="4">
        <v>6407</v>
      </c>
      <c r="L989" s="4">
        <v>83</v>
      </c>
      <c r="M989" s="4">
        <v>3061</v>
      </c>
      <c r="N989" s="4">
        <v>106</v>
      </c>
      <c r="O989" s="4">
        <v>51.52</v>
      </c>
      <c r="P989" s="4">
        <v>0</v>
      </c>
      <c r="Q989" s="4">
        <v>0</v>
      </c>
    </row>
    <row r="990" spans="1:17" x14ac:dyDescent="0.2">
      <c r="A990" s="4">
        <v>54482</v>
      </c>
      <c r="B990" s="4" t="s">
        <v>2343</v>
      </c>
      <c r="C990" s="6">
        <v>223</v>
      </c>
      <c r="D990" s="6">
        <v>2197661</v>
      </c>
      <c r="E990" s="4">
        <v>213</v>
      </c>
      <c r="F990" s="4">
        <v>119705</v>
      </c>
      <c r="G990" s="4">
        <v>9855</v>
      </c>
      <c r="H990" s="4">
        <v>19396</v>
      </c>
      <c r="I990" s="6">
        <v>37081</v>
      </c>
      <c r="J990" s="4">
        <v>16</v>
      </c>
      <c r="K990" s="4">
        <v>7815</v>
      </c>
      <c r="L990" s="4">
        <v>61</v>
      </c>
      <c r="M990" s="4">
        <v>2891</v>
      </c>
      <c r="N990" s="4">
        <v>82</v>
      </c>
      <c r="O990" s="4">
        <v>51.42</v>
      </c>
      <c r="P990" s="4">
        <v>830</v>
      </c>
      <c r="Q990" s="4">
        <v>362</v>
      </c>
    </row>
    <row r="991" spans="1:17" x14ac:dyDescent="0.2">
      <c r="A991" s="4">
        <v>54620</v>
      </c>
      <c r="B991" s="4" t="s">
        <v>2348</v>
      </c>
      <c r="C991" s="6">
        <v>133</v>
      </c>
      <c r="D991" s="6">
        <v>2107368</v>
      </c>
      <c r="E991" s="4">
        <v>272</v>
      </c>
      <c r="F991" s="4">
        <v>143689</v>
      </c>
      <c r="G991" s="4">
        <v>15845</v>
      </c>
      <c r="H991" s="4">
        <v>20907</v>
      </c>
      <c r="I991" s="6">
        <v>31756</v>
      </c>
      <c r="J991" s="4">
        <v>19</v>
      </c>
      <c r="K991" s="4">
        <v>8786</v>
      </c>
      <c r="L991" s="4">
        <v>64</v>
      </c>
      <c r="M991" s="4">
        <v>6177</v>
      </c>
      <c r="N991" s="4">
        <v>79</v>
      </c>
      <c r="O991" s="4">
        <v>51.72</v>
      </c>
      <c r="P991" s="4">
        <v>0</v>
      </c>
      <c r="Q991" s="4">
        <v>0</v>
      </c>
    </row>
    <row r="992" spans="1:17" x14ac:dyDescent="0.2">
      <c r="A992" s="4">
        <v>55129</v>
      </c>
      <c r="B992" s="4">
        <v>2141605</v>
      </c>
      <c r="C992" s="6">
        <v>425</v>
      </c>
      <c r="D992" s="6">
        <v>2209819</v>
      </c>
      <c r="E992" s="4">
        <v>100</v>
      </c>
      <c r="F992" s="4">
        <v>56543</v>
      </c>
      <c r="G992" s="4">
        <v>5200</v>
      </c>
      <c r="H992" s="4">
        <v>9791</v>
      </c>
      <c r="I992" s="6">
        <v>21383</v>
      </c>
      <c r="J992" s="4">
        <v>33</v>
      </c>
      <c r="K992" s="4">
        <v>4995</v>
      </c>
      <c r="L992" s="4">
        <v>116</v>
      </c>
      <c r="M992" s="4">
        <v>2003</v>
      </c>
      <c r="N992" s="4">
        <v>149</v>
      </c>
      <c r="O992" s="4">
        <v>51.46</v>
      </c>
      <c r="P992" s="4">
        <v>0</v>
      </c>
      <c r="Q992" s="4">
        <v>0</v>
      </c>
    </row>
    <row r="993" spans="1:17" x14ac:dyDescent="0.2">
      <c r="A993" s="4">
        <v>55130</v>
      </c>
      <c r="B993" s="4">
        <v>2141613</v>
      </c>
      <c r="C993" s="6">
        <v>384</v>
      </c>
      <c r="D993" s="6">
        <v>2199841</v>
      </c>
      <c r="E993" s="4">
        <v>103</v>
      </c>
      <c r="F993" s="4">
        <v>56543</v>
      </c>
      <c r="G993" s="4">
        <v>5729</v>
      </c>
      <c r="H993" s="4">
        <v>10031</v>
      </c>
      <c r="I993" s="6">
        <v>18762</v>
      </c>
      <c r="J993" s="4">
        <v>34</v>
      </c>
      <c r="K993" s="4">
        <v>5063</v>
      </c>
      <c r="L993" s="4">
        <v>117</v>
      </c>
      <c r="M993" s="4">
        <v>2078</v>
      </c>
      <c r="N993" s="4">
        <v>149</v>
      </c>
      <c r="O993" s="4">
        <v>51.44</v>
      </c>
      <c r="P993" s="4">
        <v>0</v>
      </c>
      <c r="Q993" s="4">
        <v>0</v>
      </c>
    </row>
    <row r="994" spans="1:17" x14ac:dyDescent="0.2">
      <c r="A994" s="4">
        <v>55163</v>
      </c>
      <c r="B994" s="4" t="s">
        <v>5262</v>
      </c>
      <c r="C994" s="6">
        <v>429</v>
      </c>
      <c r="D994" s="6">
        <v>2209802</v>
      </c>
      <c r="E994" s="4">
        <v>100</v>
      </c>
      <c r="F994" s="4">
        <v>52300</v>
      </c>
      <c r="G994" s="4">
        <v>5151</v>
      </c>
      <c r="H994" s="4">
        <v>9903</v>
      </c>
      <c r="I994" s="6">
        <v>24104</v>
      </c>
      <c r="J994" s="4">
        <v>31</v>
      </c>
      <c r="K994" s="4">
        <v>4869</v>
      </c>
      <c r="L994" s="4">
        <v>117</v>
      </c>
      <c r="M994" s="4">
        <v>1880</v>
      </c>
      <c r="N994" s="4">
        <v>151</v>
      </c>
      <c r="O994" s="4">
        <v>51.44</v>
      </c>
      <c r="P994" s="4">
        <v>0</v>
      </c>
      <c r="Q994" s="4">
        <v>0</v>
      </c>
    </row>
    <row r="995" spans="1:17" x14ac:dyDescent="0.2">
      <c r="A995" s="4">
        <v>55164</v>
      </c>
      <c r="B995" s="4" t="s">
        <v>5261</v>
      </c>
      <c r="C995" s="6">
        <v>470</v>
      </c>
      <c r="D995" s="6">
        <v>2228025</v>
      </c>
      <c r="E995" s="4">
        <v>101</v>
      </c>
      <c r="F995" s="4">
        <v>57099</v>
      </c>
      <c r="G995" s="4">
        <v>4740</v>
      </c>
      <c r="H995" s="4">
        <v>9234</v>
      </c>
      <c r="I995" s="6">
        <v>20266</v>
      </c>
      <c r="J995" s="4">
        <v>35</v>
      </c>
      <c r="K995" s="4">
        <v>4817</v>
      </c>
      <c r="L995" s="4">
        <v>120</v>
      </c>
      <c r="M995" s="4">
        <v>1636</v>
      </c>
      <c r="N995" s="4">
        <v>157</v>
      </c>
      <c r="O995" s="4">
        <v>51.41</v>
      </c>
      <c r="P995" s="4">
        <v>0</v>
      </c>
      <c r="Q995" s="4">
        <v>0</v>
      </c>
    </row>
    <row r="996" spans="1:17" x14ac:dyDescent="0.2">
      <c r="A996" s="4">
        <v>55234</v>
      </c>
      <c r="B996" s="4">
        <v>23748</v>
      </c>
      <c r="C996" s="6">
        <v>177</v>
      </c>
      <c r="D996" s="6">
        <v>2180590</v>
      </c>
      <c r="E996" s="4">
        <v>249</v>
      </c>
      <c r="F996" s="4">
        <v>105055</v>
      </c>
      <c r="G996" s="4">
        <v>12320</v>
      </c>
      <c r="H996" s="4">
        <v>21520</v>
      </c>
      <c r="I996" s="6">
        <v>44912</v>
      </c>
      <c r="J996" s="4">
        <v>16</v>
      </c>
      <c r="K996" s="4">
        <v>9144</v>
      </c>
      <c r="L996" s="4">
        <v>56</v>
      </c>
      <c r="M996" s="4">
        <v>5187</v>
      </c>
      <c r="N996" s="4">
        <v>72</v>
      </c>
      <c r="O996" s="4">
        <v>51.44</v>
      </c>
      <c r="P996" s="4">
        <v>0</v>
      </c>
      <c r="Q996" s="4">
        <v>0</v>
      </c>
    </row>
    <row r="997" spans="1:17" x14ac:dyDescent="0.2">
      <c r="A997" s="4">
        <v>55331</v>
      </c>
      <c r="B997" s="4">
        <v>23863</v>
      </c>
      <c r="C997" s="6">
        <v>197</v>
      </c>
      <c r="D997" s="6">
        <v>2182528</v>
      </c>
      <c r="E997" s="4">
        <v>269</v>
      </c>
      <c r="F997" s="4">
        <v>118473</v>
      </c>
      <c r="G997" s="4">
        <v>11079</v>
      </c>
      <c r="H997" s="4">
        <v>20143</v>
      </c>
      <c r="I997" s="6">
        <v>38660</v>
      </c>
      <c r="J997" s="4">
        <v>17</v>
      </c>
      <c r="K997" s="4">
        <v>7402</v>
      </c>
      <c r="L997" s="4">
        <v>64</v>
      </c>
      <c r="M997" s="4">
        <v>3876</v>
      </c>
      <c r="N997" s="4">
        <v>84</v>
      </c>
      <c r="O997" s="4">
        <v>51.46</v>
      </c>
      <c r="P997" s="4">
        <v>0</v>
      </c>
      <c r="Q997" s="4">
        <v>0</v>
      </c>
    </row>
    <row r="998" spans="1:17" x14ac:dyDescent="0.2">
      <c r="A998" s="4">
        <v>55346</v>
      </c>
      <c r="B998" s="4">
        <v>23883</v>
      </c>
      <c r="C998" s="6">
        <v>205</v>
      </c>
      <c r="D998" s="6">
        <v>2221627</v>
      </c>
      <c r="E998" s="4">
        <v>265</v>
      </c>
      <c r="F998" s="4">
        <v>118003</v>
      </c>
      <c r="G998" s="4">
        <v>10837</v>
      </c>
      <c r="H998" s="4">
        <v>18761</v>
      </c>
      <c r="I998" s="6">
        <v>39186</v>
      </c>
      <c r="J998" s="4">
        <v>19</v>
      </c>
      <c r="K998" s="4">
        <v>7486</v>
      </c>
      <c r="L998" s="4">
        <v>69</v>
      </c>
      <c r="M998" s="4">
        <v>4353</v>
      </c>
      <c r="N998" s="4">
        <v>88</v>
      </c>
      <c r="O998" s="4">
        <v>51.38</v>
      </c>
      <c r="P998" s="4">
        <v>0</v>
      </c>
      <c r="Q998" s="4">
        <v>0</v>
      </c>
    </row>
    <row r="999" spans="1:17" x14ac:dyDescent="0.2">
      <c r="A999" s="4">
        <v>55347</v>
      </c>
      <c r="B999" s="4">
        <v>23884</v>
      </c>
      <c r="C999" s="6">
        <v>194</v>
      </c>
      <c r="D999" s="6">
        <v>2219095</v>
      </c>
      <c r="E999" s="4">
        <v>265</v>
      </c>
      <c r="F999" s="4">
        <v>133198</v>
      </c>
      <c r="G999" s="4">
        <v>11439</v>
      </c>
      <c r="H999" s="4">
        <v>20034</v>
      </c>
      <c r="I999" s="6">
        <v>39119</v>
      </c>
      <c r="J999" s="4">
        <v>18</v>
      </c>
      <c r="K999" s="4">
        <v>7230</v>
      </c>
      <c r="L999" s="4">
        <v>66</v>
      </c>
      <c r="M999" s="4">
        <v>3500</v>
      </c>
      <c r="N999" s="4">
        <v>88</v>
      </c>
      <c r="O999" s="4">
        <v>51.39</v>
      </c>
      <c r="P999" s="4">
        <v>0</v>
      </c>
      <c r="Q999" s="4">
        <v>0</v>
      </c>
    </row>
    <row r="1000" spans="1:17" x14ac:dyDescent="0.2">
      <c r="A1000" s="4">
        <v>55354</v>
      </c>
      <c r="B1000" s="4">
        <v>23893</v>
      </c>
      <c r="C1000" s="6">
        <v>175</v>
      </c>
      <c r="D1000" s="6">
        <v>2183115</v>
      </c>
      <c r="E1000" s="4">
        <v>269</v>
      </c>
      <c r="F1000" s="4">
        <v>116098</v>
      </c>
      <c r="G1000" s="4">
        <v>12475</v>
      </c>
      <c r="H1000" s="4">
        <v>20890</v>
      </c>
      <c r="I1000" s="6">
        <v>38346</v>
      </c>
      <c r="J1000" s="4">
        <v>17</v>
      </c>
      <c r="K1000" s="4">
        <v>8921</v>
      </c>
      <c r="L1000" s="4">
        <v>58</v>
      </c>
      <c r="M1000" s="4">
        <v>4960</v>
      </c>
      <c r="N1000" s="4">
        <v>74</v>
      </c>
      <c r="O1000" s="4">
        <v>51.47</v>
      </c>
      <c r="P1000" s="4">
        <v>0</v>
      </c>
      <c r="Q1000" s="4">
        <v>0</v>
      </c>
    </row>
    <row r="1001" spans="1:17" x14ac:dyDescent="0.2">
      <c r="A1001" s="4">
        <v>55359</v>
      </c>
      <c r="B1001" s="4">
        <v>23898</v>
      </c>
      <c r="C1001" s="6">
        <v>167</v>
      </c>
      <c r="D1001" s="6">
        <v>2189783</v>
      </c>
      <c r="E1001" s="4">
        <v>269</v>
      </c>
      <c r="F1001" s="4">
        <v>115969</v>
      </c>
      <c r="G1001" s="4">
        <v>13112</v>
      </c>
      <c r="H1001" s="4">
        <v>22188</v>
      </c>
      <c r="I1001" s="6">
        <v>47533</v>
      </c>
      <c r="J1001" s="4">
        <v>16</v>
      </c>
      <c r="K1001" s="4">
        <v>9441</v>
      </c>
      <c r="L1001" s="4">
        <v>53</v>
      </c>
      <c r="M1001" s="4">
        <v>5234</v>
      </c>
      <c r="N1001" s="4">
        <v>69</v>
      </c>
      <c r="O1001" s="4">
        <v>51.45</v>
      </c>
      <c r="P1001" s="4">
        <v>0</v>
      </c>
      <c r="Q1001" s="4">
        <v>0</v>
      </c>
    </row>
    <row r="1002" spans="1:17" x14ac:dyDescent="0.2">
      <c r="A1002" s="4">
        <v>55380</v>
      </c>
      <c r="B1002" s="4">
        <v>23920</v>
      </c>
      <c r="C1002" s="6">
        <v>170</v>
      </c>
      <c r="D1002" s="6">
        <v>2185751</v>
      </c>
      <c r="E1002" s="4">
        <v>257</v>
      </c>
      <c r="F1002" s="4">
        <v>159057</v>
      </c>
      <c r="G1002" s="4">
        <v>12857</v>
      </c>
      <c r="H1002" s="4">
        <v>23907</v>
      </c>
      <c r="I1002" s="6">
        <v>44523</v>
      </c>
      <c r="J1002" s="4">
        <v>15</v>
      </c>
      <c r="K1002" s="4">
        <v>9123</v>
      </c>
      <c r="L1002" s="4">
        <v>55</v>
      </c>
      <c r="M1002" s="4">
        <v>5087</v>
      </c>
      <c r="N1002" s="4">
        <v>70</v>
      </c>
      <c r="O1002" s="4">
        <v>51.47</v>
      </c>
      <c r="P1002" s="4">
        <v>0</v>
      </c>
      <c r="Q1002" s="4">
        <v>0</v>
      </c>
    </row>
    <row r="1003" spans="1:17" x14ac:dyDescent="0.2">
      <c r="A1003" s="4">
        <v>55464</v>
      </c>
      <c r="B1003" s="4">
        <v>24034</v>
      </c>
      <c r="C1003" s="6">
        <v>163</v>
      </c>
      <c r="D1003" s="6">
        <v>2181623</v>
      </c>
      <c r="E1003" s="4">
        <v>265</v>
      </c>
      <c r="F1003" s="4">
        <v>129109</v>
      </c>
      <c r="G1003" s="4">
        <v>13384</v>
      </c>
      <c r="H1003" s="4">
        <v>22373</v>
      </c>
      <c r="I1003" s="6">
        <v>45597</v>
      </c>
      <c r="J1003" s="4">
        <v>16</v>
      </c>
      <c r="K1003" s="4">
        <v>8796</v>
      </c>
      <c r="L1003" s="4">
        <v>53</v>
      </c>
      <c r="M1003" s="4">
        <v>5423</v>
      </c>
      <c r="N1003" s="4">
        <v>68</v>
      </c>
      <c r="O1003" s="4">
        <v>51.45</v>
      </c>
      <c r="P1003" s="4">
        <v>0</v>
      </c>
      <c r="Q1003" s="4">
        <v>0</v>
      </c>
    </row>
    <row r="1004" spans="1:17" x14ac:dyDescent="0.2">
      <c r="A1004" s="4">
        <v>55517</v>
      </c>
      <c r="B1004" s="4" t="s">
        <v>2352</v>
      </c>
      <c r="C1004" s="6">
        <v>168</v>
      </c>
      <c r="D1004" s="6">
        <v>2198850</v>
      </c>
      <c r="E1004" s="4">
        <v>269</v>
      </c>
      <c r="F1004" s="4">
        <v>197455</v>
      </c>
      <c r="G1004" s="4">
        <v>13088</v>
      </c>
      <c r="H1004" s="4">
        <v>22892</v>
      </c>
      <c r="I1004" s="6">
        <v>38479</v>
      </c>
      <c r="J1004" s="4">
        <v>18</v>
      </c>
      <c r="K1004" s="4">
        <v>8808</v>
      </c>
      <c r="L1004" s="4">
        <v>60</v>
      </c>
      <c r="M1004" s="4">
        <v>4103</v>
      </c>
      <c r="N1004" s="4">
        <v>79</v>
      </c>
      <c r="O1004" s="4">
        <v>51.46</v>
      </c>
      <c r="P1004" s="4">
        <v>0</v>
      </c>
      <c r="Q1004" s="4">
        <v>0</v>
      </c>
    </row>
    <row r="1005" spans="1:17" x14ac:dyDescent="0.2">
      <c r="A1005" s="4">
        <v>55529</v>
      </c>
      <c r="B1005" s="4" t="s">
        <v>2356</v>
      </c>
      <c r="C1005" s="6">
        <v>182</v>
      </c>
      <c r="D1005" s="6">
        <v>2208573</v>
      </c>
      <c r="E1005" s="4">
        <v>269</v>
      </c>
      <c r="F1005" s="4">
        <v>95200</v>
      </c>
      <c r="G1005" s="4">
        <v>12135</v>
      </c>
      <c r="H1005" s="4">
        <v>19389</v>
      </c>
      <c r="I1005" s="6">
        <v>42927</v>
      </c>
      <c r="J1005" s="4">
        <v>18</v>
      </c>
      <c r="K1005" s="4">
        <v>6517</v>
      </c>
      <c r="L1005" s="4">
        <v>67</v>
      </c>
      <c r="M1005" s="4">
        <v>3739</v>
      </c>
      <c r="N1005" s="4">
        <v>88</v>
      </c>
      <c r="O1005" s="4">
        <v>51.41</v>
      </c>
      <c r="P1005" s="4">
        <v>0</v>
      </c>
      <c r="Q1005" s="4">
        <v>0</v>
      </c>
    </row>
    <row r="1006" spans="1:17" x14ac:dyDescent="0.2">
      <c r="A1006" s="4">
        <v>55532</v>
      </c>
      <c r="B1006" s="4" t="s">
        <v>2360</v>
      </c>
      <c r="C1006" s="6">
        <v>166</v>
      </c>
      <c r="D1006" s="6">
        <v>2216636</v>
      </c>
      <c r="E1006" s="4">
        <v>269</v>
      </c>
      <c r="F1006" s="4">
        <v>154447</v>
      </c>
      <c r="G1006" s="4">
        <v>13353</v>
      </c>
      <c r="H1006" s="4">
        <v>26460</v>
      </c>
      <c r="I1006" s="6">
        <v>52531</v>
      </c>
      <c r="J1006" s="4">
        <v>12</v>
      </c>
      <c r="K1006" s="4">
        <v>8967</v>
      </c>
      <c r="L1006" s="4">
        <v>49</v>
      </c>
      <c r="M1006" s="4">
        <v>4164</v>
      </c>
      <c r="N1006" s="4">
        <v>67</v>
      </c>
      <c r="O1006" s="4">
        <v>51.46</v>
      </c>
      <c r="P1006" s="4">
        <v>0</v>
      </c>
      <c r="Q1006" s="4">
        <v>0</v>
      </c>
    </row>
    <row r="1007" spans="1:17" x14ac:dyDescent="0.2">
      <c r="A1007" s="4">
        <v>55536</v>
      </c>
      <c r="B1007" s="4" t="s">
        <v>2363</v>
      </c>
      <c r="C1007" s="6">
        <v>174</v>
      </c>
      <c r="D1007" s="6">
        <v>2209682</v>
      </c>
      <c r="E1007" s="4">
        <v>265</v>
      </c>
      <c r="F1007" s="4">
        <v>196796</v>
      </c>
      <c r="G1007" s="4">
        <v>12699</v>
      </c>
      <c r="H1007" s="4">
        <v>24347</v>
      </c>
      <c r="I1007" s="6">
        <v>45697</v>
      </c>
      <c r="J1007" s="4">
        <v>15</v>
      </c>
      <c r="K1007" s="4">
        <v>9436</v>
      </c>
      <c r="L1007" s="4">
        <v>57</v>
      </c>
      <c r="M1007" s="4">
        <v>4576</v>
      </c>
      <c r="N1007" s="4">
        <v>74</v>
      </c>
      <c r="O1007" s="4">
        <v>51.4</v>
      </c>
      <c r="P1007" s="4">
        <v>0</v>
      </c>
      <c r="Q1007" s="4">
        <v>0</v>
      </c>
    </row>
    <row r="1008" spans="1:17" x14ac:dyDescent="0.2">
      <c r="A1008" s="4">
        <v>55549</v>
      </c>
      <c r="B1008" s="4" t="s">
        <v>2366</v>
      </c>
      <c r="C1008" s="6">
        <v>162</v>
      </c>
      <c r="D1008" s="6">
        <v>2208534</v>
      </c>
      <c r="E1008" s="4">
        <v>265</v>
      </c>
      <c r="F1008" s="4">
        <v>131403</v>
      </c>
      <c r="G1008" s="4">
        <v>13633</v>
      </c>
      <c r="H1008" s="4">
        <v>22146</v>
      </c>
      <c r="I1008" s="6">
        <v>45631</v>
      </c>
      <c r="J1008" s="4">
        <v>16</v>
      </c>
      <c r="K1008" s="4">
        <v>10971</v>
      </c>
      <c r="L1008" s="4">
        <v>57</v>
      </c>
      <c r="M1008" s="4">
        <v>5965</v>
      </c>
      <c r="N1008" s="4">
        <v>70</v>
      </c>
      <c r="O1008" s="4">
        <v>51.5</v>
      </c>
      <c r="P1008" s="4">
        <v>0</v>
      </c>
      <c r="Q1008" s="4">
        <v>0</v>
      </c>
    </row>
    <row r="1009" spans="1:17" x14ac:dyDescent="0.2">
      <c r="A1009" s="4">
        <v>55558</v>
      </c>
      <c r="B1009" s="4" t="s">
        <v>2369</v>
      </c>
      <c r="C1009" s="6">
        <v>183</v>
      </c>
      <c r="D1009" s="6">
        <v>2210529</v>
      </c>
      <c r="E1009" s="4">
        <v>265</v>
      </c>
      <c r="F1009" s="4">
        <v>95123</v>
      </c>
      <c r="G1009" s="4">
        <v>12079</v>
      </c>
      <c r="H1009" s="4">
        <v>19793</v>
      </c>
      <c r="I1009" s="6">
        <v>37705</v>
      </c>
      <c r="J1009" s="4">
        <v>17</v>
      </c>
      <c r="K1009" s="4">
        <v>7556</v>
      </c>
      <c r="L1009" s="4">
        <v>69</v>
      </c>
      <c r="M1009" s="4">
        <v>4024</v>
      </c>
      <c r="N1009" s="4">
        <v>89</v>
      </c>
      <c r="O1009" s="4">
        <v>51.4</v>
      </c>
      <c r="P1009" s="4">
        <v>0</v>
      </c>
      <c r="Q1009" s="4">
        <v>0</v>
      </c>
    </row>
    <row r="1010" spans="1:17" x14ac:dyDescent="0.2">
      <c r="A1010" s="4">
        <v>55560</v>
      </c>
      <c r="B1010" s="4" t="s">
        <v>2371</v>
      </c>
      <c r="C1010" s="6">
        <v>185</v>
      </c>
      <c r="D1010" s="6">
        <v>2212432</v>
      </c>
      <c r="E1010" s="4">
        <v>269</v>
      </c>
      <c r="F1010" s="4">
        <v>140413</v>
      </c>
      <c r="G1010" s="4">
        <v>11959</v>
      </c>
      <c r="H1010" s="4">
        <v>19750</v>
      </c>
      <c r="I1010" s="6">
        <v>32290</v>
      </c>
      <c r="J1010" s="4">
        <v>19</v>
      </c>
      <c r="K1010" s="4">
        <v>8588</v>
      </c>
      <c r="L1010" s="4">
        <v>65</v>
      </c>
      <c r="M1010" s="4">
        <v>3822</v>
      </c>
      <c r="N1010" s="4">
        <v>84</v>
      </c>
      <c r="O1010" s="4">
        <v>51.47</v>
      </c>
      <c r="P1010" s="4">
        <v>0</v>
      </c>
      <c r="Q1010" s="4">
        <v>0</v>
      </c>
    </row>
    <row r="1011" spans="1:17" x14ac:dyDescent="0.2">
      <c r="A1011" s="4">
        <v>55565</v>
      </c>
      <c r="B1011" s="4" t="s">
        <v>2374</v>
      </c>
      <c r="C1011" s="6">
        <v>188</v>
      </c>
      <c r="D1011" s="6">
        <v>2204233</v>
      </c>
      <c r="E1011" s="4">
        <v>257</v>
      </c>
      <c r="F1011" s="4">
        <v>114161</v>
      </c>
      <c r="G1011" s="4">
        <v>11725</v>
      </c>
      <c r="H1011" s="4">
        <v>21052</v>
      </c>
      <c r="I1011" s="6">
        <v>45673</v>
      </c>
      <c r="J1011" s="4">
        <v>16</v>
      </c>
      <c r="K1011" s="4">
        <v>8811</v>
      </c>
      <c r="L1011" s="4">
        <v>58</v>
      </c>
      <c r="M1011" s="4">
        <v>3746</v>
      </c>
      <c r="N1011" s="4">
        <v>77</v>
      </c>
      <c r="O1011" s="4">
        <v>51.47</v>
      </c>
      <c r="P1011" s="4">
        <v>0</v>
      </c>
      <c r="Q1011" s="4">
        <v>0</v>
      </c>
    </row>
    <row r="1012" spans="1:17" x14ac:dyDescent="0.2">
      <c r="A1012" s="4">
        <v>56024</v>
      </c>
      <c r="B1012" s="4" t="s">
        <v>2377</v>
      </c>
      <c r="C1012" s="6">
        <v>115</v>
      </c>
      <c r="D1012" s="6">
        <v>2186985</v>
      </c>
      <c r="E1012" s="4">
        <v>128</v>
      </c>
      <c r="F1012" s="4">
        <v>172023</v>
      </c>
      <c r="G1012" s="4">
        <v>19017</v>
      </c>
      <c r="H1012" s="4">
        <v>35035</v>
      </c>
      <c r="I1012" s="6">
        <v>71119</v>
      </c>
      <c r="J1012" s="4">
        <v>10</v>
      </c>
      <c r="K1012" s="4">
        <v>14364</v>
      </c>
      <c r="L1012" s="4">
        <v>31</v>
      </c>
      <c r="M1012" s="4">
        <v>8160</v>
      </c>
      <c r="N1012" s="4">
        <v>42</v>
      </c>
      <c r="O1012" s="4">
        <v>51.53</v>
      </c>
      <c r="P1012" s="4">
        <v>0</v>
      </c>
      <c r="Q1012" s="4">
        <v>0</v>
      </c>
    </row>
    <row r="1013" spans="1:17" x14ac:dyDescent="0.2">
      <c r="A1013" s="4">
        <v>56026</v>
      </c>
      <c r="B1013" s="4" t="s">
        <v>2381</v>
      </c>
      <c r="C1013" s="6">
        <v>113</v>
      </c>
      <c r="D1013" s="6">
        <v>2205472</v>
      </c>
      <c r="E1013" s="4">
        <v>128</v>
      </c>
      <c r="F1013" s="4">
        <v>147702</v>
      </c>
      <c r="G1013" s="4">
        <v>19517</v>
      </c>
      <c r="H1013" s="4">
        <v>33778</v>
      </c>
      <c r="I1013" s="6">
        <v>70801</v>
      </c>
      <c r="J1013" s="4">
        <v>10</v>
      </c>
      <c r="K1013" s="4">
        <v>13268</v>
      </c>
      <c r="L1013" s="4">
        <v>32</v>
      </c>
      <c r="M1013" s="4">
        <v>7414</v>
      </c>
      <c r="N1013" s="4">
        <v>43</v>
      </c>
      <c r="O1013" s="4">
        <v>51.53</v>
      </c>
      <c r="P1013" s="4">
        <v>0</v>
      </c>
      <c r="Q1013" s="4">
        <v>0</v>
      </c>
    </row>
    <row r="1014" spans="1:17" x14ac:dyDescent="0.2">
      <c r="A1014" s="4">
        <v>56027</v>
      </c>
      <c r="B1014" s="4" t="s">
        <v>2385</v>
      </c>
      <c r="C1014" s="6">
        <v>118</v>
      </c>
      <c r="D1014" s="6">
        <v>2188489</v>
      </c>
      <c r="E1014" s="4">
        <v>128</v>
      </c>
      <c r="F1014" s="4">
        <v>160801</v>
      </c>
      <c r="G1014" s="4">
        <v>18547</v>
      </c>
      <c r="H1014" s="4">
        <v>33095</v>
      </c>
      <c r="I1014" s="6">
        <v>63672</v>
      </c>
      <c r="J1014" s="4">
        <v>11</v>
      </c>
      <c r="K1014" s="4">
        <v>14363</v>
      </c>
      <c r="L1014" s="4">
        <v>32</v>
      </c>
      <c r="M1014" s="4">
        <v>7495</v>
      </c>
      <c r="N1014" s="4">
        <v>44</v>
      </c>
      <c r="O1014" s="4">
        <v>51.53</v>
      </c>
      <c r="P1014" s="4">
        <v>0</v>
      </c>
      <c r="Q1014" s="4">
        <v>0</v>
      </c>
    </row>
    <row r="1015" spans="1:17" x14ac:dyDescent="0.2">
      <c r="A1015" s="4">
        <v>56028</v>
      </c>
      <c r="B1015" s="4" t="s">
        <v>2389</v>
      </c>
      <c r="C1015" s="6">
        <v>106</v>
      </c>
      <c r="D1015" s="6">
        <v>2183605</v>
      </c>
      <c r="E1015" s="4">
        <v>128</v>
      </c>
      <c r="F1015" s="4">
        <v>167235</v>
      </c>
      <c r="G1015" s="4">
        <v>20600</v>
      </c>
      <c r="H1015" s="4">
        <v>36558</v>
      </c>
      <c r="I1015" s="6">
        <v>91526</v>
      </c>
      <c r="J1015" s="4">
        <v>10</v>
      </c>
      <c r="K1015" s="4">
        <v>18541</v>
      </c>
      <c r="L1015" s="4">
        <v>28</v>
      </c>
      <c r="M1015" s="4">
        <v>8160</v>
      </c>
      <c r="N1015" s="4">
        <v>39</v>
      </c>
      <c r="O1015" s="4">
        <v>51.54</v>
      </c>
      <c r="P1015" s="4">
        <v>0</v>
      </c>
      <c r="Q1015" s="4">
        <v>0</v>
      </c>
    </row>
    <row r="1016" spans="1:17" x14ac:dyDescent="0.2">
      <c r="A1016" s="4">
        <v>56029</v>
      </c>
      <c r="B1016" s="4" t="s">
        <v>2393</v>
      </c>
      <c r="C1016" s="6">
        <v>128</v>
      </c>
      <c r="D1016" s="6">
        <v>2187080</v>
      </c>
      <c r="E1016" s="4">
        <v>128</v>
      </c>
      <c r="F1016" s="4">
        <v>167290</v>
      </c>
      <c r="G1016" s="4">
        <v>17087</v>
      </c>
      <c r="H1016" s="4">
        <v>32670</v>
      </c>
      <c r="I1016" s="6">
        <v>71119</v>
      </c>
      <c r="J1016" s="4">
        <v>10</v>
      </c>
      <c r="K1016" s="4">
        <v>11201</v>
      </c>
      <c r="L1016" s="4">
        <v>34</v>
      </c>
      <c r="M1016" s="4">
        <v>6537</v>
      </c>
      <c r="N1016" s="4">
        <v>46</v>
      </c>
      <c r="O1016" s="4">
        <v>51.53</v>
      </c>
      <c r="P1016" s="4">
        <v>0</v>
      </c>
      <c r="Q1016" s="4">
        <v>0</v>
      </c>
    </row>
    <row r="1017" spans="1:17" x14ac:dyDescent="0.2">
      <c r="A1017" s="4">
        <v>56031</v>
      </c>
      <c r="B1017" s="4" t="s">
        <v>2397</v>
      </c>
      <c r="C1017" s="6">
        <v>123</v>
      </c>
      <c r="D1017" s="6">
        <v>2187873</v>
      </c>
      <c r="E1017" s="4">
        <v>128</v>
      </c>
      <c r="F1017" s="4">
        <v>167036</v>
      </c>
      <c r="G1017" s="4">
        <v>17788</v>
      </c>
      <c r="H1017" s="4">
        <v>32433</v>
      </c>
      <c r="I1017" s="6">
        <v>71120</v>
      </c>
      <c r="J1017" s="4">
        <v>10</v>
      </c>
      <c r="K1017" s="4">
        <v>13268</v>
      </c>
      <c r="L1017" s="4">
        <v>34</v>
      </c>
      <c r="M1017" s="4">
        <v>8160</v>
      </c>
      <c r="N1017" s="4">
        <v>45</v>
      </c>
      <c r="O1017" s="4">
        <v>51.52</v>
      </c>
      <c r="P1017" s="4">
        <v>0</v>
      </c>
      <c r="Q1017" s="4">
        <v>0</v>
      </c>
    </row>
    <row r="1018" spans="1:17" x14ac:dyDescent="0.2">
      <c r="A1018" s="4">
        <v>56032</v>
      </c>
      <c r="B1018" s="4" t="s">
        <v>2401</v>
      </c>
      <c r="C1018" s="6">
        <v>110</v>
      </c>
      <c r="D1018" s="6">
        <v>2189282</v>
      </c>
      <c r="E1018" s="4">
        <v>128</v>
      </c>
      <c r="F1018" s="4">
        <v>167329</v>
      </c>
      <c r="G1018" s="4">
        <v>19903</v>
      </c>
      <c r="H1018" s="4">
        <v>34846</v>
      </c>
      <c r="I1018" s="6">
        <v>71180</v>
      </c>
      <c r="J1018" s="4">
        <v>10</v>
      </c>
      <c r="K1018" s="4">
        <v>14363</v>
      </c>
      <c r="L1018" s="4">
        <v>31</v>
      </c>
      <c r="M1018" s="4">
        <v>8162</v>
      </c>
      <c r="N1018" s="4">
        <v>42</v>
      </c>
      <c r="O1018" s="4">
        <v>51.52</v>
      </c>
      <c r="P1018" s="4">
        <v>0</v>
      </c>
      <c r="Q1018" s="4">
        <v>0</v>
      </c>
    </row>
    <row r="1019" spans="1:17" x14ac:dyDescent="0.2">
      <c r="A1019" s="4">
        <v>56034</v>
      </c>
      <c r="B1019" s="4" t="s">
        <v>2405</v>
      </c>
      <c r="C1019" s="6">
        <v>120</v>
      </c>
      <c r="D1019" s="6">
        <v>2190963</v>
      </c>
      <c r="E1019" s="4">
        <v>128</v>
      </c>
      <c r="F1019" s="4">
        <v>167108</v>
      </c>
      <c r="G1019" s="4">
        <v>18258</v>
      </c>
      <c r="H1019" s="4">
        <v>32064</v>
      </c>
      <c r="I1019" s="6">
        <v>72238</v>
      </c>
      <c r="J1019" s="4">
        <v>11</v>
      </c>
      <c r="K1019" s="4">
        <v>15566</v>
      </c>
      <c r="L1019" s="4">
        <v>34</v>
      </c>
      <c r="M1019" s="4">
        <v>8511</v>
      </c>
      <c r="N1019" s="4">
        <v>44</v>
      </c>
      <c r="O1019" s="4">
        <v>51.5</v>
      </c>
      <c r="P1019" s="4">
        <v>0</v>
      </c>
      <c r="Q1019" s="4">
        <v>0</v>
      </c>
    </row>
    <row r="1020" spans="1:17" x14ac:dyDescent="0.2">
      <c r="A1020" s="4">
        <v>56035</v>
      </c>
      <c r="B1020" s="4" t="s">
        <v>2409</v>
      </c>
      <c r="C1020" s="6">
        <v>125</v>
      </c>
      <c r="D1020" s="6">
        <v>2184893</v>
      </c>
      <c r="E1020" s="4">
        <v>128</v>
      </c>
      <c r="F1020" s="4">
        <v>160006</v>
      </c>
      <c r="G1020" s="4">
        <v>17479</v>
      </c>
      <c r="H1020" s="4">
        <v>32072</v>
      </c>
      <c r="I1020" s="6">
        <v>61055</v>
      </c>
      <c r="J1020" s="4">
        <v>11</v>
      </c>
      <c r="K1020" s="4">
        <v>14369</v>
      </c>
      <c r="L1020" s="4">
        <v>34</v>
      </c>
      <c r="M1020" s="4">
        <v>8620</v>
      </c>
      <c r="N1020" s="4">
        <v>45</v>
      </c>
      <c r="O1020" s="4">
        <v>51.53</v>
      </c>
      <c r="P1020" s="4">
        <v>0</v>
      </c>
      <c r="Q1020" s="4">
        <v>0</v>
      </c>
    </row>
    <row r="1021" spans="1:17" x14ac:dyDescent="0.2">
      <c r="A1021" s="4">
        <v>56036</v>
      </c>
      <c r="B1021" s="4" t="s">
        <v>2413</v>
      </c>
      <c r="C1021" s="6">
        <v>125</v>
      </c>
      <c r="D1021" s="6">
        <v>2191849</v>
      </c>
      <c r="E1021" s="4">
        <v>128</v>
      </c>
      <c r="F1021" s="4">
        <v>161219</v>
      </c>
      <c r="G1021" s="4">
        <v>17535</v>
      </c>
      <c r="H1021" s="4">
        <v>31514</v>
      </c>
      <c r="I1021" s="6">
        <v>64164</v>
      </c>
      <c r="J1021" s="4">
        <v>11</v>
      </c>
      <c r="K1021" s="4">
        <v>12915</v>
      </c>
      <c r="L1021" s="4">
        <v>36</v>
      </c>
      <c r="M1021" s="4">
        <v>7874</v>
      </c>
      <c r="N1021" s="4">
        <v>47</v>
      </c>
      <c r="O1021" s="4">
        <v>51.51</v>
      </c>
      <c r="P1021" s="4">
        <v>0</v>
      </c>
      <c r="Q1021" s="4">
        <v>0</v>
      </c>
    </row>
    <row r="1022" spans="1:17" x14ac:dyDescent="0.2">
      <c r="A1022" s="4">
        <v>56037</v>
      </c>
      <c r="B1022" s="4" t="s">
        <v>2417</v>
      </c>
      <c r="C1022" s="6">
        <v>118</v>
      </c>
      <c r="D1022" s="6">
        <v>2182489</v>
      </c>
      <c r="E1022" s="4">
        <v>128</v>
      </c>
      <c r="F1022" s="4">
        <v>167041</v>
      </c>
      <c r="G1022" s="4">
        <v>18496</v>
      </c>
      <c r="H1022" s="4">
        <v>33900</v>
      </c>
      <c r="I1022" s="6">
        <v>71613</v>
      </c>
      <c r="J1022" s="4">
        <v>10</v>
      </c>
      <c r="K1022" s="4">
        <v>13268</v>
      </c>
      <c r="L1022" s="4">
        <v>32</v>
      </c>
      <c r="M1022" s="4">
        <v>6564</v>
      </c>
      <c r="N1022" s="4">
        <v>44</v>
      </c>
      <c r="O1022" s="4">
        <v>51.53</v>
      </c>
      <c r="P1022" s="4">
        <v>0</v>
      </c>
      <c r="Q1022" s="4">
        <v>0</v>
      </c>
    </row>
    <row r="1023" spans="1:17" x14ac:dyDescent="0.2">
      <c r="A1023" s="4">
        <v>56038</v>
      </c>
      <c r="B1023" s="4" t="s">
        <v>2421</v>
      </c>
      <c r="C1023" s="6">
        <v>122</v>
      </c>
      <c r="D1023" s="6">
        <v>2187228</v>
      </c>
      <c r="E1023" s="4">
        <v>128</v>
      </c>
      <c r="F1023" s="4">
        <v>167079</v>
      </c>
      <c r="G1023" s="4">
        <v>17928</v>
      </c>
      <c r="H1023" s="4">
        <v>33501</v>
      </c>
      <c r="I1023" s="6">
        <v>81532</v>
      </c>
      <c r="J1023" s="4">
        <v>10</v>
      </c>
      <c r="K1023" s="4">
        <v>17502</v>
      </c>
      <c r="L1023" s="4">
        <v>31</v>
      </c>
      <c r="M1023" s="4">
        <v>7583</v>
      </c>
      <c r="N1023" s="4">
        <v>42</v>
      </c>
      <c r="O1023" s="4">
        <v>51.54</v>
      </c>
      <c r="P1023" s="4">
        <v>2</v>
      </c>
      <c r="Q1023" s="4">
        <v>2</v>
      </c>
    </row>
    <row r="1024" spans="1:17" x14ac:dyDescent="0.2">
      <c r="A1024" s="4">
        <v>56041</v>
      </c>
      <c r="B1024" s="4" t="s">
        <v>2425</v>
      </c>
      <c r="C1024" s="6">
        <v>124</v>
      </c>
      <c r="D1024" s="6">
        <v>2181980</v>
      </c>
      <c r="E1024" s="4">
        <v>128</v>
      </c>
      <c r="F1024" s="4">
        <v>167236</v>
      </c>
      <c r="G1024" s="4">
        <v>17597</v>
      </c>
      <c r="H1024" s="4">
        <v>32994</v>
      </c>
      <c r="I1024" s="6">
        <v>70830</v>
      </c>
      <c r="J1024" s="4">
        <v>10</v>
      </c>
      <c r="K1024" s="4">
        <v>13268</v>
      </c>
      <c r="L1024" s="4">
        <v>33</v>
      </c>
      <c r="M1024" s="4">
        <v>8162</v>
      </c>
      <c r="N1024" s="4">
        <v>45</v>
      </c>
      <c r="O1024" s="4">
        <v>51.53</v>
      </c>
      <c r="P1024" s="4">
        <v>0</v>
      </c>
      <c r="Q1024" s="4">
        <v>0</v>
      </c>
    </row>
    <row r="1025" spans="1:17" x14ac:dyDescent="0.2">
      <c r="A1025" s="4">
        <v>56042</v>
      </c>
      <c r="B1025" s="4" t="s">
        <v>2429</v>
      </c>
      <c r="C1025" s="6">
        <v>118</v>
      </c>
      <c r="D1025" s="6">
        <v>2191478</v>
      </c>
      <c r="E1025" s="4">
        <v>128</v>
      </c>
      <c r="F1025" s="4">
        <v>166692</v>
      </c>
      <c r="G1025" s="4">
        <v>18572</v>
      </c>
      <c r="H1025" s="4">
        <v>33603</v>
      </c>
      <c r="I1025" s="6">
        <v>71669</v>
      </c>
      <c r="J1025" s="4">
        <v>10</v>
      </c>
      <c r="K1025" s="4">
        <v>14363</v>
      </c>
      <c r="L1025" s="4">
        <v>33</v>
      </c>
      <c r="M1025" s="4">
        <v>7583</v>
      </c>
      <c r="N1025" s="4">
        <v>44</v>
      </c>
      <c r="O1025" s="4">
        <v>51.5</v>
      </c>
      <c r="P1025" s="4">
        <v>0</v>
      </c>
      <c r="Q1025" s="4">
        <v>0</v>
      </c>
    </row>
    <row r="1026" spans="1:17" x14ac:dyDescent="0.2">
      <c r="A1026" s="4">
        <v>56043</v>
      </c>
      <c r="B1026" s="4" t="s">
        <v>2433</v>
      </c>
      <c r="C1026" s="6">
        <v>102</v>
      </c>
      <c r="D1026" s="6">
        <v>2190735</v>
      </c>
      <c r="E1026" s="4">
        <v>128</v>
      </c>
      <c r="F1026" s="4">
        <v>159820</v>
      </c>
      <c r="G1026" s="4">
        <v>21478</v>
      </c>
      <c r="H1026" s="4">
        <v>35372</v>
      </c>
      <c r="I1026" s="6">
        <v>71070</v>
      </c>
      <c r="J1026" s="4">
        <v>10</v>
      </c>
      <c r="K1026" s="4">
        <v>15703</v>
      </c>
      <c r="L1026" s="4">
        <v>32</v>
      </c>
      <c r="M1026" s="4">
        <v>8622</v>
      </c>
      <c r="N1026" s="4">
        <v>43</v>
      </c>
      <c r="O1026" s="4">
        <v>51.53</v>
      </c>
      <c r="P1026" s="4">
        <v>0</v>
      </c>
      <c r="Q1026" s="4">
        <v>0</v>
      </c>
    </row>
    <row r="1027" spans="1:17" x14ac:dyDescent="0.2">
      <c r="A1027" s="4">
        <v>56060</v>
      </c>
      <c r="B1027" s="4" t="s">
        <v>2437</v>
      </c>
      <c r="C1027" s="6">
        <v>93</v>
      </c>
      <c r="D1027" s="6">
        <v>2192412</v>
      </c>
      <c r="E1027" s="4">
        <v>128</v>
      </c>
      <c r="F1027" s="4">
        <v>159939</v>
      </c>
      <c r="G1027" s="4">
        <v>23574</v>
      </c>
      <c r="H1027" s="4">
        <v>34670</v>
      </c>
      <c r="I1027" s="6">
        <v>65112</v>
      </c>
      <c r="J1027" s="4">
        <v>11</v>
      </c>
      <c r="K1027" s="4">
        <v>17252</v>
      </c>
      <c r="L1027" s="4">
        <v>33</v>
      </c>
      <c r="M1027" s="4">
        <v>9137</v>
      </c>
      <c r="N1027" s="4">
        <v>42</v>
      </c>
      <c r="O1027" s="4">
        <v>51.53</v>
      </c>
      <c r="P1027" s="4">
        <v>0</v>
      </c>
      <c r="Q1027" s="4">
        <v>0</v>
      </c>
    </row>
    <row r="1028" spans="1:17" x14ac:dyDescent="0.2">
      <c r="A1028" s="4">
        <v>56061</v>
      </c>
      <c r="B1028" s="4" t="s">
        <v>1997</v>
      </c>
      <c r="C1028" s="6">
        <v>122</v>
      </c>
      <c r="D1028" s="6">
        <v>2176013</v>
      </c>
      <c r="E1028" s="4">
        <v>128</v>
      </c>
      <c r="F1028" s="4">
        <v>167253</v>
      </c>
      <c r="G1028" s="4">
        <v>17836</v>
      </c>
      <c r="H1028" s="4">
        <v>33954</v>
      </c>
      <c r="I1028" s="6">
        <v>71610</v>
      </c>
      <c r="J1028" s="4">
        <v>10</v>
      </c>
      <c r="K1028" s="4">
        <v>14363</v>
      </c>
      <c r="L1028" s="4">
        <v>29</v>
      </c>
      <c r="M1028" s="4">
        <v>8555</v>
      </c>
      <c r="N1028" s="4">
        <v>40</v>
      </c>
      <c r="O1028" s="4">
        <v>51.57</v>
      </c>
      <c r="P1028" s="4">
        <v>0</v>
      </c>
      <c r="Q1028" s="4">
        <v>0</v>
      </c>
    </row>
    <row r="1029" spans="1:17" x14ac:dyDescent="0.2">
      <c r="A1029" s="4">
        <v>56661</v>
      </c>
      <c r="B1029" s="4" t="s">
        <v>2444</v>
      </c>
      <c r="C1029" s="6">
        <v>138</v>
      </c>
      <c r="D1029" s="6">
        <v>2213628</v>
      </c>
      <c r="E1029" s="4">
        <v>128</v>
      </c>
      <c r="F1029" s="4">
        <v>187771</v>
      </c>
      <c r="G1029" s="4">
        <v>16041</v>
      </c>
      <c r="H1029" s="4">
        <v>34195</v>
      </c>
      <c r="I1029" s="6">
        <v>94799</v>
      </c>
      <c r="J1029" s="4">
        <v>9</v>
      </c>
      <c r="K1029" s="4">
        <v>16386</v>
      </c>
      <c r="L1029" s="4">
        <v>30</v>
      </c>
      <c r="M1029" s="4">
        <v>8810</v>
      </c>
      <c r="N1029" s="4">
        <v>39</v>
      </c>
      <c r="O1029" s="4">
        <v>51.5</v>
      </c>
      <c r="P1029" s="4">
        <v>0</v>
      </c>
      <c r="Q1029" s="4">
        <v>0</v>
      </c>
    </row>
    <row r="1030" spans="1:17" x14ac:dyDescent="0.2">
      <c r="A1030" s="4">
        <v>56662</v>
      </c>
      <c r="B1030" s="4" t="s">
        <v>2448</v>
      </c>
      <c r="C1030" s="6">
        <v>110</v>
      </c>
      <c r="D1030" s="6">
        <v>2188889</v>
      </c>
      <c r="E1030" s="4">
        <v>128</v>
      </c>
      <c r="F1030" s="4">
        <v>171157</v>
      </c>
      <c r="G1030" s="4">
        <v>19899</v>
      </c>
      <c r="H1030" s="4">
        <v>35279</v>
      </c>
      <c r="I1030" s="6">
        <v>71614</v>
      </c>
      <c r="J1030" s="4">
        <v>10</v>
      </c>
      <c r="K1030" s="4">
        <v>16664</v>
      </c>
      <c r="L1030" s="4">
        <v>30</v>
      </c>
      <c r="M1030" s="4">
        <v>8745</v>
      </c>
      <c r="N1030" s="4">
        <v>39</v>
      </c>
      <c r="O1030" s="4">
        <v>51.52</v>
      </c>
      <c r="P1030" s="4">
        <v>0</v>
      </c>
      <c r="Q1030" s="4">
        <v>0</v>
      </c>
    </row>
    <row r="1031" spans="1:17" x14ac:dyDescent="0.2">
      <c r="A1031" s="4">
        <v>56663</v>
      </c>
      <c r="B1031" s="4" t="s">
        <v>2452</v>
      </c>
      <c r="C1031" s="6">
        <v>112</v>
      </c>
      <c r="D1031" s="6">
        <v>2200394</v>
      </c>
      <c r="E1031" s="4">
        <v>128</v>
      </c>
      <c r="F1031" s="4">
        <v>169906</v>
      </c>
      <c r="G1031" s="4">
        <v>19646</v>
      </c>
      <c r="H1031" s="4">
        <v>33440</v>
      </c>
      <c r="I1031" s="6">
        <v>63833</v>
      </c>
      <c r="J1031" s="4">
        <v>11</v>
      </c>
      <c r="K1031" s="4">
        <v>14493</v>
      </c>
      <c r="L1031" s="4">
        <v>35</v>
      </c>
      <c r="M1031" s="4">
        <v>8522</v>
      </c>
      <c r="N1031" s="4">
        <v>46</v>
      </c>
      <c r="O1031" s="4">
        <v>51.46</v>
      </c>
      <c r="P1031" s="4">
        <v>0</v>
      </c>
      <c r="Q1031" s="4">
        <v>0</v>
      </c>
    </row>
    <row r="1032" spans="1:17" x14ac:dyDescent="0.2">
      <c r="A1032" s="4">
        <v>56664</v>
      </c>
      <c r="B1032" s="4" t="s">
        <v>2456</v>
      </c>
      <c r="C1032" s="6">
        <v>138</v>
      </c>
      <c r="D1032" s="6">
        <v>2213628</v>
      </c>
      <c r="E1032" s="4">
        <v>128</v>
      </c>
      <c r="F1032" s="4">
        <v>187771</v>
      </c>
      <c r="G1032" s="4">
        <v>16041</v>
      </c>
      <c r="H1032" s="4">
        <v>34195</v>
      </c>
      <c r="I1032" s="6">
        <v>94799</v>
      </c>
      <c r="J1032" s="4">
        <v>9</v>
      </c>
      <c r="K1032" s="4">
        <v>16386</v>
      </c>
      <c r="L1032" s="4">
        <v>30</v>
      </c>
      <c r="M1032" s="4">
        <v>8810</v>
      </c>
      <c r="N1032" s="4">
        <v>39</v>
      </c>
      <c r="O1032" s="4">
        <v>51.5</v>
      </c>
      <c r="P1032" s="4">
        <v>0</v>
      </c>
      <c r="Q1032" s="4">
        <v>0</v>
      </c>
    </row>
    <row r="1033" spans="1:17" x14ac:dyDescent="0.2">
      <c r="A1033" s="4">
        <v>56665</v>
      </c>
      <c r="B1033" s="4" t="s">
        <v>2458</v>
      </c>
      <c r="C1033" s="6">
        <v>105</v>
      </c>
      <c r="D1033" s="6">
        <v>2188905</v>
      </c>
      <c r="E1033" s="4">
        <v>128</v>
      </c>
      <c r="F1033" s="4">
        <v>147136</v>
      </c>
      <c r="G1033" s="4">
        <v>20847</v>
      </c>
      <c r="H1033" s="4">
        <v>34422</v>
      </c>
      <c r="I1033" s="6">
        <v>71324</v>
      </c>
      <c r="J1033" s="4">
        <v>10</v>
      </c>
      <c r="K1033" s="4">
        <v>16626</v>
      </c>
      <c r="L1033" s="4">
        <v>31</v>
      </c>
      <c r="M1033" s="4">
        <v>8725</v>
      </c>
      <c r="N1033" s="4">
        <v>41</v>
      </c>
      <c r="O1033" s="4">
        <v>51.52</v>
      </c>
      <c r="P1033" s="4">
        <v>0</v>
      </c>
      <c r="Q1033" s="4">
        <v>0</v>
      </c>
    </row>
    <row r="1034" spans="1:17" x14ac:dyDescent="0.2">
      <c r="A1034" s="4">
        <v>56666</v>
      </c>
      <c r="B1034" s="4" t="s">
        <v>2462</v>
      </c>
      <c r="C1034" s="6">
        <v>109</v>
      </c>
      <c r="D1034" s="6">
        <v>2181485</v>
      </c>
      <c r="E1034" s="4">
        <v>128</v>
      </c>
      <c r="F1034" s="4">
        <v>171203</v>
      </c>
      <c r="G1034" s="4">
        <v>20014</v>
      </c>
      <c r="H1034" s="4">
        <v>35357</v>
      </c>
      <c r="I1034" s="6">
        <v>71610</v>
      </c>
      <c r="J1034" s="4">
        <v>10</v>
      </c>
      <c r="K1034" s="4">
        <v>16664</v>
      </c>
      <c r="L1034" s="4">
        <v>30</v>
      </c>
      <c r="M1034" s="4">
        <v>8725</v>
      </c>
      <c r="N1034" s="4">
        <v>40</v>
      </c>
      <c r="O1034" s="4">
        <v>51.56</v>
      </c>
      <c r="P1034" s="4">
        <v>0</v>
      </c>
      <c r="Q1034" s="4">
        <v>0</v>
      </c>
    </row>
    <row r="1035" spans="1:17" x14ac:dyDescent="0.2">
      <c r="A1035" s="4">
        <v>56667</v>
      </c>
      <c r="B1035" s="4" t="s">
        <v>2466</v>
      </c>
      <c r="C1035" s="6">
        <v>106</v>
      </c>
      <c r="D1035" s="6">
        <v>2188046</v>
      </c>
      <c r="E1035" s="4">
        <v>128</v>
      </c>
      <c r="F1035" s="4">
        <v>169987</v>
      </c>
      <c r="G1035" s="4">
        <v>20642</v>
      </c>
      <c r="H1035" s="4">
        <v>36026</v>
      </c>
      <c r="I1035" s="6">
        <v>80291</v>
      </c>
      <c r="J1035" s="4">
        <v>10</v>
      </c>
      <c r="K1035" s="4">
        <v>14888</v>
      </c>
      <c r="L1035" s="4">
        <v>31</v>
      </c>
      <c r="M1035" s="4">
        <v>8511</v>
      </c>
      <c r="N1035" s="4">
        <v>42</v>
      </c>
      <c r="O1035" s="4">
        <v>51.52</v>
      </c>
      <c r="P1035" s="4">
        <v>0</v>
      </c>
      <c r="Q1035" s="4">
        <v>0</v>
      </c>
    </row>
    <row r="1036" spans="1:17" x14ac:dyDescent="0.2">
      <c r="A1036" s="4">
        <v>56668</v>
      </c>
      <c r="B1036" s="4" t="s">
        <v>2470</v>
      </c>
      <c r="C1036" s="6">
        <v>128</v>
      </c>
      <c r="D1036" s="6">
        <v>2201109</v>
      </c>
      <c r="E1036" s="4">
        <v>128</v>
      </c>
      <c r="F1036" s="4">
        <v>169946</v>
      </c>
      <c r="G1036" s="4">
        <v>17196</v>
      </c>
      <c r="H1036" s="4">
        <v>30438</v>
      </c>
      <c r="I1036" s="6">
        <v>63770</v>
      </c>
      <c r="J1036" s="4">
        <v>12</v>
      </c>
      <c r="K1036" s="4">
        <v>11229</v>
      </c>
      <c r="L1036" s="4">
        <v>40</v>
      </c>
      <c r="M1036" s="4">
        <v>8254</v>
      </c>
      <c r="N1036" s="4">
        <v>51</v>
      </c>
      <c r="O1036" s="4">
        <v>51.47</v>
      </c>
      <c r="P1036" s="4">
        <v>0</v>
      </c>
      <c r="Q1036" s="4">
        <v>0</v>
      </c>
    </row>
    <row r="1037" spans="1:17" x14ac:dyDescent="0.2">
      <c r="A1037" s="4">
        <v>56669</v>
      </c>
      <c r="B1037" s="4" t="s">
        <v>5260</v>
      </c>
      <c r="C1037" s="6">
        <v>582</v>
      </c>
      <c r="D1037" s="6">
        <v>2241117</v>
      </c>
      <c r="E1037" s="4">
        <v>128</v>
      </c>
      <c r="F1037" s="4">
        <v>73526</v>
      </c>
      <c r="G1037" s="4">
        <v>3851</v>
      </c>
      <c r="H1037" s="4">
        <v>8251</v>
      </c>
      <c r="I1037" s="6">
        <v>17859</v>
      </c>
      <c r="J1037" s="4">
        <v>38</v>
      </c>
      <c r="K1037" s="4">
        <v>3125</v>
      </c>
      <c r="L1037" s="4">
        <v>142</v>
      </c>
      <c r="M1037" s="4">
        <v>1049</v>
      </c>
      <c r="N1037" s="4">
        <v>200</v>
      </c>
      <c r="O1037" s="4">
        <v>51.38</v>
      </c>
      <c r="P1037" s="4">
        <v>0</v>
      </c>
      <c r="Q1037" s="4">
        <v>0</v>
      </c>
    </row>
    <row r="1038" spans="1:17" x14ac:dyDescent="0.2">
      <c r="A1038" s="4">
        <v>56672</v>
      </c>
      <c r="B1038" s="4" t="s">
        <v>5259</v>
      </c>
      <c r="C1038" s="6">
        <v>248</v>
      </c>
      <c r="D1038" s="6">
        <v>4380848</v>
      </c>
      <c r="E1038" s="4">
        <v>128</v>
      </c>
      <c r="F1038" s="4">
        <v>167061</v>
      </c>
      <c r="G1038" s="4">
        <v>17665</v>
      </c>
      <c r="H1038" s="4">
        <v>33153</v>
      </c>
      <c r="I1038" s="6">
        <v>66145</v>
      </c>
      <c r="J1038" s="4">
        <v>20</v>
      </c>
      <c r="K1038" s="4">
        <v>14364</v>
      </c>
      <c r="L1038" s="4">
        <v>61</v>
      </c>
      <c r="M1038" s="4">
        <v>8511</v>
      </c>
      <c r="N1038" s="4">
        <v>83</v>
      </c>
      <c r="O1038" s="4">
        <v>51.52</v>
      </c>
      <c r="P1038" s="4">
        <v>0</v>
      </c>
      <c r="Q1038" s="4">
        <v>0</v>
      </c>
    </row>
    <row r="1039" spans="1:17" x14ac:dyDescent="0.2">
      <c r="A1039" s="4">
        <v>56673</v>
      </c>
      <c r="B1039" s="4" t="s">
        <v>2474</v>
      </c>
      <c r="C1039" s="6">
        <v>108</v>
      </c>
      <c r="D1039" s="6">
        <v>2190401</v>
      </c>
      <c r="E1039" s="4">
        <v>128</v>
      </c>
      <c r="F1039" s="4">
        <v>169999</v>
      </c>
      <c r="G1039" s="4">
        <v>20281</v>
      </c>
      <c r="H1039" s="4">
        <v>33893</v>
      </c>
      <c r="I1039" s="6">
        <v>71147</v>
      </c>
      <c r="J1039" s="4">
        <v>11</v>
      </c>
      <c r="K1039" s="4">
        <v>14928</v>
      </c>
      <c r="L1039" s="4">
        <v>35</v>
      </c>
      <c r="M1039" s="4">
        <v>8780</v>
      </c>
      <c r="N1039" s="4">
        <v>45</v>
      </c>
      <c r="O1039" s="4">
        <v>51.49</v>
      </c>
      <c r="P1039" s="4">
        <v>0</v>
      </c>
      <c r="Q1039" s="4">
        <v>0</v>
      </c>
    </row>
    <row r="1040" spans="1:17" x14ac:dyDescent="0.2">
      <c r="A1040" s="4">
        <v>56674</v>
      </c>
      <c r="B1040" s="4" t="s">
        <v>2478</v>
      </c>
      <c r="C1040" s="6">
        <v>113</v>
      </c>
      <c r="D1040" s="6">
        <v>2201750</v>
      </c>
      <c r="E1040" s="4">
        <v>128</v>
      </c>
      <c r="F1040" s="4">
        <v>197998</v>
      </c>
      <c r="G1040" s="4">
        <v>19485</v>
      </c>
      <c r="H1040" s="4">
        <v>38185</v>
      </c>
      <c r="I1040" s="6">
        <v>91527</v>
      </c>
      <c r="J1040" s="4">
        <v>9</v>
      </c>
      <c r="K1040" s="4">
        <v>15895</v>
      </c>
      <c r="L1040" s="4">
        <v>30</v>
      </c>
      <c r="M1040" s="4">
        <v>8725</v>
      </c>
      <c r="N1040" s="4">
        <v>40</v>
      </c>
      <c r="O1040" s="4">
        <v>51.43</v>
      </c>
      <c r="P1040" s="4">
        <v>0</v>
      </c>
      <c r="Q1040" s="4">
        <v>0</v>
      </c>
    </row>
    <row r="1041" spans="1:17" x14ac:dyDescent="0.2">
      <c r="A1041" s="4">
        <v>56675</v>
      </c>
      <c r="B1041" s="4" t="s">
        <v>5258</v>
      </c>
      <c r="C1041" s="6">
        <v>506</v>
      </c>
      <c r="D1041" s="6">
        <v>2236667</v>
      </c>
      <c r="E1041" s="4">
        <v>128</v>
      </c>
      <c r="F1041" s="4">
        <v>74205</v>
      </c>
      <c r="G1041" s="4">
        <v>4420</v>
      </c>
      <c r="H1041" s="4">
        <v>9261</v>
      </c>
      <c r="I1041" s="6">
        <v>20004</v>
      </c>
      <c r="J1041" s="4">
        <v>34</v>
      </c>
      <c r="K1041" s="4">
        <v>3747</v>
      </c>
      <c r="L1041" s="4">
        <v>131</v>
      </c>
      <c r="M1041" s="4">
        <v>1645</v>
      </c>
      <c r="N1041" s="4">
        <v>175</v>
      </c>
      <c r="O1041" s="4">
        <v>51.35</v>
      </c>
      <c r="P1041" s="4">
        <v>0</v>
      </c>
      <c r="Q1041" s="4">
        <v>0</v>
      </c>
    </row>
    <row r="1042" spans="1:17" x14ac:dyDescent="0.2">
      <c r="A1042" s="4">
        <v>56678</v>
      </c>
      <c r="B1042" s="4" t="s">
        <v>2481</v>
      </c>
      <c r="C1042" s="6">
        <v>126</v>
      </c>
      <c r="D1042" s="6">
        <v>2234761</v>
      </c>
      <c r="E1042" s="4">
        <v>128</v>
      </c>
      <c r="F1042" s="4">
        <v>245100</v>
      </c>
      <c r="G1042" s="4">
        <v>17736</v>
      </c>
      <c r="H1042" s="4">
        <v>36367</v>
      </c>
      <c r="I1042" s="6">
        <v>71341</v>
      </c>
      <c r="J1042" s="4">
        <v>9</v>
      </c>
      <c r="K1042" s="4">
        <v>14453</v>
      </c>
      <c r="L1042" s="4">
        <v>35</v>
      </c>
      <c r="M1042" s="4">
        <v>6396</v>
      </c>
      <c r="N1042" s="4">
        <v>47</v>
      </c>
      <c r="O1042" s="4">
        <v>51.33</v>
      </c>
      <c r="P1042" s="4">
        <v>0</v>
      </c>
      <c r="Q1042" s="4">
        <v>0</v>
      </c>
    </row>
    <row r="1043" spans="1:17" x14ac:dyDescent="0.2">
      <c r="A1043" s="4">
        <v>56679</v>
      </c>
      <c r="B1043" s="4" t="s">
        <v>2485</v>
      </c>
      <c r="C1043" s="6">
        <v>106</v>
      </c>
      <c r="D1043" s="6">
        <v>2187250</v>
      </c>
      <c r="E1043" s="4">
        <v>128</v>
      </c>
      <c r="F1043" s="4">
        <v>167075</v>
      </c>
      <c r="G1043" s="4">
        <v>20634</v>
      </c>
      <c r="H1043" s="4">
        <v>36189</v>
      </c>
      <c r="I1043" s="6">
        <v>81531</v>
      </c>
      <c r="J1043" s="4">
        <v>10</v>
      </c>
      <c r="K1043" s="4">
        <v>15566</v>
      </c>
      <c r="L1043" s="4">
        <v>29</v>
      </c>
      <c r="M1043" s="4">
        <v>8511</v>
      </c>
      <c r="N1043" s="4">
        <v>39</v>
      </c>
      <c r="O1043" s="4">
        <v>51.51</v>
      </c>
      <c r="P1043" s="4">
        <v>0</v>
      </c>
      <c r="Q1043" s="4">
        <v>0</v>
      </c>
    </row>
    <row r="1044" spans="1:17" x14ac:dyDescent="0.2">
      <c r="A1044" s="4">
        <v>56680</v>
      </c>
      <c r="B1044" s="4" t="s">
        <v>2489</v>
      </c>
      <c r="C1044" s="6">
        <v>127</v>
      </c>
      <c r="D1044" s="6">
        <v>2188902</v>
      </c>
      <c r="E1044" s="4">
        <v>128</v>
      </c>
      <c r="F1044" s="4">
        <v>167300</v>
      </c>
      <c r="G1044" s="4">
        <v>17235</v>
      </c>
      <c r="H1044" s="4">
        <v>33047</v>
      </c>
      <c r="I1044" s="6">
        <v>71528</v>
      </c>
      <c r="J1044" s="4">
        <v>10</v>
      </c>
      <c r="K1044" s="4">
        <v>11226</v>
      </c>
      <c r="L1044" s="4">
        <v>33</v>
      </c>
      <c r="M1044" s="4">
        <v>8163</v>
      </c>
      <c r="N1044" s="4">
        <v>45</v>
      </c>
      <c r="O1044" s="4">
        <v>51.51</v>
      </c>
      <c r="P1044" s="4">
        <v>0</v>
      </c>
      <c r="Q1044" s="4">
        <v>0</v>
      </c>
    </row>
    <row r="1045" spans="1:17" x14ac:dyDescent="0.2">
      <c r="A1045" s="4">
        <v>56681</v>
      </c>
      <c r="B1045" s="4" t="s">
        <v>2493</v>
      </c>
      <c r="C1045" s="6">
        <v>129</v>
      </c>
      <c r="D1045" s="6">
        <v>2193764</v>
      </c>
      <c r="E1045" s="4">
        <v>128</v>
      </c>
      <c r="F1045" s="4">
        <v>171707</v>
      </c>
      <c r="G1045" s="4">
        <v>17006</v>
      </c>
      <c r="H1045" s="4">
        <v>31715</v>
      </c>
      <c r="I1045" s="6">
        <v>72038</v>
      </c>
      <c r="J1045" s="4">
        <v>11</v>
      </c>
      <c r="K1045" s="4">
        <v>14364</v>
      </c>
      <c r="L1045" s="4">
        <v>36</v>
      </c>
      <c r="M1045" s="4">
        <v>7717</v>
      </c>
      <c r="N1045" s="4">
        <v>47</v>
      </c>
      <c r="O1045" s="4">
        <v>51.52</v>
      </c>
      <c r="P1045" s="4">
        <v>0</v>
      </c>
      <c r="Q1045" s="4">
        <v>0</v>
      </c>
    </row>
    <row r="1046" spans="1:17" x14ac:dyDescent="0.2">
      <c r="A1046" s="4">
        <v>56682</v>
      </c>
      <c r="B1046" s="4" t="s">
        <v>2497</v>
      </c>
      <c r="C1046" s="6">
        <v>101</v>
      </c>
      <c r="D1046" s="6">
        <v>2181186</v>
      </c>
      <c r="E1046" s="4">
        <v>128</v>
      </c>
      <c r="F1046" s="4">
        <v>170709</v>
      </c>
      <c r="G1046" s="4">
        <v>21596</v>
      </c>
      <c r="H1046" s="4">
        <v>35279</v>
      </c>
      <c r="I1046" s="6">
        <v>71632</v>
      </c>
      <c r="J1046" s="4">
        <v>10</v>
      </c>
      <c r="K1046" s="4">
        <v>15895</v>
      </c>
      <c r="L1046" s="4">
        <v>32</v>
      </c>
      <c r="M1046" s="4">
        <v>8725</v>
      </c>
      <c r="N1046" s="4">
        <v>42</v>
      </c>
      <c r="O1046" s="4">
        <v>51.5</v>
      </c>
      <c r="P1046" s="4">
        <v>0</v>
      </c>
      <c r="Q1046" s="4">
        <v>0</v>
      </c>
    </row>
    <row r="1047" spans="1:17" x14ac:dyDescent="0.2">
      <c r="A1047" s="4">
        <v>56683</v>
      </c>
      <c r="B1047" s="4" t="s">
        <v>2501</v>
      </c>
      <c r="C1047" s="6">
        <v>106</v>
      </c>
      <c r="D1047" s="6">
        <v>2188446</v>
      </c>
      <c r="E1047" s="4">
        <v>128</v>
      </c>
      <c r="F1047" s="4">
        <v>171186</v>
      </c>
      <c r="G1047" s="4">
        <v>20646</v>
      </c>
      <c r="H1047" s="4">
        <v>34817</v>
      </c>
      <c r="I1047" s="6">
        <v>71614</v>
      </c>
      <c r="J1047" s="4">
        <v>10</v>
      </c>
      <c r="K1047" s="4">
        <v>14692</v>
      </c>
      <c r="L1047" s="4">
        <v>32</v>
      </c>
      <c r="M1047" s="4">
        <v>8745</v>
      </c>
      <c r="N1047" s="4">
        <v>42</v>
      </c>
      <c r="O1047" s="4">
        <v>51.51</v>
      </c>
      <c r="P1047" s="4">
        <v>0</v>
      </c>
      <c r="Q1047" s="4">
        <v>0</v>
      </c>
    </row>
    <row r="1048" spans="1:17" x14ac:dyDescent="0.2">
      <c r="A1048" s="4">
        <v>56684</v>
      </c>
      <c r="B1048" s="4" t="s">
        <v>2505</v>
      </c>
      <c r="C1048" s="6">
        <v>99</v>
      </c>
      <c r="D1048" s="6">
        <v>2185710</v>
      </c>
      <c r="E1048" s="4">
        <v>128</v>
      </c>
      <c r="F1048" s="4">
        <v>167063</v>
      </c>
      <c r="G1048" s="4">
        <v>22078</v>
      </c>
      <c r="H1048" s="4">
        <v>35203</v>
      </c>
      <c r="I1048" s="6">
        <v>77161</v>
      </c>
      <c r="J1048" s="4">
        <v>11</v>
      </c>
      <c r="K1048" s="4">
        <v>15895</v>
      </c>
      <c r="L1048" s="4">
        <v>32</v>
      </c>
      <c r="M1048" s="4">
        <v>8511</v>
      </c>
      <c r="N1048" s="4">
        <v>42</v>
      </c>
      <c r="O1048" s="4">
        <v>51.51</v>
      </c>
      <c r="P1048" s="4">
        <v>0</v>
      </c>
      <c r="Q1048" s="4">
        <v>0</v>
      </c>
    </row>
    <row r="1049" spans="1:17" x14ac:dyDescent="0.2">
      <c r="A1049" s="4">
        <v>56685</v>
      </c>
      <c r="B1049" s="4" t="s">
        <v>2509</v>
      </c>
      <c r="C1049" s="6">
        <v>111</v>
      </c>
      <c r="D1049" s="6">
        <v>2184581</v>
      </c>
      <c r="E1049" s="4">
        <v>128</v>
      </c>
      <c r="F1049" s="4">
        <v>160209</v>
      </c>
      <c r="G1049" s="4">
        <v>19681</v>
      </c>
      <c r="H1049" s="4">
        <v>34870</v>
      </c>
      <c r="I1049" s="6">
        <v>71075</v>
      </c>
      <c r="J1049" s="4">
        <v>10</v>
      </c>
      <c r="K1049" s="4">
        <v>14110</v>
      </c>
      <c r="L1049" s="4">
        <v>31</v>
      </c>
      <c r="M1049" s="4">
        <v>8562</v>
      </c>
      <c r="N1049" s="4">
        <v>41</v>
      </c>
      <c r="O1049" s="4">
        <v>51.54</v>
      </c>
      <c r="P1049" s="4">
        <v>0</v>
      </c>
      <c r="Q1049" s="4">
        <v>0</v>
      </c>
    </row>
    <row r="1050" spans="1:17" x14ac:dyDescent="0.2">
      <c r="A1050" s="4">
        <v>56686</v>
      </c>
      <c r="B1050" s="4" t="s">
        <v>2513</v>
      </c>
      <c r="C1050" s="6">
        <v>125</v>
      </c>
      <c r="D1050" s="6">
        <v>2190676</v>
      </c>
      <c r="E1050" s="4">
        <v>128</v>
      </c>
      <c r="F1050" s="4">
        <v>160025</v>
      </c>
      <c r="G1050" s="4">
        <v>17525</v>
      </c>
      <c r="H1050" s="4">
        <v>32557</v>
      </c>
      <c r="I1050" s="6">
        <v>71569</v>
      </c>
      <c r="J1050" s="4">
        <v>10</v>
      </c>
      <c r="K1050" s="4">
        <v>13268</v>
      </c>
      <c r="L1050" s="4">
        <v>33</v>
      </c>
      <c r="M1050" s="4">
        <v>6816</v>
      </c>
      <c r="N1050" s="4">
        <v>45</v>
      </c>
      <c r="O1050" s="4">
        <v>51.51</v>
      </c>
      <c r="P1050" s="4">
        <v>0</v>
      </c>
      <c r="Q1050" s="4">
        <v>0</v>
      </c>
    </row>
    <row r="1051" spans="1:17" x14ac:dyDescent="0.2">
      <c r="A1051" s="4">
        <v>56687</v>
      </c>
      <c r="B1051" s="4" t="s">
        <v>2517</v>
      </c>
      <c r="C1051" s="6">
        <v>97</v>
      </c>
      <c r="D1051" s="6">
        <v>2182917</v>
      </c>
      <c r="E1051" s="4">
        <v>128</v>
      </c>
      <c r="F1051" s="4">
        <v>158915</v>
      </c>
      <c r="G1051" s="4">
        <v>22504</v>
      </c>
      <c r="H1051" s="4">
        <v>37511</v>
      </c>
      <c r="I1051" s="6">
        <v>72995</v>
      </c>
      <c r="J1051" s="4">
        <v>10</v>
      </c>
      <c r="K1051" s="4">
        <v>19276</v>
      </c>
      <c r="L1051" s="4">
        <v>28</v>
      </c>
      <c r="M1051" s="4">
        <v>9056</v>
      </c>
      <c r="N1051" s="4">
        <v>36</v>
      </c>
      <c r="O1051" s="4">
        <v>51.5</v>
      </c>
      <c r="P1051" s="4">
        <v>0</v>
      </c>
      <c r="Q1051" s="4">
        <v>0</v>
      </c>
    </row>
    <row r="1052" spans="1:17" x14ac:dyDescent="0.2">
      <c r="A1052" s="4">
        <v>56688</v>
      </c>
      <c r="B1052" s="4" t="s">
        <v>2520</v>
      </c>
      <c r="C1052" s="6">
        <v>97</v>
      </c>
      <c r="D1052" s="6">
        <v>2181882</v>
      </c>
      <c r="E1052" s="4">
        <v>128</v>
      </c>
      <c r="F1052" s="4">
        <v>158904</v>
      </c>
      <c r="G1052" s="4">
        <v>22494</v>
      </c>
      <c r="H1052" s="4">
        <v>37807</v>
      </c>
      <c r="I1052" s="6">
        <v>94318</v>
      </c>
      <c r="J1052" s="4">
        <v>9</v>
      </c>
      <c r="K1052" s="4">
        <v>19277</v>
      </c>
      <c r="L1052" s="4">
        <v>30</v>
      </c>
      <c r="M1052" s="4">
        <v>10231</v>
      </c>
      <c r="N1052" s="4">
        <v>37</v>
      </c>
      <c r="O1052" s="4">
        <v>51.51</v>
      </c>
      <c r="P1052" s="4">
        <v>0</v>
      </c>
      <c r="Q1052" s="4">
        <v>0</v>
      </c>
    </row>
    <row r="1053" spans="1:17" x14ac:dyDescent="0.2">
      <c r="A1053" s="4">
        <v>56689</v>
      </c>
      <c r="B1053" s="4" t="s">
        <v>2523</v>
      </c>
      <c r="C1053" s="6">
        <v>93</v>
      </c>
      <c r="D1053" s="6">
        <v>2176167</v>
      </c>
      <c r="E1053" s="4">
        <v>128</v>
      </c>
      <c r="F1053" s="4">
        <v>158851</v>
      </c>
      <c r="G1053" s="4">
        <v>23400</v>
      </c>
      <c r="H1053" s="4">
        <v>40174</v>
      </c>
      <c r="I1053" s="6">
        <v>95250</v>
      </c>
      <c r="J1053" s="4">
        <v>9</v>
      </c>
      <c r="K1053" s="4">
        <v>20585</v>
      </c>
      <c r="L1053" s="4">
        <v>26</v>
      </c>
      <c r="M1053" s="4">
        <v>9982</v>
      </c>
      <c r="N1053" s="4">
        <v>32</v>
      </c>
      <c r="O1053" s="4">
        <v>51.55</v>
      </c>
      <c r="P1053" s="4">
        <v>0</v>
      </c>
      <c r="Q1053" s="4">
        <v>0</v>
      </c>
    </row>
    <row r="1054" spans="1:17" x14ac:dyDescent="0.2">
      <c r="A1054" s="4">
        <v>56690</v>
      </c>
      <c r="B1054" s="4" t="s">
        <v>2526</v>
      </c>
      <c r="C1054" s="6">
        <v>124</v>
      </c>
      <c r="D1054" s="6">
        <v>2189167</v>
      </c>
      <c r="E1054" s="4">
        <v>128</v>
      </c>
      <c r="F1054" s="4">
        <v>158748</v>
      </c>
      <c r="G1054" s="4">
        <v>17655</v>
      </c>
      <c r="H1054" s="4">
        <v>32795</v>
      </c>
      <c r="I1054" s="6">
        <v>72948</v>
      </c>
      <c r="J1054" s="4">
        <v>10</v>
      </c>
      <c r="K1054" s="4">
        <v>17294</v>
      </c>
      <c r="L1054" s="4">
        <v>33</v>
      </c>
      <c r="M1054" s="4">
        <v>7981</v>
      </c>
      <c r="N1054" s="4">
        <v>41</v>
      </c>
      <c r="O1054" s="4">
        <v>51.5</v>
      </c>
      <c r="P1054" s="4">
        <v>0</v>
      </c>
      <c r="Q1054" s="4">
        <v>0</v>
      </c>
    </row>
    <row r="1055" spans="1:17" x14ac:dyDescent="0.2">
      <c r="A1055" s="4">
        <v>56691</v>
      </c>
      <c r="B1055" s="4" t="s">
        <v>2529</v>
      </c>
      <c r="C1055" s="6">
        <v>103</v>
      </c>
      <c r="D1055" s="6">
        <v>2241863</v>
      </c>
      <c r="E1055" s="4">
        <v>128</v>
      </c>
      <c r="F1055" s="4">
        <v>179591</v>
      </c>
      <c r="G1055" s="4">
        <v>21766</v>
      </c>
      <c r="H1055" s="4">
        <v>39960</v>
      </c>
      <c r="I1055" s="6">
        <v>75384</v>
      </c>
      <c r="J1055" s="4">
        <v>9</v>
      </c>
      <c r="K1055" s="4">
        <v>20538</v>
      </c>
      <c r="L1055" s="4">
        <v>28</v>
      </c>
      <c r="M1055" s="4">
        <v>9979</v>
      </c>
      <c r="N1055" s="4">
        <v>36</v>
      </c>
      <c r="O1055" s="4">
        <v>51.55</v>
      </c>
      <c r="P1055" s="4">
        <v>0</v>
      </c>
      <c r="Q1055" s="4">
        <v>0</v>
      </c>
    </row>
    <row r="1056" spans="1:17" x14ac:dyDescent="0.2">
      <c r="A1056" s="4">
        <v>56693</v>
      </c>
      <c r="B1056" s="4" t="s">
        <v>2533</v>
      </c>
      <c r="C1056" s="6">
        <v>109</v>
      </c>
      <c r="D1056" s="6">
        <v>2192698</v>
      </c>
      <c r="E1056" s="4">
        <v>128</v>
      </c>
      <c r="F1056" s="4">
        <v>183494</v>
      </c>
      <c r="G1056" s="4">
        <v>20116</v>
      </c>
      <c r="H1056" s="4">
        <v>36168</v>
      </c>
      <c r="I1056" s="6">
        <v>82481</v>
      </c>
      <c r="J1056" s="4">
        <v>9</v>
      </c>
      <c r="K1056" s="4">
        <v>17252</v>
      </c>
      <c r="L1056" s="4">
        <v>35</v>
      </c>
      <c r="M1056" s="4">
        <v>8511</v>
      </c>
      <c r="N1056" s="4">
        <v>45</v>
      </c>
      <c r="O1056" s="4">
        <v>51.51</v>
      </c>
      <c r="P1056" s="4">
        <v>0</v>
      </c>
      <c r="Q1056" s="4">
        <v>0</v>
      </c>
    </row>
    <row r="1057" spans="1:17" x14ac:dyDescent="0.2">
      <c r="A1057" s="4">
        <v>56696</v>
      </c>
      <c r="B1057" s="4" t="s">
        <v>2537</v>
      </c>
      <c r="C1057" s="6">
        <v>95</v>
      </c>
      <c r="D1057" s="6">
        <v>2204047</v>
      </c>
      <c r="E1057" s="4">
        <v>128</v>
      </c>
      <c r="F1057" s="4">
        <v>194522</v>
      </c>
      <c r="G1057" s="4">
        <v>23200</v>
      </c>
      <c r="H1057" s="4">
        <v>40517</v>
      </c>
      <c r="I1057" s="6">
        <v>82070</v>
      </c>
      <c r="J1057" s="4">
        <v>9</v>
      </c>
      <c r="K1057" s="4">
        <v>15895</v>
      </c>
      <c r="L1057" s="4">
        <v>30</v>
      </c>
      <c r="M1057" s="4">
        <v>9461</v>
      </c>
      <c r="N1057" s="4">
        <v>39</v>
      </c>
      <c r="O1057" s="4">
        <v>51.44</v>
      </c>
      <c r="P1057" s="4">
        <v>0</v>
      </c>
      <c r="Q1057" s="4">
        <v>0</v>
      </c>
    </row>
    <row r="1058" spans="1:17" x14ac:dyDescent="0.2">
      <c r="A1058" s="4">
        <v>56697</v>
      </c>
      <c r="B1058" s="4" t="s">
        <v>2541</v>
      </c>
      <c r="C1058" s="6">
        <v>108</v>
      </c>
      <c r="D1058" s="6">
        <v>2191746</v>
      </c>
      <c r="E1058" s="4">
        <v>128</v>
      </c>
      <c r="F1058" s="4">
        <v>149854</v>
      </c>
      <c r="G1058" s="4">
        <v>20294</v>
      </c>
      <c r="H1058" s="4">
        <v>36069</v>
      </c>
      <c r="I1058" s="6">
        <v>87772</v>
      </c>
      <c r="J1058" s="4">
        <v>10</v>
      </c>
      <c r="K1058" s="4">
        <v>16719</v>
      </c>
      <c r="L1058" s="4">
        <v>29</v>
      </c>
      <c r="M1058" s="4">
        <v>9173</v>
      </c>
      <c r="N1058" s="4">
        <v>37</v>
      </c>
      <c r="O1058" s="4">
        <v>51.57</v>
      </c>
      <c r="P1058" s="4">
        <v>0</v>
      </c>
      <c r="Q1058" s="4">
        <v>0</v>
      </c>
    </row>
    <row r="1059" spans="1:17" x14ac:dyDescent="0.2">
      <c r="A1059" s="4">
        <v>56698</v>
      </c>
      <c r="B1059" s="4" t="s">
        <v>2545</v>
      </c>
      <c r="C1059" s="6">
        <v>130</v>
      </c>
      <c r="D1059" s="6">
        <v>2211188</v>
      </c>
      <c r="E1059" s="4">
        <v>128</v>
      </c>
      <c r="F1059" s="4">
        <v>194367</v>
      </c>
      <c r="G1059" s="4">
        <v>17009</v>
      </c>
      <c r="H1059" s="4">
        <v>34140</v>
      </c>
      <c r="I1059" s="6">
        <v>72103</v>
      </c>
      <c r="J1059" s="4">
        <v>10</v>
      </c>
      <c r="K1059" s="4">
        <v>17944</v>
      </c>
      <c r="L1059" s="4">
        <v>31</v>
      </c>
      <c r="M1059" s="4">
        <v>7188</v>
      </c>
      <c r="N1059" s="4">
        <v>40</v>
      </c>
      <c r="O1059" s="4">
        <v>51.51</v>
      </c>
      <c r="P1059" s="4">
        <v>0</v>
      </c>
      <c r="Q1059" s="4">
        <v>0</v>
      </c>
    </row>
    <row r="1060" spans="1:17" x14ac:dyDescent="0.2">
      <c r="A1060" s="4">
        <v>56699</v>
      </c>
      <c r="B1060" s="4" t="s">
        <v>2549</v>
      </c>
      <c r="C1060" s="6">
        <v>141</v>
      </c>
      <c r="D1060" s="6">
        <v>2206880</v>
      </c>
      <c r="E1060" s="4">
        <v>128</v>
      </c>
      <c r="F1060" s="4">
        <v>206997</v>
      </c>
      <c r="G1060" s="4">
        <v>15652</v>
      </c>
      <c r="H1060" s="4">
        <v>34165</v>
      </c>
      <c r="I1060" s="6">
        <v>73184</v>
      </c>
      <c r="J1060" s="4">
        <v>9</v>
      </c>
      <c r="K1060" s="4">
        <v>16016</v>
      </c>
      <c r="L1060" s="4">
        <v>32</v>
      </c>
      <c r="M1060" s="4">
        <v>8511</v>
      </c>
      <c r="N1060" s="4">
        <v>41</v>
      </c>
      <c r="O1060" s="4">
        <v>51.52</v>
      </c>
      <c r="P1060" s="4">
        <v>0</v>
      </c>
      <c r="Q1060" s="4">
        <v>0</v>
      </c>
    </row>
    <row r="1061" spans="1:17" x14ac:dyDescent="0.2">
      <c r="A1061" s="4">
        <v>56700</v>
      </c>
      <c r="B1061" s="4" t="s">
        <v>2553</v>
      </c>
      <c r="C1061" s="6">
        <v>124</v>
      </c>
      <c r="D1061" s="6">
        <v>2249252</v>
      </c>
      <c r="E1061" s="4">
        <v>128</v>
      </c>
      <c r="F1061" s="4">
        <v>160388</v>
      </c>
      <c r="G1061" s="4">
        <v>18139</v>
      </c>
      <c r="H1061" s="4">
        <v>34118</v>
      </c>
      <c r="I1061" s="6">
        <v>73513</v>
      </c>
      <c r="J1061" s="4">
        <v>10</v>
      </c>
      <c r="K1061" s="4">
        <v>18305</v>
      </c>
      <c r="L1061" s="4">
        <v>32</v>
      </c>
      <c r="M1061" s="4">
        <v>8511</v>
      </c>
      <c r="N1061" s="4">
        <v>41</v>
      </c>
      <c r="O1061" s="4">
        <v>51.47</v>
      </c>
      <c r="P1061" s="4">
        <v>0</v>
      </c>
      <c r="Q1061" s="4">
        <v>0</v>
      </c>
    </row>
    <row r="1062" spans="1:17" x14ac:dyDescent="0.2">
      <c r="A1062" s="4">
        <v>56701</v>
      </c>
      <c r="B1062" s="4" t="s">
        <v>5257</v>
      </c>
      <c r="C1062" s="6">
        <v>511</v>
      </c>
      <c r="D1062" s="6">
        <v>2222784</v>
      </c>
      <c r="E1062" s="4">
        <v>128</v>
      </c>
      <c r="F1062" s="4">
        <v>73526</v>
      </c>
      <c r="G1062" s="4">
        <v>4350</v>
      </c>
      <c r="H1062" s="4">
        <v>8803</v>
      </c>
      <c r="I1062" s="6">
        <v>20248</v>
      </c>
      <c r="J1062" s="4">
        <v>36</v>
      </c>
      <c r="K1062" s="4">
        <v>3747</v>
      </c>
      <c r="L1062" s="4">
        <v>130</v>
      </c>
      <c r="M1062" s="4">
        <v>1553</v>
      </c>
      <c r="N1062" s="4">
        <v>177</v>
      </c>
      <c r="O1062" s="4">
        <v>51.46</v>
      </c>
      <c r="P1062" s="4">
        <v>0</v>
      </c>
      <c r="Q1062" s="4">
        <v>0</v>
      </c>
    </row>
    <row r="1063" spans="1:17" x14ac:dyDescent="0.2">
      <c r="A1063" s="4">
        <v>56706</v>
      </c>
      <c r="B1063" s="4" t="s">
        <v>2557</v>
      </c>
      <c r="C1063" s="6">
        <v>121</v>
      </c>
      <c r="D1063" s="6">
        <v>2188852</v>
      </c>
      <c r="E1063" s="4">
        <v>128</v>
      </c>
      <c r="F1063" s="4">
        <v>166452</v>
      </c>
      <c r="G1063" s="4">
        <v>18090</v>
      </c>
      <c r="H1063" s="4">
        <v>33993</v>
      </c>
      <c r="I1063" s="6">
        <v>71115</v>
      </c>
      <c r="J1063" s="4">
        <v>10</v>
      </c>
      <c r="K1063" s="4">
        <v>13283</v>
      </c>
      <c r="L1063" s="4">
        <v>31</v>
      </c>
      <c r="M1063" s="4">
        <v>8511</v>
      </c>
      <c r="N1063" s="4">
        <v>41</v>
      </c>
      <c r="O1063" s="4">
        <v>51.51</v>
      </c>
      <c r="P1063" s="4">
        <v>0</v>
      </c>
      <c r="Q1063" s="4">
        <v>0</v>
      </c>
    </row>
    <row r="1064" spans="1:17" x14ac:dyDescent="0.2">
      <c r="A1064" s="4">
        <v>56711</v>
      </c>
      <c r="B1064" s="4" t="s">
        <v>2561</v>
      </c>
      <c r="C1064" s="6">
        <v>110</v>
      </c>
      <c r="D1064" s="6">
        <v>2186737</v>
      </c>
      <c r="E1064" s="4">
        <v>128</v>
      </c>
      <c r="F1064" s="4">
        <v>167086</v>
      </c>
      <c r="G1064" s="4">
        <v>19879</v>
      </c>
      <c r="H1064" s="4">
        <v>34995</v>
      </c>
      <c r="I1064" s="6">
        <v>77139</v>
      </c>
      <c r="J1064" s="4">
        <v>10</v>
      </c>
      <c r="K1064" s="4">
        <v>15566</v>
      </c>
      <c r="L1064" s="4">
        <v>30</v>
      </c>
      <c r="M1064" s="4">
        <v>7845</v>
      </c>
      <c r="N1064" s="4">
        <v>41</v>
      </c>
      <c r="O1064" s="4">
        <v>51.51</v>
      </c>
      <c r="P1064" s="4">
        <v>0</v>
      </c>
      <c r="Q1064" s="4">
        <v>0</v>
      </c>
    </row>
    <row r="1065" spans="1:17" x14ac:dyDescent="0.2">
      <c r="A1065" s="4">
        <v>56712</v>
      </c>
      <c r="B1065" s="4" t="s">
        <v>5256</v>
      </c>
      <c r="C1065" s="6">
        <v>237</v>
      </c>
      <c r="D1065" s="6">
        <v>5398724</v>
      </c>
      <c r="E1065" s="4">
        <v>128</v>
      </c>
      <c r="F1065" s="4">
        <v>248461</v>
      </c>
      <c r="G1065" s="4">
        <v>22779</v>
      </c>
      <c r="H1065" s="4">
        <v>40808</v>
      </c>
      <c r="I1065" s="6">
        <v>71663</v>
      </c>
      <c r="J1065" s="4">
        <v>21</v>
      </c>
      <c r="K1065" s="4">
        <v>19767</v>
      </c>
      <c r="L1065" s="4">
        <v>70</v>
      </c>
      <c r="M1065" s="4">
        <v>9858</v>
      </c>
      <c r="N1065" s="4">
        <v>90</v>
      </c>
      <c r="O1065" s="4">
        <v>46.18</v>
      </c>
      <c r="P1065" s="4">
        <v>0</v>
      </c>
      <c r="Q1065" s="4">
        <v>0</v>
      </c>
    </row>
    <row r="1066" spans="1:17" x14ac:dyDescent="0.2">
      <c r="A1066" s="4">
        <v>56714</v>
      </c>
      <c r="B1066" s="4" t="s">
        <v>2565</v>
      </c>
      <c r="C1066" s="6">
        <v>114</v>
      </c>
      <c r="D1066" s="6">
        <v>2184725</v>
      </c>
      <c r="E1066" s="4">
        <v>128</v>
      </c>
      <c r="F1066" s="4">
        <v>167043</v>
      </c>
      <c r="G1066" s="4">
        <v>19164</v>
      </c>
      <c r="H1066" s="4">
        <v>35189</v>
      </c>
      <c r="I1066" s="6">
        <v>87310</v>
      </c>
      <c r="J1066" s="4">
        <v>10</v>
      </c>
      <c r="K1066" s="4">
        <v>15068</v>
      </c>
      <c r="L1066" s="4">
        <v>29</v>
      </c>
      <c r="M1066" s="4">
        <v>7846</v>
      </c>
      <c r="N1066" s="4">
        <v>40</v>
      </c>
      <c r="O1066" s="4">
        <v>51.51</v>
      </c>
      <c r="P1066" s="4">
        <v>0</v>
      </c>
      <c r="Q1066" s="4">
        <v>0</v>
      </c>
    </row>
    <row r="1067" spans="1:17" x14ac:dyDescent="0.2">
      <c r="A1067" s="4">
        <v>56715</v>
      </c>
      <c r="B1067" s="4" t="s">
        <v>2569</v>
      </c>
      <c r="C1067" s="6">
        <v>99</v>
      </c>
      <c r="D1067" s="6">
        <v>2197458</v>
      </c>
      <c r="E1067" s="4">
        <v>128</v>
      </c>
      <c r="F1067" s="4">
        <v>169924</v>
      </c>
      <c r="G1067" s="4">
        <v>22197</v>
      </c>
      <c r="H1067" s="4">
        <v>35672</v>
      </c>
      <c r="I1067" s="6">
        <v>65968</v>
      </c>
      <c r="J1067" s="4">
        <v>11</v>
      </c>
      <c r="K1067" s="4">
        <v>14493</v>
      </c>
      <c r="L1067" s="4">
        <v>33</v>
      </c>
      <c r="M1067" s="4">
        <v>8595</v>
      </c>
      <c r="N1067" s="4">
        <v>43</v>
      </c>
      <c r="O1067" s="4">
        <v>51.47</v>
      </c>
      <c r="P1067" s="4">
        <v>0</v>
      </c>
      <c r="Q1067" s="4">
        <v>0</v>
      </c>
    </row>
    <row r="1068" spans="1:17" x14ac:dyDescent="0.2">
      <c r="A1068" s="4">
        <v>56716</v>
      </c>
      <c r="B1068" s="4" t="s">
        <v>2573</v>
      </c>
      <c r="C1068" s="6">
        <v>120</v>
      </c>
      <c r="D1068" s="6">
        <v>2186144</v>
      </c>
      <c r="E1068" s="4">
        <v>128</v>
      </c>
      <c r="F1068" s="4">
        <v>159792</v>
      </c>
      <c r="G1068" s="4">
        <v>18218</v>
      </c>
      <c r="H1068" s="4">
        <v>32832</v>
      </c>
      <c r="I1068" s="6">
        <v>61056</v>
      </c>
      <c r="J1068" s="4">
        <v>11</v>
      </c>
      <c r="K1068" s="4">
        <v>13268</v>
      </c>
      <c r="L1068" s="4">
        <v>34</v>
      </c>
      <c r="M1068" s="4">
        <v>6576</v>
      </c>
      <c r="N1068" s="4">
        <v>46</v>
      </c>
      <c r="O1068" s="4">
        <v>51.52</v>
      </c>
      <c r="P1068" s="4">
        <v>0</v>
      </c>
      <c r="Q1068" s="4">
        <v>0</v>
      </c>
    </row>
    <row r="1069" spans="1:17" x14ac:dyDescent="0.2">
      <c r="A1069" s="4">
        <v>56717</v>
      </c>
      <c r="B1069" s="4" t="s">
        <v>2577</v>
      </c>
      <c r="C1069" s="6">
        <v>108</v>
      </c>
      <c r="D1069" s="6">
        <v>2189743</v>
      </c>
      <c r="E1069" s="4">
        <v>128</v>
      </c>
      <c r="F1069" s="4">
        <v>167051</v>
      </c>
      <c r="G1069" s="4">
        <v>20275</v>
      </c>
      <c r="H1069" s="4">
        <v>35940</v>
      </c>
      <c r="I1069" s="6">
        <v>91525</v>
      </c>
      <c r="J1069" s="4">
        <v>9</v>
      </c>
      <c r="K1069" s="4">
        <v>14364</v>
      </c>
      <c r="L1069" s="4">
        <v>32</v>
      </c>
      <c r="M1069" s="4">
        <v>6618</v>
      </c>
      <c r="N1069" s="4">
        <v>43</v>
      </c>
      <c r="O1069" s="4">
        <v>51.53</v>
      </c>
      <c r="P1069" s="4">
        <v>0</v>
      </c>
      <c r="Q1069" s="4">
        <v>0</v>
      </c>
    </row>
    <row r="1070" spans="1:17" x14ac:dyDescent="0.2">
      <c r="A1070" s="4">
        <v>56719</v>
      </c>
      <c r="B1070" s="4" t="s">
        <v>2581</v>
      </c>
      <c r="C1070" s="6">
        <v>104</v>
      </c>
      <c r="D1070" s="6">
        <v>2192663</v>
      </c>
      <c r="E1070" s="4">
        <v>128</v>
      </c>
      <c r="F1070" s="4">
        <v>159884</v>
      </c>
      <c r="G1070" s="4">
        <v>21083</v>
      </c>
      <c r="H1070" s="4">
        <v>36008</v>
      </c>
      <c r="I1070" s="6">
        <v>82480</v>
      </c>
      <c r="J1070" s="4">
        <v>10</v>
      </c>
      <c r="K1070" s="4">
        <v>17252</v>
      </c>
      <c r="L1070" s="4">
        <v>32</v>
      </c>
      <c r="M1070" s="4">
        <v>8622</v>
      </c>
      <c r="N1070" s="4">
        <v>41</v>
      </c>
      <c r="O1070" s="4">
        <v>51.52</v>
      </c>
      <c r="P1070" s="4">
        <v>0</v>
      </c>
      <c r="Q1070" s="4">
        <v>0</v>
      </c>
    </row>
    <row r="1071" spans="1:17" x14ac:dyDescent="0.2">
      <c r="A1071" s="4">
        <v>56720</v>
      </c>
      <c r="B1071" s="4" t="s">
        <v>2585</v>
      </c>
      <c r="C1071" s="6">
        <v>119</v>
      </c>
      <c r="D1071" s="6">
        <v>2203921</v>
      </c>
      <c r="E1071" s="4">
        <v>128</v>
      </c>
      <c r="F1071" s="4">
        <v>161129</v>
      </c>
      <c r="G1071" s="4">
        <v>18520</v>
      </c>
      <c r="H1071" s="4">
        <v>34941</v>
      </c>
      <c r="I1071" s="6">
        <v>72874</v>
      </c>
      <c r="J1071" s="4">
        <v>10</v>
      </c>
      <c r="K1071" s="4">
        <v>13622</v>
      </c>
      <c r="L1071" s="4">
        <v>33</v>
      </c>
      <c r="M1071" s="4">
        <v>8630</v>
      </c>
      <c r="N1071" s="4">
        <v>44</v>
      </c>
      <c r="O1071" s="4">
        <v>51.44</v>
      </c>
      <c r="P1071" s="4">
        <v>0</v>
      </c>
      <c r="Q1071" s="4">
        <v>0</v>
      </c>
    </row>
    <row r="1072" spans="1:17" x14ac:dyDescent="0.2">
      <c r="A1072" s="4">
        <v>56721</v>
      </c>
      <c r="B1072" s="4" t="s">
        <v>2588</v>
      </c>
      <c r="C1072" s="6">
        <v>110</v>
      </c>
      <c r="D1072" s="6">
        <v>2188664</v>
      </c>
      <c r="E1072" s="4">
        <v>128</v>
      </c>
      <c r="F1072" s="4">
        <v>147136</v>
      </c>
      <c r="G1072" s="4">
        <v>19897</v>
      </c>
      <c r="H1072" s="4">
        <v>33910</v>
      </c>
      <c r="I1072" s="6">
        <v>71596</v>
      </c>
      <c r="J1072" s="4">
        <v>10</v>
      </c>
      <c r="K1072" s="4">
        <v>15895</v>
      </c>
      <c r="L1072" s="4">
        <v>32</v>
      </c>
      <c r="M1072" s="4">
        <v>8725</v>
      </c>
      <c r="N1072" s="4">
        <v>41</v>
      </c>
      <c r="O1072" s="4">
        <v>51.52</v>
      </c>
      <c r="P1072" s="4">
        <v>0</v>
      </c>
      <c r="Q1072" s="4">
        <v>0</v>
      </c>
    </row>
    <row r="1073" spans="1:17" x14ac:dyDescent="0.2">
      <c r="A1073" s="4">
        <v>56722</v>
      </c>
      <c r="B1073" s="4" t="s">
        <v>2592</v>
      </c>
      <c r="C1073" s="6">
        <v>122</v>
      </c>
      <c r="D1073" s="6">
        <v>2228872</v>
      </c>
      <c r="E1073" s="4">
        <v>128</v>
      </c>
      <c r="F1073" s="4">
        <v>148741</v>
      </c>
      <c r="G1073" s="4">
        <v>18269</v>
      </c>
      <c r="H1073" s="4">
        <v>31114</v>
      </c>
      <c r="I1073" s="6">
        <v>60211</v>
      </c>
      <c r="J1073" s="4">
        <v>12</v>
      </c>
      <c r="K1073" s="4">
        <v>13268</v>
      </c>
      <c r="L1073" s="4">
        <v>38</v>
      </c>
      <c r="M1073" s="4">
        <v>6561</v>
      </c>
      <c r="N1073" s="4">
        <v>50</v>
      </c>
      <c r="O1073" s="4">
        <v>51.33</v>
      </c>
      <c r="P1073" s="4">
        <v>0</v>
      </c>
      <c r="Q1073" s="4">
        <v>0</v>
      </c>
    </row>
    <row r="1074" spans="1:17" x14ac:dyDescent="0.2">
      <c r="A1074" s="4">
        <v>56810</v>
      </c>
      <c r="B1074" s="4" t="s">
        <v>5255</v>
      </c>
      <c r="C1074" s="6">
        <v>157</v>
      </c>
      <c r="D1074" s="6">
        <v>2175318</v>
      </c>
      <c r="E1074" s="4">
        <v>269</v>
      </c>
      <c r="F1074" s="4">
        <v>155128</v>
      </c>
      <c r="G1074" s="4">
        <v>13856</v>
      </c>
      <c r="H1074" s="4">
        <v>25269</v>
      </c>
      <c r="I1074" s="6">
        <v>49124</v>
      </c>
      <c r="J1074" s="4">
        <v>14</v>
      </c>
      <c r="K1074" s="4">
        <v>13333</v>
      </c>
      <c r="L1074" s="4">
        <v>47</v>
      </c>
      <c r="M1074" s="4">
        <v>4366</v>
      </c>
      <c r="N1074" s="4">
        <v>61</v>
      </c>
      <c r="O1074" s="4">
        <v>51.53</v>
      </c>
      <c r="P1074" s="4">
        <v>0</v>
      </c>
      <c r="Q1074" s="4">
        <v>0</v>
      </c>
    </row>
    <row r="1075" spans="1:17" x14ac:dyDescent="0.2">
      <c r="A1075" s="4">
        <v>56821</v>
      </c>
      <c r="B1075" s="4" t="s">
        <v>5254</v>
      </c>
      <c r="C1075" s="6">
        <v>131</v>
      </c>
      <c r="D1075" s="6">
        <v>2163375</v>
      </c>
      <c r="E1075" s="4">
        <v>265</v>
      </c>
      <c r="F1075" s="4">
        <v>130308</v>
      </c>
      <c r="G1075" s="4">
        <v>16514</v>
      </c>
      <c r="H1075" s="4">
        <v>27294</v>
      </c>
      <c r="I1075" s="6">
        <v>56429</v>
      </c>
      <c r="J1075" s="4">
        <v>13</v>
      </c>
      <c r="K1075" s="4">
        <v>16047</v>
      </c>
      <c r="L1075" s="4">
        <v>43</v>
      </c>
      <c r="M1075" s="4">
        <v>7550</v>
      </c>
      <c r="N1075" s="4">
        <v>52</v>
      </c>
      <c r="O1075" s="4">
        <v>51.55</v>
      </c>
      <c r="P1075" s="4">
        <v>0</v>
      </c>
      <c r="Q1075" s="4">
        <v>0</v>
      </c>
    </row>
    <row r="1076" spans="1:17" x14ac:dyDescent="0.2">
      <c r="A1076" s="4">
        <v>56826</v>
      </c>
      <c r="B1076" s="4" t="s">
        <v>5253</v>
      </c>
      <c r="C1076" s="6">
        <v>151</v>
      </c>
      <c r="D1076" s="6">
        <v>2190725</v>
      </c>
      <c r="E1076" s="4">
        <v>269</v>
      </c>
      <c r="F1076" s="4">
        <v>117848</v>
      </c>
      <c r="G1076" s="4">
        <v>14508</v>
      </c>
      <c r="H1076" s="4">
        <v>25612</v>
      </c>
      <c r="I1076" s="6">
        <v>50399</v>
      </c>
      <c r="J1076" s="4">
        <v>14</v>
      </c>
      <c r="K1076" s="4">
        <v>10103</v>
      </c>
      <c r="L1076" s="4">
        <v>47</v>
      </c>
      <c r="M1076" s="4">
        <v>5971</v>
      </c>
      <c r="N1076" s="4">
        <v>60</v>
      </c>
      <c r="O1076" s="4">
        <v>51.48</v>
      </c>
      <c r="P1076" s="4">
        <v>0</v>
      </c>
      <c r="Q1076" s="4">
        <v>0</v>
      </c>
    </row>
    <row r="1077" spans="1:17" x14ac:dyDescent="0.2">
      <c r="A1077" s="4">
        <v>56827</v>
      </c>
      <c r="B1077" s="4" t="s">
        <v>5252</v>
      </c>
      <c r="C1077" s="6">
        <v>178</v>
      </c>
      <c r="D1077" s="6">
        <v>2221868</v>
      </c>
      <c r="E1077" s="4">
        <v>269</v>
      </c>
      <c r="F1077" s="4">
        <v>101119</v>
      </c>
      <c r="G1077" s="4">
        <v>12482</v>
      </c>
      <c r="H1077" s="4">
        <v>19890</v>
      </c>
      <c r="I1077" s="6">
        <v>45133</v>
      </c>
      <c r="J1077" s="4">
        <v>18</v>
      </c>
      <c r="K1077" s="4">
        <v>9667</v>
      </c>
      <c r="L1077" s="4">
        <v>58</v>
      </c>
      <c r="M1077" s="4">
        <v>3755</v>
      </c>
      <c r="N1077" s="4">
        <v>75</v>
      </c>
      <c r="O1077" s="4">
        <v>51.45</v>
      </c>
      <c r="P1077" s="4">
        <v>0</v>
      </c>
      <c r="Q1077" s="4">
        <v>0</v>
      </c>
    </row>
    <row r="1078" spans="1:17" x14ac:dyDescent="0.2">
      <c r="A1078" s="4">
        <v>56838</v>
      </c>
      <c r="B1078" s="4" t="s">
        <v>5251</v>
      </c>
      <c r="C1078" s="6">
        <v>166</v>
      </c>
      <c r="D1078" s="6">
        <v>2198266</v>
      </c>
      <c r="E1078" s="4">
        <v>265</v>
      </c>
      <c r="F1078" s="4">
        <v>160481</v>
      </c>
      <c r="G1078" s="4">
        <v>13243</v>
      </c>
      <c r="H1078" s="4">
        <v>22913</v>
      </c>
      <c r="I1078" s="6">
        <v>41543</v>
      </c>
      <c r="J1078" s="4">
        <v>16</v>
      </c>
      <c r="K1078" s="4">
        <v>8467</v>
      </c>
      <c r="L1078" s="4">
        <v>55</v>
      </c>
      <c r="M1078" s="4">
        <v>4521</v>
      </c>
      <c r="N1078" s="4">
        <v>71</v>
      </c>
      <c r="O1078" s="4">
        <v>51.45</v>
      </c>
      <c r="P1078" s="4">
        <v>0</v>
      </c>
      <c r="Q1078" s="4">
        <v>0</v>
      </c>
    </row>
    <row r="1079" spans="1:17" x14ac:dyDescent="0.2">
      <c r="A1079" s="4">
        <v>56853</v>
      </c>
      <c r="B1079" s="4" t="s">
        <v>5250</v>
      </c>
      <c r="C1079" s="6">
        <v>161</v>
      </c>
      <c r="D1079" s="6">
        <v>2199834</v>
      </c>
      <c r="E1079" s="4">
        <v>269</v>
      </c>
      <c r="F1079" s="4">
        <v>160458</v>
      </c>
      <c r="G1079" s="4">
        <v>13664</v>
      </c>
      <c r="H1079" s="4">
        <v>23147</v>
      </c>
      <c r="I1079" s="6">
        <v>43553</v>
      </c>
      <c r="J1079" s="4">
        <v>17</v>
      </c>
      <c r="K1079" s="4">
        <v>9133</v>
      </c>
      <c r="L1079" s="4">
        <v>53</v>
      </c>
      <c r="M1079" s="4">
        <v>4603</v>
      </c>
      <c r="N1079" s="4">
        <v>69</v>
      </c>
      <c r="O1079" s="4">
        <v>51.45</v>
      </c>
      <c r="P1079" s="4">
        <v>0</v>
      </c>
      <c r="Q1079" s="4">
        <v>0</v>
      </c>
    </row>
    <row r="1080" spans="1:17" x14ac:dyDescent="0.2">
      <c r="A1080" s="4">
        <v>56865</v>
      </c>
      <c r="B1080" s="4" t="s">
        <v>5249</v>
      </c>
      <c r="C1080" s="6">
        <v>195</v>
      </c>
      <c r="D1080" s="6">
        <v>2223974</v>
      </c>
      <c r="E1080" s="4">
        <v>265</v>
      </c>
      <c r="F1080" s="4">
        <v>102490</v>
      </c>
      <c r="G1080" s="4">
        <v>11405</v>
      </c>
      <c r="H1080" s="4">
        <v>21442</v>
      </c>
      <c r="I1080" s="6">
        <v>54453</v>
      </c>
      <c r="J1080" s="4">
        <v>15</v>
      </c>
      <c r="K1080" s="4">
        <v>8357</v>
      </c>
      <c r="L1080" s="4">
        <v>51</v>
      </c>
      <c r="M1080" s="4">
        <v>3948</v>
      </c>
      <c r="N1080" s="4">
        <v>71</v>
      </c>
      <c r="O1080" s="4">
        <v>51.44</v>
      </c>
      <c r="P1080" s="4">
        <v>0</v>
      </c>
      <c r="Q1080" s="4">
        <v>0</v>
      </c>
    </row>
    <row r="1081" spans="1:17" x14ac:dyDescent="0.2">
      <c r="A1081" s="4">
        <v>56870</v>
      </c>
      <c r="B1081" s="4" t="s">
        <v>5248</v>
      </c>
      <c r="C1081" s="6">
        <v>204</v>
      </c>
      <c r="D1081" s="6">
        <v>2275947</v>
      </c>
      <c r="E1081" s="4">
        <v>261</v>
      </c>
      <c r="F1081" s="4">
        <v>102414</v>
      </c>
      <c r="G1081" s="4">
        <v>11157</v>
      </c>
      <c r="H1081" s="4">
        <v>19415</v>
      </c>
      <c r="I1081" s="6">
        <v>42328</v>
      </c>
      <c r="J1081" s="4">
        <v>19</v>
      </c>
      <c r="K1081" s="4">
        <v>9565</v>
      </c>
      <c r="L1081" s="4">
        <v>58</v>
      </c>
      <c r="M1081" s="4">
        <v>4078</v>
      </c>
      <c r="N1081" s="4">
        <v>76</v>
      </c>
      <c r="O1081" s="4">
        <v>51.45</v>
      </c>
      <c r="P1081" s="4">
        <v>0</v>
      </c>
      <c r="Q1081" s="4">
        <v>0</v>
      </c>
    </row>
    <row r="1082" spans="1:17" x14ac:dyDescent="0.2">
      <c r="A1082" s="4">
        <v>56874</v>
      </c>
      <c r="B1082" s="4" t="s">
        <v>5247</v>
      </c>
      <c r="C1082" s="6">
        <v>159</v>
      </c>
      <c r="D1082" s="6">
        <v>2211384</v>
      </c>
      <c r="E1082" s="4">
        <v>277</v>
      </c>
      <c r="F1082" s="4">
        <v>109224</v>
      </c>
      <c r="G1082" s="4">
        <v>13908</v>
      </c>
      <c r="H1082" s="4">
        <v>21087</v>
      </c>
      <c r="I1082" s="6">
        <v>44544</v>
      </c>
      <c r="J1082" s="4">
        <v>18</v>
      </c>
      <c r="K1082" s="4">
        <v>9184</v>
      </c>
      <c r="L1082" s="4">
        <v>57</v>
      </c>
      <c r="M1082" s="4">
        <v>4877</v>
      </c>
      <c r="N1082" s="4">
        <v>73</v>
      </c>
      <c r="O1082" s="4">
        <v>51.43</v>
      </c>
      <c r="P1082" s="4">
        <v>0</v>
      </c>
      <c r="Q1082" s="4">
        <v>0</v>
      </c>
    </row>
    <row r="1083" spans="1:17" x14ac:dyDescent="0.2">
      <c r="A1083" s="4">
        <v>56914</v>
      </c>
      <c r="B1083" s="4" t="s">
        <v>5246</v>
      </c>
      <c r="C1083" s="6">
        <v>144</v>
      </c>
      <c r="D1083" s="6">
        <v>2207663</v>
      </c>
      <c r="E1083" s="4">
        <v>253</v>
      </c>
      <c r="F1083" s="4">
        <v>242485</v>
      </c>
      <c r="G1083" s="4">
        <v>15331</v>
      </c>
      <c r="H1083" s="4">
        <v>33298</v>
      </c>
      <c r="I1083" s="6">
        <v>65947</v>
      </c>
      <c r="J1083" s="4">
        <v>10</v>
      </c>
      <c r="K1083" s="4">
        <v>13480</v>
      </c>
      <c r="L1083" s="4">
        <v>36</v>
      </c>
      <c r="M1083" s="4">
        <v>5986</v>
      </c>
      <c r="N1083" s="4">
        <v>48</v>
      </c>
      <c r="O1083" s="4">
        <v>51.42</v>
      </c>
      <c r="P1083" s="4">
        <v>0</v>
      </c>
      <c r="Q1083" s="4">
        <v>0</v>
      </c>
    </row>
    <row r="1084" spans="1:17" x14ac:dyDescent="0.2">
      <c r="A1084" s="4">
        <v>56947</v>
      </c>
      <c r="B1084" s="4" t="s">
        <v>5245</v>
      </c>
      <c r="C1084" s="6">
        <v>154</v>
      </c>
      <c r="D1084" s="6">
        <v>2215442</v>
      </c>
      <c r="E1084" s="4">
        <v>265</v>
      </c>
      <c r="F1084" s="4">
        <v>154160</v>
      </c>
      <c r="G1084" s="4">
        <v>14386</v>
      </c>
      <c r="H1084" s="4">
        <v>25933</v>
      </c>
      <c r="I1084" s="6">
        <v>56425</v>
      </c>
      <c r="J1084" s="4">
        <v>13</v>
      </c>
      <c r="K1084" s="4">
        <v>12918</v>
      </c>
      <c r="L1084" s="4">
        <v>46</v>
      </c>
      <c r="M1084" s="4">
        <v>5877</v>
      </c>
      <c r="N1084" s="4">
        <v>58</v>
      </c>
      <c r="O1084" s="4">
        <v>51.5</v>
      </c>
      <c r="P1084" s="4">
        <v>0</v>
      </c>
      <c r="Q1084" s="4">
        <v>0</v>
      </c>
    </row>
    <row r="1085" spans="1:17" x14ac:dyDescent="0.2">
      <c r="A1085" s="4">
        <v>56950</v>
      </c>
      <c r="B1085" s="4" t="s">
        <v>5244</v>
      </c>
      <c r="C1085" s="6">
        <v>166</v>
      </c>
      <c r="D1085" s="6">
        <v>2200438</v>
      </c>
      <c r="E1085" s="4">
        <v>253</v>
      </c>
      <c r="F1085" s="4">
        <v>213306</v>
      </c>
      <c r="G1085" s="4">
        <v>13256</v>
      </c>
      <c r="H1085" s="4">
        <v>28765</v>
      </c>
      <c r="I1085" s="6">
        <v>61478</v>
      </c>
      <c r="J1085" s="4">
        <v>11</v>
      </c>
      <c r="K1085" s="4">
        <v>10797</v>
      </c>
      <c r="L1085" s="4">
        <v>41</v>
      </c>
      <c r="M1085" s="4">
        <v>6513</v>
      </c>
      <c r="N1085" s="4">
        <v>54</v>
      </c>
      <c r="O1085" s="4">
        <v>51.44</v>
      </c>
      <c r="P1085" s="4">
        <v>0</v>
      </c>
      <c r="Q1085" s="4">
        <v>0</v>
      </c>
    </row>
    <row r="1086" spans="1:17" x14ac:dyDescent="0.2">
      <c r="A1086" s="4">
        <v>56959</v>
      </c>
      <c r="B1086" s="4" t="s">
        <v>5243</v>
      </c>
      <c r="C1086" s="6">
        <v>175</v>
      </c>
      <c r="D1086" s="6">
        <v>2219985</v>
      </c>
      <c r="E1086" s="4">
        <v>265</v>
      </c>
      <c r="F1086" s="4">
        <v>158699</v>
      </c>
      <c r="G1086" s="4">
        <v>12686</v>
      </c>
      <c r="H1086" s="4">
        <v>25643</v>
      </c>
      <c r="I1086" s="6">
        <v>46990</v>
      </c>
      <c r="J1086" s="4">
        <v>13</v>
      </c>
      <c r="K1086" s="4">
        <v>9663</v>
      </c>
      <c r="L1086" s="4">
        <v>50</v>
      </c>
      <c r="M1086" s="4">
        <v>4362</v>
      </c>
      <c r="N1086" s="4">
        <v>65</v>
      </c>
      <c r="O1086" s="4">
        <v>51.45</v>
      </c>
      <c r="P1086" s="4">
        <v>0</v>
      </c>
      <c r="Q1086" s="4">
        <v>0</v>
      </c>
    </row>
    <row r="1087" spans="1:17" x14ac:dyDescent="0.2">
      <c r="A1087" s="4">
        <v>56960</v>
      </c>
      <c r="B1087" s="4" t="s">
        <v>5242</v>
      </c>
      <c r="C1087" s="6">
        <v>156</v>
      </c>
      <c r="D1087" s="6">
        <v>2197441</v>
      </c>
      <c r="E1087" s="4">
        <v>265</v>
      </c>
      <c r="F1087" s="4">
        <v>117701</v>
      </c>
      <c r="G1087" s="4">
        <v>14086</v>
      </c>
      <c r="H1087" s="4">
        <v>22422</v>
      </c>
      <c r="I1087" s="6">
        <v>45378</v>
      </c>
      <c r="J1087" s="4">
        <v>16</v>
      </c>
      <c r="K1087" s="4">
        <v>9179</v>
      </c>
      <c r="L1087" s="4">
        <v>55</v>
      </c>
      <c r="M1087" s="4">
        <v>6525</v>
      </c>
      <c r="N1087" s="4">
        <v>69</v>
      </c>
      <c r="O1087" s="4">
        <v>51.46</v>
      </c>
      <c r="P1087" s="4">
        <v>0</v>
      </c>
      <c r="Q1087" s="4">
        <v>0</v>
      </c>
    </row>
    <row r="1088" spans="1:17" x14ac:dyDescent="0.2">
      <c r="A1088" s="4">
        <v>56966</v>
      </c>
      <c r="B1088" s="4" t="s">
        <v>5241</v>
      </c>
      <c r="C1088" s="6">
        <v>178</v>
      </c>
      <c r="D1088" s="6">
        <v>2205006</v>
      </c>
      <c r="E1088" s="4">
        <v>261</v>
      </c>
      <c r="F1088" s="4">
        <v>147627</v>
      </c>
      <c r="G1088" s="4">
        <v>12388</v>
      </c>
      <c r="H1088" s="4">
        <v>21795</v>
      </c>
      <c r="I1088" s="6">
        <v>39655</v>
      </c>
      <c r="J1088" s="4">
        <v>17</v>
      </c>
      <c r="K1088" s="4">
        <v>8731</v>
      </c>
      <c r="L1088" s="4">
        <v>61</v>
      </c>
      <c r="M1088" s="4">
        <v>4069</v>
      </c>
      <c r="N1088" s="4">
        <v>78</v>
      </c>
      <c r="O1088" s="4">
        <v>51.43</v>
      </c>
      <c r="P1088" s="4">
        <v>0</v>
      </c>
      <c r="Q1088" s="4">
        <v>0</v>
      </c>
    </row>
    <row r="1089" spans="1:17" x14ac:dyDescent="0.2">
      <c r="A1089" s="4">
        <v>56969</v>
      </c>
      <c r="B1089" s="4" t="s">
        <v>5240</v>
      </c>
      <c r="C1089" s="6">
        <v>143</v>
      </c>
      <c r="D1089" s="6">
        <v>2214643</v>
      </c>
      <c r="E1089" s="4">
        <v>269</v>
      </c>
      <c r="F1089" s="4">
        <v>155447</v>
      </c>
      <c r="G1089" s="4">
        <v>15487</v>
      </c>
      <c r="H1089" s="4">
        <v>27718</v>
      </c>
      <c r="I1089" s="6">
        <v>54507</v>
      </c>
      <c r="J1089" s="4">
        <v>12</v>
      </c>
      <c r="K1089" s="4">
        <v>9771</v>
      </c>
      <c r="L1089" s="4">
        <v>45</v>
      </c>
      <c r="M1089" s="4">
        <v>5449</v>
      </c>
      <c r="N1089" s="4">
        <v>59</v>
      </c>
      <c r="O1089" s="4">
        <v>51.43</v>
      </c>
      <c r="P1089" s="4">
        <v>0</v>
      </c>
      <c r="Q1089" s="4">
        <v>0</v>
      </c>
    </row>
    <row r="1090" spans="1:17" x14ac:dyDescent="0.2">
      <c r="A1090" s="4">
        <v>56973</v>
      </c>
      <c r="B1090" s="4" t="s">
        <v>5239</v>
      </c>
      <c r="C1090" s="6">
        <v>156</v>
      </c>
      <c r="D1090" s="6">
        <v>2213641</v>
      </c>
      <c r="E1090" s="4">
        <v>269</v>
      </c>
      <c r="F1090" s="4">
        <v>115791</v>
      </c>
      <c r="G1090" s="4">
        <v>14190</v>
      </c>
      <c r="H1090" s="4">
        <v>23655</v>
      </c>
      <c r="I1090" s="6">
        <v>53579</v>
      </c>
      <c r="J1090" s="4">
        <v>15</v>
      </c>
      <c r="K1090" s="4">
        <v>9071</v>
      </c>
      <c r="L1090" s="4">
        <v>53</v>
      </c>
      <c r="M1090" s="4">
        <v>5131</v>
      </c>
      <c r="N1090" s="4">
        <v>68</v>
      </c>
      <c r="O1090" s="4">
        <v>51.5</v>
      </c>
      <c r="P1090" s="4">
        <v>0</v>
      </c>
      <c r="Q1090" s="4">
        <v>0</v>
      </c>
    </row>
    <row r="1091" spans="1:17" x14ac:dyDescent="0.2">
      <c r="A1091" s="4">
        <v>56977</v>
      </c>
      <c r="B1091" s="4" t="s">
        <v>5238</v>
      </c>
      <c r="C1091" s="6">
        <v>137</v>
      </c>
      <c r="D1091" s="6">
        <v>2197183</v>
      </c>
      <c r="E1091" s="4">
        <v>265</v>
      </c>
      <c r="F1091" s="4">
        <v>195885</v>
      </c>
      <c r="G1091" s="4">
        <v>16038</v>
      </c>
      <c r="H1091" s="4">
        <v>25832</v>
      </c>
      <c r="I1091" s="6">
        <v>44317</v>
      </c>
      <c r="J1091" s="4">
        <v>15</v>
      </c>
      <c r="K1091" s="4">
        <v>9436</v>
      </c>
      <c r="L1091" s="4">
        <v>50</v>
      </c>
      <c r="M1091" s="4">
        <v>6639</v>
      </c>
      <c r="N1091" s="4">
        <v>63</v>
      </c>
      <c r="O1091" s="4">
        <v>51.45</v>
      </c>
      <c r="P1091" s="4">
        <v>0</v>
      </c>
      <c r="Q1091" s="4">
        <v>0</v>
      </c>
    </row>
    <row r="1092" spans="1:17" x14ac:dyDescent="0.2">
      <c r="A1092" s="4">
        <v>56985</v>
      </c>
      <c r="B1092" s="4" t="s">
        <v>5237</v>
      </c>
      <c r="C1092" s="6">
        <v>147</v>
      </c>
      <c r="D1092" s="6">
        <v>2210992</v>
      </c>
      <c r="E1092" s="4">
        <v>265</v>
      </c>
      <c r="F1092" s="4">
        <v>228533</v>
      </c>
      <c r="G1092" s="4">
        <v>15041</v>
      </c>
      <c r="H1092" s="4">
        <v>30223</v>
      </c>
      <c r="I1092" s="6">
        <v>56239</v>
      </c>
      <c r="J1092" s="4">
        <v>12</v>
      </c>
      <c r="K1092" s="4">
        <v>10988</v>
      </c>
      <c r="L1092" s="4">
        <v>42</v>
      </c>
      <c r="M1092" s="4">
        <v>5144</v>
      </c>
      <c r="N1092" s="4">
        <v>56</v>
      </c>
      <c r="O1092" s="4">
        <v>51.42</v>
      </c>
      <c r="P1092" s="4">
        <v>0</v>
      </c>
      <c r="Q1092" s="4">
        <v>0</v>
      </c>
    </row>
    <row r="1093" spans="1:17" x14ac:dyDescent="0.2">
      <c r="A1093" s="4">
        <v>56991</v>
      </c>
      <c r="B1093" s="4" t="s">
        <v>5236</v>
      </c>
      <c r="C1093" s="6">
        <v>137</v>
      </c>
      <c r="D1093" s="6">
        <v>2204363</v>
      </c>
      <c r="E1093" s="4">
        <v>261</v>
      </c>
      <c r="F1093" s="4">
        <v>165394</v>
      </c>
      <c r="G1093" s="4">
        <v>16090</v>
      </c>
      <c r="H1093" s="4">
        <v>28272</v>
      </c>
      <c r="I1093" s="6">
        <v>51767</v>
      </c>
      <c r="J1093" s="4">
        <v>12</v>
      </c>
      <c r="K1093" s="4">
        <v>11016</v>
      </c>
      <c r="L1093" s="4">
        <v>46</v>
      </c>
      <c r="M1093" s="4">
        <v>6453</v>
      </c>
      <c r="N1093" s="4">
        <v>59</v>
      </c>
      <c r="O1093" s="4">
        <v>51.43</v>
      </c>
      <c r="P1093" s="4">
        <v>0</v>
      </c>
      <c r="Q1093" s="4">
        <v>0</v>
      </c>
    </row>
    <row r="1094" spans="1:17" x14ac:dyDescent="0.2">
      <c r="A1094" s="4">
        <v>57000</v>
      </c>
      <c r="B1094" s="4" t="s">
        <v>5235</v>
      </c>
      <c r="C1094" s="6">
        <v>151</v>
      </c>
      <c r="D1094" s="6">
        <v>2196560</v>
      </c>
      <c r="E1094" s="4">
        <v>269</v>
      </c>
      <c r="F1094" s="4">
        <v>118138</v>
      </c>
      <c r="G1094" s="4">
        <v>14547</v>
      </c>
      <c r="H1094" s="4">
        <v>22218</v>
      </c>
      <c r="I1094" s="6">
        <v>44539</v>
      </c>
      <c r="J1094" s="4">
        <v>17</v>
      </c>
      <c r="K1094" s="4">
        <v>10923</v>
      </c>
      <c r="L1094" s="4">
        <v>55</v>
      </c>
      <c r="M1094" s="4">
        <v>6527</v>
      </c>
      <c r="N1094" s="4">
        <v>67</v>
      </c>
      <c r="O1094" s="4">
        <v>51.45</v>
      </c>
      <c r="P1094" s="4">
        <v>0</v>
      </c>
      <c r="Q1094" s="4">
        <v>0</v>
      </c>
    </row>
    <row r="1095" spans="1:17" x14ac:dyDescent="0.2">
      <c r="A1095" s="4">
        <v>57003</v>
      </c>
      <c r="B1095" s="4" t="s">
        <v>5234</v>
      </c>
      <c r="C1095" s="6">
        <v>149</v>
      </c>
      <c r="D1095" s="6">
        <v>2200237</v>
      </c>
      <c r="E1095" s="4">
        <v>265</v>
      </c>
      <c r="F1095" s="4">
        <v>131692</v>
      </c>
      <c r="G1095" s="4">
        <v>14767</v>
      </c>
      <c r="H1095" s="4">
        <v>24419</v>
      </c>
      <c r="I1095" s="6">
        <v>50070</v>
      </c>
      <c r="J1095" s="4">
        <v>15</v>
      </c>
      <c r="K1095" s="4">
        <v>9172</v>
      </c>
      <c r="L1095" s="4">
        <v>49</v>
      </c>
      <c r="M1095" s="4">
        <v>4905</v>
      </c>
      <c r="N1095" s="4">
        <v>64</v>
      </c>
      <c r="O1095" s="4">
        <v>51.45</v>
      </c>
      <c r="P1095" s="4">
        <v>0</v>
      </c>
      <c r="Q1095" s="4">
        <v>0</v>
      </c>
    </row>
    <row r="1096" spans="1:17" x14ac:dyDescent="0.2">
      <c r="A1096" s="4">
        <v>57018</v>
      </c>
      <c r="B1096" s="4" t="s">
        <v>5233</v>
      </c>
      <c r="C1096" s="6">
        <v>146</v>
      </c>
      <c r="D1096" s="6">
        <v>2207638</v>
      </c>
      <c r="E1096" s="4">
        <v>269</v>
      </c>
      <c r="F1096" s="4">
        <v>144642</v>
      </c>
      <c r="G1096" s="4">
        <v>15121</v>
      </c>
      <c r="H1096" s="4">
        <v>26591</v>
      </c>
      <c r="I1096" s="6">
        <v>51044</v>
      </c>
      <c r="J1096" s="4">
        <v>13</v>
      </c>
      <c r="K1096" s="4">
        <v>11258</v>
      </c>
      <c r="L1096" s="4">
        <v>47</v>
      </c>
      <c r="M1096" s="4">
        <v>5452</v>
      </c>
      <c r="N1096" s="4">
        <v>61</v>
      </c>
      <c r="O1096" s="4">
        <v>51.52</v>
      </c>
      <c r="P1096" s="4">
        <v>0</v>
      </c>
      <c r="Q1096" s="4">
        <v>0</v>
      </c>
    </row>
    <row r="1097" spans="1:17" x14ac:dyDescent="0.2">
      <c r="A1097" s="4">
        <v>57040</v>
      </c>
      <c r="B1097" s="4" t="s">
        <v>5232</v>
      </c>
      <c r="C1097" s="6">
        <v>192</v>
      </c>
      <c r="D1097" s="6">
        <v>2214962</v>
      </c>
      <c r="E1097" s="4">
        <v>265</v>
      </c>
      <c r="F1097" s="4">
        <v>131089</v>
      </c>
      <c r="G1097" s="4">
        <v>11536</v>
      </c>
      <c r="H1097" s="4">
        <v>18379</v>
      </c>
      <c r="I1097" s="6">
        <v>37149</v>
      </c>
      <c r="J1097" s="4">
        <v>21</v>
      </c>
      <c r="K1097" s="4">
        <v>9384</v>
      </c>
      <c r="L1097" s="4">
        <v>65</v>
      </c>
      <c r="M1097" s="4">
        <v>3252</v>
      </c>
      <c r="N1097" s="4">
        <v>83</v>
      </c>
      <c r="O1097" s="4">
        <v>51.49</v>
      </c>
      <c r="P1097" s="4">
        <v>0</v>
      </c>
      <c r="Q1097" s="4">
        <v>0</v>
      </c>
    </row>
    <row r="1098" spans="1:17" x14ac:dyDescent="0.2">
      <c r="A1098" s="4">
        <v>57052</v>
      </c>
      <c r="B1098" s="4" t="s">
        <v>5231</v>
      </c>
      <c r="C1098" s="6">
        <v>129</v>
      </c>
      <c r="D1098" s="6">
        <v>2186351</v>
      </c>
      <c r="E1098" s="4">
        <v>269</v>
      </c>
      <c r="F1098" s="4">
        <v>166065</v>
      </c>
      <c r="G1098" s="4">
        <v>16948</v>
      </c>
      <c r="H1098" s="4">
        <v>25447</v>
      </c>
      <c r="I1098" s="6">
        <v>46234</v>
      </c>
      <c r="J1098" s="4">
        <v>16</v>
      </c>
      <c r="K1098" s="4">
        <v>12727</v>
      </c>
      <c r="L1098" s="4">
        <v>48</v>
      </c>
      <c r="M1098" s="4">
        <v>5825</v>
      </c>
      <c r="N1098" s="4">
        <v>61</v>
      </c>
      <c r="O1098" s="4">
        <v>51.54</v>
      </c>
      <c r="P1098" s="4">
        <v>0</v>
      </c>
      <c r="Q1098" s="4">
        <v>0</v>
      </c>
    </row>
    <row r="1099" spans="1:17" x14ac:dyDescent="0.2">
      <c r="A1099" s="4">
        <v>57246</v>
      </c>
      <c r="B1099" s="4" t="s">
        <v>2596</v>
      </c>
      <c r="C1099" s="6">
        <v>123</v>
      </c>
      <c r="D1099" s="6">
        <v>2185990</v>
      </c>
      <c r="E1099" s="4">
        <v>128</v>
      </c>
      <c r="F1099" s="4">
        <v>166997</v>
      </c>
      <c r="G1099" s="4">
        <v>17772</v>
      </c>
      <c r="H1099" s="4">
        <v>33590</v>
      </c>
      <c r="I1099" s="6">
        <v>71614</v>
      </c>
      <c r="J1099" s="4">
        <v>10</v>
      </c>
      <c r="K1099" s="4">
        <v>14364</v>
      </c>
      <c r="L1099" s="4">
        <v>31</v>
      </c>
      <c r="M1099" s="4">
        <v>8511</v>
      </c>
      <c r="N1099" s="4">
        <v>42</v>
      </c>
      <c r="O1099" s="4">
        <v>51.52</v>
      </c>
      <c r="P1099" s="4">
        <v>0</v>
      </c>
      <c r="Q1099" s="4">
        <v>0</v>
      </c>
    </row>
    <row r="1100" spans="1:17" x14ac:dyDescent="0.2">
      <c r="A1100" s="4">
        <v>57386</v>
      </c>
      <c r="B1100" s="4">
        <v>23960</v>
      </c>
      <c r="C1100" s="6">
        <v>168</v>
      </c>
      <c r="D1100" s="6">
        <v>2213683</v>
      </c>
      <c r="E1100" s="4">
        <v>265</v>
      </c>
      <c r="F1100" s="4">
        <v>97069</v>
      </c>
      <c r="G1100" s="4">
        <v>13177</v>
      </c>
      <c r="H1100" s="4">
        <v>21179</v>
      </c>
      <c r="I1100" s="6">
        <v>43151</v>
      </c>
      <c r="J1100" s="4">
        <v>16</v>
      </c>
      <c r="K1100" s="4">
        <v>8770</v>
      </c>
      <c r="L1100" s="4">
        <v>60</v>
      </c>
      <c r="M1100" s="4">
        <v>4429</v>
      </c>
      <c r="N1100" s="4">
        <v>77</v>
      </c>
      <c r="O1100" s="4">
        <v>51.45</v>
      </c>
      <c r="P1100" s="4">
        <v>0</v>
      </c>
      <c r="Q1100" s="4">
        <v>0</v>
      </c>
    </row>
    <row r="1101" spans="1:17" x14ac:dyDescent="0.2">
      <c r="A1101" s="4">
        <v>57410</v>
      </c>
      <c r="B1101" s="4">
        <v>24106</v>
      </c>
      <c r="C1101" s="6">
        <v>211</v>
      </c>
      <c r="D1101" s="6">
        <v>2185406</v>
      </c>
      <c r="E1101" s="4">
        <v>261</v>
      </c>
      <c r="F1101" s="4">
        <v>110050</v>
      </c>
      <c r="G1101" s="4">
        <v>10357</v>
      </c>
      <c r="H1101" s="4">
        <v>17407</v>
      </c>
      <c r="I1101" s="6">
        <v>37515</v>
      </c>
      <c r="J1101" s="4">
        <v>20</v>
      </c>
      <c r="K1101" s="4">
        <v>7926</v>
      </c>
      <c r="L1101" s="4">
        <v>68</v>
      </c>
      <c r="M1101" s="4">
        <v>3612</v>
      </c>
      <c r="N1101" s="4">
        <v>89</v>
      </c>
      <c r="O1101" s="4">
        <v>51.45</v>
      </c>
      <c r="P1101" s="4">
        <v>0</v>
      </c>
      <c r="Q1101" s="4">
        <v>0</v>
      </c>
    </row>
    <row r="1102" spans="1:17" x14ac:dyDescent="0.2">
      <c r="A1102" s="4">
        <v>57412</v>
      </c>
      <c r="B1102" s="4">
        <v>24108</v>
      </c>
      <c r="C1102" s="6">
        <v>170</v>
      </c>
      <c r="D1102" s="6">
        <v>2247474</v>
      </c>
      <c r="E1102" s="4">
        <v>265</v>
      </c>
      <c r="F1102" s="4">
        <v>153753</v>
      </c>
      <c r="G1102" s="4">
        <v>13220</v>
      </c>
      <c r="H1102" s="4">
        <v>24597</v>
      </c>
      <c r="I1102" s="6">
        <v>53362</v>
      </c>
      <c r="J1102" s="4">
        <v>15</v>
      </c>
      <c r="K1102" s="4">
        <v>12014</v>
      </c>
      <c r="L1102" s="4">
        <v>47</v>
      </c>
      <c r="M1102" s="4">
        <v>4309</v>
      </c>
      <c r="N1102" s="4">
        <v>61</v>
      </c>
      <c r="O1102" s="4">
        <v>51.44</v>
      </c>
      <c r="P1102" s="4">
        <v>0</v>
      </c>
      <c r="Q1102" s="4">
        <v>0</v>
      </c>
    </row>
    <row r="1103" spans="1:17" x14ac:dyDescent="0.2">
      <c r="A1103" s="4">
        <v>57417</v>
      </c>
      <c r="B1103" s="4">
        <v>24113</v>
      </c>
      <c r="C1103" s="6">
        <v>141</v>
      </c>
      <c r="D1103" s="6">
        <v>2205157</v>
      </c>
      <c r="E1103" s="4">
        <v>265</v>
      </c>
      <c r="F1103" s="4">
        <v>113352</v>
      </c>
      <c r="G1103" s="4">
        <v>15639</v>
      </c>
      <c r="H1103" s="4">
        <v>23149</v>
      </c>
      <c r="I1103" s="6">
        <v>44454</v>
      </c>
      <c r="J1103" s="4">
        <v>17</v>
      </c>
      <c r="K1103" s="4">
        <v>12345</v>
      </c>
      <c r="L1103" s="4">
        <v>49</v>
      </c>
      <c r="M1103" s="4">
        <v>6732</v>
      </c>
      <c r="N1103" s="4">
        <v>62</v>
      </c>
      <c r="O1103" s="4">
        <v>51.53</v>
      </c>
      <c r="P1103" s="4">
        <v>0</v>
      </c>
      <c r="Q1103" s="4">
        <v>0</v>
      </c>
    </row>
    <row r="1104" spans="1:17" x14ac:dyDescent="0.2">
      <c r="A1104" s="4">
        <v>57420</v>
      </c>
      <c r="B1104" s="4">
        <v>24116</v>
      </c>
      <c r="C1104" s="6">
        <v>173</v>
      </c>
      <c r="D1104" s="6">
        <v>2188087</v>
      </c>
      <c r="E1104" s="4">
        <v>261</v>
      </c>
      <c r="F1104" s="4">
        <v>153389</v>
      </c>
      <c r="G1104" s="4">
        <v>12648</v>
      </c>
      <c r="H1104" s="4">
        <v>22348</v>
      </c>
      <c r="I1104" s="6">
        <v>45362</v>
      </c>
      <c r="J1104" s="4">
        <v>17</v>
      </c>
      <c r="K1104" s="4">
        <v>9418</v>
      </c>
      <c r="L1104" s="4">
        <v>55</v>
      </c>
      <c r="M1104" s="4">
        <v>5089</v>
      </c>
      <c r="N1104" s="4">
        <v>71</v>
      </c>
      <c r="O1104" s="4">
        <v>51.47</v>
      </c>
      <c r="P1104" s="4">
        <v>0</v>
      </c>
      <c r="Q1104" s="4">
        <v>0</v>
      </c>
    </row>
    <row r="1105" spans="1:17" x14ac:dyDescent="0.2">
      <c r="A1105" s="4">
        <v>57426</v>
      </c>
      <c r="B1105" s="4">
        <v>24122</v>
      </c>
      <c r="C1105" s="6">
        <v>191</v>
      </c>
      <c r="D1105" s="6">
        <v>2186729</v>
      </c>
      <c r="E1105" s="4">
        <v>257</v>
      </c>
      <c r="F1105" s="4">
        <v>144685</v>
      </c>
      <c r="G1105" s="4">
        <v>11449</v>
      </c>
      <c r="H1105" s="4">
        <v>21569</v>
      </c>
      <c r="I1105" s="6">
        <v>47118</v>
      </c>
      <c r="J1105" s="4">
        <v>16</v>
      </c>
      <c r="K1105" s="4">
        <v>8282</v>
      </c>
      <c r="L1105" s="4">
        <v>58</v>
      </c>
      <c r="M1105" s="4">
        <v>4675</v>
      </c>
      <c r="N1105" s="4">
        <v>74</v>
      </c>
      <c r="O1105" s="4">
        <v>51.42</v>
      </c>
      <c r="P1105" s="4">
        <v>0</v>
      </c>
      <c r="Q1105" s="4">
        <v>0</v>
      </c>
    </row>
    <row r="1106" spans="1:17" x14ac:dyDescent="0.2">
      <c r="A1106" s="4">
        <v>57427</v>
      </c>
      <c r="B1106" s="4">
        <v>24123</v>
      </c>
      <c r="C1106" s="6">
        <v>158</v>
      </c>
      <c r="D1106" s="6">
        <v>2181098</v>
      </c>
      <c r="E1106" s="4">
        <v>265</v>
      </c>
      <c r="F1106" s="4">
        <v>159407</v>
      </c>
      <c r="G1106" s="4">
        <v>13804</v>
      </c>
      <c r="H1106" s="4">
        <v>25810</v>
      </c>
      <c r="I1106" s="6">
        <v>47221</v>
      </c>
      <c r="J1106" s="4">
        <v>13</v>
      </c>
      <c r="K1106" s="4">
        <v>10573</v>
      </c>
      <c r="L1106" s="4">
        <v>47</v>
      </c>
      <c r="M1106" s="4">
        <v>5984</v>
      </c>
      <c r="N1106" s="4">
        <v>61</v>
      </c>
      <c r="O1106" s="4">
        <v>51.47</v>
      </c>
      <c r="P1106" s="4">
        <v>0</v>
      </c>
      <c r="Q1106" s="4">
        <v>0</v>
      </c>
    </row>
    <row r="1107" spans="1:17" x14ac:dyDescent="0.2">
      <c r="A1107" s="4">
        <v>57445</v>
      </c>
      <c r="B1107" s="4">
        <v>24141</v>
      </c>
      <c r="C1107" s="6">
        <v>176</v>
      </c>
      <c r="D1107" s="6">
        <v>2194826</v>
      </c>
      <c r="E1107" s="4">
        <v>257</v>
      </c>
      <c r="F1107" s="4">
        <v>144170</v>
      </c>
      <c r="G1107" s="4">
        <v>12471</v>
      </c>
      <c r="H1107" s="4">
        <v>24062</v>
      </c>
      <c r="I1107" s="6">
        <v>45937</v>
      </c>
      <c r="J1107" s="4">
        <v>14</v>
      </c>
      <c r="K1107" s="4">
        <v>9949</v>
      </c>
      <c r="L1107" s="4">
        <v>51</v>
      </c>
      <c r="M1107" s="4">
        <v>4447</v>
      </c>
      <c r="N1107" s="4">
        <v>66</v>
      </c>
      <c r="O1107" s="4">
        <v>51.45</v>
      </c>
      <c r="P1107" s="4">
        <v>0</v>
      </c>
      <c r="Q1107" s="4">
        <v>0</v>
      </c>
    </row>
    <row r="1108" spans="1:17" x14ac:dyDescent="0.2">
      <c r="A1108" s="4">
        <v>57490</v>
      </c>
      <c r="B1108" s="4">
        <v>24192</v>
      </c>
      <c r="C1108" s="6">
        <v>166</v>
      </c>
      <c r="D1108" s="6">
        <v>2222708</v>
      </c>
      <c r="E1108" s="4">
        <v>261</v>
      </c>
      <c r="F1108" s="4">
        <v>114052</v>
      </c>
      <c r="G1108" s="4">
        <v>13390</v>
      </c>
      <c r="H1108" s="4">
        <v>23182</v>
      </c>
      <c r="I1108" s="6">
        <v>47301</v>
      </c>
      <c r="J1108" s="4">
        <v>15</v>
      </c>
      <c r="K1108" s="4">
        <v>12176</v>
      </c>
      <c r="L1108" s="4">
        <v>49</v>
      </c>
      <c r="M1108" s="4">
        <v>3872</v>
      </c>
      <c r="N1108" s="4">
        <v>64</v>
      </c>
      <c r="O1108" s="4">
        <v>51.44</v>
      </c>
      <c r="P1108" s="4">
        <v>0</v>
      </c>
      <c r="Q1108" s="4">
        <v>0</v>
      </c>
    </row>
    <row r="1109" spans="1:17" x14ac:dyDescent="0.2">
      <c r="A1109" s="4">
        <v>57922</v>
      </c>
      <c r="B1109" s="4" t="s">
        <v>2636</v>
      </c>
      <c r="C1109" s="6">
        <v>271</v>
      </c>
      <c r="D1109" s="6">
        <v>2176774</v>
      </c>
      <c r="E1109" s="4">
        <v>106</v>
      </c>
      <c r="F1109" s="4">
        <v>144524</v>
      </c>
      <c r="G1109" s="4">
        <v>8032</v>
      </c>
      <c r="H1109" s="4">
        <v>16984</v>
      </c>
      <c r="I1109" s="6">
        <v>32642</v>
      </c>
      <c r="J1109" s="4">
        <v>19</v>
      </c>
      <c r="K1109" s="4">
        <v>6364</v>
      </c>
      <c r="L1109" s="4">
        <v>71</v>
      </c>
      <c r="M1109" s="4">
        <v>2663</v>
      </c>
      <c r="N1109" s="4">
        <v>96</v>
      </c>
      <c r="O1109" s="4">
        <v>51.57</v>
      </c>
      <c r="P1109" s="4">
        <v>0</v>
      </c>
      <c r="Q1109" s="4">
        <v>0</v>
      </c>
    </row>
    <row r="1110" spans="1:17" x14ac:dyDescent="0.2">
      <c r="A1110" s="4">
        <v>58161</v>
      </c>
      <c r="B1110" s="4" t="s">
        <v>2639</v>
      </c>
      <c r="C1110" s="6">
        <v>253</v>
      </c>
      <c r="D1110" s="6">
        <v>2201561</v>
      </c>
      <c r="E1110" s="4">
        <v>213</v>
      </c>
      <c r="F1110" s="4">
        <v>102328</v>
      </c>
      <c r="G1110" s="4">
        <v>8702</v>
      </c>
      <c r="H1110" s="4">
        <v>15135</v>
      </c>
      <c r="I1110" s="6">
        <v>28935</v>
      </c>
      <c r="J1110" s="4">
        <v>23</v>
      </c>
      <c r="K1110" s="4">
        <v>6488</v>
      </c>
      <c r="L1110" s="4">
        <v>83</v>
      </c>
      <c r="M1110" s="4">
        <v>3068</v>
      </c>
      <c r="N1110" s="4">
        <v>107</v>
      </c>
      <c r="O1110" s="4">
        <v>51.45</v>
      </c>
      <c r="P1110" s="4">
        <v>626</v>
      </c>
      <c r="Q1110" s="4">
        <v>256</v>
      </c>
    </row>
    <row r="1111" spans="1:17" x14ac:dyDescent="0.2">
      <c r="A1111" s="4">
        <v>58182</v>
      </c>
      <c r="B1111" s="4" t="s">
        <v>2644</v>
      </c>
      <c r="C1111" s="6">
        <v>159</v>
      </c>
      <c r="D1111" s="6">
        <v>2209931</v>
      </c>
      <c r="E1111" s="4">
        <v>128</v>
      </c>
      <c r="F1111" s="4">
        <v>147511</v>
      </c>
      <c r="G1111" s="4">
        <v>13899</v>
      </c>
      <c r="H1111" s="4">
        <v>24783</v>
      </c>
      <c r="I1111" s="6">
        <v>47560</v>
      </c>
      <c r="J1111" s="4">
        <v>14</v>
      </c>
      <c r="K1111" s="4">
        <v>9426</v>
      </c>
      <c r="L1111" s="4">
        <v>48</v>
      </c>
      <c r="M1111" s="4">
        <v>5081</v>
      </c>
      <c r="N1111" s="4">
        <v>62</v>
      </c>
      <c r="O1111" s="4">
        <v>51.44</v>
      </c>
      <c r="P1111" s="4">
        <v>0</v>
      </c>
      <c r="Q1111" s="4">
        <v>0</v>
      </c>
    </row>
    <row r="1112" spans="1:17" x14ac:dyDescent="0.2">
      <c r="A1112" s="4">
        <v>58859</v>
      </c>
      <c r="B1112" s="4" t="s">
        <v>2648</v>
      </c>
      <c r="C1112" s="6">
        <v>143</v>
      </c>
      <c r="D1112" s="6">
        <v>2161598</v>
      </c>
      <c r="E1112" s="4">
        <v>104</v>
      </c>
      <c r="F1112" s="4">
        <v>196435</v>
      </c>
      <c r="G1112" s="4">
        <v>15116</v>
      </c>
      <c r="H1112" s="4">
        <v>29509</v>
      </c>
      <c r="I1112" s="6">
        <v>64202</v>
      </c>
      <c r="J1112" s="4">
        <v>11</v>
      </c>
      <c r="K1112" s="4">
        <v>11862</v>
      </c>
      <c r="L1112" s="4">
        <v>43</v>
      </c>
      <c r="M1112" s="4">
        <v>7311</v>
      </c>
      <c r="N1112" s="4">
        <v>55</v>
      </c>
      <c r="O1112" s="4">
        <v>51.7</v>
      </c>
      <c r="P1112" s="4">
        <v>0</v>
      </c>
      <c r="Q1112" s="4">
        <v>0</v>
      </c>
    </row>
    <row r="1113" spans="1:17" x14ac:dyDescent="0.2">
      <c r="A1113" s="4">
        <v>58861</v>
      </c>
      <c r="B1113" s="4" t="s">
        <v>2652</v>
      </c>
      <c r="C1113" s="6">
        <v>201</v>
      </c>
      <c r="D1113" s="6">
        <v>2274545</v>
      </c>
      <c r="E1113" s="4">
        <v>128</v>
      </c>
      <c r="F1113" s="4">
        <v>158499</v>
      </c>
      <c r="G1113" s="4">
        <v>11316</v>
      </c>
      <c r="H1113" s="4">
        <v>22719</v>
      </c>
      <c r="I1113" s="6">
        <v>39944</v>
      </c>
      <c r="J1113" s="4">
        <v>15</v>
      </c>
      <c r="K1113" s="4">
        <v>9653</v>
      </c>
      <c r="L1113" s="4">
        <v>55</v>
      </c>
      <c r="M1113" s="4">
        <v>3684</v>
      </c>
      <c r="N1113" s="4">
        <v>72</v>
      </c>
      <c r="O1113" s="4">
        <v>51.51</v>
      </c>
      <c r="P1113" s="4">
        <v>0</v>
      </c>
      <c r="Q1113" s="4">
        <v>0</v>
      </c>
    </row>
    <row r="1114" spans="1:17" x14ac:dyDescent="0.2">
      <c r="A1114" s="4">
        <v>59076</v>
      </c>
      <c r="B1114" s="4" t="s">
        <v>2656</v>
      </c>
      <c r="C1114" s="6">
        <v>167</v>
      </c>
      <c r="D1114" s="6">
        <v>2214457</v>
      </c>
      <c r="E1114" s="4">
        <v>128</v>
      </c>
      <c r="F1114" s="4">
        <v>175840</v>
      </c>
      <c r="G1114" s="4">
        <v>13260</v>
      </c>
      <c r="H1114" s="4">
        <v>26847</v>
      </c>
      <c r="I1114" s="6">
        <v>62422</v>
      </c>
      <c r="J1114" s="4">
        <v>13</v>
      </c>
      <c r="K1114" s="4">
        <v>14925</v>
      </c>
      <c r="L1114" s="4">
        <v>42</v>
      </c>
      <c r="M1114" s="4">
        <v>5962</v>
      </c>
      <c r="N1114" s="4">
        <v>53</v>
      </c>
      <c r="O1114" s="4">
        <v>51.56</v>
      </c>
      <c r="P1114" s="4">
        <v>0</v>
      </c>
      <c r="Q1114" s="4">
        <v>0</v>
      </c>
    </row>
    <row r="1115" spans="1:17" x14ac:dyDescent="0.2">
      <c r="A1115" s="4">
        <v>59079</v>
      </c>
      <c r="B1115" s="4" t="s">
        <v>2659</v>
      </c>
      <c r="C1115" s="6">
        <v>117</v>
      </c>
      <c r="D1115" s="6">
        <v>2189387</v>
      </c>
      <c r="E1115" s="4">
        <v>525</v>
      </c>
      <c r="F1115" s="4">
        <v>133826</v>
      </c>
      <c r="G1115" s="4">
        <v>18713</v>
      </c>
      <c r="H1115" s="4">
        <v>25129</v>
      </c>
      <c r="I1115" s="6">
        <v>47152</v>
      </c>
      <c r="J1115" s="4">
        <v>15</v>
      </c>
      <c r="K1115" s="4">
        <v>9632</v>
      </c>
      <c r="L1115" s="4">
        <v>53</v>
      </c>
      <c r="M1115" s="4">
        <v>6305</v>
      </c>
      <c r="N1115" s="4">
        <v>66</v>
      </c>
      <c r="O1115" s="4">
        <v>51.47</v>
      </c>
      <c r="P1115" s="4">
        <v>0</v>
      </c>
      <c r="Q1115" s="4">
        <v>0</v>
      </c>
    </row>
    <row r="1116" spans="1:17" x14ac:dyDescent="0.2">
      <c r="A1116" s="4">
        <v>59080</v>
      </c>
      <c r="B1116" s="4" t="s">
        <v>2662</v>
      </c>
      <c r="C1116" s="6">
        <v>142</v>
      </c>
      <c r="D1116" s="6">
        <v>2199517</v>
      </c>
      <c r="E1116" s="4">
        <v>506</v>
      </c>
      <c r="F1116" s="4">
        <v>122130</v>
      </c>
      <c r="G1116" s="4">
        <v>15490</v>
      </c>
      <c r="H1116" s="4">
        <v>22986</v>
      </c>
      <c r="I1116" s="6">
        <v>46576</v>
      </c>
      <c r="J1116" s="4">
        <v>16</v>
      </c>
      <c r="K1116" s="4">
        <v>8474</v>
      </c>
      <c r="L1116" s="4">
        <v>58</v>
      </c>
      <c r="M1116" s="4">
        <v>4961</v>
      </c>
      <c r="N1116" s="4">
        <v>74</v>
      </c>
      <c r="O1116" s="4">
        <v>51.45</v>
      </c>
      <c r="P1116" s="4">
        <v>0</v>
      </c>
      <c r="Q1116" s="4">
        <v>0</v>
      </c>
    </row>
    <row r="1117" spans="1:17" x14ac:dyDescent="0.2">
      <c r="A1117" s="4">
        <v>59259</v>
      </c>
      <c r="B1117" s="4" t="s">
        <v>5230</v>
      </c>
      <c r="C1117" s="6">
        <v>132</v>
      </c>
      <c r="D1117" s="6">
        <v>2181930</v>
      </c>
      <c r="E1117" s="4">
        <v>524</v>
      </c>
      <c r="F1117" s="4">
        <v>145125</v>
      </c>
      <c r="G1117" s="4">
        <v>16530</v>
      </c>
      <c r="H1117" s="4">
        <v>21453</v>
      </c>
      <c r="I1117" s="6">
        <v>37196</v>
      </c>
      <c r="J1117" s="4">
        <v>19</v>
      </c>
      <c r="K1117" s="4">
        <v>9429</v>
      </c>
      <c r="L1117" s="4">
        <v>61</v>
      </c>
      <c r="M1117" s="4">
        <v>5127</v>
      </c>
      <c r="N1117" s="4">
        <v>76</v>
      </c>
      <c r="O1117" s="4">
        <v>51.46</v>
      </c>
      <c r="P1117" s="4">
        <v>0</v>
      </c>
      <c r="Q1117" s="4">
        <v>0</v>
      </c>
    </row>
    <row r="1118" spans="1:17" x14ac:dyDescent="0.2">
      <c r="A1118" s="4">
        <v>59585</v>
      </c>
      <c r="B1118" s="4" t="s">
        <v>2665</v>
      </c>
      <c r="C1118" s="6">
        <v>230</v>
      </c>
      <c r="D1118" s="6">
        <v>2234800</v>
      </c>
      <c r="E1118" s="4">
        <v>128</v>
      </c>
      <c r="F1118" s="4">
        <v>154818</v>
      </c>
      <c r="G1118" s="4">
        <v>9717</v>
      </c>
      <c r="H1118" s="4">
        <v>19620</v>
      </c>
      <c r="I1118" s="6">
        <v>36144</v>
      </c>
      <c r="J1118" s="4">
        <v>18</v>
      </c>
      <c r="K1118" s="4">
        <v>8505</v>
      </c>
      <c r="L1118" s="4">
        <v>65</v>
      </c>
      <c r="M1118" s="4">
        <v>2994</v>
      </c>
      <c r="N1118" s="4">
        <v>86</v>
      </c>
      <c r="O1118" s="4">
        <v>51.41</v>
      </c>
      <c r="P1118" s="4">
        <v>0</v>
      </c>
      <c r="Q1118" s="4">
        <v>0</v>
      </c>
    </row>
    <row r="1119" spans="1:17" x14ac:dyDescent="0.2">
      <c r="A1119" s="4">
        <v>59633</v>
      </c>
      <c r="B1119" s="4">
        <v>2172621</v>
      </c>
      <c r="C1119" s="6">
        <v>163</v>
      </c>
      <c r="D1119" s="6">
        <v>2190046</v>
      </c>
      <c r="E1119" s="4">
        <v>504</v>
      </c>
      <c r="F1119" s="4">
        <v>104650</v>
      </c>
      <c r="G1119" s="4">
        <v>13436</v>
      </c>
      <c r="H1119" s="4">
        <v>18428</v>
      </c>
      <c r="I1119" s="6">
        <v>33211</v>
      </c>
      <c r="J1119" s="4">
        <v>21</v>
      </c>
      <c r="K1119" s="4">
        <v>7680</v>
      </c>
      <c r="L1119" s="4">
        <v>74</v>
      </c>
      <c r="M1119" s="4">
        <v>4350</v>
      </c>
      <c r="N1119" s="4">
        <v>92</v>
      </c>
      <c r="O1119" s="4">
        <v>51.45</v>
      </c>
      <c r="P1119" s="4">
        <v>0</v>
      </c>
      <c r="Q1119" s="4">
        <v>0</v>
      </c>
    </row>
    <row r="1120" spans="1:17" x14ac:dyDescent="0.2">
      <c r="A1120" s="4">
        <v>59666</v>
      </c>
      <c r="B1120" s="4">
        <v>2180391</v>
      </c>
      <c r="C1120" s="6">
        <v>132</v>
      </c>
      <c r="D1120" s="6">
        <v>2194746</v>
      </c>
      <c r="E1120" s="4">
        <v>501</v>
      </c>
      <c r="F1120" s="4">
        <v>139264</v>
      </c>
      <c r="G1120" s="4">
        <v>16627</v>
      </c>
      <c r="H1120" s="4">
        <v>25150</v>
      </c>
      <c r="I1120" s="6">
        <v>45507</v>
      </c>
      <c r="J1120" s="4">
        <v>15</v>
      </c>
      <c r="K1120" s="4">
        <v>9770</v>
      </c>
      <c r="L1120" s="4">
        <v>54</v>
      </c>
      <c r="M1120" s="4">
        <v>5940</v>
      </c>
      <c r="N1120" s="4">
        <v>68</v>
      </c>
      <c r="O1120" s="4">
        <v>51.54</v>
      </c>
      <c r="P1120" s="4">
        <v>0</v>
      </c>
      <c r="Q1120" s="4">
        <v>0</v>
      </c>
    </row>
    <row r="1121" spans="1:17" x14ac:dyDescent="0.2">
      <c r="A1121" s="4">
        <v>60428</v>
      </c>
      <c r="B1121" s="4">
        <v>22073</v>
      </c>
      <c r="C1121" s="6">
        <v>437</v>
      </c>
      <c r="D1121" s="6">
        <v>2262137</v>
      </c>
      <c r="E1121" s="4">
        <v>122</v>
      </c>
      <c r="F1121" s="4">
        <v>120254</v>
      </c>
      <c r="G1121" s="4">
        <v>5177</v>
      </c>
      <c r="H1121" s="4">
        <v>13961</v>
      </c>
      <c r="I1121" s="6">
        <v>30064</v>
      </c>
      <c r="J1121" s="4">
        <v>20</v>
      </c>
      <c r="K1121" s="4">
        <v>7148</v>
      </c>
      <c r="L1121" s="4">
        <v>74</v>
      </c>
      <c r="M1121" s="4">
        <v>1980</v>
      </c>
      <c r="N1121" s="4">
        <v>102</v>
      </c>
      <c r="O1121" s="4">
        <v>51.43</v>
      </c>
      <c r="P1121" s="4">
        <v>0</v>
      </c>
      <c r="Q1121" s="4">
        <v>0</v>
      </c>
    </row>
    <row r="1122" spans="1:17" x14ac:dyDescent="0.2">
      <c r="A1122" s="4">
        <v>60458</v>
      </c>
      <c r="B1122" s="4">
        <v>22183</v>
      </c>
      <c r="C1122" s="6">
        <v>153</v>
      </c>
      <c r="D1122" s="6">
        <v>2216530</v>
      </c>
      <c r="E1122" s="4">
        <v>122</v>
      </c>
      <c r="F1122" s="4">
        <v>120457</v>
      </c>
      <c r="G1122" s="4">
        <v>14487</v>
      </c>
      <c r="H1122" s="4">
        <v>26690</v>
      </c>
      <c r="I1122" s="6">
        <v>70391</v>
      </c>
      <c r="J1122" s="4">
        <v>12</v>
      </c>
      <c r="K1122" s="4">
        <v>12580</v>
      </c>
      <c r="L1122" s="4">
        <v>43</v>
      </c>
      <c r="M1122" s="4">
        <v>5649</v>
      </c>
      <c r="N1122" s="4">
        <v>58</v>
      </c>
      <c r="O1122" s="4">
        <v>51.49</v>
      </c>
      <c r="P1122" s="4">
        <v>0</v>
      </c>
      <c r="Q1122" s="4">
        <v>0</v>
      </c>
    </row>
    <row r="1123" spans="1:17" x14ac:dyDescent="0.2">
      <c r="A1123" s="4">
        <v>60546</v>
      </c>
      <c r="B1123" s="4" t="s">
        <v>2678</v>
      </c>
      <c r="C1123" s="6">
        <v>181</v>
      </c>
      <c r="D1123" s="6">
        <v>2209127</v>
      </c>
      <c r="E1123" s="4">
        <v>245</v>
      </c>
      <c r="F1123" s="4">
        <v>117153</v>
      </c>
      <c r="G1123" s="4">
        <v>12205</v>
      </c>
      <c r="H1123" s="4">
        <v>19655</v>
      </c>
      <c r="I1123" s="6">
        <v>33881</v>
      </c>
      <c r="J1123" s="4">
        <v>19</v>
      </c>
      <c r="K1123" s="4">
        <v>9416</v>
      </c>
      <c r="L1123" s="4">
        <v>62</v>
      </c>
      <c r="M1123" s="4">
        <v>4483</v>
      </c>
      <c r="N1123" s="4">
        <v>77</v>
      </c>
      <c r="O1123" s="4">
        <v>51.44</v>
      </c>
      <c r="P1123" s="4">
        <v>0</v>
      </c>
      <c r="Q1123" s="4">
        <v>0</v>
      </c>
    </row>
    <row r="1124" spans="1:17" x14ac:dyDescent="0.2">
      <c r="A1124" s="4">
        <v>60560</v>
      </c>
      <c r="B1124" s="4" t="s">
        <v>2681</v>
      </c>
      <c r="C1124" s="6">
        <v>146</v>
      </c>
      <c r="D1124" s="6">
        <v>2211298</v>
      </c>
      <c r="E1124" s="4">
        <v>245</v>
      </c>
      <c r="F1124" s="4">
        <v>149239</v>
      </c>
      <c r="G1124" s="4">
        <v>15146</v>
      </c>
      <c r="H1124" s="4">
        <v>24964</v>
      </c>
      <c r="I1124" s="6">
        <v>45564</v>
      </c>
      <c r="J1124" s="4">
        <v>15</v>
      </c>
      <c r="K1124" s="4">
        <v>12416</v>
      </c>
      <c r="L1124" s="4">
        <v>50</v>
      </c>
      <c r="M1124" s="4">
        <v>4952</v>
      </c>
      <c r="N1124" s="4">
        <v>64</v>
      </c>
      <c r="O1124" s="4">
        <v>51.5</v>
      </c>
      <c r="P1124" s="4">
        <v>0</v>
      </c>
      <c r="Q1124" s="4">
        <v>0</v>
      </c>
    </row>
    <row r="1125" spans="1:17" x14ac:dyDescent="0.2">
      <c r="A1125" s="4">
        <v>60563</v>
      </c>
      <c r="B1125" s="4" t="s">
        <v>2684</v>
      </c>
      <c r="C1125" s="6">
        <v>155</v>
      </c>
      <c r="D1125" s="6">
        <v>2182699</v>
      </c>
      <c r="E1125" s="4">
        <v>241</v>
      </c>
      <c r="F1125" s="4">
        <v>181911</v>
      </c>
      <c r="G1125" s="4">
        <v>14082</v>
      </c>
      <c r="H1125" s="4">
        <v>27475</v>
      </c>
      <c r="I1125" s="6">
        <v>51431</v>
      </c>
      <c r="J1125" s="4">
        <v>13</v>
      </c>
      <c r="K1125" s="4">
        <v>10740</v>
      </c>
      <c r="L1125" s="4">
        <v>43</v>
      </c>
      <c r="M1125" s="4">
        <v>6735</v>
      </c>
      <c r="N1125" s="4">
        <v>55</v>
      </c>
      <c r="O1125" s="4">
        <v>51.48</v>
      </c>
      <c r="P1125" s="4">
        <v>0</v>
      </c>
      <c r="Q1125" s="4">
        <v>0</v>
      </c>
    </row>
    <row r="1126" spans="1:17" x14ac:dyDescent="0.2">
      <c r="A1126" s="4">
        <v>60577</v>
      </c>
      <c r="B1126" s="4" t="s">
        <v>2687</v>
      </c>
      <c r="C1126" s="6">
        <v>173</v>
      </c>
      <c r="D1126" s="6">
        <v>2212097</v>
      </c>
      <c r="E1126" s="4">
        <v>241</v>
      </c>
      <c r="F1126" s="4">
        <v>166099</v>
      </c>
      <c r="G1126" s="4">
        <v>12787</v>
      </c>
      <c r="H1126" s="4">
        <v>27664</v>
      </c>
      <c r="I1126" s="6">
        <v>71897</v>
      </c>
      <c r="J1126" s="4">
        <v>11</v>
      </c>
      <c r="K1126" s="4">
        <v>10239</v>
      </c>
      <c r="L1126" s="4">
        <v>43</v>
      </c>
      <c r="M1126" s="4">
        <v>5113</v>
      </c>
      <c r="N1126" s="4">
        <v>57</v>
      </c>
      <c r="O1126" s="4">
        <v>51.38</v>
      </c>
      <c r="P1126" s="4">
        <v>0</v>
      </c>
      <c r="Q1126" s="4">
        <v>0</v>
      </c>
    </row>
    <row r="1127" spans="1:17" x14ac:dyDescent="0.2">
      <c r="A1127" s="4">
        <v>60580</v>
      </c>
      <c r="B1127" s="4" t="s">
        <v>2691</v>
      </c>
      <c r="C1127" s="6">
        <v>210</v>
      </c>
      <c r="D1127" s="6">
        <v>2199610</v>
      </c>
      <c r="E1127" s="4">
        <v>237</v>
      </c>
      <c r="F1127" s="4">
        <v>120445</v>
      </c>
      <c r="G1127" s="4">
        <v>10474</v>
      </c>
      <c r="H1127" s="4">
        <v>19416</v>
      </c>
      <c r="I1127" s="6">
        <v>40075</v>
      </c>
      <c r="J1127" s="4">
        <v>18</v>
      </c>
      <c r="K1127" s="4">
        <v>9307</v>
      </c>
      <c r="L1127" s="4">
        <v>59</v>
      </c>
      <c r="M1127" s="4">
        <v>3192</v>
      </c>
      <c r="N1127" s="4">
        <v>81</v>
      </c>
      <c r="O1127" s="4">
        <v>51.45</v>
      </c>
      <c r="P1127" s="4">
        <v>0</v>
      </c>
      <c r="Q1127" s="4">
        <v>0</v>
      </c>
    </row>
    <row r="1128" spans="1:17" x14ac:dyDescent="0.2">
      <c r="A1128" s="4">
        <v>60594</v>
      </c>
      <c r="B1128" s="4" t="s">
        <v>2694</v>
      </c>
      <c r="C1128" s="6">
        <v>164</v>
      </c>
      <c r="D1128" s="6">
        <v>2197084</v>
      </c>
      <c r="E1128" s="4">
        <v>245</v>
      </c>
      <c r="F1128" s="4">
        <v>162200</v>
      </c>
      <c r="G1128" s="4">
        <v>13397</v>
      </c>
      <c r="H1128" s="4">
        <v>23358</v>
      </c>
      <c r="I1128" s="6">
        <v>45890</v>
      </c>
      <c r="J1128" s="4">
        <v>16</v>
      </c>
      <c r="K1128" s="4">
        <v>10930</v>
      </c>
      <c r="L1128" s="4">
        <v>51</v>
      </c>
      <c r="M1128" s="4">
        <v>4639</v>
      </c>
      <c r="N1128" s="4">
        <v>64</v>
      </c>
      <c r="O1128" s="4">
        <v>51.48</v>
      </c>
      <c r="P1128" s="4">
        <v>0</v>
      </c>
      <c r="Q1128" s="4">
        <v>0</v>
      </c>
    </row>
    <row r="1129" spans="1:17" x14ac:dyDescent="0.2">
      <c r="A1129" s="4">
        <v>60595</v>
      </c>
      <c r="B1129" s="4" t="s">
        <v>2697</v>
      </c>
      <c r="C1129" s="6">
        <v>166</v>
      </c>
      <c r="D1129" s="6">
        <v>2198580</v>
      </c>
      <c r="E1129" s="4">
        <v>241</v>
      </c>
      <c r="F1129" s="4">
        <v>145115</v>
      </c>
      <c r="G1129" s="4">
        <v>13244</v>
      </c>
      <c r="H1129" s="4">
        <v>23363</v>
      </c>
      <c r="I1129" s="6">
        <v>41983</v>
      </c>
      <c r="J1129" s="4">
        <v>15</v>
      </c>
      <c r="K1129" s="4">
        <v>9702</v>
      </c>
      <c r="L1129" s="4">
        <v>56</v>
      </c>
      <c r="M1129" s="4">
        <v>6090</v>
      </c>
      <c r="N1129" s="4">
        <v>70</v>
      </c>
      <c r="O1129" s="4">
        <v>51.47</v>
      </c>
      <c r="P1129" s="4">
        <v>0</v>
      </c>
      <c r="Q1129" s="4">
        <v>0</v>
      </c>
    </row>
    <row r="1130" spans="1:17" x14ac:dyDescent="0.2">
      <c r="A1130" s="4">
        <v>60598</v>
      </c>
      <c r="B1130" s="4" t="s">
        <v>2700</v>
      </c>
      <c r="C1130" s="6">
        <v>207</v>
      </c>
      <c r="D1130" s="6">
        <v>2191147</v>
      </c>
      <c r="E1130" s="4">
        <v>233</v>
      </c>
      <c r="F1130" s="4">
        <v>158709</v>
      </c>
      <c r="G1130" s="4">
        <v>10585</v>
      </c>
      <c r="H1130" s="4">
        <v>22441</v>
      </c>
      <c r="I1130" s="6">
        <v>50866</v>
      </c>
      <c r="J1130" s="4">
        <v>14</v>
      </c>
      <c r="K1130" s="4">
        <v>16017</v>
      </c>
      <c r="L1130" s="4">
        <v>44</v>
      </c>
      <c r="M1130" s="4">
        <v>3439</v>
      </c>
      <c r="N1130" s="4">
        <v>58</v>
      </c>
      <c r="O1130" s="4">
        <v>51.48</v>
      </c>
      <c r="P1130" s="4">
        <v>0</v>
      </c>
      <c r="Q1130" s="4">
        <v>0</v>
      </c>
    </row>
    <row r="1131" spans="1:17" x14ac:dyDescent="0.2">
      <c r="A1131" s="4">
        <v>60606</v>
      </c>
      <c r="B1131" s="4">
        <v>20</v>
      </c>
      <c r="C1131" s="6">
        <v>189</v>
      </c>
      <c r="D1131" s="6">
        <v>2197205</v>
      </c>
      <c r="E1131" s="4">
        <v>245</v>
      </c>
      <c r="F1131" s="4">
        <v>160097</v>
      </c>
      <c r="G1131" s="4">
        <v>11625</v>
      </c>
      <c r="H1131" s="4">
        <v>23180</v>
      </c>
      <c r="I1131" s="6">
        <v>46285</v>
      </c>
      <c r="J1131" s="4">
        <v>14</v>
      </c>
      <c r="K1131" s="4">
        <v>9104</v>
      </c>
      <c r="L1131" s="4">
        <v>52</v>
      </c>
      <c r="M1131" s="4">
        <v>4160</v>
      </c>
      <c r="N1131" s="4">
        <v>68</v>
      </c>
      <c r="O1131" s="4">
        <v>51.47</v>
      </c>
      <c r="P1131" s="4">
        <v>0</v>
      </c>
      <c r="Q1131" s="4">
        <v>0</v>
      </c>
    </row>
    <row r="1132" spans="1:17" x14ac:dyDescent="0.2">
      <c r="A1132" s="4">
        <v>60609</v>
      </c>
      <c r="B1132" s="4" t="s">
        <v>2708</v>
      </c>
      <c r="C1132" s="6">
        <v>224</v>
      </c>
      <c r="D1132" s="6">
        <v>2228343</v>
      </c>
      <c r="E1132" s="4">
        <v>229</v>
      </c>
      <c r="F1132" s="4">
        <v>144198</v>
      </c>
      <c r="G1132" s="4">
        <v>9948</v>
      </c>
      <c r="H1132" s="4">
        <v>19761</v>
      </c>
      <c r="I1132" s="6">
        <v>37494</v>
      </c>
      <c r="J1132" s="4">
        <v>17</v>
      </c>
      <c r="K1132" s="4">
        <v>9313</v>
      </c>
      <c r="L1132" s="4">
        <v>62</v>
      </c>
      <c r="M1132" s="4">
        <v>3702</v>
      </c>
      <c r="N1132" s="4">
        <v>80</v>
      </c>
      <c r="O1132" s="4">
        <v>51.36</v>
      </c>
      <c r="P1132" s="4">
        <v>0</v>
      </c>
      <c r="Q1132" s="4">
        <v>0</v>
      </c>
    </row>
    <row r="1133" spans="1:17" x14ac:dyDescent="0.2">
      <c r="A1133" s="4">
        <v>60610</v>
      </c>
      <c r="B1133" s="4" t="s">
        <v>2712</v>
      </c>
      <c r="C1133" s="6">
        <v>147</v>
      </c>
      <c r="D1133" s="6">
        <v>2192769</v>
      </c>
      <c r="E1133" s="4">
        <v>241</v>
      </c>
      <c r="F1133" s="4">
        <v>117407</v>
      </c>
      <c r="G1133" s="4">
        <v>14917</v>
      </c>
      <c r="H1133" s="4">
        <v>24330</v>
      </c>
      <c r="I1133" s="6">
        <v>44304</v>
      </c>
      <c r="J1133" s="4">
        <v>15</v>
      </c>
      <c r="K1133" s="4">
        <v>11001</v>
      </c>
      <c r="L1133" s="4">
        <v>48</v>
      </c>
      <c r="M1133" s="4">
        <v>6052</v>
      </c>
      <c r="N1133" s="4">
        <v>61</v>
      </c>
      <c r="O1133" s="4">
        <v>51.5</v>
      </c>
      <c r="P1133" s="4">
        <v>0</v>
      </c>
      <c r="Q1133" s="4">
        <v>0</v>
      </c>
    </row>
    <row r="1134" spans="1:17" x14ac:dyDescent="0.2">
      <c r="A1134" s="4">
        <v>60618</v>
      </c>
      <c r="B1134" s="4" t="s">
        <v>2715</v>
      </c>
      <c r="C1134" s="6">
        <v>181</v>
      </c>
      <c r="D1134" s="6">
        <v>2196433</v>
      </c>
      <c r="E1134" s="4">
        <v>233</v>
      </c>
      <c r="F1134" s="4">
        <v>138451</v>
      </c>
      <c r="G1134" s="4">
        <v>12135</v>
      </c>
      <c r="H1134" s="4">
        <v>22444</v>
      </c>
      <c r="I1134" s="6">
        <v>51174</v>
      </c>
      <c r="J1134" s="4">
        <v>15</v>
      </c>
      <c r="K1134" s="4">
        <v>12414</v>
      </c>
      <c r="L1134" s="4">
        <v>48</v>
      </c>
      <c r="M1134" s="4">
        <v>3584</v>
      </c>
      <c r="N1134" s="4">
        <v>63</v>
      </c>
      <c r="O1134" s="4">
        <v>51.46</v>
      </c>
      <c r="P1134" s="4">
        <v>0</v>
      </c>
      <c r="Q1134" s="4">
        <v>0</v>
      </c>
    </row>
    <row r="1135" spans="1:17" x14ac:dyDescent="0.2">
      <c r="A1135" s="4">
        <v>60620</v>
      </c>
      <c r="B1135" s="4" t="s">
        <v>2718</v>
      </c>
      <c r="C1135" s="6">
        <v>197</v>
      </c>
      <c r="D1135" s="6">
        <v>2217568</v>
      </c>
      <c r="E1135" s="4">
        <v>237</v>
      </c>
      <c r="F1135" s="4">
        <v>134872</v>
      </c>
      <c r="G1135" s="4">
        <v>11257</v>
      </c>
      <c r="H1135" s="4">
        <v>20227</v>
      </c>
      <c r="I1135" s="6">
        <v>45461</v>
      </c>
      <c r="J1135" s="4">
        <v>18</v>
      </c>
      <c r="K1135" s="4">
        <v>9444</v>
      </c>
      <c r="L1135" s="4">
        <v>57</v>
      </c>
      <c r="M1135" s="4">
        <v>3664</v>
      </c>
      <c r="N1135" s="4">
        <v>75</v>
      </c>
      <c r="O1135" s="4">
        <v>51.45</v>
      </c>
      <c r="P1135" s="4">
        <v>0</v>
      </c>
      <c r="Q1135" s="4">
        <v>0</v>
      </c>
    </row>
    <row r="1136" spans="1:17" x14ac:dyDescent="0.2">
      <c r="A1136" s="4">
        <v>60640</v>
      </c>
      <c r="B1136" s="4" t="s">
        <v>2721</v>
      </c>
      <c r="C1136" s="6">
        <v>160</v>
      </c>
      <c r="D1136" s="6">
        <v>2248184</v>
      </c>
      <c r="E1136" s="4">
        <v>233</v>
      </c>
      <c r="F1136" s="4">
        <v>154844</v>
      </c>
      <c r="G1136" s="4">
        <v>14051</v>
      </c>
      <c r="H1136" s="4">
        <v>27915</v>
      </c>
      <c r="I1136" s="6">
        <v>66814</v>
      </c>
      <c r="J1136" s="4">
        <v>12</v>
      </c>
      <c r="K1136" s="4">
        <v>15998</v>
      </c>
      <c r="L1136" s="4">
        <v>39</v>
      </c>
      <c r="M1136" s="4">
        <v>6288</v>
      </c>
      <c r="N1136" s="4">
        <v>50</v>
      </c>
      <c r="O1136" s="4">
        <v>51.32</v>
      </c>
      <c r="P1136" s="4">
        <v>0</v>
      </c>
      <c r="Q1136" s="4">
        <v>0</v>
      </c>
    </row>
    <row r="1137" spans="1:17" x14ac:dyDescent="0.2">
      <c r="A1137" s="4">
        <v>60666</v>
      </c>
      <c r="B1137" s="4" t="s">
        <v>2724</v>
      </c>
      <c r="C1137" s="6">
        <v>138</v>
      </c>
      <c r="D1137" s="6">
        <v>2147741</v>
      </c>
      <c r="E1137" s="4">
        <v>253</v>
      </c>
      <c r="F1137" s="4">
        <v>155013</v>
      </c>
      <c r="G1137" s="4">
        <v>15563</v>
      </c>
      <c r="H1137" s="4">
        <v>28729</v>
      </c>
      <c r="I1137" s="6">
        <v>56462</v>
      </c>
      <c r="J1137" s="4">
        <v>12</v>
      </c>
      <c r="K1137" s="4">
        <v>16232</v>
      </c>
      <c r="L1137" s="4">
        <v>38</v>
      </c>
      <c r="M1137" s="4">
        <v>7079</v>
      </c>
      <c r="N1137" s="4">
        <v>49</v>
      </c>
      <c r="O1137" s="4">
        <v>51.7</v>
      </c>
      <c r="P1137" s="4">
        <v>0</v>
      </c>
      <c r="Q1137" s="4">
        <v>0</v>
      </c>
    </row>
    <row r="1138" spans="1:17" x14ac:dyDescent="0.2">
      <c r="A1138" s="4">
        <v>60668</v>
      </c>
      <c r="B1138" s="4" t="s">
        <v>2727</v>
      </c>
      <c r="C1138" s="6">
        <v>195</v>
      </c>
      <c r="D1138" s="6">
        <v>2250559</v>
      </c>
      <c r="E1138" s="4">
        <v>241</v>
      </c>
      <c r="F1138" s="4">
        <v>82547</v>
      </c>
      <c r="G1138" s="4">
        <v>11541</v>
      </c>
      <c r="H1138" s="4">
        <v>18293</v>
      </c>
      <c r="I1138" s="6">
        <v>41616</v>
      </c>
      <c r="J1138" s="4">
        <v>20</v>
      </c>
      <c r="K1138" s="4">
        <v>9613</v>
      </c>
      <c r="L1138" s="4">
        <v>60</v>
      </c>
      <c r="M1138" s="4">
        <v>3825</v>
      </c>
      <c r="N1138" s="4">
        <v>79</v>
      </c>
      <c r="O1138" s="4">
        <v>51.54</v>
      </c>
      <c r="P1138" s="4">
        <v>0</v>
      </c>
      <c r="Q1138" s="4">
        <v>0</v>
      </c>
    </row>
    <row r="1139" spans="1:17" x14ac:dyDescent="0.2">
      <c r="A1139" s="4">
        <v>60688</v>
      </c>
      <c r="B1139" s="4" t="s">
        <v>2730</v>
      </c>
      <c r="C1139" s="6">
        <v>146</v>
      </c>
      <c r="D1139" s="6">
        <v>2219743</v>
      </c>
      <c r="E1139" s="4">
        <v>245</v>
      </c>
      <c r="F1139" s="4">
        <v>133088</v>
      </c>
      <c r="G1139" s="4">
        <v>15204</v>
      </c>
      <c r="H1139" s="4">
        <v>27548</v>
      </c>
      <c r="I1139" s="6">
        <v>56242</v>
      </c>
      <c r="J1139" s="4">
        <v>12</v>
      </c>
      <c r="K1139" s="4">
        <v>12439</v>
      </c>
      <c r="L1139" s="4">
        <v>43</v>
      </c>
      <c r="M1139" s="4">
        <v>5363</v>
      </c>
      <c r="N1139" s="4">
        <v>56</v>
      </c>
      <c r="O1139" s="4">
        <v>51.48</v>
      </c>
      <c r="P1139" s="4">
        <v>0</v>
      </c>
      <c r="Q1139" s="4">
        <v>0</v>
      </c>
    </row>
    <row r="1140" spans="1:17" x14ac:dyDescent="0.2">
      <c r="A1140" s="4">
        <v>60697</v>
      </c>
      <c r="B1140" s="4" t="s">
        <v>2734</v>
      </c>
      <c r="C1140" s="6">
        <v>144</v>
      </c>
      <c r="D1140" s="6">
        <v>2199094</v>
      </c>
      <c r="E1140" s="4">
        <v>245</v>
      </c>
      <c r="F1140" s="4">
        <v>216480</v>
      </c>
      <c r="G1140" s="4">
        <v>15271</v>
      </c>
      <c r="H1140" s="4">
        <v>29467</v>
      </c>
      <c r="I1140" s="6">
        <v>67140</v>
      </c>
      <c r="J1140" s="4">
        <v>12</v>
      </c>
      <c r="K1140" s="4">
        <v>10937</v>
      </c>
      <c r="L1140" s="4">
        <v>41</v>
      </c>
      <c r="M1140" s="4">
        <v>6087</v>
      </c>
      <c r="N1140" s="4">
        <v>54</v>
      </c>
      <c r="O1140" s="4">
        <v>51.54</v>
      </c>
      <c r="P1140" s="4">
        <v>0</v>
      </c>
      <c r="Q1140" s="4">
        <v>0</v>
      </c>
    </row>
    <row r="1141" spans="1:17" x14ac:dyDescent="0.2">
      <c r="A1141" s="4">
        <v>60704</v>
      </c>
      <c r="B1141" s="4">
        <v>41</v>
      </c>
      <c r="C1141" s="6">
        <v>175</v>
      </c>
      <c r="D1141" s="6">
        <v>2200348</v>
      </c>
      <c r="E1141" s="4">
        <v>237</v>
      </c>
      <c r="F1141" s="4">
        <v>160089</v>
      </c>
      <c r="G1141" s="4">
        <v>12573</v>
      </c>
      <c r="H1141" s="4">
        <v>25087</v>
      </c>
      <c r="I1141" s="6">
        <v>58916</v>
      </c>
      <c r="J1141" s="4">
        <v>13</v>
      </c>
      <c r="K1141" s="4">
        <v>9371</v>
      </c>
      <c r="L1141" s="4">
        <v>46</v>
      </c>
      <c r="M1141" s="4">
        <v>5251</v>
      </c>
      <c r="N1141" s="4">
        <v>60</v>
      </c>
      <c r="O1141" s="4">
        <v>51.46</v>
      </c>
      <c r="P1141" s="4">
        <v>0</v>
      </c>
      <c r="Q1141" s="4">
        <v>0</v>
      </c>
    </row>
    <row r="1142" spans="1:17" x14ac:dyDescent="0.2">
      <c r="A1142" s="4">
        <v>60712</v>
      </c>
      <c r="B1142" s="4" t="s">
        <v>2739</v>
      </c>
      <c r="C1142" s="6">
        <v>187</v>
      </c>
      <c r="D1142" s="6">
        <v>2185045</v>
      </c>
      <c r="E1142" s="4">
        <v>237</v>
      </c>
      <c r="F1142" s="4">
        <v>122148</v>
      </c>
      <c r="G1142" s="4">
        <v>11685</v>
      </c>
      <c r="H1142" s="4">
        <v>20431</v>
      </c>
      <c r="I1142" s="6">
        <v>41946</v>
      </c>
      <c r="J1142" s="4">
        <v>18</v>
      </c>
      <c r="K1142" s="4">
        <v>15170</v>
      </c>
      <c r="L1142" s="4">
        <v>51</v>
      </c>
      <c r="M1142" s="4">
        <v>3698</v>
      </c>
      <c r="N1142" s="4">
        <v>65</v>
      </c>
      <c r="O1142" s="4">
        <v>51.5</v>
      </c>
      <c r="P1142" s="4">
        <v>0</v>
      </c>
      <c r="Q1142" s="4">
        <v>0</v>
      </c>
    </row>
    <row r="1143" spans="1:17" x14ac:dyDescent="0.2">
      <c r="A1143" s="4">
        <v>60742</v>
      </c>
      <c r="B1143" s="4" t="s">
        <v>2742</v>
      </c>
      <c r="C1143" s="6">
        <v>198</v>
      </c>
      <c r="D1143" s="6">
        <v>2197618</v>
      </c>
      <c r="E1143" s="4">
        <v>237</v>
      </c>
      <c r="F1143" s="4">
        <v>148419</v>
      </c>
      <c r="G1143" s="4">
        <v>11099</v>
      </c>
      <c r="H1143" s="4">
        <v>22004</v>
      </c>
      <c r="I1143" s="6">
        <v>47520</v>
      </c>
      <c r="J1143" s="4">
        <v>15</v>
      </c>
      <c r="K1143" s="4">
        <v>11215</v>
      </c>
      <c r="L1143" s="4">
        <v>50</v>
      </c>
      <c r="M1143" s="4">
        <v>3588</v>
      </c>
      <c r="N1143" s="4">
        <v>67</v>
      </c>
      <c r="O1143" s="4">
        <v>51.44</v>
      </c>
      <c r="P1143" s="4">
        <v>0</v>
      </c>
      <c r="Q1143" s="4">
        <v>0</v>
      </c>
    </row>
    <row r="1144" spans="1:17" x14ac:dyDescent="0.2">
      <c r="A1144" s="4">
        <v>60743</v>
      </c>
      <c r="B1144" s="4" t="s">
        <v>2745</v>
      </c>
      <c r="C1144" s="6">
        <v>177</v>
      </c>
      <c r="D1144" s="6">
        <v>2184039</v>
      </c>
      <c r="E1144" s="4">
        <v>241</v>
      </c>
      <c r="F1144" s="4">
        <v>159610</v>
      </c>
      <c r="G1144" s="4">
        <v>12339</v>
      </c>
      <c r="H1144" s="4">
        <v>25685</v>
      </c>
      <c r="I1144" s="6">
        <v>52837</v>
      </c>
      <c r="J1144" s="4">
        <v>13</v>
      </c>
      <c r="K1144" s="4">
        <v>10585</v>
      </c>
      <c r="L1144" s="4">
        <v>46</v>
      </c>
      <c r="M1144" s="4">
        <v>4206</v>
      </c>
      <c r="N1144" s="4">
        <v>60</v>
      </c>
      <c r="O1144" s="4">
        <v>51.49</v>
      </c>
      <c r="P1144" s="4">
        <v>0</v>
      </c>
      <c r="Q1144" s="4">
        <v>0</v>
      </c>
    </row>
    <row r="1145" spans="1:17" x14ac:dyDescent="0.2">
      <c r="A1145" s="4">
        <v>60772</v>
      </c>
      <c r="B1145" s="4" t="s">
        <v>2748</v>
      </c>
      <c r="C1145" s="6">
        <v>171</v>
      </c>
      <c r="D1145" s="6">
        <v>2261343</v>
      </c>
      <c r="E1145" s="4">
        <v>253</v>
      </c>
      <c r="F1145" s="4">
        <v>154258</v>
      </c>
      <c r="G1145" s="4">
        <v>13224</v>
      </c>
      <c r="H1145" s="4">
        <v>23952</v>
      </c>
      <c r="I1145" s="6">
        <v>48361</v>
      </c>
      <c r="J1145" s="4">
        <v>16</v>
      </c>
      <c r="K1145" s="4">
        <v>9365</v>
      </c>
      <c r="L1145" s="4">
        <v>50</v>
      </c>
      <c r="M1145" s="4">
        <v>4492</v>
      </c>
      <c r="N1145" s="4">
        <v>67</v>
      </c>
      <c r="O1145" s="4">
        <v>51.48</v>
      </c>
      <c r="P1145" s="4">
        <v>0</v>
      </c>
      <c r="Q1145" s="4">
        <v>0</v>
      </c>
    </row>
    <row r="1146" spans="1:17" x14ac:dyDescent="0.2">
      <c r="A1146" s="4">
        <v>60806</v>
      </c>
      <c r="B1146" s="4">
        <v>53</v>
      </c>
      <c r="C1146" s="6">
        <v>217</v>
      </c>
      <c r="D1146" s="6">
        <v>2263947</v>
      </c>
      <c r="E1146" s="4">
        <v>241</v>
      </c>
      <c r="F1146" s="4">
        <v>123435</v>
      </c>
      <c r="G1146" s="4">
        <v>10433</v>
      </c>
      <c r="H1146" s="4">
        <v>19266</v>
      </c>
      <c r="I1146" s="6">
        <v>38455</v>
      </c>
      <c r="J1146" s="4">
        <v>19</v>
      </c>
      <c r="K1146" s="4">
        <v>9116</v>
      </c>
      <c r="L1146" s="4">
        <v>64</v>
      </c>
      <c r="M1146" s="4">
        <v>3592</v>
      </c>
      <c r="N1146" s="4">
        <v>83</v>
      </c>
      <c r="O1146" s="4">
        <v>51.21</v>
      </c>
      <c r="P1146" s="4">
        <v>0</v>
      </c>
      <c r="Q1146" s="4">
        <v>0</v>
      </c>
    </row>
    <row r="1147" spans="1:17" x14ac:dyDescent="0.2">
      <c r="A1147" s="4">
        <v>60815</v>
      </c>
      <c r="B1147" s="4" t="s">
        <v>2754</v>
      </c>
      <c r="C1147" s="6">
        <v>166</v>
      </c>
      <c r="D1147" s="6">
        <v>2186055</v>
      </c>
      <c r="E1147" s="4">
        <v>245</v>
      </c>
      <c r="F1147" s="4">
        <v>182118</v>
      </c>
      <c r="G1147" s="4">
        <v>13169</v>
      </c>
      <c r="H1147" s="4">
        <v>25929</v>
      </c>
      <c r="I1147" s="6">
        <v>52811</v>
      </c>
      <c r="J1147" s="4">
        <v>14</v>
      </c>
      <c r="K1147" s="4">
        <v>14238</v>
      </c>
      <c r="L1147" s="4">
        <v>43</v>
      </c>
      <c r="M1147" s="4">
        <v>4497</v>
      </c>
      <c r="N1147" s="4">
        <v>55</v>
      </c>
      <c r="O1147" s="4">
        <v>51.5</v>
      </c>
      <c r="P1147" s="4">
        <v>0</v>
      </c>
      <c r="Q1147" s="4">
        <v>0</v>
      </c>
    </row>
    <row r="1148" spans="1:17" x14ac:dyDescent="0.2">
      <c r="A1148" s="4">
        <v>60823</v>
      </c>
      <c r="B1148" s="4" t="s">
        <v>2757</v>
      </c>
      <c r="C1148" s="6">
        <v>163</v>
      </c>
      <c r="D1148" s="6">
        <v>2216360</v>
      </c>
      <c r="E1148" s="4">
        <v>245</v>
      </c>
      <c r="F1148" s="4">
        <v>96935</v>
      </c>
      <c r="G1148" s="4">
        <v>13597</v>
      </c>
      <c r="H1148" s="4">
        <v>21213</v>
      </c>
      <c r="I1148" s="6">
        <v>42482</v>
      </c>
      <c r="J1148" s="4">
        <v>18</v>
      </c>
      <c r="K1148" s="4">
        <v>12457</v>
      </c>
      <c r="L1148" s="4">
        <v>51</v>
      </c>
      <c r="M1148" s="4">
        <v>4409</v>
      </c>
      <c r="N1148" s="4">
        <v>63</v>
      </c>
      <c r="O1148" s="4">
        <v>51.47</v>
      </c>
      <c r="P1148" s="4">
        <v>0</v>
      </c>
      <c r="Q1148" s="4">
        <v>0</v>
      </c>
    </row>
    <row r="1149" spans="1:17" x14ac:dyDescent="0.2">
      <c r="A1149" s="4">
        <v>60862</v>
      </c>
      <c r="B1149" s="4" t="s">
        <v>2760</v>
      </c>
      <c r="C1149" s="6">
        <v>132</v>
      </c>
      <c r="D1149" s="6">
        <v>2256006</v>
      </c>
      <c r="E1149" s="4">
        <v>229</v>
      </c>
      <c r="F1149" s="4">
        <v>123698</v>
      </c>
      <c r="G1149" s="4">
        <v>17091</v>
      </c>
      <c r="H1149" s="4">
        <v>28453</v>
      </c>
      <c r="I1149" s="6">
        <v>61934</v>
      </c>
      <c r="J1149" s="4">
        <v>13</v>
      </c>
      <c r="K1149" s="4">
        <v>16428</v>
      </c>
      <c r="L1149" s="4">
        <v>39</v>
      </c>
      <c r="M1149" s="4">
        <v>9432</v>
      </c>
      <c r="N1149" s="4">
        <v>48</v>
      </c>
      <c r="O1149" s="4">
        <v>51.47</v>
      </c>
      <c r="P1149" s="4">
        <v>0</v>
      </c>
      <c r="Q1149" s="4">
        <v>0</v>
      </c>
    </row>
    <row r="1150" spans="1:17" x14ac:dyDescent="0.2">
      <c r="A1150" s="4">
        <v>60888</v>
      </c>
      <c r="B1150" s="4" t="s">
        <v>2763</v>
      </c>
      <c r="C1150" s="6">
        <v>162</v>
      </c>
      <c r="D1150" s="6">
        <v>2278776</v>
      </c>
      <c r="E1150" s="4">
        <v>233</v>
      </c>
      <c r="F1150" s="4">
        <v>159932</v>
      </c>
      <c r="G1150" s="4">
        <v>14067</v>
      </c>
      <c r="H1150" s="4">
        <v>29190</v>
      </c>
      <c r="I1150" s="6">
        <v>56898</v>
      </c>
      <c r="J1150" s="4">
        <v>12</v>
      </c>
      <c r="K1150" s="4">
        <v>15175</v>
      </c>
      <c r="L1150" s="4">
        <v>41</v>
      </c>
      <c r="M1150" s="4">
        <v>7057</v>
      </c>
      <c r="N1150" s="4">
        <v>51</v>
      </c>
      <c r="O1150" s="4">
        <v>51.3</v>
      </c>
      <c r="P1150" s="4">
        <v>0</v>
      </c>
      <c r="Q1150" s="4">
        <v>0</v>
      </c>
    </row>
    <row r="1151" spans="1:17" x14ac:dyDescent="0.2">
      <c r="A1151" s="4">
        <v>60909</v>
      </c>
      <c r="B1151" s="4" t="s">
        <v>2767</v>
      </c>
      <c r="C1151" s="6">
        <v>192</v>
      </c>
      <c r="D1151" s="6">
        <v>2206619</v>
      </c>
      <c r="E1151" s="4">
        <v>225</v>
      </c>
      <c r="F1151" s="4">
        <v>147520</v>
      </c>
      <c r="G1151" s="4">
        <v>11493</v>
      </c>
      <c r="H1151" s="4">
        <v>23541</v>
      </c>
      <c r="I1151" s="6">
        <v>51688</v>
      </c>
      <c r="J1151" s="4">
        <v>14</v>
      </c>
      <c r="K1151" s="4">
        <v>16008</v>
      </c>
      <c r="L1151" s="4">
        <v>45</v>
      </c>
      <c r="M1151" s="4">
        <v>3381</v>
      </c>
      <c r="N1151" s="4">
        <v>62</v>
      </c>
      <c r="O1151" s="4">
        <v>51.4</v>
      </c>
      <c r="P1151" s="4">
        <v>0</v>
      </c>
      <c r="Q1151" s="4">
        <v>0</v>
      </c>
    </row>
    <row r="1152" spans="1:17" x14ac:dyDescent="0.2">
      <c r="A1152" s="4">
        <v>60915</v>
      </c>
      <c r="B1152" s="4" t="s">
        <v>2770</v>
      </c>
      <c r="C1152" s="6">
        <v>192</v>
      </c>
      <c r="D1152" s="6">
        <v>2227609</v>
      </c>
      <c r="E1152" s="4">
        <v>229</v>
      </c>
      <c r="F1152" s="4">
        <v>159673</v>
      </c>
      <c r="G1152" s="4">
        <v>11602</v>
      </c>
      <c r="H1152" s="4">
        <v>25149</v>
      </c>
      <c r="I1152" s="6">
        <v>57516</v>
      </c>
      <c r="J1152" s="4">
        <v>13</v>
      </c>
      <c r="K1152" s="4">
        <v>12244</v>
      </c>
      <c r="L1152" s="4">
        <v>42</v>
      </c>
      <c r="M1152" s="4">
        <v>4475</v>
      </c>
      <c r="N1152" s="4">
        <v>56</v>
      </c>
      <c r="O1152" s="4">
        <v>51.44</v>
      </c>
      <c r="P1152" s="4">
        <v>0</v>
      </c>
      <c r="Q1152" s="4">
        <v>0</v>
      </c>
    </row>
    <row r="1153" spans="1:17" x14ac:dyDescent="0.2">
      <c r="A1153" s="4">
        <v>60933</v>
      </c>
      <c r="B1153" s="4" t="s">
        <v>2773</v>
      </c>
      <c r="C1153" s="6">
        <v>171</v>
      </c>
      <c r="D1153" s="6">
        <v>2222232</v>
      </c>
      <c r="E1153" s="4">
        <v>233</v>
      </c>
      <c r="F1153" s="4">
        <v>154713</v>
      </c>
      <c r="G1153" s="4">
        <v>12996</v>
      </c>
      <c r="H1153" s="4">
        <v>24544</v>
      </c>
      <c r="I1153" s="6">
        <v>50891</v>
      </c>
      <c r="J1153" s="4">
        <v>14</v>
      </c>
      <c r="K1153" s="4">
        <v>11068</v>
      </c>
      <c r="L1153" s="4">
        <v>47</v>
      </c>
      <c r="M1153" s="4">
        <v>4076</v>
      </c>
      <c r="N1153" s="4">
        <v>63</v>
      </c>
      <c r="O1153" s="4">
        <v>51.46</v>
      </c>
      <c r="P1153" s="4">
        <v>0</v>
      </c>
      <c r="Q1153" s="4">
        <v>0</v>
      </c>
    </row>
    <row r="1154" spans="1:17" x14ac:dyDescent="0.2">
      <c r="A1154" s="4">
        <v>60944</v>
      </c>
      <c r="B1154" s="4" t="s">
        <v>2776</v>
      </c>
      <c r="C1154" s="6">
        <v>172</v>
      </c>
      <c r="D1154" s="6">
        <v>2204541</v>
      </c>
      <c r="E1154" s="4">
        <v>237</v>
      </c>
      <c r="F1154" s="4">
        <v>119475</v>
      </c>
      <c r="G1154" s="4">
        <v>12817</v>
      </c>
      <c r="H1154" s="4">
        <v>22811</v>
      </c>
      <c r="I1154" s="6">
        <v>45146</v>
      </c>
      <c r="J1154" s="4">
        <v>15</v>
      </c>
      <c r="K1154" s="4">
        <v>10747</v>
      </c>
      <c r="L1154" s="4">
        <v>50</v>
      </c>
      <c r="M1154" s="4">
        <v>5454</v>
      </c>
      <c r="N1154" s="4">
        <v>62</v>
      </c>
      <c r="O1154" s="4">
        <v>51.46</v>
      </c>
      <c r="P1154" s="4">
        <v>0</v>
      </c>
      <c r="Q1154" s="4">
        <v>0</v>
      </c>
    </row>
    <row r="1155" spans="1:17" x14ac:dyDescent="0.2">
      <c r="A1155" s="4">
        <v>60946</v>
      </c>
      <c r="B1155" s="4" t="s">
        <v>2779</v>
      </c>
      <c r="C1155" s="6">
        <v>240</v>
      </c>
      <c r="D1155" s="6">
        <v>2221919</v>
      </c>
      <c r="E1155" s="4">
        <v>221</v>
      </c>
      <c r="F1155" s="4">
        <v>142631</v>
      </c>
      <c r="G1155" s="4">
        <v>9258</v>
      </c>
      <c r="H1155" s="4">
        <v>18983</v>
      </c>
      <c r="I1155" s="6">
        <v>37291</v>
      </c>
      <c r="J1155" s="4">
        <v>18</v>
      </c>
      <c r="K1155" s="4">
        <v>9525</v>
      </c>
      <c r="L1155" s="4">
        <v>59</v>
      </c>
      <c r="M1155" s="4">
        <v>3107</v>
      </c>
      <c r="N1155" s="4">
        <v>80</v>
      </c>
      <c r="O1155" s="4">
        <v>51.42</v>
      </c>
      <c r="P1155" s="4">
        <v>0</v>
      </c>
      <c r="Q1155" s="4">
        <v>0</v>
      </c>
    </row>
    <row r="1156" spans="1:17" x14ac:dyDescent="0.2">
      <c r="A1156" s="4">
        <v>60950</v>
      </c>
      <c r="B1156" s="4" t="s">
        <v>2783</v>
      </c>
      <c r="C1156" s="6">
        <v>200</v>
      </c>
      <c r="D1156" s="6">
        <v>2204973</v>
      </c>
      <c r="E1156" s="4">
        <v>233</v>
      </c>
      <c r="F1156" s="4">
        <v>160357</v>
      </c>
      <c r="G1156" s="4">
        <v>11025</v>
      </c>
      <c r="H1156" s="4">
        <v>23635</v>
      </c>
      <c r="I1156" s="6">
        <v>52609</v>
      </c>
      <c r="J1156" s="4">
        <v>13</v>
      </c>
      <c r="K1156" s="4">
        <v>8887</v>
      </c>
      <c r="L1156" s="4">
        <v>50</v>
      </c>
      <c r="M1156" s="4">
        <v>3873</v>
      </c>
      <c r="N1156" s="4">
        <v>66</v>
      </c>
      <c r="O1156" s="4">
        <v>51.42</v>
      </c>
      <c r="P1156" s="4">
        <v>0</v>
      </c>
      <c r="Q1156" s="4">
        <v>0</v>
      </c>
    </row>
    <row r="1157" spans="1:17" x14ac:dyDescent="0.2">
      <c r="A1157" s="4">
        <v>60955</v>
      </c>
      <c r="B1157" s="4" t="s">
        <v>2786</v>
      </c>
      <c r="C1157" s="6">
        <v>183</v>
      </c>
      <c r="D1157" s="6">
        <v>2207365</v>
      </c>
      <c r="E1157" s="4">
        <v>249</v>
      </c>
      <c r="F1157" s="4">
        <v>129275</v>
      </c>
      <c r="G1157" s="4">
        <v>12062</v>
      </c>
      <c r="H1157" s="4">
        <v>21377</v>
      </c>
      <c r="I1157" s="6">
        <v>32012</v>
      </c>
      <c r="J1157" s="4">
        <v>17</v>
      </c>
      <c r="K1157" s="4">
        <v>8501</v>
      </c>
      <c r="L1157" s="4">
        <v>64</v>
      </c>
      <c r="M1157" s="4">
        <v>3879</v>
      </c>
      <c r="N1157" s="4">
        <v>82</v>
      </c>
      <c r="O1157" s="4">
        <v>51.38</v>
      </c>
      <c r="P1157" s="4">
        <v>0</v>
      </c>
      <c r="Q1157" s="4">
        <v>0</v>
      </c>
    </row>
    <row r="1158" spans="1:17" x14ac:dyDescent="0.2">
      <c r="A1158" s="4">
        <v>60972</v>
      </c>
      <c r="B1158" s="4" t="s">
        <v>2790</v>
      </c>
      <c r="C1158" s="6">
        <v>165</v>
      </c>
      <c r="D1158" s="6">
        <v>2201686</v>
      </c>
      <c r="E1158" s="4">
        <v>229</v>
      </c>
      <c r="F1158" s="4">
        <v>158794</v>
      </c>
      <c r="G1158" s="4">
        <v>13344</v>
      </c>
      <c r="H1158" s="4">
        <v>26717</v>
      </c>
      <c r="I1158" s="6">
        <v>59575</v>
      </c>
      <c r="J1158" s="4">
        <v>12</v>
      </c>
      <c r="K1158" s="4">
        <v>10806</v>
      </c>
      <c r="L1158" s="4">
        <v>42</v>
      </c>
      <c r="M1158" s="4">
        <v>5369</v>
      </c>
      <c r="N1158" s="4">
        <v>55</v>
      </c>
      <c r="O1158" s="4">
        <v>51.56</v>
      </c>
      <c r="P1158" s="4">
        <v>0</v>
      </c>
      <c r="Q1158" s="4">
        <v>0</v>
      </c>
    </row>
    <row r="1159" spans="1:17" x14ac:dyDescent="0.2">
      <c r="A1159" s="4">
        <v>60975</v>
      </c>
      <c r="B1159" s="4" t="s">
        <v>2793</v>
      </c>
      <c r="C1159" s="6">
        <v>232</v>
      </c>
      <c r="D1159" s="6">
        <v>2213019</v>
      </c>
      <c r="E1159" s="4">
        <v>221</v>
      </c>
      <c r="F1159" s="4">
        <v>113905</v>
      </c>
      <c r="G1159" s="4">
        <v>9539</v>
      </c>
      <c r="H1159" s="4">
        <v>18053</v>
      </c>
      <c r="I1159" s="6">
        <v>37431</v>
      </c>
      <c r="J1159" s="4">
        <v>19</v>
      </c>
      <c r="K1159" s="4">
        <v>8716</v>
      </c>
      <c r="L1159" s="4">
        <v>61</v>
      </c>
      <c r="M1159" s="4">
        <v>3387</v>
      </c>
      <c r="N1159" s="4">
        <v>81</v>
      </c>
      <c r="O1159" s="4">
        <v>51.46</v>
      </c>
      <c r="P1159" s="4">
        <v>0</v>
      </c>
      <c r="Q1159" s="4">
        <v>0</v>
      </c>
    </row>
    <row r="1160" spans="1:17" x14ac:dyDescent="0.2">
      <c r="A1160" s="4">
        <v>60993</v>
      </c>
      <c r="B1160" s="4" t="s">
        <v>2796</v>
      </c>
      <c r="C1160" s="6">
        <v>148</v>
      </c>
      <c r="D1160" s="6">
        <v>2203159</v>
      </c>
      <c r="E1160" s="4">
        <v>245</v>
      </c>
      <c r="F1160" s="4">
        <v>118558</v>
      </c>
      <c r="G1160" s="4">
        <v>14886</v>
      </c>
      <c r="H1160" s="4">
        <v>25457</v>
      </c>
      <c r="I1160" s="6">
        <v>56236</v>
      </c>
      <c r="J1160" s="4">
        <v>14</v>
      </c>
      <c r="K1160" s="4">
        <v>9317</v>
      </c>
      <c r="L1160" s="4">
        <v>46</v>
      </c>
      <c r="M1160" s="4">
        <v>5352</v>
      </c>
      <c r="N1160" s="4">
        <v>60</v>
      </c>
      <c r="O1160" s="4">
        <v>51.44</v>
      </c>
      <c r="P1160" s="4">
        <v>0</v>
      </c>
      <c r="Q1160" s="4">
        <v>0</v>
      </c>
    </row>
    <row r="1161" spans="1:17" x14ac:dyDescent="0.2">
      <c r="A1161" s="4">
        <v>60995</v>
      </c>
      <c r="B1161" s="4" t="s">
        <v>2799</v>
      </c>
      <c r="C1161" s="6">
        <v>176</v>
      </c>
      <c r="D1161" s="6">
        <v>2215654</v>
      </c>
      <c r="E1161" s="4">
        <v>249</v>
      </c>
      <c r="F1161" s="4">
        <v>159322</v>
      </c>
      <c r="G1161" s="4">
        <v>12589</v>
      </c>
      <c r="H1161" s="4">
        <v>23762</v>
      </c>
      <c r="I1161" s="6">
        <v>49681</v>
      </c>
      <c r="J1161" s="4">
        <v>14</v>
      </c>
      <c r="K1161" s="4">
        <v>12911</v>
      </c>
      <c r="L1161" s="4">
        <v>48</v>
      </c>
      <c r="M1161" s="4">
        <v>4647</v>
      </c>
      <c r="N1161" s="4">
        <v>63</v>
      </c>
      <c r="O1161" s="4">
        <v>51.47</v>
      </c>
      <c r="P1161" s="4">
        <v>0</v>
      </c>
      <c r="Q1161" s="4">
        <v>0</v>
      </c>
    </row>
    <row r="1162" spans="1:17" x14ac:dyDescent="0.2">
      <c r="A1162" s="4">
        <v>61001</v>
      </c>
      <c r="B1162" s="4" t="s">
        <v>2802</v>
      </c>
      <c r="C1162" s="6">
        <v>166</v>
      </c>
      <c r="D1162" s="6">
        <v>2207147</v>
      </c>
      <c r="E1162" s="4">
        <v>241</v>
      </c>
      <c r="F1162" s="4">
        <v>155196</v>
      </c>
      <c r="G1162" s="4">
        <v>13296</v>
      </c>
      <c r="H1162" s="4">
        <v>26921</v>
      </c>
      <c r="I1162" s="6">
        <v>55012</v>
      </c>
      <c r="J1162" s="4">
        <v>12</v>
      </c>
      <c r="K1162" s="4">
        <v>9412</v>
      </c>
      <c r="L1162" s="4">
        <v>45</v>
      </c>
      <c r="M1162" s="4">
        <v>5112</v>
      </c>
      <c r="N1162" s="4">
        <v>59</v>
      </c>
      <c r="O1162" s="4">
        <v>51.43</v>
      </c>
      <c r="P1162" s="4">
        <v>0</v>
      </c>
      <c r="Q1162" s="4">
        <v>0</v>
      </c>
    </row>
    <row r="1163" spans="1:17" x14ac:dyDescent="0.2">
      <c r="A1163" s="4">
        <v>61010</v>
      </c>
      <c r="B1163" s="4" t="s">
        <v>2806</v>
      </c>
      <c r="C1163" s="6">
        <v>214</v>
      </c>
      <c r="D1163" s="6">
        <v>2218853</v>
      </c>
      <c r="E1163" s="4">
        <v>233</v>
      </c>
      <c r="F1163" s="4">
        <v>137243</v>
      </c>
      <c r="G1163" s="4">
        <v>10368</v>
      </c>
      <c r="H1163" s="4">
        <v>21009</v>
      </c>
      <c r="I1163" s="6">
        <v>49188</v>
      </c>
      <c r="J1163" s="4">
        <v>15</v>
      </c>
      <c r="K1163" s="4">
        <v>9372</v>
      </c>
      <c r="L1163" s="4">
        <v>57</v>
      </c>
      <c r="M1163" s="4">
        <v>3391</v>
      </c>
      <c r="N1163" s="4">
        <v>75</v>
      </c>
      <c r="O1163" s="4">
        <v>51.47</v>
      </c>
      <c r="P1163" s="4">
        <v>0</v>
      </c>
      <c r="Q1163" s="4">
        <v>0</v>
      </c>
    </row>
    <row r="1164" spans="1:17" x14ac:dyDescent="0.2">
      <c r="A1164" s="4">
        <v>61115</v>
      </c>
      <c r="B1164" s="4">
        <v>2171761</v>
      </c>
      <c r="C1164" s="6">
        <v>566</v>
      </c>
      <c r="D1164" s="6">
        <v>2424747</v>
      </c>
      <c r="E1164" s="4">
        <v>128</v>
      </c>
      <c r="F1164" s="4">
        <v>121464</v>
      </c>
      <c r="G1164" s="4">
        <v>4284</v>
      </c>
      <c r="H1164" s="4">
        <v>12899</v>
      </c>
      <c r="I1164" s="6">
        <v>38864</v>
      </c>
      <c r="J1164" s="4">
        <v>19</v>
      </c>
      <c r="K1164" s="4">
        <v>2577</v>
      </c>
      <c r="L1164" s="4">
        <v>95</v>
      </c>
      <c r="M1164" s="4">
        <v>473</v>
      </c>
      <c r="N1164" s="4">
        <v>271</v>
      </c>
      <c r="O1164" s="4">
        <v>51.09</v>
      </c>
      <c r="P1164" s="4">
        <v>0</v>
      </c>
      <c r="Q1164" s="4">
        <v>0</v>
      </c>
    </row>
    <row r="1165" spans="1:17" x14ac:dyDescent="0.2">
      <c r="A1165" s="4">
        <v>61120</v>
      </c>
      <c r="B1165" s="4">
        <v>2171970</v>
      </c>
      <c r="C1165" s="6">
        <v>666</v>
      </c>
      <c r="D1165" s="6">
        <v>2416156</v>
      </c>
      <c r="E1165" s="4">
        <v>128</v>
      </c>
      <c r="F1165" s="4">
        <v>122373</v>
      </c>
      <c r="G1165" s="4">
        <v>3628</v>
      </c>
      <c r="H1165" s="4">
        <v>11490</v>
      </c>
      <c r="I1165" s="6">
        <v>29339</v>
      </c>
      <c r="J1165" s="4">
        <v>23</v>
      </c>
      <c r="K1165" s="4">
        <v>949</v>
      </c>
      <c r="L1165" s="4">
        <v>133</v>
      </c>
      <c r="M1165" s="4">
        <v>467</v>
      </c>
      <c r="N1165" s="4">
        <v>373</v>
      </c>
      <c r="O1165" s="4">
        <v>50.82</v>
      </c>
      <c r="P1165" s="4">
        <v>0</v>
      </c>
      <c r="Q1165" s="4">
        <v>0</v>
      </c>
    </row>
    <row r="1166" spans="1:17" x14ac:dyDescent="0.2">
      <c r="A1166" s="4">
        <v>61133</v>
      </c>
      <c r="B1166" s="4">
        <v>2172228</v>
      </c>
      <c r="C1166" s="6">
        <v>701</v>
      </c>
      <c r="D1166" s="6">
        <v>2466446</v>
      </c>
      <c r="E1166" s="4">
        <v>128</v>
      </c>
      <c r="F1166" s="4">
        <v>144644</v>
      </c>
      <c r="G1166" s="4">
        <v>3518</v>
      </c>
      <c r="H1166" s="4">
        <v>11602</v>
      </c>
      <c r="I1166" s="6">
        <v>29037</v>
      </c>
      <c r="J1166" s="4">
        <v>22</v>
      </c>
      <c r="K1166" s="4">
        <v>951</v>
      </c>
      <c r="L1166" s="4">
        <v>142</v>
      </c>
      <c r="M1166" s="4">
        <v>465</v>
      </c>
      <c r="N1166" s="4">
        <v>384</v>
      </c>
      <c r="O1166" s="4">
        <v>51.04</v>
      </c>
      <c r="P1166" s="4">
        <v>0</v>
      </c>
      <c r="Q1166" s="4">
        <v>0</v>
      </c>
    </row>
    <row r="1167" spans="1:17" x14ac:dyDescent="0.2">
      <c r="A1167" s="4">
        <v>61309</v>
      </c>
      <c r="B1167" s="4" t="s">
        <v>2810</v>
      </c>
      <c r="C1167" s="6">
        <v>198</v>
      </c>
      <c r="D1167" s="6">
        <v>2202013</v>
      </c>
      <c r="E1167" s="4">
        <v>216</v>
      </c>
      <c r="F1167" s="4">
        <v>216201</v>
      </c>
      <c r="G1167" s="4">
        <v>11121</v>
      </c>
      <c r="H1167" s="4">
        <v>23088</v>
      </c>
      <c r="I1167" s="6">
        <v>43210</v>
      </c>
      <c r="J1167" s="4">
        <v>15</v>
      </c>
      <c r="K1167" s="4">
        <v>9096</v>
      </c>
      <c r="L1167" s="4">
        <v>60</v>
      </c>
      <c r="M1167" s="4">
        <v>4406</v>
      </c>
      <c r="N1167" s="4">
        <v>77</v>
      </c>
      <c r="O1167" s="4">
        <v>51.41</v>
      </c>
      <c r="P1167" s="4">
        <v>715</v>
      </c>
      <c r="Q1167" s="4">
        <v>309</v>
      </c>
    </row>
    <row r="1168" spans="1:17" x14ac:dyDescent="0.2">
      <c r="A1168" s="4">
        <v>61415</v>
      </c>
      <c r="B1168" s="4" t="s">
        <v>2814</v>
      </c>
      <c r="C1168" s="6">
        <v>118</v>
      </c>
      <c r="D1168" s="6">
        <v>2187454</v>
      </c>
      <c r="E1168" s="4">
        <v>502</v>
      </c>
      <c r="F1168" s="4">
        <v>144451</v>
      </c>
      <c r="G1168" s="4">
        <v>18538</v>
      </c>
      <c r="H1168" s="4">
        <v>27035</v>
      </c>
      <c r="I1168" s="6">
        <v>47448</v>
      </c>
      <c r="J1168" s="4">
        <v>14</v>
      </c>
      <c r="K1168" s="4">
        <v>12436</v>
      </c>
      <c r="L1168" s="4">
        <v>48</v>
      </c>
      <c r="M1168" s="4">
        <v>6473</v>
      </c>
      <c r="N1168" s="4">
        <v>60</v>
      </c>
      <c r="O1168" s="4">
        <v>51.55</v>
      </c>
      <c r="P1168" s="4">
        <v>705</v>
      </c>
      <c r="Q1168" s="4">
        <v>1</v>
      </c>
    </row>
    <row r="1169" spans="1:17" x14ac:dyDescent="0.2">
      <c r="A1169" s="4">
        <v>61417</v>
      </c>
      <c r="B1169" s="4" t="s">
        <v>2817</v>
      </c>
      <c r="C1169" s="6">
        <v>141</v>
      </c>
      <c r="D1169" s="6">
        <v>2188686</v>
      </c>
      <c r="E1169" s="4">
        <v>505</v>
      </c>
      <c r="F1169" s="4">
        <v>122373</v>
      </c>
      <c r="G1169" s="4">
        <v>15523</v>
      </c>
      <c r="H1169" s="4">
        <v>22062</v>
      </c>
      <c r="I1169" s="6">
        <v>35586</v>
      </c>
      <c r="J1169" s="4">
        <v>18</v>
      </c>
      <c r="K1169" s="4">
        <v>8782</v>
      </c>
      <c r="L1169" s="4">
        <v>64</v>
      </c>
      <c r="M1169" s="4">
        <v>5339</v>
      </c>
      <c r="N1169" s="4">
        <v>79</v>
      </c>
      <c r="O1169" s="4">
        <v>51.46</v>
      </c>
      <c r="P1169" s="4">
        <v>0</v>
      </c>
      <c r="Q1169" s="4">
        <v>0</v>
      </c>
    </row>
    <row r="1170" spans="1:17" x14ac:dyDescent="0.2">
      <c r="A1170" s="4">
        <v>61426</v>
      </c>
      <c r="B1170" s="4">
        <v>2181075</v>
      </c>
      <c r="C1170" s="6">
        <v>137</v>
      </c>
      <c r="D1170" s="6">
        <v>2192503</v>
      </c>
      <c r="E1170" s="4">
        <v>508</v>
      </c>
      <c r="F1170" s="4">
        <v>144304</v>
      </c>
      <c r="G1170" s="4">
        <v>16004</v>
      </c>
      <c r="H1170" s="4">
        <v>25898</v>
      </c>
      <c r="I1170" s="6">
        <v>39926</v>
      </c>
      <c r="J1170" s="4">
        <v>14</v>
      </c>
      <c r="K1170" s="4">
        <v>9429</v>
      </c>
      <c r="L1170" s="4">
        <v>53</v>
      </c>
      <c r="M1170" s="4">
        <v>5224</v>
      </c>
      <c r="N1170" s="4">
        <v>68</v>
      </c>
      <c r="O1170" s="4">
        <v>51.54</v>
      </c>
      <c r="P1170" s="4">
        <v>0</v>
      </c>
      <c r="Q1170" s="4">
        <v>0</v>
      </c>
    </row>
    <row r="1171" spans="1:17" x14ac:dyDescent="0.2">
      <c r="A1171" s="4">
        <v>61438</v>
      </c>
      <c r="B1171" s="4" t="s">
        <v>2824</v>
      </c>
      <c r="C1171" s="6">
        <v>130</v>
      </c>
      <c r="D1171" s="6">
        <v>2195142</v>
      </c>
      <c r="E1171" s="4">
        <v>251</v>
      </c>
      <c r="F1171" s="4">
        <v>170773</v>
      </c>
      <c r="G1171" s="4">
        <v>16886</v>
      </c>
      <c r="H1171" s="4">
        <v>26402</v>
      </c>
      <c r="I1171" s="6">
        <v>49170</v>
      </c>
      <c r="J1171" s="4">
        <v>14</v>
      </c>
      <c r="K1171" s="4">
        <v>10975</v>
      </c>
      <c r="L1171" s="4">
        <v>50</v>
      </c>
      <c r="M1171" s="4">
        <v>7636</v>
      </c>
      <c r="N1171" s="4">
        <v>61</v>
      </c>
      <c r="O1171" s="4">
        <v>51.46</v>
      </c>
      <c r="P1171" s="4">
        <v>0</v>
      </c>
      <c r="Q1171" s="4">
        <v>0</v>
      </c>
    </row>
    <row r="1172" spans="1:17" x14ac:dyDescent="0.2">
      <c r="A1172" s="4">
        <v>61502</v>
      </c>
      <c r="B1172" s="4" t="s">
        <v>2828</v>
      </c>
      <c r="C1172" s="6">
        <v>124</v>
      </c>
      <c r="D1172" s="6">
        <v>2190751</v>
      </c>
      <c r="E1172" s="4">
        <v>500</v>
      </c>
      <c r="F1172" s="4">
        <v>144473</v>
      </c>
      <c r="G1172" s="4">
        <v>17667</v>
      </c>
      <c r="H1172" s="4">
        <v>28301</v>
      </c>
      <c r="I1172" s="6">
        <v>58531</v>
      </c>
      <c r="J1172" s="4">
        <v>13</v>
      </c>
      <c r="K1172" s="4">
        <v>10872</v>
      </c>
      <c r="L1172" s="4">
        <v>45</v>
      </c>
      <c r="M1172" s="4">
        <v>4863</v>
      </c>
      <c r="N1172" s="4">
        <v>60</v>
      </c>
      <c r="O1172" s="4">
        <v>51.61</v>
      </c>
      <c r="P1172" s="4">
        <v>0</v>
      </c>
      <c r="Q1172" s="4">
        <v>0</v>
      </c>
    </row>
    <row r="1173" spans="1:17" x14ac:dyDescent="0.2">
      <c r="A1173" s="4">
        <v>61953</v>
      </c>
      <c r="B1173" s="4" t="s">
        <v>5229</v>
      </c>
      <c r="C1173" s="6">
        <v>326</v>
      </c>
      <c r="D1173" s="6">
        <v>2161977</v>
      </c>
      <c r="E1173" s="4">
        <v>200</v>
      </c>
      <c r="F1173" s="4">
        <v>83317</v>
      </c>
      <c r="G1173" s="4">
        <v>6632</v>
      </c>
      <c r="H1173" s="4">
        <v>12544</v>
      </c>
      <c r="I1173" s="6">
        <v>24090</v>
      </c>
      <c r="J1173" s="4">
        <v>26</v>
      </c>
      <c r="K1173" s="4">
        <v>4365</v>
      </c>
      <c r="L1173" s="4">
        <v>98</v>
      </c>
      <c r="M1173" s="4">
        <v>1735</v>
      </c>
      <c r="N1173" s="4">
        <v>137</v>
      </c>
      <c r="O1173" s="4">
        <v>51.49</v>
      </c>
      <c r="P1173" s="4">
        <v>0</v>
      </c>
      <c r="Q1173" s="4">
        <v>0</v>
      </c>
    </row>
    <row r="1174" spans="1:17" x14ac:dyDescent="0.2">
      <c r="A1174" s="4">
        <v>63355</v>
      </c>
      <c r="B1174" s="4" t="s">
        <v>2832</v>
      </c>
      <c r="C1174" s="6">
        <v>192</v>
      </c>
      <c r="D1174" s="6">
        <v>2170526</v>
      </c>
      <c r="E1174" s="4">
        <v>102</v>
      </c>
      <c r="F1174" s="4">
        <v>144387</v>
      </c>
      <c r="G1174" s="4">
        <v>11305</v>
      </c>
      <c r="H1174" s="4">
        <v>24012</v>
      </c>
      <c r="I1174" s="6">
        <v>55240</v>
      </c>
      <c r="J1174" s="4">
        <v>13</v>
      </c>
      <c r="K1174" s="4">
        <v>14403</v>
      </c>
      <c r="L1174" s="4">
        <v>42</v>
      </c>
      <c r="M1174" s="4">
        <v>5939</v>
      </c>
      <c r="N1174" s="4">
        <v>53</v>
      </c>
      <c r="O1174" s="4">
        <v>51.59</v>
      </c>
      <c r="P1174" s="4">
        <v>0</v>
      </c>
      <c r="Q1174" s="4">
        <v>0</v>
      </c>
    </row>
    <row r="1175" spans="1:17" x14ac:dyDescent="0.2">
      <c r="A1175" s="4">
        <v>63356</v>
      </c>
      <c r="B1175" s="4" t="s">
        <v>2836</v>
      </c>
      <c r="C1175" s="6">
        <v>193</v>
      </c>
      <c r="D1175" s="6">
        <v>2163385</v>
      </c>
      <c r="E1175" s="4">
        <v>101</v>
      </c>
      <c r="F1175" s="4">
        <v>158694</v>
      </c>
      <c r="G1175" s="4">
        <v>11209</v>
      </c>
      <c r="H1175" s="4">
        <v>25367</v>
      </c>
      <c r="I1175" s="6">
        <v>69481</v>
      </c>
      <c r="J1175" s="4">
        <v>11</v>
      </c>
      <c r="K1175" s="4">
        <v>13338</v>
      </c>
      <c r="L1175" s="4">
        <v>42</v>
      </c>
      <c r="M1175" s="4">
        <v>5449</v>
      </c>
      <c r="N1175" s="4">
        <v>54</v>
      </c>
      <c r="O1175" s="4">
        <v>51.61</v>
      </c>
      <c r="P1175" s="4">
        <v>0</v>
      </c>
      <c r="Q1175" s="4">
        <v>0</v>
      </c>
    </row>
    <row r="1176" spans="1:17" x14ac:dyDescent="0.2">
      <c r="A1176" s="4">
        <v>63446</v>
      </c>
      <c r="B1176" s="4" t="s">
        <v>2840</v>
      </c>
      <c r="C1176" s="6">
        <v>139</v>
      </c>
      <c r="D1176" s="6">
        <v>2198720</v>
      </c>
      <c r="E1176" s="4">
        <v>281</v>
      </c>
      <c r="F1176" s="4">
        <v>160968</v>
      </c>
      <c r="G1176" s="4">
        <v>15818</v>
      </c>
      <c r="H1176" s="4">
        <v>26065</v>
      </c>
      <c r="I1176" s="6">
        <v>52626</v>
      </c>
      <c r="J1176" s="4">
        <v>14</v>
      </c>
      <c r="K1176" s="4">
        <v>10048</v>
      </c>
      <c r="L1176" s="4">
        <v>50</v>
      </c>
      <c r="M1176" s="4">
        <v>4852</v>
      </c>
      <c r="N1176" s="4">
        <v>64</v>
      </c>
      <c r="O1176" s="4">
        <v>51.44</v>
      </c>
      <c r="P1176" s="4">
        <v>0</v>
      </c>
      <c r="Q1176" s="4">
        <v>0</v>
      </c>
    </row>
    <row r="1177" spans="1:17" x14ac:dyDescent="0.2">
      <c r="A1177" s="4">
        <v>63457</v>
      </c>
      <c r="B1177" s="4" t="s">
        <v>2844</v>
      </c>
      <c r="C1177" s="6">
        <v>133</v>
      </c>
      <c r="D1177" s="6">
        <v>2208592</v>
      </c>
      <c r="E1177" s="4">
        <v>281</v>
      </c>
      <c r="F1177" s="4">
        <v>160322</v>
      </c>
      <c r="G1177" s="4">
        <v>16606</v>
      </c>
      <c r="H1177" s="4">
        <v>30700</v>
      </c>
      <c r="I1177" s="6">
        <v>66313</v>
      </c>
      <c r="J1177" s="4">
        <v>11</v>
      </c>
      <c r="K1177" s="4">
        <v>10638</v>
      </c>
      <c r="L1177" s="4">
        <v>39</v>
      </c>
      <c r="M1177" s="4">
        <v>5461</v>
      </c>
      <c r="N1177" s="4">
        <v>53</v>
      </c>
      <c r="O1177" s="4">
        <v>51.4</v>
      </c>
      <c r="P1177" s="4">
        <v>0</v>
      </c>
      <c r="Q1177" s="4">
        <v>0</v>
      </c>
    </row>
    <row r="1178" spans="1:17" x14ac:dyDescent="0.2">
      <c r="A1178" s="4">
        <v>63469</v>
      </c>
      <c r="B1178" s="4" t="s">
        <v>2848</v>
      </c>
      <c r="C1178" s="6">
        <v>191</v>
      </c>
      <c r="D1178" s="6">
        <v>2196486</v>
      </c>
      <c r="E1178" s="4">
        <v>265</v>
      </c>
      <c r="F1178" s="4">
        <v>100247</v>
      </c>
      <c r="G1178" s="4">
        <v>11500</v>
      </c>
      <c r="H1178" s="4">
        <v>17987</v>
      </c>
      <c r="I1178" s="6">
        <v>36790</v>
      </c>
      <c r="J1178" s="4">
        <v>21</v>
      </c>
      <c r="K1178" s="4">
        <v>8393</v>
      </c>
      <c r="L1178" s="4">
        <v>64</v>
      </c>
      <c r="M1178" s="4">
        <v>3497</v>
      </c>
      <c r="N1178" s="4">
        <v>83</v>
      </c>
      <c r="O1178" s="4">
        <v>51.44</v>
      </c>
      <c r="P1178" s="4">
        <v>0</v>
      </c>
      <c r="Q1178" s="4">
        <v>0</v>
      </c>
    </row>
    <row r="1179" spans="1:17" x14ac:dyDescent="0.2">
      <c r="A1179" s="4">
        <v>63484</v>
      </c>
      <c r="B1179" s="4" t="s">
        <v>2851</v>
      </c>
      <c r="C1179" s="6">
        <v>182</v>
      </c>
      <c r="D1179" s="6">
        <v>2201953</v>
      </c>
      <c r="E1179" s="4">
        <v>269</v>
      </c>
      <c r="F1179" s="4">
        <v>176465</v>
      </c>
      <c r="G1179" s="4">
        <v>12099</v>
      </c>
      <c r="H1179" s="4">
        <v>23798</v>
      </c>
      <c r="I1179" s="6">
        <v>46561</v>
      </c>
      <c r="J1179" s="4">
        <v>14</v>
      </c>
      <c r="K1179" s="4">
        <v>8792</v>
      </c>
      <c r="L1179" s="4">
        <v>52</v>
      </c>
      <c r="M1179" s="4">
        <v>4088</v>
      </c>
      <c r="N1179" s="4">
        <v>71</v>
      </c>
      <c r="O1179" s="4">
        <v>51.41</v>
      </c>
      <c r="P1179" s="4">
        <v>0</v>
      </c>
      <c r="Q1179" s="4">
        <v>0</v>
      </c>
    </row>
    <row r="1180" spans="1:17" x14ac:dyDescent="0.2">
      <c r="A1180" s="4">
        <v>63485</v>
      </c>
      <c r="B1180" s="4" t="s">
        <v>2854</v>
      </c>
      <c r="C1180" s="6">
        <v>181</v>
      </c>
      <c r="D1180" s="6">
        <v>2189695</v>
      </c>
      <c r="E1180" s="4">
        <v>265</v>
      </c>
      <c r="F1180" s="4">
        <v>100834</v>
      </c>
      <c r="G1180" s="4">
        <v>12098</v>
      </c>
      <c r="H1180" s="4">
        <v>19591</v>
      </c>
      <c r="I1180" s="6">
        <v>38082</v>
      </c>
      <c r="J1180" s="4">
        <v>19</v>
      </c>
      <c r="K1180" s="4">
        <v>8267</v>
      </c>
      <c r="L1180" s="4">
        <v>59</v>
      </c>
      <c r="M1180" s="4">
        <v>4118</v>
      </c>
      <c r="N1180" s="4">
        <v>77</v>
      </c>
      <c r="O1180" s="4">
        <v>51.51</v>
      </c>
      <c r="P1180" s="4">
        <v>0</v>
      </c>
      <c r="Q1180" s="4">
        <v>0</v>
      </c>
    </row>
    <row r="1181" spans="1:17" x14ac:dyDescent="0.2">
      <c r="A1181" s="4">
        <v>63500</v>
      </c>
      <c r="B1181" s="4" t="s">
        <v>2858</v>
      </c>
      <c r="C1181" s="6">
        <v>206</v>
      </c>
      <c r="D1181" s="6">
        <v>2190306</v>
      </c>
      <c r="E1181" s="4">
        <v>265</v>
      </c>
      <c r="F1181" s="4">
        <v>118719</v>
      </c>
      <c r="G1181" s="4">
        <v>10633</v>
      </c>
      <c r="H1181" s="4">
        <v>17324</v>
      </c>
      <c r="I1181" s="6">
        <v>30978</v>
      </c>
      <c r="J1181" s="4">
        <v>22</v>
      </c>
      <c r="K1181" s="4">
        <v>7377</v>
      </c>
      <c r="L1181" s="4">
        <v>74</v>
      </c>
      <c r="M1181" s="4">
        <v>3210</v>
      </c>
      <c r="N1181" s="4">
        <v>97</v>
      </c>
      <c r="O1181" s="4">
        <v>51.46</v>
      </c>
      <c r="P1181" s="4">
        <v>0</v>
      </c>
      <c r="Q1181" s="4">
        <v>0</v>
      </c>
    </row>
    <row r="1182" spans="1:17" x14ac:dyDescent="0.2">
      <c r="A1182" s="4">
        <v>63504</v>
      </c>
      <c r="B1182" s="4" t="s">
        <v>2862</v>
      </c>
      <c r="C1182" s="6">
        <v>147</v>
      </c>
      <c r="D1182" s="6">
        <v>2206949</v>
      </c>
      <c r="E1182" s="4">
        <v>273</v>
      </c>
      <c r="F1182" s="4">
        <v>159152</v>
      </c>
      <c r="G1182" s="4">
        <v>15013</v>
      </c>
      <c r="H1182" s="4">
        <v>27592</v>
      </c>
      <c r="I1182" s="6">
        <v>62535</v>
      </c>
      <c r="J1182" s="4">
        <v>13</v>
      </c>
      <c r="K1182" s="4">
        <v>15880</v>
      </c>
      <c r="L1182" s="4">
        <v>41</v>
      </c>
      <c r="M1182" s="4">
        <v>6701</v>
      </c>
      <c r="N1182" s="4">
        <v>53</v>
      </c>
      <c r="O1182" s="4">
        <v>51.5</v>
      </c>
      <c r="P1182" s="4">
        <v>0</v>
      </c>
      <c r="Q1182" s="4">
        <v>0</v>
      </c>
    </row>
    <row r="1183" spans="1:17" x14ac:dyDescent="0.2">
      <c r="A1183" s="4">
        <v>63507</v>
      </c>
      <c r="B1183" s="4" t="s">
        <v>2866</v>
      </c>
      <c r="C1183" s="6">
        <v>150</v>
      </c>
      <c r="D1183" s="6">
        <v>2216079</v>
      </c>
      <c r="E1183" s="4">
        <v>265</v>
      </c>
      <c r="F1183" s="4">
        <v>145105</v>
      </c>
      <c r="G1183" s="4">
        <v>14774</v>
      </c>
      <c r="H1183" s="4">
        <v>24339</v>
      </c>
      <c r="I1183" s="6">
        <v>49419</v>
      </c>
      <c r="J1183" s="4">
        <v>15</v>
      </c>
      <c r="K1183" s="4">
        <v>10743</v>
      </c>
      <c r="L1183" s="4">
        <v>51</v>
      </c>
      <c r="M1183" s="4">
        <v>4963</v>
      </c>
      <c r="N1183" s="4">
        <v>66</v>
      </c>
      <c r="O1183" s="4">
        <v>51.48</v>
      </c>
      <c r="P1183" s="4">
        <v>0</v>
      </c>
      <c r="Q1183" s="4">
        <v>0</v>
      </c>
    </row>
    <row r="1184" spans="1:17" x14ac:dyDescent="0.2">
      <c r="A1184" s="4">
        <v>63514</v>
      </c>
      <c r="B1184" s="4" t="s">
        <v>2869</v>
      </c>
      <c r="C1184" s="6">
        <v>151</v>
      </c>
      <c r="D1184" s="6">
        <v>2207539</v>
      </c>
      <c r="E1184" s="4">
        <v>249</v>
      </c>
      <c r="F1184" s="4">
        <v>159612</v>
      </c>
      <c r="G1184" s="4">
        <v>14619</v>
      </c>
      <c r="H1184" s="4">
        <v>27640</v>
      </c>
      <c r="I1184" s="6">
        <v>69548</v>
      </c>
      <c r="J1184" s="4">
        <v>12</v>
      </c>
      <c r="K1184" s="4">
        <v>15485</v>
      </c>
      <c r="L1184" s="4">
        <v>39</v>
      </c>
      <c r="M1184" s="4">
        <v>4545</v>
      </c>
      <c r="N1184" s="4">
        <v>53</v>
      </c>
      <c r="O1184" s="4">
        <v>51.51</v>
      </c>
      <c r="P1184" s="4">
        <v>0</v>
      </c>
      <c r="Q1184" s="4">
        <v>0</v>
      </c>
    </row>
    <row r="1185" spans="1:17" x14ac:dyDescent="0.2">
      <c r="A1185" s="4">
        <v>63524</v>
      </c>
      <c r="B1185" s="4" t="s">
        <v>2873</v>
      </c>
      <c r="C1185" s="6">
        <v>182</v>
      </c>
      <c r="D1185" s="6">
        <v>2198532</v>
      </c>
      <c r="E1185" s="4">
        <v>253</v>
      </c>
      <c r="F1185" s="4">
        <v>100873</v>
      </c>
      <c r="G1185" s="4">
        <v>12080</v>
      </c>
      <c r="H1185" s="4">
        <v>21196</v>
      </c>
      <c r="I1185" s="6">
        <v>49924</v>
      </c>
      <c r="J1185" s="4">
        <v>16</v>
      </c>
      <c r="K1185" s="4">
        <v>8616</v>
      </c>
      <c r="L1185" s="4">
        <v>54</v>
      </c>
      <c r="M1185" s="4">
        <v>3615</v>
      </c>
      <c r="N1185" s="4">
        <v>73</v>
      </c>
      <c r="O1185" s="4">
        <v>51.44</v>
      </c>
      <c r="P1185" s="4">
        <v>0</v>
      </c>
      <c r="Q1185" s="4">
        <v>0</v>
      </c>
    </row>
    <row r="1186" spans="1:17" x14ac:dyDescent="0.2">
      <c r="A1186" s="4">
        <v>63525</v>
      </c>
      <c r="B1186" s="4" t="s">
        <v>2877</v>
      </c>
      <c r="C1186" s="6">
        <v>145</v>
      </c>
      <c r="D1186" s="6">
        <v>2197422</v>
      </c>
      <c r="E1186" s="4">
        <v>277</v>
      </c>
      <c r="F1186" s="4">
        <v>158780</v>
      </c>
      <c r="G1186" s="4">
        <v>15155</v>
      </c>
      <c r="H1186" s="4">
        <v>27593</v>
      </c>
      <c r="I1186" s="6">
        <v>52888</v>
      </c>
      <c r="J1186" s="4">
        <v>13</v>
      </c>
      <c r="K1186" s="4">
        <v>16562</v>
      </c>
      <c r="L1186" s="4">
        <v>43</v>
      </c>
      <c r="M1186" s="4">
        <v>5457</v>
      </c>
      <c r="N1186" s="4">
        <v>54</v>
      </c>
      <c r="O1186" s="4">
        <v>51.45</v>
      </c>
      <c r="P1186" s="4">
        <v>0</v>
      </c>
      <c r="Q1186" s="4">
        <v>0</v>
      </c>
    </row>
    <row r="1187" spans="1:17" x14ac:dyDescent="0.2">
      <c r="A1187" s="4">
        <v>63526</v>
      </c>
      <c r="B1187" s="4" t="s">
        <v>2881</v>
      </c>
      <c r="C1187" s="6">
        <v>187</v>
      </c>
      <c r="D1187" s="6">
        <v>2174924</v>
      </c>
      <c r="E1187" s="4">
        <v>253</v>
      </c>
      <c r="F1187" s="4">
        <v>161214</v>
      </c>
      <c r="G1187" s="4">
        <v>11631</v>
      </c>
      <c r="H1187" s="4">
        <v>23566</v>
      </c>
      <c r="I1187" s="6">
        <v>45821</v>
      </c>
      <c r="J1187" s="4">
        <v>14</v>
      </c>
      <c r="K1187" s="4">
        <v>7849</v>
      </c>
      <c r="L1187" s="4">
        <v>53</v>
      </c>
      <c r="M1187" s="4">
        <v>3866</v>
      </c>
      <c r="N1187" s="4">
        <v>72</v>
      </c>
      <c r="O1187" s="4">
        <v>51.45</v>
      </c>
      <c r="P1187" s="4">
        <v>0</v>
      </c>
      <c r="Q1187" s="4">
        <v>0</v>
      </c>
    </row>
    <row r="1188" spans="1:17" x14ac:dyDescent="0.2">
      <c r="A1188" s="4">
        <v>63528</v>
      </c>
      <c r="B1188" s="4" t="s">
        <v>2885</v>
      </c>
      <c r="C1188" s="6">
        <v>197</v>
      </c>
      <c r="D1188" s="6">
        <v>2243152</v>
      </c>
      <c r="E1188" s="4">
        <v>265</v>
      </c>
      <c r="F1188" s="4">
        <v>151473</v>
      </c>
      <c r="G1188" s="4">
        <v>11387</v>
      </c>
      <c r="H1188" s="4">
        <v>21109</v>
      </c>
      <c r="I1188" s="6">
        <v>41934</v>
      </c>
      <c r="J1188" s="4">
        <v>16</v>
      </c>
      <c r="K1188" s="4">
        <v>8238</v>
      </c>
      <c r="L1188" s="4">
        <v>62</v>
      </c>
      <c r="M1188" s="4">
        <v>3295</v>
      </c>
      <c r="N1188" s="4">
        <v>84</v>
      </c>
      <c r="O1188" s="4">
        <v>51.43</v>
      </c>
      <c r="P1188" s="4">
        <v>0</v>
      </c>
      <c r="Q1188" s="4">
        <v>0</v>
      </c>
    </row>
    <row r="1189" spans="1:17" x14ac:dyDescent="0.2">
      <c r="A1189" s="4">
        <v>63531</v>
      </c>
      <c r="B1189" s="4" t="s">
        <v>2889</v>
      </c>
      <c r="C1189" s="6">
        <v>156</v>
      </c>
      <c r="D1189" s="6">
        <v>2195847</v>
      </c>
      <c r="E1189" s="4">
        <v>269</v>
      </c>
      <c r="F1189" s="4">
        <v>110719</v>
      </c>
      <c r="G1189" s="4">
        <v>14076</v>
      </c>
      <c r="H1189" s="4">
        <v>21881</v>
      </c>
      <c r="I1189" s="6">
        <v>45043</v>
      </c>
      <c r="J1189" s="4">
        <v>17</v>
      </c>
      <c r="K1189" s="4">
        <v>8715</v>
      </c>
      <c r="L1189" s="4">
        <v>58</v>
      </c>
      <c r="M1189" s="4">
        <v>5079</v>
      </c>
      <c r="N1189" s="4">
        <v>73</v>
      </c>
      <c r="O1189" s="4">
        <v>51.58</v>
      </c>
      <c r="P1189" s="4">
        <v>0</v>
      </c>
      <c r="Q1189" s="4">
        <v>0</v>
      </c>
    </row>
    <row r="1190" spans="1:17" x14ac:dyDescent="0.2">
      <c r="A1190" s="4">
        <v>63556</v>
      </c>
      <c r="B1190" s="4" t="s">
        <v>2892</v>
      </c>
      <c r="C1190" s="6">
        <v>185</v>
      </c>
      <c r="D1190" s="6">
        <v>2204549</v>
      </c>
      <c r="E1190" s="4">
        <v>269</v>
      </c>
      <c r="F1190" s="4">
        <v>117424</v>
      </c>
      <c r="G1190" s="4">
        <v>11916</v>
      </c>
      <c r="H1190" s="4">
        <v>19653</v>
      </c>
      <c r="I1190" s="6">
        <v>42034</v>
      </c>
      <c r="J1190" s="4">
        <v>18</v>
      </c>
      <c r="K1190" s="4">
        <v>9197</v>
      </c>
      <c r="L1190" s="4">
        <v>61</v>
      </c>
      <c r="M1190" s="4">
        <v>4076</v>
      </c>
      <c r="N1190" s="4">
        <v>78</v>
      </c>
      <c r="O1190" s="4">
        <v>51.47</v>
      </c>
      <c r="P1190" s="4">
        <v>0</v>
      </c>
      <c r="Q1190" s="4">
        <v>0</v>
      </c>
    </row>
    <row r="1191" spans="1:17" x14ac:dyDescent="0.2">
      <c r="A1191" s="4">
        <v>63810</v>
      </c>
      <c r="B1191" s="4" t="s">
        <v>5228</v>
      </c>
      <c r="C1191" s="6">
        <v>138</v>
      </c>
      <c r="D1191" s="6">
        <v>2193396</v>
      </c>
      <c r="E1191" s="4">
        <v>265</v>
      </c>
      <c r="F1191" s="4">
        <v>170505</v>
      </c>
      <c r="G1191" s="4">
        <v>15894</v>
      </c>
      <c r="H1191" s="4">
        <v>27133</v>
      </c>
      <c r="I1191" s="6">
        <v>53650</v>
      </c>
      <c r="J1191" s="4">
        <v>13</v>
      </c>
      <c r="K1191" s="4">
        <v>11925</v>
      </c>
      <c r="L1191" s="4">
        <v>45</v>
      </c>
      <c r="M1191" s="4">
        <v>7379</v>
      </c>
      <c r="N1191" s="4">
        <v>56</v>
      </c>
      <c r="O1191" s="4">
        <v>51.49</v>
      </c>
      <c r="P1191" s="4">
        <v>0</v>
      </c>
      <c r="Q1191" s="4">
        <v>0</v>
      </c>
    </row>
    <row r="1192" spans="1:17" x14ac:dyDescent="0.2">
      <c r="A1192" s="4">
        <v>63863</v>
      </c>
      <c r="B1192" s="4" t="s">
        <v>5227</v>
      </c>
      <c r="C1192" s="6">
        <v>158</v>
      </c>
      <c r="D1192" s="6">
        <v>2218268</v>
      </c>
      <c r="E1192" s="4">
        <v>273</v>
      </c>
      <c r="F1192" s="4">
        <v>164874</v>
      </c>
      <c r="G1192" s="4">
        <v>14040</v>
      </c>
      <c r="H1192" s="4">
        <v>27879</v>
      </c>
      <c r="I1192" s="6">
        <v>61722</v>
      </c>
      <c r="J1192" s="4">
        <v>12</v>
      </c>
      <c r="K1192" s="4">
        <v>8877</v>
      </c>
      <c r="L1192" s="4">
        <v>46</v>
      </c>
      <c r="M1192" s="4">
        <v>4437</v>
      </c>
      <c r="N1192" s="4">
        <v>63</v>
      </c>
      <c r="O1192" s="4">
        <v>51.5</v>
      </c>
      <c r="P1192" s="4">
        <v>0</v>
      </c>
      <c r="Q1192" s="4">
        <v>0</v>
      </c>
    </row>
    <row r="1193" spans="1:17" x14ac:dyDescent="0.2">
      <c r="A1193" s="4">
        <v>63887</v>
      </c>
      <c r="B1193" s="4" t="s">
        <v>5226</v>
      </c>
      <c r="C1193" s="6">
        <v>157</v>
      </c>
      <c r="D1193" s="6">
        <v>2203013</v>
      </c>
      <c r="E1193" s="4">
        <v>265</v>
      </c>
      <c r="F1193" s="4">
        <v>159556</v>
      </c>
      <c r="G1193" s="4">
        <v>14032</v>
      </c>
      <c r="H1193" s="4">
        <v>26662</v>
      </c>
      <c r="I1193" s="6">
        <v>52011</v>
      </c>
      <c r="J1193" s="4">
        <v>13</v>
      </c>
      <c r="K1193" s="4">
        <v>10208</v>
      </c>
      <c r="L1193" s="4">
        <v>45</v>
      </c>
      <c r="M1193" s="4">
        <v>5168</v>
      </c>
      <c r="N1193" s="4">
        <v>60</v>
      </c>
      <c r="O1193" s="4">
        <v>51.42</v>
      </c>
      <c r="P1193" s="4">
        <v>0</v>
      </c>
      <c r="Q1193" s="4">
        <v>0</v>
      </c>
    </row>
    <row r="1194" spans="1:17" x14ac:dyDescent="0.2">
      <c r="A1194" s="4">
        <v>63889</v>
      </c>
      <c r="B1194" s="4" t="s">
        <v>5225</v>
      </c>
      <c r="C1194" s="6">
        <v>165</v>
      </c>
      <c r="D1194" s="6">
        <v>2197733</v>
      </c>
      <c r="E1194" s="4">
        <v>265</v>
      </c>
      <c r="F1194" s="4">
        <v>136817</v>
      </c>
      <c r="G1194" s="4">
        <v>13320</v>
      </c>
      <c r="H1194" s="4">
        <v>23890</v>
      </c>
      <c r="I1194" s="6">
        <v>50372</v>
      </c>
      <c r="J1194" s="4">
        <v>14</v>
      </c>
      <c r="K1194" s="4">
        <v>9158</v>
      </c>
      <c r="L1194" s="4">
        <v>50</v>
      </c>
      <c r="M1194" s="4">
        <v>4438</v>
      </c>
      <c r="N1194" s="4">
        <v>66</v>
      </c>
      <c r="O1194" s="4">
        <v>51.48</v>
      </c>
      <c r="P1194" s="4">
        <v>0</v>
      </c>
      <c r="Q1194" s="4">
        <v>0</v>
      </c>
    </row>
    <row r="1195" spans="1:17" x14ac:dyDescent="0.2">
      <c r="A1195" s="4">
        <v>63899</v>
      </c>
      <c r="B1195" s="4" t="s">
        <v>5224</v>
      </c>
      <c r="C1195" s="6">
        <v>143</v>
      </c>
      <c r="D1195" s="6">
        <v>2233207</v>
      </c>
      <c r="E1195" s="4">
        <v>269</v>
      </c>
      <c r="F1195" s="4">
        <v>152861</v>
      </c>
      <c r="G1195" s="4">
        <v>15617</v>
      </c>
      <c r="H1195" s="4">
        <v>25992</v>
      </c>
      <c r="I1195" s="6">
        <v>50413</v>
      </c>
      <c r="J1195" s="4">
        <v>15</v>
      </c>
      <c r="K1195" s="4">
        <v>9145</v>
      </c>
      <c r="L1195" s="4">
        <v>49</v>
      </c>
      <c r="M1195" s="4">
        <v>6236</v>
      </c>
      <c r="N1195" s="4">
        <v>63</v>
      </c>
      <c r="O1195" s="4">
        <v>51.4</v>
      </c>
      <c r="P1195" s="4">
        <v>0</v>
      </c>
      <c r="Q1195" s="4">
        <v>0</v>
      </c>
    </row>
    <row r="1196" spans="1:17" x14ac:dyDescent="0.2">
      <c r="A1196" s="4">
        <v>63978</v>
      </c>
      <c r="B1196" s="4" t="s">
        <v>5223</v>
      </c>
      <c r="C1196" s="6">
        <v>167</v>
      </c>
      <c r="D1196" s="6">
        <v>2211385</v>
      </c>
      <c r="E1196" s="4">
        <v>265</v>
      </c>
      <c r="F1196" s="4">
        <v>161518</v>
      </c>
      <c r="G1196" s="4">
        <v>13242</v>
      </c>
      <c r="H1196" s="4">
        <v>24028</v>
      </c>
      <c r="I1196" s="6">
        <v>49648</v>
      </c>
      <c r="J1196" s="4">
        <v>14</v>
      </c>
      <c r="K1196" s="4">
        <v>8919</v>
      </c>
      <c r="L1196" s="4">
        <v>54</v>
      </c>
      <c r="M1196" s="4">
        <v>4048</v>
      </c>
      <c r="N1196" s="4">
        <v>72</v>
      </c>
      <c r="O1196" s="4">
        <v>51.48</v>
      </c>
      <c r="P1196" s="4">
        <v>0</v>
      </c>
      <c r="Q1196" s="4">
        <v>0</v>
      </c>
    </row>
    <row r="1197" spans="1:17" x14ac:dyDescent="0.2">
      <c r="A1197" s="4">
        <v>65220</v>
      </c>
      <c r="B1197" s="4" t="s">
        <v>5222</v>
      </c>
      <c r="C1197" s="6">
        <v>152</v>
      </c>
      <c r="D1197" s="6">
        <v>2220634</v>
      </c>
      <c r="E1197" s="4">
        <v>135</v>
      </c>
      <c r="F1197" s="4">
        <v>144967</v>
      </c>
      <c r="G1197" s="4">
        <v>14609</v>
      </c>
      <c r="H1197" s="4">
        <v>28465</v>
      </c>
      <c r="I1197" s="6">
        <v>67213</v>
      </c>
      <c r="J1197" s="4">
        <v>12</v>
      </c>
      <c r="K1197" s="4">
        <v>13619</v>
      </c>
      <c r="L1197" s="4">
        <v>39</v>
      </c>
      <c r="M1197" s="4">
        <v>6063</v>
      </c>
      <c r="N1197" s="4">
        <v>52</v>
      </c>
      <c r="O1197" s="4">
        <v>51.49</v>
      </c>
      <c r="P1197" s="4">
        <v>0</v>
      </c>
      <c r="Q1197" s="4">
        <v>0</v>
      </c>
    </row>
    <row r="1198" spans="1:17" x14ac:dyDescent="0.2">
      <c r="A1198" s="4">
        <v>65255</v>
      </c>
      <c r="B1198" s="4" t="s">
        <v>5221</v>
      </c>
      <c r="C1198" s="6">
        <v>124</v>
      </c>
      <c r="D1198" s="6">
        <v>2218858</v>
      </c>
      <c r="E1198" s="4">
        <v>129</v>
      </c>
      <c r="F1198" s="4">
        <v>154387</v>
      </c>
      <c r="G1198" s="4">
        <v>17894</v>
      </c>
      <c r="H1198" s="4">
        <v>32479</v>
      </c>
      <c r="I1198" s="6">
        <v>69664</v>
      </c>
      <c r="J1198" s="4">
        <v>11</v>
      </c>
      <c r="K1198" s="4">
        <v>16719</v>
      </c>
      <c r="L1198" s="4">
        <v>34</v>
      </c>
      <c r="M1198" s="4">
        <v>7145</v>
      </c>
      <c r="N1198" s="4">
        <v>44</v>
      </c>
      <c r="O1198" s="4">
        <v>51.51</v>
      </c>
      <c r="P1198" s="4">
        <v>0</v>
      </c>
      <c r="Q1198" s="4">
        <v>0</v>
      </c>
    </row>
    <row r="1199" spans="1:17" x14ac:dyDescent="0.2">
      <c r="A1199" s="4">
        <v>65318</v>
      </c>
      <c r="B1199" s="4" t="s">
        <v>5220</v>
      </c>
      <c r="C1199" s="6">
        <v>136</v>
      </c>
      <c r="D1199" s="6">
        <v>2226606</v>
      </c>
      <c r="E1199" s="4">
        <v>129</v>
      </c>
      <c r="F1199" s="4">
        <v>171454</v>
      </c>
      <c r="G1199" s="4">
        <v>16372</v>
      </c>
      <c r="H1199" s="4">
        <v>29660</v>
      </c>
      <c r="I1199" s="6">
        <v>69678</v>
      </c>
      <c r="J1199" s="4">
        <v>12</v>
      </c>
      <c r="K1199" s="4">
        <v>11479</v>
      </c>
      <c r="L1199" s="4">
        <v>41</v>
      </c>
      <c r="M1199" s="4">
        <v>5155</v>
      </c>
      <c r="N1199" s="4">
        <v>54</v>
      </c>
      <c r="O1199" s="4">
        <v>51.45</v>
      </c>
      <c r="P1199" s="4">
        <v>0</v>
      </c>
      <c r="Q1199" s="4">
        <v>0</v>
      </c>
    </row>
    <row r="1200" spans="1:17" x14ac:dyDescent="0.2">
      <c r="A1200" s="4">
        <v>65432</v>
      </c>
      <c r="B1200" s="4" t="s">
        <v>5219</v>
      </c>
      <c r="C1200" s="6">
        <v>110</v>
      </c>
      <c r="D1200" s="6">
        <v>2215717</v>
      </c>
      <c r="E1200" s="4">
        <v>128</v>
      </c>
      <c r="F1200" s="4">
        <v>185277</v>
      </c>
      <c r="G1200" s="4">
        <v>20143</v>
      </c>
      <c r="H1200" s="4">
        <v>34037</v>
      </c>
      <c r="I1200" s="6">
        <v>54487</v>
      </c>
      <c r="J1200" s="4">
        <v>11</v>
      </c>
      <c r="K1200" s="4">
        <v>10929</v>
      </c>
      <c r="L1200" s="4">
        <v>39</v>
      </c>
      <c r="M1200" s="4">
        <v>6865</v>
      </c>
      <c r="N1200" s="4">
        <v>51</v>
      </c>
      <c r="O1200" s="4">
        <v>51.42</v>
      </c>
      <c r="P1200" s="4">
        <v>0</v>
      </c>
      <c r="Q1200" s="4">
        <v>0</v>
      </c>
    </row>
    <row r="1201" spans="1:17" x14ac:dyDescent="0.2">
      <c r="A1201" s="4">
        <v>66153</v>
      </c>
      <c r="B1201" s="4" t="s">
        <v>5218</v>
      </c>
      <c r="C1201" s="6">
        <v>158</v>
      </c>
      <c r="D1201" s="6">
        <v>2207869</v>
      </c>
      <c r="E1201" s="4">
        <v>132</v>
      </c>
      <c r="F1201" s="4">
        <v>119299</v>
      </c>
      <c r="G1201" s="4">
        <v>13974</v>
      </c>
      <c r="H1201" s="4">
        <v>24245</v>
      </c>
      <c r="I1201" s="6">
        <v>54370</v>
      </c>
      <c r="J1201" s="4">
        <v>14</v>
      </c>
      <c r="K1201" s="4">
        <v>9318</v>
      </c>
      <c r="L1201" s="4">
        <v>49</v>
      </c>
      <c r="M1201" s="4">
        <v>5986</v>
      </c>
      <c r="N1201" s="4">
        <v>63</v>
      </c>
      <c r="O1201" s="4">
        <v>51.46</v>
      </c>
      <c r="P1201" s="4">
        <v>0</v>
      </c>
      <c r="Q1201" s="4">
        <v>0</v>
      </c>
    </row>
    <row r="1202" spans="1:17" x14ac:dyDescent="0.2">
      <c r="A1202" s="4">
        <v>66161</v>
      </c>
      <c r="B1202" s="4" t="s">
        <v>5217</v>
      </c>
      <c r="C1202" s="6">
        <v>169</v>
      </c>
      <c r="D1202" s="6">
        <v>2221790</v>
      </c>
      <c r="E1202" s="4">
        <v>129</v>
      </c>
      <c r="F1202" s="4">
        <v>168514</v>
      </c>
      <c r="G1202" s="4">
        <v>13147</v>
      </c>
      <c r="H1202" s="4">
        <v>26237</v>
      </c>
      <c r="I1202" s="6">
        <v>55727</v>
      </c>
      <c r="J1202" s="4">
        <v>13</v>
      </c>
      <c r="K1202" s="4">
        <v>11354</v>
      </c>
      <c r="L1202" s="4">
        <v>45</v>
      </c>
      <c r="M1202" s="4">
        <v>4347</v>
      </c>
      <c r="N1202" s="4">
        <v>59</v>
      </c>
      <c r="O1202" s="4">
        <v>51.46</v>
      </c>
      <c r="P1202" s="4">
        <v>0</v>
      </c>
      <c r="Q1202" s="4">
        <v>0</v>
      </c>
    </row>
    <row r="1203" spans="1:17" x14ac:dyDescent="0.2">
      <c r="A1203" s="4">
        <v>66210</v>
      </c>
      <c r="B1203" s="4" t="s">
        <v>5216</v>
      </c>
      <c r="C1203" s="6">
        <v>168</v>
      </c>
      <c r="D1203" s="6">
        <v>2207567</v>
      </c>
      <c r="E1203" s="4">
        <v>128</v>
      </c>
      <c r="F1203" s="4">
        <v>145168</v>
      </c>
      <c r="G1203" s="4">
        <v>13140</v>
      </c>
      <c r="H1203" s="4">
        <v>21966</v>
      </c>
      <c r="I1203" s="6">
        <v>38066</v>
      </c>
      <c r="J1203" s="4">
        <v>17</v>
      </c>
      <c r="K1203" s="4">
        <v>9148</v>
      </c>
      <c r="L1203" s="4">
        <v>59</v>
      </c>
      <c r="M1203" s="4">
        <v>5137</v>
      </c>
      <c r="N1203" s="4">
        <v>73</v>
      </c>
      <c r="O1203" s="4">
        <v>51.41</v>
      </c>
      <c r="P1203" s="4">
        <v>0</v>
      </c>
      <c r="Q1203" s="4">
        <v>0</v>
      </c>
    </row>
    <row r="1204" spans="1:17" x14ac:dyDescent="0.2">
      <c r="A1204" s="4">
        <v>66254</v>
      </c>
      <c r="B1204" s="4" t="s">
        <v>5215</v>
      </c>
      <c r="C1204" s="6">
        <v>142</v>
      </c>
      <c r="D1204" s="6">
        <v>2191813</v>
      </c>
      <c r="E1204" s="4">
        <v>128</v>
      </c>
      <c r="F1204" s="4">
        <v>169362</v>
      </c>
      <c r="G1204" s="4">
        <v>15435</v>
      </c>
      <c r="H1204" s="4">
        <v>26083</v>
      </c>
      <c r="I1204" s="6">
        <v>46540</v>
      </c>
      <c r="J1204" s="4">
        <v>14</v>
      </c>
      <c r="K1204" s="4">
        <v>11058</v>
      </c>
      <c r="L1204" s="4">
        <v>48</v>
      </c>
      <c r="M1204" s="4">
        <v>6698</v>
      </c>
      <c r="N1204" s="4">
        <v>60</v>
      </c>
      <c r="O1204" s="4">
        <v>51.47</v>
      </c>
      <c r="P1204" s="4">
        <v>0</v>
      </c>
      <c r="Q1204" s="4">
        <v>0</v>
      </c>
    </row>
    <row r="1205" spans="1:17" x14ac:dyDescent="0.2">
      <c r="A1205" s="4">
        <v>70987</v>
      </c>
      <c r="B1205" s="4" t="s">
        <v>2896</v>
      </c>
      <c r="C1205" s="6">
        <v>151</v>
      </c>
      <c r="D1205" s="6">
        <v>2211445</v>
      </c>
      <c r="E1205" s="4">
        <v>281</v>
      </c>
      <c r="F1205" s="4">
        <v>131508</v>
      </c>
      <c r="G1205" s="4">
        <v>14645</v>
      </c>
      <c r="H1205" s="4">
        <v>25415</v>
      </c>
      <c r="I1205" s="6">
        <v>43041</v>
      </c>
      <c r="J1205" s="4">
        <v>14</v>
      </c>
      <c r="K1205" s="4">
        <v>16064</v>
      </c>
      <c r="L1205" s="4">
        <v>44</v>
      </c>
      <c r="M1205" s="4">
        <v>5871</v>
      </c>
      <c r="N1205" s="4">
        <v>56</v>
      </c>
      <c r="O1205" s="4">
        <v>51.51</v>
      </c>
      <c r="P1205" s="4">
        <v>0</v>
      </c>
      <c r="Q1205" s="4">
        <v>0</v>
      </c>
    </row>
    <row r="1206" spans="1:17" x14ac:dyDescent="0.2">
      <c r="A1206" s="4">
        <v>70992</v>
      </c>
      <c r="B1206" s="4" t="s">
        <v>2900</v>
      </c>
      <c r="C1206" s="6">
        <v>169</v>
      </c>
      <c r="D1206" s="6">
        <v>2202340</v>
      </c>
      <c r="E1206" s="4">
        <v>285</v>
      </c>
      <c r="F1206" s="4">
        <v>159450</v>
      </c>
      <c r="G1206" s="4">
        <v>13032</v>
      </c>
      <c r="H1206" s="4">
        <v>25390</v>
      </c>
      <c r="I1206" s="6">
        <v>52705</v>
      </c>
      <c r="J1206" s="4">
        <v>13</v>
      </c>
      <c r="K1206" s="4">
        <v>9455</v>
      </c>
      <c r="L1206" s="4">
        <v>47</v>
      </c>
      <c r="M1206" s="4">
        <v>4075</v>
      </c>
      <c r="N1206" s="4">
        <v>65</v>
      </c>
      <c r="O1206" s="4">
        <v>51.43</v>
      </c>
      <c r="P1206" s="4">
        <v>0</v>
      </c>
      <c r="Q1206" s="4">
        <v>0</v>
      </c>
    </row>
    <row r="1207" spans="1:17" x14ac:dyDescent="0.2">
      <c r="A1207" s="4">
        <v>71005</v>
      </c>
      <c r="B1207" s="4" t="s">
        <v>2904</v>
      </c>
      <c r="C1207" s="6">
        <v>159</v>
      </c>
      <c r="D1207" s="6">
        <v>2250105</v>
      </c>
      <c r="E1207" s="4">
        <v>277</v>
      </c>
      <c r="F1207" s="4">
        <v>159407</v>
      </c>
      <c r="G1207" s="4">
        <v>14152</v>
      </c>
      <c r="H1207" s="4">
        <v>25971</v>
      </c>
      <c r="I1207" s="6">
        <v>49925</v>
      </c>
      <c r="J1207" s="4">
        <v>14</v>
      </c>
      <c r="K1207" s="4">
        <v>9248</v>
      </c>
      <c r="L1207" s="4">
        <v>50</v>
      </c>
      <c r="M1207" s="4">
        <v>4514</v>
      </c>
      <c r="N1207" s="4">
        <v>65</v>
      </c>
      <c r="O1207" s="4">
        <v>51.49</v>
      </c>
      <c r="P1207" s="4">
        <v>0</v>
      </c>
      <c r="Q1207" s="4">
        <v>0</v>
      </c>
    </row>
    <row r="1208" spans="1:17" x14ac:dyDescent="0.2">
      <c r="A1208" s="4">
        <v>71017</v>
      </c>
      <c r="B1208" s="4" t="s">
        <v>2908</v>
      </c>
      <c r="C1208" s="6">
        <v>151</v>
      </c>
      <c r="D1208" s="6">
        <v>2203829</v>
      </c>
      <c r="E1208" s="4">
        <v>281</v>
      </c>
      <c r="F1208" s="4">
        <v>154702</v>
      </c>
      <c r="G1208" s="4">
        <v>14595</v>
      </c>
      <c r="H1208" s="4">
        <v>25294</v>
      </c>
      <c r="I1208" s="6">
        <v>47120</v>
      </c>
      <c r="J1208" s="4">
        <v>15</v>
      </c>
      <c r="K1208" s="4">
        <v>10243</v>
      </c>
      <c r="L1208" s="4">
        <v>47</v>
      </c>
      <c r="M1208" s="4">
        <v>4196</v>
      </c>
      <c r="N1208" s="4">
        <v>63</v>
      </c>
      <c r="O1208" s="4">
        <v>51.41</v>
      </c>
      <c r="P1208" s="4">
        <v>0</v>
      </c>
      <c r="Q1208" s="4">
        <v>0</v>
      </c>
    </row>
    <row r="1209" spans="1:17" x14ac:dyDescent="0.2">
      <c r="A1209" s="4">
        <v>71018</v>
      </c>
      <c r="B1209" s="4" t="s">
        <v>2912</v>
      </c>
      <c r="C1209" s="6">
        <v>164</v>
      </c>
      <c r="D1209" s="6">
        <v>2206896</v>
      </c>
      <c r="E1209" s="4">
        <v>285</v>
      </c>
      <c r="F1209" s="4">
        <v>160561</v>
      </c>
      <c r="G1209" s="4">
        <v>13457</v>
      </c>
      <c r="H1209" s="4">
        <v>26527</v>
      </c>
      <c r="I1209" s="6">
        <v>51258</v>
      </c>
      <c r="J1209" s="4">
        <v>13</v>
      </c>
      <c r="K1209" s="4">
        <v>16138</v>
      </c>
      <c r="L1209" s="4">
        <v>44</v>
      </c>
      <c r="M1209" s="4">
        <v>4494</v>
      </c>
      <c r="N1209" s="4">
        <v>58</v>
      </c>
      <c r="O1209" s="4">
        <v>51.43</v>
      </c>
      <c r="P1209" s="4">
        <v>0</v>
      </c>
      <c r="Q1209" s="4">
        <v>0</v>
      </c>
    </row>
    <row r="1210" spans="1:17" x14ac:dyDescent="0.2">
      <c r="A1210" s="4">
        <v>71024</v>
      </c>
      <c r="B1210" s="4" t="s">
        <v>2916</v>
      </c>
      <c r="C1210" s="6">
        <v>160</v>
      </c>
      <c r="D1210" s="6">
        <v>2193500</v>
      </c>
      <c r="E1210" s="4">
        <v>281</v>
      </c>
      <c r="F1210" s="4">
        <v>153740</v>
      </c>
      <c r="G1210" s="4">
        <v>13709</v>
      </c>
      <c r="H1210" s="4">
        <v>26262</v>
      </c>
      <c r="I1210" s="6">
        <v>56361</v>
      </c>
      <c r="J1210" s="4">
        <v>13</v>
      </c>
      <c r="K1210" s="4">
        <v>15618</v>
      </c>
      <c r="L1210" s="4">
        <v>42</v>
      </c>
      <c r="M1210" s="4">
        <v>4283</v>
      </c>
      <c r="N1210" s="4">
        <v>54</v>
      </c>
      <c r="O1210" s="4">
        <v>51.48</v>
      </c>
      <c r="P1210" s="4">
        <v>0</v>
      </c>
      <c r="Q1210" s="4">
        <v>0</v>
      </c>
    </row>
    <row r="1211" spans="1:17" x14ac:dyDescent="0.2">
      <c r="A1211" s="4">
        <v>71025</v>
      </c>
      <c r="B1211" s="4" t="s">
        <v>2920</v>
      </c>
      <c r="C1211" s="6">
        <v>161</v>
      </c>
      <c r="D1211" s="6">
        <v>2198770</v>
      </c>
      <c r="E1211" s="4">
        <v>281</v>
      </c>
      <c r="F1211" s="4">
        <v>153766</v>
      </c>
      <c r="G1211" s="4">
        <v>13657</v>
      </c>
      <c r="H1211" s="4">
        <v>25534</v>
      </c>
      <c r="I1211" s="6">
        <v>52589</v>
      </c>
      <c r="J1211" s="4">
        <v>14</v>
      </c>
      <c r="K1211" s="4">
        <v>13649</v>
      </c>
      <c r="L1211" s="4">
        <v>45</v>
      </c>
      <c r="M1211" s="4">
        <v>4258</v>
      </c>
      <c r="N1211" s="4">
        <v>59</v>
      </c>
      <c r="O1211" s="4">
        <v>51.47</v>
      </c>
      <c r="P1211" s="4">
        <v>0</v>
      </c>
      <c r="Q1211" s="4">
        <v>0</v>
      </c>
    </row>
    <row r="1212" spans="1:17" x14ac:dyDescent="0.2">
      <c r="A1212" s="4">
        <v>71028</v>
      </c>
      <c r="B1212" s="4" t="s">
        <v>2923</v>
      </c>
      <c r="C1212" s="6">
        <v>135</v>
      </c>
      <c r="D1212" s="6">
        <v>2210445</v>
      </c>
      <c r="E1212" s="4">
        <v>285</v>
      </c>
      <c r="F1212" s="4">
        <v>160901</v>
      </c>
      <c r="G1212" s="4">
        <v>16374</v>
      </c>
      <c r="H1212" s="4">
        <v>28272</v>
      </c>
      <c r="I1212" s="6">
        <v>57287</v>
      </c>
      <c r="J1212" s="4">
        <v>12</v>
      </c>
      <c r="K1212" s="4">
        <v>9809</v>
      </c>
      <c r="L1212" s="4">
        <v>47</v>
      </c>
      <c r="M1212" s="4">
        <v>5123</v>
      </c>
      <c r="N1212" s="4">
        <v>62</v>
      </c>
      <c r="O1212" s="4">
        <v>51.4</v>
      </c>
      <c r="P1212" s="4">
        <v>0</v>
      </c>
      <c r="Q1212" s="4">
        <v>0</v>
      </c>
    </row>
    <row r="1213" spans="1:17" x14ac:dyDescent="0.2">
      <c r="A1213" s="4">
        <v>71053</v>
      </c>
      <c r="B1213" s="4" t="s">
        <v>2927</v>
      </c>
      <c r="C1213" s="6">
        <v>140</v>
      </c>
      <c r="D1213" s="6">
        <v>2240656</v>
      </c>
      <c r="E1213" s="4">
        <v>285</v>
      </c>
      <c r="F1213" s="4">
        <v>147177</v>
      </c>
      <c r="G1213" s="4">
        <v>16005</v>
      </c>
      <c r="H1213" s="4">
        <v>28199</v>
      </c>
      <c r="I1213" s="6">
        <v>55836</v>
      </c>
      <c r="J1213" s="4">
        <v>13</v>
      </c>
      <c r="K1213" s="4">
        <v>11771</v>
      </c>
      <c r="L1213" s="4">
        <v>43</v>
      </c>
      <c r="M1213" s="4">
        <v>5288</v>
      </c>
      <c r="N1213" s="4">
        <v>56</v>
      </c>
      <c r="O1213" s="4">
        <v>51.56</v>
      </c>
      <c r="P1213" s="4">
        <v>0</v>
      </c>
      <c r="Q1213" s="4">
        <v>0</v>
      </c>
    </row>
    <row r="1214" spans="1:17" x14ac:dyDescent="0.2">
      <c r="A1214" s="4">
        <v>71057</v>
      </c>
      <c r="B1214" s="4" t="s">
        <v>2930</v>
      </c>
      <c r="C1214" s="6">
        <v>142</v>
      </c>
      <c r="D1214" s="6">
        <v>2200517</v>
      </c>
      <c r="E1214" s="4">
        <v>285</v>
      </c>
      <c r="F1214" s="4">
        <v>164967</v>
      </c>
      <c r="G1214" s="4">
        <v>15497</v>
      </c>
      <c r="H1214" s="4">
        <v>29963</v>
      </c>
      <c r="I1214" s="6">
        <v>64649</v>
      </c>
      <c r="J1214" s="4">
        <v>11</v>
      </c>
      <c r="K1214" s="4">
        <v>16184</v>
      </c>
      <c r="L1214" s="4">
        <v>41</v>
      </c>
      <c r="M1214" s="4">
        <v>4869</v>
      </c>
      <c r="N1214" s="4">
        <v>55</v>
      </c>
      <c r="O1214" s="4">
        <v>51.44</v>
      </c>
      <c r="P1214" s="4">
        <v>0</v>
      </c>
      <c r="Q1214" s="4">
        <v>0</v>
      </c>
    </row>
    <row r="1215" spans="1:17" x14ac:dyDescent="0.2">
      <c r="A1215" s="4">
        <v>71059</v>
      </c>
      <c r="B1215" s="4" t="s">
        <v>2933</v>
      </c>
      <c r="C1215" s="6">
        <v>187</v>
      </c>
      <c r="D1215" s="6">
        <v>2215772</v>
      </c>
      <c r="E1215" s="4">
        <v>285</v>
      </c>
      <c r="F1215" s="4">
        <v>117115</v>
      </c>
      <c r="G1215" s="4">
        <v>11849</v>
      </c>
      <c r="H1215" s="4">
        <v>20921</v>
      </c>
      <c r="I1215" s="6">
        <v>45781</v>
      </c>
      <c r="J1215" s="4">
        <v>17</v>
      </c>
      <c r="K1215" s="4">
        <v>8931</v>
      </c>
      <c r="L1215" s="4">
        <v>55</v>
      </c>
      <c r="M1215" s="4">
        <v>3874</v>
      </c>
      <c r="N1215" s="4">
        <v>73</v>
      </c>
      <c r="O1215" s="4">
        <v>51.5</v>
      </c>
      <c r="P1215" s="4">
        <v>0</v>
      </c>
      <c r="Q1215" s="4">
        <v>0</v>
      </c>
    </row>
    <row r="1216" spans="1:17" x14ac:dyDescent="0.2">
      <c r="A1216" s="4">
        <v>71063</v>
      </c>
      <c r="B1216" s="4" t="s">
        <v>2936</v>
      </c>
      <c r="C1216" s="6">
        <v>146</v>
      </c>
      <c r="D1216" s="6">
        <v>2180384</v>
      </c>
      <c r="E1216" s="4">
        <v>289</v>
      </c>
      <c r="F1216" s="4">
        <v>170606</v>
      </c>
      <c r="G1216" s="4">
        <v>14934</v>
      </c>
      <c r="H1216" s="4">
        <v>25685</v>
      </c>
      <c r="I1216" s="6">
        <v>44680</v>
      </c>
      <c r="J1216" s="4">
        <v>14</v>
      </c>
      <c r="K1216" s="4">
        <v>10726</v>
      </c>
      <c r="L1216" s="4">
        <v>49</v>
      </c>
      <c r="M1216" s="4">
        <v>5844</v>
      </c>
      <c r="N1216" s="4">
        <v>61</v>
      </c>
      <c r="O1216" s="4">
        <v>51.53</v>
      </c>
      <c r="P1216" s="4">
        <v>0</v>
      </c>
      <c r="Q1216" s="4">
        <v>0</v>
      </c>
    </row>
    <row r="1217" spans="1:17" x14ac:dyDescent="0.2">
      <c r="A1217" s="4">
        <v>71105</v>
      </c>
      <c r="B1217" s="4" t="s">
        <v>2940</v>
      </c>
      <c r="C1217" s="6">
        <v>150</v>
      </c>
      <c r="D1217" s="6">
        <v>2210201</v>
      </c>
      <c r="E1217" s="4">
        <v>285</v>
      </c>
      <c r="F1217" s="4">
        <v>266166</v>
      </c>
      <c r="G1217" s="4">
        <v>14735</v>
      </c>
      <c r="H1217" s="4">
        <v>30417</v>
      </c>
      <c r="I1217" s="6">
        <v>50951</v>
      </c>
      <c r="J1217" s="4">
        <v>13</v>
      </c>
      <c r="K1217" s="4">
        <v>11202</v>
      </c>
      <c r="L1217" s="4">
        <v>47</v>
      </c>
      <c r="M1217" s="4">
        <v>4416</v>
      </c>
      <c r="N1217" s="4">
        <v>62</v>
      </c>
      <c r="O1217" s="4">
        <v>51.53</v>
      </c>
      <c r="P1217" s="4">
        <v>0</v>
      </c>
      <c r="Q1217" s="4">
        <v>0</v>
      </c>
    </row>
    <row r="1218" spans="1:17" x14ac:dyDescent="0.2">
      <c r="A1218" s="4">
        <v>71129</v>
      </c>
      <c r="B1218" s="4" t="s">
        <v>2944</v>
      </c>
      <c r="C1218" s="6">
        <v>166</v>
      </c>
      <c r="D1218" s="6">
        <v>2190611</v>
      </c>
      <c r="E1218" s="4">
        <v>285</v>
      </c>
      <c r="F1218" s="4">
        <v>100052</v>
      </c>
      <c r="G1218" s="4">
        <v>13196</v>
      </c>
      <c r="H1218" s="4">
        <v>18591</v>
      </c>
      <c r="I1218" s="6">
        <v>37759</v>
      </c>
      <c r="J1218" s="4">
        <v>20</v>
      </c>
      <c r="K1218" s="4">
        <v>8251</v>
      </c>
      <c r="L1218" s="4">
        <v>67</v>
      </c>
      <c r="M1218" s="4">
        <v>4428</v>
      </c>
      <c r="N1218" s="4">
        <v>84</v>
      </c>
      <c r="O1218" s="4">
        <v>51.48</v>
      </c>
      <c r="P1218" s="4">
        <v>0</v>
      </c>
      <c r="Q1218" s="4">
        <v>0</v>
      </c>
    </row>
    <row r="1219" spans="1:17" x14ac:dyDescent="0.2">
      <c r="A1219" s="4">
        <v>71140</v>
      </c>
      <c r="B1219" s="4" t="s">
        <v>2948</v>
      </c>
      <c r="C1219" s="6">
        <v>193</v>
      </c>
      <c r="D1219" s="6">
        <v>2238990</v>
      </c>
      <c r="E1219" s="4">
        <v>285</v>
      </c>
      <c r="F1219" s="4">
        <v>98931</v>
      </c>
      <c r="G1219" s="4">
        <v>11601</v>
      </c>
      <c r="H1219" s="4">
        <v>18881</v>
      </c>
      <c r="I1219" s="6">
        <v>42458</v>
      </c>
      <c r="J1219" s="4">
        <v>19</v>
      </c>
      <c r="K1219" s="4">
        <v>7607</v>
      </c>
      <c r="L1219" s="4">
        <v>66</v>
      </c>
      <c r="M1219" s="4">
        <v>4099</v>
      </c>
      <c r="N1219" s="4">
        <v>86</v>
      </c>
      <c r="O1219" s="4">
        <v>51.46</v>
      </c>
      <c r="P1219" s="4">
        <v>0</v>
      </c>
      <c r="Q1219" s="4">
        <v>0</v>
      </c>
    </row>
    <row r="1220" spans="1:17" x14ac:dyDescent="0.2">
      <c r="A1220" s="4">
        <v>71154</v>
      </c>
      <c r="B1220" s="4" t="s">
        <v>2952</v>
      </c>
      <c r="C1220" s="6">
        <v>150</v>
      </c>
      <c r="D1220" s="6">
        <v>2205064</v>
      </c>
      <c r="E1220" s="4">
        <v>285</v>
      </c>
      <c r="F1220" s="4">
        <v>105968</v>
      </c>
      <c r="G1220" s="4">
        <v>14700</v>
      </c>
      <c r="H1220" s="4">
        <v>21608</v>
      </c>
      <c r="I1220" s="6">
        <v>43263</v>
      </c>
      <c r="J1220" s="4">
        <v>18</v>
      </c>
      <c r="K1220" s="4">
        <v>10127</v>
      </c>
      <c r="L1220" s="4">
        <v>54</v>
      </c>
      <c r="M1220" s="4">
        <v>5939</v>
      </c>
      <c r="N1220" s="4">
        <v>67</v>
      </c>
      <c r="O1220" s="4">
        <v>51.53</v>
      </c>
      <c r="P1220" s="4">
        <v>0</v>
      </c>
      <c r="Q1220" s="4">
        <v>0</v>
      </c>
    </row>
    <row r="1221" spans="1:17" x14ac:dyDescent="0.2">
      <c r="A1221" s="4">
        <v>71164</v>
      </c>
      <c r="B1221" s="4" t="s">
        <v>2956</v>
      </c>
      <c r="C1221" s="6">
        <v>160</v>
      </c>
      <c r="D1221" s="6">
        <v>2209588</v>
      </c>
      <c r="E1221" s="4">
        <v>285</v>
      </c>
      <c r="F1221" s="4">
        <v>174168</v>
      </c>
      <c r="G1221" s="4">
        <v>13810</v>
      </c>
      <c r="H1221" s="4">
        <v>25327</v>
      </c>
      <c r="I1221" s="6">
        <v>45893</v>
      </c>
      <c r="J1221" s="4">
        <v>14</v>
      </c>
      <c r="K1221" s="4">
        <v>9443</v>
      </c>
      <c r="L1221" s="4">
        <v>53</v>
      </c>
      <c r="M1221" s="4">
        <v>4860</v>
      </c>
      <c r="N1221" s="4">
        <v>68</v>
      </c>
      <c r="O1221" s="4">
        <v>51.4</v>
      </c>
      <c r="P1221" s="4">
        <v>0</v>
      </c>
      <c r="Q1221" s="4">
        <v>0</v>
      </c>
    </row>
    <row r="1222" spans="1:17" x14ac:dyDescent="0.2">
      <c r="A1222" s="4">
        <v>71217</v>
      </c>
      <c r="B1222" s="4" t="s">
        <v>5214</v>
      </c>
      <c r="C1222" s="6">
        <v>160</v>
      </c>
      <c r="D1222" s="6">
        <v>2191875</v>
      </c>
      <c r="E1222" s="4">
        <v>281</v>
      </c>
      <c r="F1222" s="4">
        <v>148967</v>
      </c>
      <c r="G1222" s="4">
        <v>13699</v>
      </c>
      <c r="H1222" s="4">
        <v>22215</v>
      </c>
      <c r="I1222" s="6">
        <v>44133</v>
      </c>
      <c r="J1222" s="4">
        <v>18</v>
      </c>
      <c r="K1222" s="4">
        <v>10372</v>
      </c>
      <c r="L1222" s="4">
        <v>55</v>
      </c>
      <c r="M1222" s="4">
        <v>5246</v>
      </c>
      <c r="N1222" s="4">
        <v>69</v>
      </c>
      <c r="O1222" s="4">
        <v>51.42</v>
      </c>
      <c r="P1222" s="4">
        <v>0</v>
      </c>
      <c r="Q1222" s="4">
        <v>0</v>
      </c>
    </row>
    <row r="1223" spans="1:17" x14ac:dyDescent="0.2">
      <c r="A1223" s="4">
        <v>71219</v>
      </c>
      <c r="B1223" s="4" t="s">
        <v>5213</v>
      </c>
      <c r="C1223" s="6">
        <v>152</v>
      </c>
      <c r="D1223" s="6">
        <v>2220127</v>
      </c>
      <c r="E1223" s="4">
        <v>273</v>
      </c>
      <c r="F1223" s="4">
        <v>159343</v>
      </c>
      <c r="G1223" s="4">
        <v>14606</v>
      </c>
      <c r="H1223" s="4">
        <v>28990</v>
      </c>
      <c r="I1223" s="6">
        <v>63838</v>
      </c>
      <c r="J1223" s="4">
        <v>12</v>
      </c>
      <c r="K1223" s="4">
        <v>12925</v>
      </c>
      <c r="L1223" s="4">
        <v>38</v>
      </c>
      <c r="M1223" s="4">
        <v>4964</v>
      </c>
      <c r="N1223" s="4">
        <v>52</v>
      </c>
      <c r="O1223" s="4">
        <v>51.44</v>
      </c>
      <c r="P1223" s="4">
        <v>0</v>
      </c>
      <c r="Q1223" s="4">
        <v>0</v>
      </c>
    </row>
    <row r="1224" spans="1:17" x14ac:dyDescent="0.2">
      <c r="A1224" s="4">
        <v>71232</v>
      </c>
      <c r="B1224" s="4" t="s">
        <v>5212</v>
      </c>
      <c r="C1224" s="6">
        <v>162</v>
      </c>
      <c r="D1224" s="6">
        <v>2216269</v>
      </c>
      <c r="E1224" s="4">
        <v>281</v>
      </c>
      <c r="F1224" s="4">
        <v>114961</v>
      </c>
      <c r="G1224" s="4">
        <v>13681</v>
      </c>
      <c r="H1224" s="4">
        <v>19807</v>
      </c>
      <c r="I1224" s="6">
        <v>38682</v>
      </c>
      <c r="J1224" s="4">
        <v>20</v>
      </c>
      <c r="K1224" s="4">
        <v>9641</v>
      </c>
      <c r="L1224" s="4">
        <v>61</v>
      </c>
      <c r="M1224" s="4">
        <v>6352</v>
      </c>
      <c r="N1224" s="4">
        <v>75</v>
      </c>
      <c r="O1224" s="4">
        <v>51.38</v>
      </c>
      <c r="P1224" s="4">
        <v>0</v>
      </c>
      <c r="Q1224" s="4">
        <v>0</v>
      </c>
    </row>
    <row r="1225" spans="1:17" x14ac:dyDescent="0.2">
      <c r="A1225" s="4">
        <v>71247</v>
      </c>
      <c r="B1225" s="4" t="s">
        <v>5211</v>
      </c>
      <c r="C1225" s="6">
        <v>143</v>
      </c>
      <c r="D1225" s="6">
        <v>2200904</v>
      </c>
      <c r="E1225" s="4">
        <v>269</v>
      </c>
      <c r="F1225" s="4">
        <v>159559</v>
      </c>
      <c r="G1225" s="4">
        <v>15391</v>
      </c>
      <c r="H1225" s="4">
        <v>28852</v>
      </c>
      <c r="I1225" s="6">
        <v>62775</v>
      </c>
      <c r="J1225" s="4">
        <v>12</v>
      </c>
      <c r="K1225" s="4">
        <v>10626</v>
      </c>
      <c r="L1225" s="4">
        <v>38</v>
      </c>
      <c r="M1225" s="4">
        <v>6546</v>
      </c>
      <c r="N1225" s="4">
        <v>50</v>
      </c>
      <c r="O1225" s="4">
        <v>51.48</v>
      </c>
      <c r="P1225" s="4">
        <v>0</v>
      </c>
      <c r="Q1225" s="4">
        <v>0</v>
      </c>
    </row>
    <row r="1226" spans="1:17" x14ac:dyDescent="0.2">
      <c r="A1226" s="4">
        <v>71322</v>
      </c>
      <c r="B1226" s="4" t="s">
        <v>5210</v>
      </c>
      <c r="C1226" s="6">
        <v>135</v>
      </c>
      <c r="D1226" s="6">
        <v>2189147</v>
      </c>
      <c r="E1226" s="4">
        <v>277</v>
      </c>
      <c r="F1226" s="4">
        <v>183207</v>
      </c>
      <c r="G1226" s="4">
        <v>16216</v>
      </c>
      <c r="H1226" s="4">
        <v>29694</v>
      </c>
      <c r="I1226" s="6">
        <v>57303</v>
      </c>
      <c r="J1226" s="4">
        <v>12</v>
      </c>
      <c r="K1226" s="4">
        <v>11834</v>
      </c>
      <c r="L1226" s="4">
        <v>43</v>
      </c>
      <c r="M1226" s="4">
        <v>6495</v>
      </c>
      <c r="N1226" s="4">
        <v>55</v>
      </c>
      <c r="O1226" s="4">
        <v>51.49</v>
      </c>
      <c r="P1226" s="4">
        <v>0</v>
      </c>
      <c r="Q1226" s="4">
        <v>0</v>
      </c>
    </row>
    <row r="1227" spans="1:17" x14ac:dyDescent="0.2">
      <c r="A1227" s="4">
        <v>71339</v>
      </c>
      <c r="B1227" s="4" t="s">
        <v>5209</v>
      </c>
      <c r="C1227" s="6">
        <v>139</v>
      </c>
      <c r="D1227" s="6">
        <v>2232326</v>
      </c>
      <c r="E1227" s="4">
        <v>269</v>
      </c>
      <c r="F1227" s="4">
        <v>219034</v>
      </c>
      <c r="G1227" s="4">
        <v>16060</v>
      </c>
      <c r="H1227" s="4">
        <v>31229</v>
      </c>
      <c r="I1227" s="6">
        <v>61050</v>
      </c>
      <c r="J1227" s="4">
        <v>11</v>
      </c>
      <c r="K1227" s="4">
        <v>16412</v>
      </c>
      <c r="L1227" s="4">
        <v>39</v>
      </c>
      <c r="M1227" s="4">
        <v>5198</v>
      </c>
      <c r="N1227" s="4">
        <v>53</v>
      </c>
      <c r="O1227" s="4">
        <v>51.42</v>
      </c>
      <c r="P1227" s="4">
        <v>0</v>
      </c>
      <c r="Q1227" s="4">
        <v>0</v>
      </c>
    </row>
    <row r="1228" spans="1:17" x14ac:dyDescent="0.2">
      <c r="A1228" s="4">
        <v>71358</v>
      </c>
      <c r="B1228" s="4" t="s">
        <v>5208</v>
      </c>
      <c r="C1228" s="6">
        <v>143</v>
      </c>
      <c r="D1228" s="6">
        <v>2201752</v>
      </c>
      <c r="E1228" s="4">
        <v>269</v>
      </c>
      <c r="F1228" s="4">
        <v>158774</v>
      </c>
      <c r="G1228" s="4">
        <v>15397</v>
      </c>
      <c r="H1228" s="4">
        <v>27680</v>
      </c>
      <c r="I1228" s="6">
        <v>57519</v>
      </c>
      <c r="J1228" s="4">
        <v>13</v>
      </c>
      <c r="K1228" s="4">
        <v>16052</v>
      </c>
      <c r="L1228" s="4">
        <v>42</v>
      </c>
      <c r="M1228" s="4">
        <v>6069</v>
      </c>
      <c r="N1228" s="4">
        <v>54</v>
      </c>
      <c r="O1228" s="4">
        <v>51.45</v>
      </c>
      <c r="P1228" s="4">
        <v>0</v>
      </c>
      <c r="Q1228" s="4">
        <v>0</v>
      </c>
    </row>
    <row r="1229" spans="1:17" x14ac:dyDescent="0.2">
      <c r="A1229" s="4">
        <v>71360</v>
      </c>
      <c r="B1229" s="4" t="s">
        <v>5207</v>
      </c>
      <c r="C1229" s="6">
        <v>161</v>
      </c>
      <c r="D1229" s="6">
        <v>2197380</v>
      </c>
      <c r="E1229" s="4">
        <v>281</v>
      </c>
      <c r="F1229" s="4">
        <v>114473</v>
      </c>
      <c r="G1229" s="4">
        <v>13648</v>
      </c>
      <c r="H1229" s="4">
        <v>21404</v>
      </c>
      <c r="I1229" s="6">
        <v>44548</v>
      </c>
      <c r="J1229" s="4">
        <v>18</v>
      </c>
      <c r="K1229" s="4">
        <v>9961</v>
      </c>
      <c r="L1229" s="4">
        <v>54</v>
      </c>
      <c r="M1229" s="4">
        <v>4527</v>
      </c>
      <c r="N1229" s="4">
        <v>67</v>
      </c>
      <c r="O1229" s="4">
        <v>51.44</v>
      </c>
      <c r="P1229" s="4">
        <v>0</v>
      </c>
      <c r="Q1229" s="4">
        <v>0</v>
      </c>
    </row>
    <row r="1230" spans="1:17" x14ac:dyDescent="0.2">
      <c r="A1230" s="4">
        <v>71431</v>
      </c>
      <c r="B1230" s="4" t="s">
        <v>2959</v>
      </c>
      <c r="C1230" s="6">
        <v>167</v>
      </c>
      <c r="D1230" s="6">
        <v>2210515</v>
      </c>
      <c r="E1230" s="4">
        <v>128</v>
      </c>
      <c r="F1230" s="4">
        <v>145555</v>
      </c>
      <c r="G1230" s="4">
        <v>13237</v>
      </c>
      <c r="H1230" s="4">
        <v>23640</v>
      </c>
      <c r="I1230" s="6">
        <v>51315</v>
      </c>
      <c r="J1230" s="4">
        <v>15</v>
      </c>
      <c r="K1230" s="4">
        <v>9474</v>
      </c>
      <c r="L1230" s="4">
        <v>51</v>
      </c>
      <c r="M1230" s="4">
        <v>5163</v>
      </c>
      <c r="N1230" s="4">
        <v>66</v>
      </c>
      <c r="O1230" s="4">
        <v>51.43</v>
      </c>
      <c r="P1230" s="4">
        <v>0</v>
      </c>
      <c r="Q1230" s="4">
        <v>0</v>
      </c>
    </row>
    <row r="1231" spans="1:17" x14ac:dyDescent="0.2">
      <c r="A1231" s="4">
        <v>71449</v>
      </c>
      <c r="B1231" s="4" t="s">
        <v>2963</v>
      </c>
      <c r="C1231" s="6">
        <v>191</v>
      </c>
      <c r="D1231" s="6">
        <v>2189044</v>
      </c>
      <c r="E1231" s="4">
        <v>209</v>
      </c>
      <c r="F1231" s="4">
        <v>155557</v>
      </c>
      <c r="G1231" s="4">
        <v>11461</v>
      </c>
      <c r="H1231" s="4">
        <v>20711</v>
      </c>
      <c r="I1231" s="6">
        <v>40880</v>
      </c>
      <c r="J1231" s="4">
        <v>17</v>
      </c>
      <c r="K1231" s="4">
        <v>9281</v>
      </c>
      <c r="L1231" s="4">
        <v>60</v>
      </c>
      <c r="M1231" s="4">
        <v>5043</v>
      </c>
      <c r="N1231" s="4">
        <v>74</v>
      </c>
      <c r="O1231" s="4">
        <v>51.49</v>
      </c>
      <c r="P1231" s="4">
        <v>876</v>
      </c>
      <c r="Q1231" s="4">
        <v>358</v>
      </c>
    </row>
    <row r="1232" spans="1:17" x14ac:dyDescent="0.2">
      <c r="A1232" s="4">
        <v>71452</v>
      </c>
      <c r="B1232" s="4" t="s">
        <v>2967</v>
      </c>
      <c r="C1232" s="6">
        <v>259</v>
      </c>
      <c r="D1232" s="6">
        <v>2165699</v>
      </c>
      <c r="E1232" s="4">
        <v>200</v>
      </c>
      <c r="F1232" s="4">
        <v>98996</v>
      </c>
      <c r="G1232" s="4">
        <v>8362</v>
      </c>
      <c r="H1232" s="4">
        <v>14418</v>
      </c>
      <c r="I1232" s="6">
        <v>27529</v>
      </c>
      <c r="J1232" s="4">
        <v>25</v>
      </c>
      <c r="K1232" s="4">
        <v>5491</v>
      </c>
      <c r="L1232" s="4">
        <v>92</v>
      </c>
      <c r="M1232" s="4">
        <v>3204</v>
      </c>
      <c r="N1232" s="4">
        <v>118</v>
      </c>
      <c r="O1232" s="4">
        <v>51.53</v>
      </c>
      <c r="P1232" s="4">
        <v>0</v>
      </c>
      <c r="Q1232" s="4">
        <v>0</v>
      </c>
    </row>
    <row r="1233" spans="1:17" x14ac:dyDescent="0.2">
      <c r="A1233" s="4">
        <v>71458</v>
      </c>
      <c r="B1233" s="4" t="s">
        <v>2971</v>
      </c>
      <c r="C1233" s="6">
        <v>239</v>
      </c>
      <c r="D1233" s="6">
        <v>2157879</v>
      </c>
      <c r="E1233" s="4">
        <v>200</v>
      </c>
      <c r="F1233" s="4">
        <v>91931</v>
      </c>
      <c r="G1233" s="4">
        <v>9029</v>
      </c>
      <c r="H1233" s="4">
        <v>14324</v>
      </c>
      <c r="I1233" s="6">
        <v>23987</v>
      </c>
      <c r="J1233" s="4">
        <v>26</v>
      </c>
      <c r="K1233" s="4">
        <v>6076</v>
      </c>
      <c r="L1233" s="4">
        <v>95</v>
      </c>
      <c r="M1233" s="4">
        <v>3930</v>
      </c>
      <c r="N1233" s="4">
        <v>116</v>
      </c>
      <c r="O1233" s="4">
        <v>51.52</v>
      </c>
      <c r="P1233" s="4">
        <v>0</v>
      </c>
      <c r="Q1233" s="4">
        <v>0</v>
      </c>
    </row>
    <row r="1234" spans="1:17" x14ac:dyDescent="0.2">
      <c r="A1234" s="4">
        <v>71489</v>
      </c>
      <c r="B1234" s="4" t="s">
        <v>2974</v>
      </c>
      <c r="C1234" s="6">
        <v>234</v>
      </c>
      <c r="D1234" s="6">
        <v>2184814</v>
      </c>
      <c r="E1234" s="4">
        <v>201</v>
      </c>
      <c r="F1234" s="4">
        <v>102916</v>
      </c>
      <c r="G1234" s="4">
        <v>9337</v>
      </c>
      <c r="H1234" s="4">
        <v>15431</v>
      </c>
      <c r="I1234" s="6">
        <v>25901</v>
      </c>
      <c r="J1234" s="4">
        <v>24</v>
      </c>
      <c r="K1234" s="4">
        <v>6141</v>
      </c>
      <c r="L1234" s="4">
        <v>91</v>
      </c>
      <c r="M1234" s="4">
        <v>3787</v>
      </c>
      <c r="N1234" s="4">
        <v>113</v>
      </c>
      <c r="O1234" s="4">
        <v>51.54</v>
      </c>
      <c r="P1234" s="4">
        <v>0</v>
      </c>
      <c r="Q1234" s="4">
        <v>0</v>
      </c>
    </row>
    <row r="1235" spans="1:17" x14ac:dyDescent="0.2">
      <c r="A1235" s="4">
        <v>71564</v>
      </c>
      <c r="B1235" s="4" t="s">
        <v>2978</v>
      </c>
      <c r="C1235" s="6">
        <v>272</v>
      </c>
      <c r="D1235" s="6">
        <v>2180905</v>
      </c>
      <c r="E1235" s="4">
        <v>200</v>
      </c>
      <c r="F1235" s="4">
        <v>154284</v>
      </c>
      <c r="G1235" s="4">
        <v>8018</v>
      </c>
      <c r="H1235" s="4">
        <v>15760</v>
      </c>
      <c r="I1235" s="6">
        <v>28447</v>
      </c>
      <c r="J1235" s="4">
        <v>24</v>
      </c>
      <c r="K1235" s="4">
        <v>6072</v>
      </c>
      <c r="L1235" s="4">
        <v>84</v>
      </c>
      <c r="M1235" s="4">
        <v>3183</v>
      </c>
      <c r="N1235" s="4">
        <v>107</v>
      </c>
      <c r="O1235" s="4">
        <v>51.6</v>
      </c>
      <c r="P1235" s="4">
        <v>0</v>
      </c>
      <c r="Q1235" s="4">
        <v>0</v>
      </c>
    </row>
    <row r="1236" spans="1:17" x14ac:dyDescent="0.2">
      <c r="A1236" s="4">
        <v>71582</v>
      </c>
      <c r="B1236" s="4" t="s">
        <v>2981</v>
      </c>
      <c r="C1236" s="6">
        <v>263</v>
      </c>
      <c r="D1236" s="6">
        <v>2184439</v>
      </c>
      <c r="E1236" s="4">
        <v>200</v>
      </c>
      <c r="F1236" s="4">
        <v>102941</v>
      </c>
      <c r="G1236" s="4">
        <v>8306</v>
      </c>
      <c r="H1236" s="4">
        <v>14341</v>
      </c>
      <c r="I1236" s="6">
        <v>24493</v>
      </c>
      <c r="J1236" s="4">
        <v>26</v>
      </c>
      <c r="K1236" s="4">
        <v>6109</v>
      </c>
      <c r="L1236" s="4">
        <v>95</v>
      </c>
      <c r="M1236" s="4">
        <v>3195</v>
      </c>
      <c r="N1236" s="4">
        <v>118</v>
      </c>
      <c r="O1236" s="4">
        <v>51.54</v>
      </c>
      <c r="P1236" s="4">
        <v>0</v>
      </c>
      <c r="Q1236" s="4">
        <v>0</v>
      </c>
    </row>
    <row r="1237" spans="1:17" x14ac:dyDescent="0.2">
      <c r="A1237" s="4">
        <v>71648</v>
      </c>
      <c r="B1237" s="4" t="s">
        <v>2985</v>
      </c>
      <c r="C1237" s="6">
        <v>263</v>
      </c>
      <c r="D1237" s="6">
        <v>2162759</v>
      </c>
      <c r="E1237" s="4">
        <v>200</v>
      </c>
      <c r="F1237" s="4">
        <v>102637</v>
      </c>
      <c r="G1237" s="4">
        <v>8223</v>
      </c>
      <c r="H1237" s="4">
        <v>14577</v>
      </c>
      <c r="I1237" s="6">
        <v>27647</v>
      </c>
      <c r="J1237" s="4">
        <v>24</v>
      </c>
      <c r="K1237" s="4">
        <v>6754</v>
      </c>
      <c r="L1237" s="4">
        <v>85</v>
      </c>
      <c r="M1237" s="4">
        <v>3219</v>
      </c>
      <c r="N1237" s="4">
        <v>107</v>
      </c>
      <c r="O1237" s="4">
        <v>51.5</v>
      </c>
      <c r="P1237" s="4">
        <v>0</v>
      </c>
      <c r="Q1237" s="4">
        <v>0</v>
      </c>
    </row>
    <row r="1238" spans="1:17" x14ac:dyDescent="0.2">
      <c r="A1238" s="4">
        <v>71704</v>
      </c>
      <c r="B1238" s="4" t="s">
        <v>2988</v>
      </c>
      <c r="C1238" s="6">
        <v>202</v>
      </c>
      <c r="D1238" s="6">
        <v>2150969</v>
      </c>
      <c r="E1238" s="4">
        <v>203</v>
      </c>
      <c r="F1238" s="4">
        <v>138328</v>
      </c>
      <c r="G1238" s="4">
        <v>10648</v>
      </c>
      <c r="H1238" s="4">
        <v>18921</v>
      </c>
      <c r="I1238" s="6">
        <v>35972</v>
      </c>
      <c r="J1238" s="4">
        <v>18</v>
      </c>
      <c r="K1238" s="4">
        <v>7669</v>
      </c>
      <c r="L1238" s="4">
        <v>67</v>
      </c>
      <c r="M1238" s="4">
        <v>4149</v>
      </c>
      <c r="N1238" s="4">
        <v>86</v>
      </c>
      <c r="O1238" s="4">
        <v>51.53</v>
      </c>
      <c r="P1238" s="4">
        <v>0</v>
      </c>
      <c r="Q1238" s="4">
        <v>0</v>
      </c>
    </row>
    <row r="1239" spans="1:17" x14ac:dyDescent="0.2">
      <c r="A1239" s="4">
        <v>71753</v>
      </c>
      <c r="B1239" s="4" t="s">
        <v>2992</v>
      </c>
      <c r="C1239" s="6">
        <v>207</v>
      </c>
      <c r="D1239" s="6">
        <v>2166249</v>
      </c>
      <c r="E1239" s="4">
        <v>201</v>
      </c>
      <c r="F1239" s="4">
        <v>154940</v>
      </c>
      <c r="G1239" s="4">
        <v>10465</v>
      </c>
      <c r="H1239" s="4">
        <v>19018</v>
      </c>
      <c r="I1239" s="6">
        <v>33143</v>
      </c>
      <c r="J1239" s="4">
        <v>20</v>
      </c>
      <c r="K1239" s="4">
        <v>7005</v>
      </c>
      <c r="L1239" s="4">
        <v>72</v>
      </c>
      <c r="M1239" s="4">
        <v>3644</v>
      </c>
      <c r="N1239" s="4">
        <v>92</v>
      </c>
      <c r="O1239" s="4">
        <v>51.5</v>
      </c>
      <c r="P1239" s="4">
        <v>0</v>
      </c>
      <c r="Q1239" s="4">
        <v>0</v>
      </c>
    </row>
    <row r="1240" spans="1:17" x14ac:dyDescent="0.2">
      <c r="A1240" s="4">
        <v>71764</v>
      </c>
      <c r="B1240" s="4" t="s">
        <v>2995</v>
      </c>
      <c r="C1240" s="6">
        <v>293</v>
      </c>
      <c r="D1240" s="6">
        <v>2181368</v>
      </c>
      <c r="E1240" s="4">
        <v>200</v>
      </c>
      <c r="F1240" s="4">
        <v>110170</v>
      </c>
      <c r="G1240" s="4">
        <v>7445</v>
      </c>
      <c r="H1240" s="4">
        <v>13176</v>
      </c>
      <c r="I1240" s="6">
        <v>23045</v>
      </c>
      <c r="J1240" s="4">
        <v>28</v>
      </c>
      <c r="K1240" s="4">
        <v>5571</v>
      </c>
      <c r="L1240" s="4">
        <v>103</v>
      </c>
      <c r="M1240" s="4">
        <v>2532</v>
      </c>
      <c r="N1240" s="4">
        <v>131</v>
      </c>
      <c r="O1240" s="4">
        <v>51.48</v>
      </c>
      <c r="P1240" s="4">
        <v>0</v>
      </c>
      <c r="Q1240" s="4">
        <v>0</v>
      </c>
    </row>
    <row r="1241" spans="1:17" x14ac:dyDescent="0.2">
      <c r="A1241" s="4">
        <v>71807</v>
      </c>
      <c r="B1241" s="4">
        <v>22442</v>
      </c>
      <c r="C1241" s="6">
        <v>219</v>
      </c>
      <c r="D1241" s="6">
        <v>2162217</v>
      </c>
      <c r="E1241" s="4">
        <v>100</v>
      </c>
      <c r="F1241" s="4">
        <v>158630</v>
      </c>
      <c r="G1241" s="4">
        <v>9873</v>
      </c>
      <c r="H1241" s="4">
        <v>22037</v>
      </c>
      <c r="I1241" s="6">
        <v>50969</v>
      </c>
      <c r="J1241" s="4">
        <v>14</v>
      </c>
      <c r="K1241" s="4">
        <v>9407</v>
      </c>
      <c r="L1241" s="4">
        <v>47</v>
      </c>
      <c r="M1241" s="4">
        <v>5973</v>
      </c>
      <c r="N1241" s="4">
        <v>60</v>
      </c>
      <c r="O1241" s="4">
        <v>51.56</v>
      </c>
      <c r="P1241" s="4">
        <v>0</v>
      </c>
      <c r="Q1241" s="4">
        <v>0</v>
      </c>
    </row>
    <row r="1242" spans="1:17" x14ac:dyDescent="0.2">
      <c r="A1242" s="4">
        <v>71809</v>
      </c>
      <c r="B1242" s="4">
        <v>22476</v>
      </c>
      <c r="C1242" s="6">
        <v>173</v>
      </c>
      <c r="D1242" s="6">
        <v>2157343</v>
      </c>
      <c r="E1242" s="4">
        <v>105</v>
      </c>
      <c r="F1242" s="4">
        <v>158767</v>
      </c>
      <c r="G1242" s="4">
        <v>12470</v>
      </c>
      <c r="H1242" s="4">
        <v>26115</v>
      </c>
      <c r="I1242" s="6">
        <v>65798</v>
      </c>
      <c r="J1242" s="4">
        <v>12</v>
      </c>
      <c r="K1242" s="4">
        <v>14300</v>
      </c>
      <c r="L1242" s="4">
        <v>38</v>
      </c>
      <c r="M1242" s="4">
        <v>6139</v>
      </c>
      <c r="N1242" s="4">
        <v>50</v>
      </c>
      <c r="O1242" s="4">
        <v>51.62</v>
      </c>
      <c r="P1242" s="4">
        <v>0</v>
      </c>
      <c r="Q1242" s="4">
        <v>0</v>
      </c>
    </row>
    <row r="1243" spans="1:17" x14ac:dyDescent="0.2">
      <c r="A1243" s="4">
        <v>71811</v>
      </c>
      <c r="B1243" s="4">
        <v>22589</v>
      </c>
      <c r="C1243" s="6">
        <v>209</v>
      </c>
      <c r="D1243" s="6">
        <v>2173125</v>
      </c>
      <c r="E1243" s="4">
        <v>101</v>
      </c>
      <c r="F1243" s="4">
        <v>158592</v>
      </c>
      <c r="G1243" s="4">
        <v>10398</v>
      </c>
      <c r="H1243" s="4">
        <v>24597</v>
      </c>
      <c r="I1243" s="6">
        <v>71265</v>
      </c>
      <c r="J1243" s="4">
        <v>12</v>
      </c>
      <c r="K1243" s="4">
        <v>12172</v>
      </c>
      <c r="L1243" s="4">
        <v>39</v>
      </c>
      <c r="M1243" s="4">
        <v>5074</v>
      </c>
      <c r="N1243" s="4">
        <v>53</v>
      </c>
      <c r="O1243" s="4">
        <v>51.57</v>
      </c>
      <c r="P1243" s="4">
        <v>0</v>
      </c>
      <c r="Q1243" s="4">
        <v>0</v>
      </c>
    </row>
    <row r="1244" spans="1:17" x14ac:dyDescent="0.2">
      <c r="A1244" s="4">
        <v>71911</v>
      </c>
      <c r="B1244" s="4" t="s">
        <v>3009</v>
      </c>
      <c r="C1244" s="6">
        <v>153</v>
      </c>
      <c r="D1244" s="6">
        <v>2207725</v>
      </c>
      <c r="E1244" s="4">
        <v>128</v>
      </c>
      <c r="F1244" s="4">
        <v>160039</v>
      </c>
      <c r="G1244" s="4">
        <v>14430</v>
      </c>
      <c r="H1244" s="4">
        <v>24111</v>
      </c>
      <c r="I1244" s="6">
        <v>44877</v>
      </c>
      <c r="J1244" s="4">
        <v>16</v>
      </c>
      <c r="K1244" s="4">
        <v>9737</v>
      </c>
      <c r="L1244" s="4">
        <v>54</v>
      </c>
      <c r="M1244" s="4">
        <v>6782</v>
      </c>
      <c r="N1244" s="4">
        <v>67</v>
      </c>
      <c r="O1244" s="4">
        <v>51.42</v>
      </c>
      <c r="P1244" s="4">
        <v>0</v>
      </c>
      <c r="Q1244" s="4">
        <v>0</v>
      </c>
    </row>
    <row r="1245" spans="1:17" x14ac:dyDescent="0.2">
      <c r="A1245" s="4">
        <v>71934</v>
      </c>
      <c r="B1245" s="4" t="s">
        <v>3013</v>
      </c>
      <c r="C1245" s="6">
        <v>162</v>
      </c>
      <c r="D1245" s="6">
        <v>2201340</v>
      </c>
      <c r="E1245" s="4">
        <v>128</v>
      </c>
      <c r="F1245" s="4">
        <v>160086</v>
      </c>
      <c r="G1245" s="4">
        <v>13589</v>
      </c>
      <c r="H1245" s="4">
        <v>24087</v>
      </c>
      <c r="I1245" s="6">
        <v>50853</v>
      </c>
      <c r="J1245" s="4">
        <v>15</v>
      </c>
      <c r="K1245" s="4">
        <v>9475</v>
      </c>
      <c r="L1245" s="4">
        <v>51</v>
      </c>
      <c r="M1245" s="4">
        <v>6561</v>
      </c>
      <c r="N1245" s="4">
        <v>64</v>
      </c>
      <c r="O1245" s="4">
        <v>51.48</v>
      </c>
      <c r="P1245" s="4">
        <v>0</v>
      </c>
      <c r="Q1245" s="4">
        <v>0</v>
      </c>
    </row>
    <row r="1246" spans="1:17" x14ac:dyDescent="0.2">
      <c r="A1246" s="4">
        <v>71935</v>
      </c>
      <c r="B1246" s="4" t="s">
        <v>3017</v>
      </c>
      <c r="C1246" s="6">
        <v>161</v>
      </c>
      <c r="D1246" s="6">
        <v>2180035</v>
      </c>
      <c r="E1246" s="4">
        <v>128</v>
      </c>
      <c r="F1246" s="4">
        <v>144440</v>
      </c>
      <c r="G1246" s="4">
        <v>13541</v>
      </c>
      <c r="H1246" s="4">
        <v>25061</v>
      </c>
      <c r="I1246" s="6">
        <v>49287</v>
      </c>
      <c r="J1246" s="4">
        <v>14</v>
      </c>
      <c r="K1246" s="4">
        <v>9697</v>
      </c>
      <c r="L1246" s="4">
        <v>48</v>
      </c>
      <c r="M1246" s="4">
        <v>4951</v>
      </c>
      <c r="N1246" s="4">
        <v>63</v>
      </c>
      <c r="O1246" s="4">
        <v>51.49</v>
      </c>
      <c r="P1246" s="4">
        <v>0</v>
      </c>
      <c r="Q1246" s="4">
        <v>0</v>
      </c>
    </row>
    <row r="1247" spans="1:17" x14ac:dyDescent="0.2">
      <c r="A1247" s="4">
        <v>71937</v>
      </c>
      <c r="B1247" s="4" t="s">
        <v>3021</v>
      </c>
      <c r="C1247" s="6">
        <v>142</v>
      </c>
      <c r="D1247" s="6">
        <v>2223644</v>
      </c>
      <c r="E1247" s="4">
        <v>128</v>
      </c>
      <c r="F1247" s="4">
        <v>301597</v>
      </c>
      <c r="G1247" s="4">
        <v>15659</v>
      </c>
      <c r="H1247" s="4">
        <v>33868</v>
      </c>
      <c r="I1247" s="6">
        <v>61749</v>
      </c>
      <c r="J1247" s="4">
        <v>11</v>
      </c>
      <c r="K1247" s="4">
        <v>13691</v>
      </c>
      <c r="L1247" s="4">
        <v>40</v>
      </c>
      <c r="M1247" s="4">
        <v>9022</v>
      </c>
      <c r="N1247" s="4">
        <v>51</v>
      </c>
      <c r="O1247" s="4">
        <v>51.49</v>
      </c>
      <c r="P1247" s="4">
        <v>0</v>
      </c>
      <c r="Q1247" s="4">
        <v>0</v>
      </c>
    </row>
    <row r="1248" spans="1:17" x14ac:dyDescent="0.2">
      <c r="A1248" s="4">
        <v>71938</v>
      </c>
      <c r="B1248" s="4" t="s">
        <v>3026</v>
      </c>
      <c r="C1248" s="6">
        <v>167</v>
      </c>
      <c r="D1248" s="6">
        <v>2207912</v>
      </c>
      <c r="E1248" s="4">
        <v>128</v>
      </c>
      <c r="F1248" s="4">
        <v>160577</v>
      </c>
      <c r="G1248" s="4">
        <v>13221</v>
      </c>
      <c r="H1248" s="4">
        <v>24040</v>
      </c>
      <c r="I1248" s="6">
        <v>48689</v>
      </c>
      <c r="J1248" s="4">
        <v>15</v>
      </c>
      <c r="K1248" s="4">
        <v>10047</v>
      </c>
      <c r="L1248" s="4">
        <v>49</v>
      </c>
      <c r="M1248" s="4">
        <v>4607</v>
      </c>
      <c r="N1248" s="4">
        <v>64</v>
      </c>
      <c r="O1248" s="4">
        <v>51.46</v>
      </c>
      <c r="P1248" s="4">
        <v>0</v>
      </c>
      <c r="Q1248" s="4">
        <v>0</v>
      </c>
    </row>
    <row r="1249" spans="1:17" x14ac:dyDescent="0.2">
      <c r="A1249" s="4">
        <v>71948</v>
      </c>
      <c r="B1249" s="4" t="s">
        <v>3031</v>
      </c>
      <c r="C1249" s="6">
        <v>148</v>
      </c>
      <c r="D1249" s="6">
        <v>2196599</v>
      </c>
      <c r="E1249" s="4">
        <v>128</v>
      </c>
      <c r="F1249" s="4">
        <v>159875</v>
      </c>
      <c r="G1249" s="4">
        <v>14842</v>
      </c>
      <c r="H1249" s="4">
        <v>26296</v>
      </c>
      <c r="I1249" s="6">
        <v>47977</v>
      </c>
      <c r="J1249" s="4">
        <v>15</v>
      </c>
      <c r="K1249" s="4">
        <v>9759</v>
      </c>
      <c r="L1249" s="4">
        <v>46</v>
      </c>
      <c r="M1249" s="4">
        <v>5782</v>
      </c>
      <c r="N1249" s="4">
        <v>60</v>
      </c>
      <c r="O1249" s="4">
        <v>51.44</v>
      </c>
      <c r="P1249" s="4">
        <v>0</v>
      </c>
      <c r="Q1249" s="4">
        <v>0</v>
      </c>
    </row>
    <row r="1250" spans="1:17" x14ac:dyDescent="0.2">
      <c r="A1250" s="4">
        <v>71951</v>
      </c>
      <c r="B1250" s="4" t="s">
        <v>3035</v>
      </c>
      <c r="C1250" s="6">
        <v>132</v>
      </c>
      <c r="D1250" s="6">
        <v>2206101</v>
      </c>
      <c r="E1250" s="4">
        <v>128</v>
      </c>
      <c r="F1250" s="4">
        <v>161049</v>
      </c>
      <c r="G1250" s="4">
        <v>16713</v>
      </c>
      <c r="H1250" s="4">
        <v>26884</v>
      </c>
      <c r="I1250" s="6">
        <v>50709</v>
      </c>
      <c r="J1250" s="4">
        <v>14</v>
      </c>
      <c r="K1250" s="4">
        <v>13768</v>
      </c>
      <c r="L1250" s="4">
        <v>46</v>
      </c>
      <c r="M1250" s="4">
        <v>8863</v>
      </c>
      <c r="N1250" s="4">
        <v>57</v>
      </c>
      <c r="O1250" s="4">
        <v>51.45</v>
      </c>
      <c r="P1250" s="4">
        <v>0</v>
      </c>
      <c r="Q1250" s="4">
        <v>0</v>
      </c>
    </row>
    <row r="1251" spans="1:17" x14ac:dyDescent="0.2">
      <c r="A1251" s="4">
        <v>72299</v>
      </c>
      <c r="B1251" s="4" t="s">
        <v>5206</v>
      </c>
      <c r="C1251" s="6">
        <v>282</v>
      </c>
      <c r="D1251" s="6">
        <v>2188170</v>
      </c>
      <c r="E1251" s="4">
        <v>203</v>
      </c>
      <c r="F1251" s="4">
        <v>90766</v>
      </c>
      <c r="G1251" s="4">
        <v>7759</v>
      </c>
      <c r="H1251" s="4">
        <v>13853</v>
      </c>
      <c r="I1251" s="6">
        <v>26091</v>
      </c>
      <c r="J1251" s="4">
        <v>25</v>
      </c>
      <c r="K1251" s="4">
        <v>5334</v>
      </c>
      <c r="L1251" s="4">
        <v>89</v>
      </c>
      <c r="M1251" s="4">
        <v>2448</v>
      </c>
      <c r="N1251" s="4">
        <v>122</v>
      </c>
      <c r="O1251" s="4">
        <v>51.56</v>
      </c>
      <c r="P1251" s="4">
        <v>0</v>
      </c>
      <c r="Q1251" s="4">
        <v>0</v>
      </c>
    </row>
    <row r="1252" spans="1:17" x14ac:dyDescent="0.2">
      <c r="A1252" s="4">
        <v>72594</v>
      </c>
      <c r="B1252" s="4" t="s">
        <v>3040</v>
      </c>
      <c r="C1252" s="6">
        <v>143</v>
      </c>
      <c r="D1252" s="6">
        <v>2221923</v>
      </c>
      <c r="E1252" s="4">
        <v>128</v>
      </c>
      <c r="F1252" s="4">
        <v>145121</v>
      </c>
      <c r="G1252" s="4">
        <v>15538</v>
      </c>
      <c r="H1252" s="4">
        <v>27690</v>
      </c>
      <c r="I1252" s="6">
        <v>55084</v>
      </c>
      <c r="J1252" s="4">
        <v>13</v>
      </c>
      <c r="K1252" s="4">
        <v>10798</v>
      </c>
      <c r="L1252" s="4">
        <v>41</v>
      </c>
      <c r="M1252" s="4">
        <v>6507</v>
      </c>
      <c r="N1252" s="4">
        <v>53</v>
      </c>
      <c r="O1252" s="4">
        <v>51.35</v>
      </c>
      <c r="P1252" s="4">
        <v>0</v>
      </c>
      <c r="Q1252" s="4">
        <v>0</v>
      </c>
    </row>
    <row r="1253" spans="1:17" x14ac:dyDescent="0.2">
      <c r="A1253" s="4">
        <v>72595</v>
      </c>
      <c r="B1253" s="4" t="s">
        <v>3044</v>
      </c>
      <c r="C1253" s="6">
        <v>168</v>
      </c>
      <c r="D1253" s="6">
        <v>2202136</v>
      </c>
      <c r="E1253" s="4">
        <v>128</v>
      </c>
      <c r="F1253" s="4">
        <v>122316</v>
      </c>
      <c r="G1253" s="4">
        <v>13108</v>
      </c>
      <c r="H1253" s="4">
        <v>22153</v>
      </c>
      <c r="I1253" s="6">
        <v>44455</v>
      </c>
      <c r="J1253" s="4">
        <v>16</v>
      </c>
      <c r="K1253" s="4">
        <v>10130</v>
      </c>
      <c r="L1253" s="4">
        <v>53</v>
      </c>
      <c r="M1253" s="4">
        <v>6630</v>
      </c>
      <c r="N1253" s="4">
        <v>66</v>
      </c>
      <c r="O1253" s="4">
        <v>51.47</v>
      </c>
      <c r="P1253" s="4">
        <v>0</v>
      </c>
      <c r="Q1253" s="4">
        <v>0</v>
      </c>
    </row>
    <row r="1254" spans="1:17" x14ac:dyDescent="0.2">
      <c r="A1254" s="4">
        <v>72597</v>
      </c>
      <c r="B1254" s="4" t="s">
        <v>3048</v>
      </c>
      <c r="C1254" s="6">
        <v>144</v>
      </c>
      <c r="D1254" s="6">
        <v>2224667</v>
      </c>
      <c r="E1254" s="4">
        <v>128</v>
      </c>
      <c r="F1254" s="4">
        <v>166618</v>
      </c>
      <c r="G1254" s="4">
        <v>15449</v>
      </c>
      <c r="H1254" s="4">
        <v>30510</v>
      </c>
      <c r="I1254" s="6">
        <v>65693</v>
      </c>
      <c r="J1254" s="4">
        <v>11</v>
      </c>
      <c r="K1254" s="4">
        <v>13148</v>
      </c>
      <c r="L1254" s="4">
        <v>40</v>
      </c>
      <c r="M1254" s="4">
        <v>5324</v>
      </c>
      <c r="N1254" s="4">
        <v>52</v>
      </c>
      <c r="O1254" s="4">
        <v>51.45</v>
      </c>
      <c r="P1254" s="4">
        <v>0</v>
      </c>
      <c r="Q1254" s="4">
        <v>0</v>
      </c>
    </row>
    <row r="1255" spans="1:17" x14ac:dyDescent="0.2">
      <c r="A1255" s="4">
        <v>72756</v>
      </c>
      <c r="B1255" s="4" t="s">
        <v>3052</v>
      </c>
      <c r="C1255" s="6">
        <v>198</v>
      </c>
      <c r="D1255" s="6">
        <v>2169165</v>
      </c>
      <c r="E1255" s="4">
        <v>100</v>
      </c>
      <c r="F1255" s="4">
        <v>158765</v>
      </c>
      <c r="G1255" s="4">
        <v>10955</v>
      </c>
      <c r="H1255" s="4">
        <v>24345</v>
      </c>
      <c r="I1255" s="6">
        <v>52698</v>
      </c>
      <c r="J1255" s="4">
        <v>12</v>
      </c>
      <c r="K1255" s="4">
        <v>12736</v>
      </c>
      <c r="L1255" s="4">
        <v>42</v>
      </c>
      <c r="M1255" s="4">
        <v>4270</v>
      </c>
      <c r="N1255" s="4">
        <v>55</v>
      </c>
      <c r="O1255" s="4">
        <v>51.6</v>
      </c>
      <c r="P1255" s="4">
        <v>0</v>
      </c>
      <c r="Q1255" s="4">
        <v>0</v>
      </c>
    </row>
    <row r="1256" spans="1:17" x14ac:dyDescent="0.2">
      <c r="A1256" s="4">
        <v>72794</v>
      </c>
      <c r="B1256" s="4">
        <v>22639</v>
      </c>
      <c r="C1256" s="6">
        <v>172</v>
      </c>
      <c r="D1256" s="6">
        <v>2117148</v>
      </c>
      <c r="E1256" s="4">
        <v>112</v>
      </c>
      <c r="F1256" s="4">
        <v>158675</v>
      </c>
      <c r="G1256" s="4">
        <v>12309</v>
      </c>
      <c r="H1256" s="4">
        <v>22215</v>
      </c>
      <c r="I1256" s="6">
        <v>43216</v>
      </c>
      <c r="J1256" s="4">
        <v>15</v>
      </c>
      <c r="K1256" s="4">
        <v>8401</v>
      </c>
      <c r="L1256" s="4">
        <v>55</v>
      </c>
      <c r="M1256" s="4">
        <v>4834</v>
      </c>
      <c r="N1256" s="4">
        <v>72</v>
      </c>
      <c r="O1256" s="4">
        <v>51.65</v>
      </c>
      <c r="P1256" s="4">
        <v>0</v>
      </c>
      <c r="Q1256" s="4">
        <v>0</v>
      </c>
    </row>
    <row r="1257" spans="1:17" x14ac:dyDescent="0.2">
      <c r="A1257" s="4">
        <v>72846</v>
      </c>
      <c r="B1257" s="4" t="s">
        <v>3059</v>
      </c>
      <c r="C1257" s="6">
        <v>1</v>
      </c>
      <c r="D1257" s="6">
        <v>2250449</v>
      </c>
      <c r="E1257" s="4">
        <v>2250449</v>
      </c>
      <c r="F1257" s="4">
        <v>2250449</v>
      </c>
      <c r="G1257" s="4">
        <v>2250449</v>
      </c>
      <c r="H1257" s="4"/>
      <c r="I1257" s="6">
        <v>2250449</v>
      </c>
      <c r="J1257" s="4">
        <v>1</v>
      </c>
      <c r="K1257" s="4">
        <v>2250449</v>
      </c>
      <c r="L1257" s="4">
        <v>1</v>
      </c>
      <c r="M1257" s="4">
        <v>2250449</v>
      </c>
      <c r="N1257" s="4">
        <v>1</v>
      </c>
      <c r="O1257" s="4">
        <v>51.4</v>
      </c>
      <c r="P1257" s="4">
        <v>0</v>
      </c>
      <c r="Q1257" s="4">
        <v>0</v>
      </c>
    </row>
    <row r="1258" spans="1:17" x14ac:dyDescent="0.2">
      <c r="A1258" s="4">
        <v>73441</v>
      </c>
      <c r="B1258" s="4">
        <v>2081063</v>
      </c>
      <c r="C1258" s="6">
        <v>346</v>
      </c>
      <c r="D1258" s="6">
        <v>2109295</v>
      </c>
      <c r="E1258" s="4">
        <v>519</v>
      </c>
      <c r="F1258" s="4">
        <v>39847</v>
      </c>
      <c r="G1258" s="4">
        <v>6096</v>
      </c>
      <c r="H1258" s="4">
        <v>6026</v>
      </c>
      <c r="I1258" s="6">
        <v>8881</v>
      </c>
      <c r="J1258" s="4">
        <v>67</v>
      </c>
      <c r="K1258" s="4">
        <v>3217</v>
      </c>
      <c r="L1258" s="4">
        <v>214</v>
      </c>
      <c r="M1258" s="4">
        <v>2086</v>
      </c>
      <c r="N1258" s="4">
        <v>254</v>
      </c>
      <c r="O1258" s="4">
        <v>51.81</v>
      </c>
      <c r="P1258" s="4">
        <v>305</v>
      </c>
      <c r="Q1258" s="4">
        <v>4</v>
      </c>
    </row>
    <row r="1259" spans="1:17" x14ac:dyDescent="0.2">
      <c r="A1259" s="4">
        <v>73796</v>
      </c>
      <c r="B1259" s="4" t="s">
        <v>3061</v>
      </c>
      <c r="C1259" s="6">
        <v>193</v>
      </c>
      <c r="D1259" s="6">
        <v>2177359</v>
      </c>
      <c r="E1259" s="4">
        <v>240</v>
      </c>
      <c r="F1259" s="4">
        <v>122058</v>
      </c>
      <c r="G1259" s="4">
        <v>11282</v>
      </c>
      <c r="H1259" s="4">
        <v>19933</v>
      </c>
      <c r="I1259" s="6">
        <v>32809</v>
      </c>
      <c r="J1259" s="4">
        <v>17</v>
      </c>
      <c r="K1259" s="4">
        <v>7459</v>
      </c>
      <c r="L1259" s="4">
        <v>66</v>
      </c>
      <c r="M1259" s="4">
        <v>3624</v>
      </c>
      <c r="N1259" s="4">
        <v>86</v>
      </c>
      <c r="O1259" s="4">
        <v>51.71</v>
      </c>
      <c r="P1259" s="4">
        <v>0</v>
      </c>
      <c r="Q1259" s="4">
        <v>0</v>
      </c>
    </row>
    <row r="1260" spans="1:17" x14ac:dyDescent="0.2">
      <c r="A1260" s="4">
        <v>73798</v>
      </c>
      <c r="B1260" s="4" t="s">
        <v>3065</v>
      </c>
      <c r="C1260" s="6">
        <v>195</v>
      </c>
      <c r="D1260" s="6">
        <v>2155252</v>
      </c>
      <c r="E1260" s="4">
        <v>238</v>
      </c>
      <c r="F1260" s="4">
        <v>94767</v>
      </c>
      <c r="G1260" s="4">
        <v>11053</v>
      </c>
      <c r="H1260" s="4">
        <v>17836</v>
      </c>
      <c r="I1260" s="6">
        <v>37391</v>
      </c>
      <c r="J1260" s="4">
        <v>20</v>
      </c>
      <c r="K1260" s="4">
        <v>8297</v>
      </c>
      <c r="L1260" s="4">
        <v>66</v>
      </c>
      <c r="M1260" s="4">
        <v>5347</v>
      </c>
      <c r="N1260" s="4">
        <v>81</v>
      </c>
      <c r="O1260" s="4">
        <v>51.79</v>
      </c>
      <c r="P1260" s="4">
        <v>0</v>
      </c>
      <c r="Q1260" s="4">
        <v>0</v>
      </c>
    </row>
    <row r="1261" spans="1:17" x14ac:dyDescent="0.2">
      <c r="A1261" s="4">
        <v>73806</v>
      </c>
      <c r="B1261" s="4" t="s">
        <v>5205</v>
      </c>
      <c r="C1261" s="6">
        <v>295</v>
      </c>
      <c r="D1261" s="6">
        <v>2083760</v>
      </c>
      <c r="E1261" s="4">
        <v>209</v>
      </c>
      <c r="F1261" s="4">
        <v>77656</v>
      </c>
      <c r="G1261" s="4">
        <v>7064</v>
      </c>
      <c r="H1261" s="4">
        <v>8946</v>
      </c>
      <c r="I1261" s="6">
        <v>14730</v>
      </c>
      <c r="J1261" s="4">
        <v>45</v>
      </c>
      <c r="K1261" s="4">
        <v>3749</v>
      </c>
      <c r="L1261" s="4">
        <v>148</v>
      </c>
      <c r="M1261" s="4">
        <v>2529</v>
      </c>
      <c r="N1261" s="4">
        <v>182</v>
      </c>
      <c r="O1261" s="4">
        <v>52.08</v>
      </c>
      <c r="P1261" s="4">
        <v>0</v>
      </c>
      <c r="Q1261" s="4">
        <v>0</v>
      </c>
    </row>
    <row r="1262" spans="1:17" x14ac:dyDescent="0.2">
      <c r="A1262" s="4">
        <v>74322</v>
      </c>
      <c r="B1262" s="4" t="s">
        <v>5204</v>
      </c>
      <c r="C1262" s="6">
        <v>255</v>
      </c>
      <c r="D1262" s="6">
        <v>2118168</v>
      </c>
      <c r="E1262" s="4">
        <v>201</v>
      </c>
      <c r="F1262" s="4">
        <v>76097</v>
      </c>
      <c r="G1262" s="4">
        <v>8307</v>
      </c>
      <c r="H1262" s="4">
        <v>12256</v>
      </c>
      <c r="I1262" s="6">
        <v>18802</v>
      </c>
      <c r="J1262" s="4">
        <v>31</v>
      </c>
      <c r="K1262" s="4">
        <v>5896</v>
      </c>
      <c r="L1262" s="4">
        <v>106</v>
      </c>
      <c r="M1262" s="4">
        <v>3818</v>
      </c>
      <c r="N1262" s="4">
        <v>128</v>
      </c>
      <c r="O1262" s="4">
        <v>51.84</v>
      </c>
      <c r="P1262" s="4">
        <v>0</v>
      </c>
      <c r="Q1262" s="4">
        <v>0</v>
      </c>
    </row>
    <row r="1263" spans="1:17" x14ac:dyDescent="0.2">
      <c r="A1263" s="4">
        <v>74325</v>
      </c>
      <c r="B1263" s="4" t="s">
        <v>3070</v>
      </c>
      <c r="C1263" s="6">
        <v>265</v>
      </c>
      <c r="D1263" s="6">
        <v>2137084</v>
      </c>
      <c r="E1263" s="4">
        <v>200</v>
      </c>
      <c r="F1263" s="4">
        <v>99908</v>
      </c>
      <c r="G1263" s="4">
        <v>8064</v>
      </c>
      <c r="H1263" s="4">
        <v>12919</v>
      </c>
      <c r="I1263" s="6">
        <v>23645</v>
      </c>
      <c r="J1263" s="4">
        <v>29</v>
      </c>
      <c r="K1263" s="4">
        <v>5812</v>
      </c>
      <c r="L1263" s="4">
        <v>96</v>
      </c>
      <c r="M1263" s="4">
        <v>3185</v>
      </c>
      <c r="N1263" s="4">
        <v>122</v>
      </c>
      <c r="O1263" s="4">
        <v>51.59</v>
      </c>
      <c r="P1263" s="4">
        <v>0</v>
      </c>
      <c r="Q1263" s="4">
        <v>0</v>
      </c>
    </row>
    <row r="1264" spans="1:17" x14ac:dyDescent="0.2">
      <c r="A1264" s="4">
        <v>74328</v>
      </c>
      <c r="B1264" s="4" t="s">
        <v>5203</v>
      </c>
      <c r="C1264" s="6">
        <v>230</v>
      </c>
      <c r="D1264" s="6">
        <v>2103298</v>
      </c>
      <c r="E1264" s="4">
        <v>201</v>
      </c>
      <c r="F1264" s="4">
        <v>117198</v>
      </c>
      <c r="G1264" s="4">
        <v>9145</v>
      </c>
      <c r="H1264" s="4">
        <v>14367</v>
      </c>
      <c r="I1264" s="6">
        <v>23447</v>
      </c>
      <c r="J1264" s="4">
        <v>26</v>
      </c>
      <c r="K1264" s="4">
        <v>6458</v>
      </c>
      <c r="L1264" s="4">
        <v>89</v>
      </c>
      <c r="M1264" s="4">
        <v>3828</v>
      </c>
      <c r="N1264" s="4">
        <v>109</v>
      </c>
      <c r="O1264" s="4">
        <v>51.93</v>
      </c>
      <c r="P1264" s="4">
        <v>0</v>
      </c>
      <c r="Q1264" s="4">
        <v>0</v>
      </c>
    </row>
    <row r="1265" spans="1:17" x14ac:dyDescent="0.2">
      <c r="A1265" s="4">
        <v>74336</v>
      </c>
      <c r="B1265" s="4" t="s">
        <v>3074</v>
      </c>
      <c r="C1265" s="6">
        <v>176</v>
      </c>
      <c r="D1265" s="6">
        <v>2211315</v>
      </c>
      <c r="E1265" s="4">
        <v>238</v>
      </c>
      <c r="F1265" s="4">
        <v>158631</v>
      </c>
      <c r="G1265" s="4">
        <v>12564</v>
      </c>
      <c r="H1265" s="4">
        <v>23900</v>
      </c>
      <c r="I1265" s="6">
        <v>59917</v>
      </c>
      <c r="J1265" s="4">
        <v>14</v>
      </c>
      <c r="K1265" s="4">
        <v>10293</v>
      </c>
      <c r="L1265" s="4">
        <v>49</v>
      </c>
      <c r="M1265" s="4">
        <v>5129</v>
      </c>
      <c r="N1265" s="4">
        <v>64</v>
      </c>
      <c r="O1265" s="4">
        <v>51.49</v>
      </c>
      <c r="P1265" s="4">
        <v>0</v>
      </c>
      <c r="Q1265" s="4">
        <v>0</v>
      </c>
    </row>
    <row r="1266" spans="1:17" x14ac:dyDescent="0.2">
      <c r="A1266" s="4">
        <v>74340</v>
      </c>
      <c r="B1266" s="4" t="s">
        <v>3078</v>
      </c>
      <c r="C1266" s="6">
        <v>255</v>
      </c>
      <c r="D1266" s="6">
        <v>2189347</v>
      </c>
      <c r="E1266" s="4">
        <v>236</v>
      </c>
      <c r="F1266" s="4">
        <v>87207</v>
      </c>
      <c r="G1266" s="4">
        <v>8586</v>
      </c>
      <c r="H1266" s="4">
        <v>14363</v>
      </c>
      <c r="I1266" s="6">
        <v>24739</v>
      </c>
      <c r="J1266" s="4">
        <v>26</v>
      </c>
      <c r="K1266" s="4">
        <v>5359</v>
      </c>
      <c r="L1266" s="4">
        <v>96</v>
      </c>
      <c r="M1266" s="4">
        <v>3040</v>
      </c>
      <c r="N1266" s="4">
        <v>124</v>
      </c>
      <c r="O1266" s="4">
        <v>51.66</v>
      </c>
      <c r="P1266" s="4">
        <v>0</v>
      </c>
      <c r="Q1266" s="4">
        <v>0</v>
      </c>
    </row>
    <row r="1267" spans="1:17" x14ac:dyDescent="0.2">
      <c r="A1267" s="4">
        <v>75009</v>
      </c>
      <c r="B1267" s="4" t="s">
        <v>5202</v>
      </c>
      <c r="C1267" s="6">
        <v>460</v>
      </c>
      <c r="D1267" s="6">
        <v>2160726</v>
      </c>
      <c r="E1267" s="4">
        <v>101</v>
      </c>
      <c r="F1267" s="4">
        <v>109815</v>
      </c>
      <c r="G1267" s="4">
        <v>4697</v>
      </c>
      <c r="H1267" s="4">
        <v>10714</v>
      </c>
      <c r="I1267" s="6">
        <v>19947</v>
      </c>
      <c r="J1267" s="4">
        <v>30</v>
      </c>
      <c r="K1267" s="4">
        <v>5079</v>
      </c>
      <c r="L1267" s="4">
        <v>105</v>
      </c>
      <c r="M1267" s="4">
        <v>2588</v>
      </c>
      <c r="N1267" s="4">
        <v>134</v>
      </c>
      <c r="O1267" s="4">
        <v>51.67</v>
      </c>
      <c r="P1267" s="4">
        <v>0</v>
      </c>
      <c r="Q1267" s="4">
        <v>0</v>
      </c>
    </row>
    <row r="1268" spans="1:17" x14ac:dyDescent="0.2">
      <c r="A1268" s="4">
        <v>75047</v>
      </c>
      <c r="B1268" s="4" t="s">
        <v>5201</v>
      </c>
      <c r="C1268" s="6">
        <v>352</v>
      </c>
      <c r="D1268" s="6">
        <v>2175524</v>
      </c>
      <c r="E1268" s="4">
        <v>200</v>
      </c>
      <c r="F1268" s="4">
        <v>111756</v>
      </c>
      <c r="G1268" s="4">
        <v>6180</v>
      </c>
      <c r="H1268" s="4">
        <v>10471</v>
      </c>
      <c r="I1268" s="6">
        <v>17248</v>
      </c>
      <c r="J1268" s="4">
        <v>38</v>
      </c>
      <c r="K1268" s="4">
        <v>3729</v>
      </c>
      <c r="L1268" s="4">
        <v>138</v>
      </c>
      <c r="M1268" s="4">
        <v>1805</v>
      </c>
      <c r="N1268" s="4">
        <v>178</v>
      </c>
      <c r="O1268" s="4">
        <v>51.53</v>
      </c>
      <c r="P1268" s="4">
        <v>2355</v>
      </c>
      <c r="Q1268" s="4">
        <v>844</v>
      </c>
    </row>
    <row r="1269" spans="1:17" x14ac:dyDescent="0.2">
      <c r="A1269" s="4">
        <v>75062</v>
      </c>
      <c r="B1269" s="4" t="s">
        <v>3082</v>
      </c>
      <c r="C1269" s="6">
        <v>286</v>
      </c>
      <c r="D1269" s="6">
        <v>2165557</v>
      </c>
      <c r="E1269" s="4">
        <v>201</v>
      </c>
      <c r="F1269" s="4">
        <v>100013</v>
      </c>
      <c r="G1269" s="4">
        <v>7572</v>
      </c>
      <c r="H1269" s="4">
        <v>12892</v>
      </c>
      <c r="I1269" s="6">
        <v>27013</v>
      </c>
      <c r="J1269" s="4">
        <v>27</v>
      </c>
      <c r="K1269" s="4">
        <v>5154</v>
      </c>
      <c r="L1269" s="4">
        <v>93</v>
      </c>
      <c r="M1269" s="4">
        <v>2183</v>
      </c>
      <c r="N1269" s="4">
        <v>123</v>
      </c>
      <c r="O1269" s="4">
        <v>51.55</v>
      </c>
      <c r="P1269" s="4">
        <v>1609</v>
      </c>
      <c r="Q1269" s="4">
        <v>688</v>
      </c>
    </row>
    <row r="1270" spans="1:17" x14ac:dyDescent="0.2">
      <c r="A1270" s="4">
        <v>75071</v>
      </c>
      <c r="B1270" s="4" t="s">
        <v>3086</v>
      </c>
      <c r="C1270" s="6">
        <v>303</v>
      </c>
      <c r="D1270" s="6">
        <v>2164376</v>
      </c>
      <c r="E1270" s="4">
        <v>200</v>
      </c>
      <c r="F1270" s="4">
        <v>82302</v>
      </c>
      <c r="G1270" s="4">
        <v>7143</v>
      </c>
      <c r="H1270" s="4">
        <v>11418</v>
      </c>
      <c r="I1270" s="6">
        <v>22075</v>
      </c>
      <c r="J1270" s="4">
        <v>32</v>
      </c>
      <c r="K1270" s="4">
        <v>4635</v>
      </c>
      <c r="L1270" s="4">
        <v>112</v>
      </c>
      <c r="M1270" s="4">
        <v>2477</v>
      </c>
      <c r="N1270" s="4">
        <v>145</v>
      </c>
      <c r="O1270" s="4">
        <v>51.53</v>
      </c>
      <c r="P1270" s="4">
        <v>2293</v>
      </c>
      <c r="Q1270" s="4">
        <v>970</v>
      </c>
    </row>
    <row r="1271" spans="1:17" x14ac:dyDescent="0.2">
      <c r="A1271" s="4">
        <v>75075</v>
      </c>
      <c r="B1271" s="4" t="s">
        <v>3089</v>
      </c>
      <c r="C1271" s="6">
        <v>301</v>
      </c>
      <c r="D1271" s="6">
        <v>2166596</v>
      </c>
      <c r="E1271" s="4">
        <v>200</v>
      </c>
      <c r="F1271" s="4">
        <v>100611</v>
      </c>
      <c r="G1271" s="4">
        <v>7198</v>
      </c>
      <c r="H1271" s="4">
        <v>12536</v>
      </c>
      <c r="I1271" s="6">
        <v>24203</v>
      </c>
      <c r="J1271" s="4">
        <v>28</v>
      </c>
      <c r="K1271" s="4">
        <v>4452</v>
      </c>
      <c r="L1271" s="4">
        <v>100</v>
      </c>
      <c r="M1271" s="4">
        <v>1999</v>
      </c>
      <c r="N1271" s="4">
        <v>135</v>
      </c>
      <c r="O1271" s="4">
        <v>51.53</v>
      </c>
      <c r="P1271" s="4">
        <v>1892</v>
      </c>
      <c r="Q1271" s="4">
        <v>802</v>
      </c>
    </row>
    <row r="1272" spans="1:17" x14ac:dyDescent="0.2">
      <c r="A1272" s="4">
        <v>75089</v>
      </c>
      <c r="B1272" s="4" t="s">
        <v>3093</v>
      </c>
      <c r="C1272" s="6">
        <v>282</v>
      </c>
      <c r="D1272" s="6">
        <v>2168132</v>
      </c>
      <c r="E1272" s="4">
        <v>200</v>
      </c>
      <c r="F1272" s="4">
        <v>122155</v>
      </c>
      <c r="G1272" s="4">
        <v>7688</v>
      </c>
      <c r="H1272" s="4">
        <v>14291</v>
      </c>
      <c r="I1272" s="6">
        <v>28668</v>
      </c>
      <c r="J1272" s="4">
        <v>24</v>
      </c>
      <c r="K1272" s="4">
        <v>5639</v>
      </c>
      <c r="L1272" s="4">
        <v>90</v>
      </c>
      <c r="M1272" s="4">
        <v>2502</v>
      </c>
      <c r="N1272" s="4">
        <v>119</v>
      </c>
      <c r="O1272" s="4">
        <v>51.5</v>
      </c>
      <c r="P1272" s="4">
        <v>2606</v>
      </c>
      <c r="Q1272" s="4">
        <v>1034</v>
      </c>
    </row>
    <row r="1273" spans="1:17" x14ac:dyDescent="0.2">
      <c r="A1273" s="4">
        <v>75096</v>
      </c>
      <c r="B1273" s="4" t="s">
        <v>3097</v>
      </c>
      <c r="C1273" s="6">
        <v>275</v>
      </c>
      <c r="D1273" s="6">
        <v>2153814</v>
      </c>
      <c r="E1273" s="4">
        <v>200</v>
      </c>
      <c r="F1273" s="4">
        <v>116588</v>
      </c>
      <c r="G1273" s="4">
        <v>7832</v>
      </c>
      <c r="H1273" s="4">
        <v>14430</v>
      </c>
      <c r="I1273" s="6">
        <v>25206</v>
      </c>
      <c r="J1273" s="4">
        <v>25</v>
      </c>
      <c r="K1273" s="4">
        <v>5103</v>
      </c>
      <c r="L1273" s="4">
        <v>94</v>
      </c>
      <c r="M1273" s="4">
        <v>2690</v>
      </c>
      <c r="N1273" s="4">
        <v>121</v>
      </c>
      <c r="O1273" s="4">
        <v>51.6</v>
      </c>
      <c r="P1273" s="4">
        <v>3034</v>
      </c>
      <c r="Q1273" s="4">
        <v>1175</v>
      </c>
    </row>
    <row r="1274" spans="1:17" x14ac:dyDescent="0.2">
      <c r="A1274" s="4">
        <v>75111</v>
      </c>
      <c r="B1274" s="4" t="s">
        <v>3101</v>
      </c>
      <c r="C1274" s="6">
        <v>254</v>
      </c>
      <c r="D1274" s="6">
        <v>2131966</v>
      </c>
      <c r="E1274" s="4">
        <v>205</v>
      </c>
      <c r="F1274" s="4">
        <v>117275</v>
      </c>
      <c r="G1274" s="4">
        <v>8394</v>
      </c>
      <c r="H1274" s="4">
        <v>15928</v>
      </c>
      <c r="I1274" s="6">
        <v>29710</v>
      </c>
      <c r="J1274" s="4">
        <v>21</v>
      </c>
      <c r="K1274" s="4">
        <v>5957</v>
      </c>
      <c r="L1274" s="4">
        <v>81</v>
      </c>
      <c r="M1274" s="4">
        <v>2580</v>
      </c>
      <c r="N1274" s="4">
        <v>109</v>
      </c>
      <c r="O1274" s="4">
        <v>51.65</v>
      </c>
      <c r="P1274" s="4">
        <v>2308</v>
      </c>
      <c r="Q1274" s="4">
        <v>917</v>
      </c>
    </row>
    <row r="1275" spans="1:17" x14ac:dyDescent="0.2">
      <c r="A1275" s="4">
        <v>75114</v>
      </c>
      <c r="B1275" s="4" t="s">
        <v>3105</v>
      </c>
      <c r="C1275" s="6">
        <v>272</v>
      </c>
      <c r="D1275" s="6">
        <v>2160891</v>
      </c>
      <c r="E1275" s="4">
        <v>200</v>
      </c>
      <c r="F1275" s="4">
        <v>147486</v>
      </c>
      <c r="G1275" s="4">
        <v>7944</v>
      </c>
      <c r="H1275" s="4">
        <v>15024</v>
      </c>
      <c r="I1275" s="6">
        <v>25769</v>
      </c>
      <c r="J1275" s="4">
        <v>25</v>
      </c>
      <c r="K1275" s="4">
        <v>5245</v>
      </c>
      <c r="L1275" s="4">
        <v>92</v>
      </c>
      <c r="M1275" s="4">
        <v>2300</v>
      </c>
      <c r="N1275" s="4">
        <v>120</v>
      </c>
      <c r="O1275" s="4">
        <v>51.53</v>
      </c>
      <c r="P1275" s="4">
        <v>1049</v>
      </c>
      <c r="Q1275" s="4">
        <v>437</v>
      </c>
    </row>
    <row r="1276" spans="1:17" x14ac:dyDescent="0.2">
      <c r="A1276" s="4">
        <v>75124</v>
      </c>
      <c r="B1276" s="4" t="s">
        <v>5200</v>
      </c>
      <c r="C1276" s="6">
        <v>386</v>
      </c>
      <c r="D1276" s="6">
        <v>2261126</v>
      </c>
      <c r="E1276" s="4">
        <v>200</v>
      </c>
      <c r="F1276" s="4">
        <v>119825</v>
      </c>
      <c r="G1276" s="4">
        <v>5858</v>
      </c>
      <c r="H1276" s="4">
        <v>10826</v>
      </c>
      <c r="I1276" s="6">
        <v>19451</v>
      </c>
      <c r="J1276" s="4">
        <v>37</v>
      </c>
      <c r="K1276" s="4">
        <v>4289</v>
      </c>
      <c r="L1276" s="4">
        <v>126</v>
      </c>
      <c r="M1276" s="4">
        <v>1723</v>
      </c>
      <c r="N1276" s="4">
        <v>164</v>
      </c>
      <c r="O1276" s="4">
        <v>51.64</v>
      </c>
      <c r="P1276" s="4">
        <v>2786</v>
      </c>
      <c r="Q1276" s="4">
        <v>969</v>
      </c>
    </row>
    <row r="1277" spans="1:17" x14ac:dyDescent="0.2">
      <c r="A1277" s="4">
        <v>75180</v>
      </c>
      <c r="B1277" s="4" t="s">
        <v>3109</v>
      </c>
      <c r="C1277" s="6">
        <v>144</v>
      </c>
      <c r="D1277" s="6">
        <v>2206138</v>
      </c>
      <c r="E1277" s="4">
        <v>233</v>
      </c>
      <c r="F1277" s="4">
        <v>136826</v>
      </c>
      <c r="G1277" s="4">
        <v>15320</v>
      </c>
      <c r="H1277" s="4">
        <v>27359</v>
      </c>
      <c r="I1277" s="6">
        <v>58214</v>
      </c>
      <c r="J1277" s="4">
        <v>13</v>
      </c>
      <c r="K1277" s="4">
        <v>10865</v>
      </c>
      <c r="L1277" s="4">
        <v>43</v>
      </c>
      <c r="M1277" s="4">
        <v>6177</v>
      </c>
      <c r="N1277" s="4">
        <v>57</v>
      </c>
      <c r="O1277" s="4">
        <v>51.44</v>
      </c>
      <c r="P1277" s="4">
        <v>118</v>
      </c>
      <c r="Q1277" s="4">
        <v>62</v>
      </c>
    </row>
    <row r="1278" spans="1:17" x14ac:dyDescent="0.2">
      <c r="A1278" s="4">
        <v>75181</v>
      </c>
      <c r="B1278" s="4" t="s">
        <v>3113</v>
      </c>
      <c r="C1278" s="6">
        <v>153</v>
      </c>
      <c r="D1278" s="6">
        <v>2196983</v>
      </c>
      <c r="E1278" s="4">
        <v>217</v>
      </c>
      <c r="F1278" s="4">
        <v>159580</v>
      </c>
      <c r="G1278" s="4">
        <v>14359</v>
      </c>
      <c r="H1278" s="4">
        <v>26109</v>
      </c>
      <c r="I1278" s="6">
        <v>51970</v>
      </c>
      <c r="J1278" s="4">
        <v>14</v>
      </c>
      <c r="K1278" s="4">
        <v>10141</v>
      </c>
      <c r="L1278" s="4">
        <v>46</v>
      </c>
      <c r="M1278" s="4">
        <v>4991</v>
      </c>
      <c r="N1278" s="4">
        <v>60</v>
      </c>
      <c r="O1278" s="4">
        <v>51.44</v>
      </c>
      <c r="P1278" s="4">
        <v>92</v>
      </c>
      <c r="Q1278" s="4">
        <v>56</v>
      </c>
    </row>
    <row r="1279" spans="1:17" x14ac:dyDescent="0.2">
      <c r="A1279" s="4">
        <v>75894</v>
      </c>
      <c r="B1279" s="4" t="s">
        <v>3116</v>
      </c>
      <c r="C1279" s="6">
        <v>200</v>
      </c>
      <c r="D1279" s="6">
        <v>2217805</v>
      </c>
      <c r="E1279" s="4">
        <v>289</v>
      </c>
      <c r="F1279" s="4">
        <v>143888</v>
      </c>
      <c r="G1279" s="4">
        <v>11089</v>
      </c>
      <c r="H1279" s="4">
        <v>23179</v>
      </c>
      <c r="I1279" s="6">
        <v>49316</v>
      </c>
      <c r="J1279" s="4">
        <v>14</v>
      </c>
      <c r="K1279" s="4">
        <v>8964</v>
      </c>
      <c r="L1279" s="4">
        <v>48</v>
      </c>
      <c r="M1279" s="4">
        <v>2850</v>
      </c>
      <c r="N1279" s="4">
        <v>67</v>
      </c>
      <c r="O1279" s="4">
        <v>51.38</v>
      </c>
      <c r="P1279" s="4">
        <v>9159</v>
      </c>
      <c r="Q1279" s="4">
        <v>74</v>
      </c>
    </row>
    <row r="1280" spans="1:17" x14ac:dyDescent="0.2">
      <c r="A1280" s="4">
        <v>76576</v>
      </c>
      <c r="B1280" s="4" t="s">
        <v>3121</v>
      </c>
      <c r="C1280" s="6">
        <v>329</v>
      </c>
      <c r="D1280" s="6">
        <v>2143023</v>
      </c>
      <c r="E1280" s="4">
        <v>200</v>
      </c>
      <c r="F1280" s="4">
        <v>93385</v>
      </c>
      <c r="G1280" s="4">
        <v>6514</v>
      </c>
      <c r="H1280" s="4">
        <v>11723</v>
      </c>
      <c r="I1280" s="6">
        <v>22449</v>
      </c>
      <c r="J1280" s="4">
        <v>29</v>
      </c>
      <c r="K1280" s="4">
        <v>4542</v>
      </c>
      <c r="L1280" s="4">
        <v>105</v>
      </c>
      <c r="M1280" s="4">
        <v>1994</v>
      </c>
      <c r="N1280" s="4">
        <v>139</v>
      </c>
      <c r="O1280" s="4">
        <v>51.58</v>
      </c>
      <c r="P1280" s="4">
        <v>1515</v>
      </c>
      <c r="Q1280" s="4">
        <v>673</v>
      </c>
    </row>
    <row r="1281" spans="1:17" x14ac:dyDescent="0.2">
      <c r="A1281" s="4">
        <v>76970</v>
      </c>
      <c r="B1281" s="4" t="s">
        <v>3124</v>
      </c>
      <c r="C1281" s="6">
        <v>269</v>
      </c>
      <c r="D1281" s="6">
        <v>2158926</v>
      </c>
      <c r="E1281" s="4">
        <v>200</v>
      </c>
      <c r="F1281" s="4">
        <v>101166</v>
      </c>
      <c r="G1281" s="4">
        <v>8026</v>
      </c>
      <c r="H1281" s="4">
        <v>14999</v>
      </c>
      <c r="I1281" s="6">
        <v>24988</v>
      </c>
      <c r="J1281" s="4">
        <v>22</v>
      </c>
      <c r="K1281" s="4">
        <v>5834</v>
      </c>
      <c r="L1281" s="4">
        <v>92</v>
      </c>
      <c r="M1281" s="4">
        <v>3316</v>
      </c>
      <c r="N1281" s="4">
        <v>117</v>
      </c>
      <c r="O1281" s="4">
        <v>51.59</v>
      </c>
      <c r="P1281" s="4">
        <v>0</v>
      </c>
      <c r="Q1281" s="4">
        <v>0</v>
      </c>
    </row>
    <row r="1282" spans="1:17" x14ac:dyDescent="0.2">
      <c r="A1282" s="4">
        <v>76971</v>
      </c>
      <c r="B1282" s="4" t="s">
        <v>3128</v>
      </c>
      <c r="C1282" s="6">
        <v>234</v>
      </c>
      <c r="D1282" s="6">
        <v>2147601</v>
      </c>
      <c r="E1282" s="4">
        <v>201</v>
      </c>
      <c r="F1282" s="4">
        <v>83420</v>
      </c>
      <c r="G1282" s="4">
        <v>9178</v>
      </c>
      <c r="H1282" s="4">
        <v>14173</v>
      </c>
      <c r="I1282" s="6">
        <v>21833</v>
      </c>
      <c r="J1282" s="4">
        <v>26</v>
      </c>
      <c r="K1282" s="4">
        <v>6356</v>
      </c>
      <c r="L1282" s="4">
        <v>98</v>
      </c>
      <c r="M1282" s="4">
        <v>3912</v>
      </c>
      <c r="N1282" s="4">
        <v>119</v>
      </c>
      <c r="O1282" s="4">
        <v>51.66</v>
      </c>
      <c r="P1282" s="4">
        <v>0</v>
      </c>
      <c r="Q1282" s="4">
        <v>0</v>
      </c>
    </row>
    <row r="1283" spans="1:17" x14ac:dyDescent="0.2">
      <c r="A1283" s="4">
        <v>76974</v>
      </c>
      <c r="B1283" s="4" t="s">
        <v>5199</v>
      </c>
      <c r="C1283" s="6">
        <v>303</v>
      </c>
      <c r="D1283" s="6">
        <v>2109177</v>
      </c>
      <c r="E1283" s="4">
        <v>200</v>
      </c>
      <c r="F1283" s="4">
        <v>79524</v>
      </c>
      <c r="G1283" s="4">
        <v>6961</v>
      </c>
      <c r="H1283" s="4">
        <v>10783</v>
      </c>
      <c r="I1283" s="6">
        <v>20073</v>
      </c>
      <c r="J1283" s="4">
        <v>34</v>
      </c>
      <c r="K1283" s="4">
        <v>4360</v>
      </c>
      <c r="L1283" s="4">
        <v>114</v>
      </c>
      <c r="M1283" s="4">
        <v>2304</v>
      </c>
      <c r="N1283" s="4">
        <v>146</v>
      </c>
      <c r="O1283" s="4">
        <v>51.81</v>
      </c>
      <c r="P1283" s="4">
        <v>0</v>
      </c>
      <c r="Q1283" s="4">
        <v>0</v>
      </c>
    </row>
    <row r="1284" spans="1:17" x14ac:dyDescent="0.2">
      <c r="A1284" s="4">
        <v>76977</v>
      </c>
      <c r="B1284" s="4" t="s">
        <v>5198</v>
      </c>
      <c r="C1284" s="6">
        <v>279</v>
      </c>
      <c r="D1284" s="6">
        <v>2124401</v>
      </c>
      <c r="E1284" s="4">
        <v>201</v>
      </c>
      <c r="F1284" s="4">
        <v>79649</v>
      </c>
      <c r="G1284" s="4">
        <v>7614</v>
      </c>
      <c r="H1284" s="4">
        <v>12280</v>
      </c>
      <c r="I1284" s="6">
        <v>20445</v>
      </c>
      <c r="J1284" s="4">
        <v>30</v>
      </c>
      <c r="K1284" s="4">
        <v>5283</v>
      </c>
      <c r="L1284" s="4">
        <v>102</v>
      </c>
      <c r="M1284" s="4">
        <v>2929</v>
      </c>
      <c r="N1284" s="4">
        <v>129</v>
      </c>
      <c r="O1284" s="4">
        <v>51.71</v>
      </c>
      <c r="P1284" s="4">
        <v>0</v>
      </c>
      <c r="Q1284" s="4">
        <v>0</v>
      </c>
    </row>
    <row r="1285" spans="1:17" x14ac:dyDescent="0.2">
      <c r="A1285" s="4">
        <v>76980</v>
      </c>
      <c r="B1285" s="4" t="s">
        <v>5197</v>
      </c>
      <c r="C1285" s="6">
        <v>279</v>
      </c>
      <c r="D1285" s="6">
        <v>2154216</v>
      </c>
      <c r="E1285" s="4">
        <v>200</v>
      </c>
      <c r="F1285" s="4">
        <v>85550</v>
      </c>
      <c r="G1285" s="4">
        <v>7721</v>
      </c>
      <c r="H1285" s="4">
        <v>12083</v>
      </c>
      <c r="I1285" s="6">
        <v>20390</v>
      </c>
      <c r="J1285" s="4">
        <v>30</v>
      </c>
      <c r="K1285" s="4">
        <v>5939</v>
      </c>
      <c r="L1285" s="4">
        <v>104</v>
      </c>
      <c r="M1285" s="4">
        <v>3391</v>
      </c>
      <c r="N1285" s="4">
        <v>129</v>
      </c>
      <c r="O1285" s="4">
        <v>51.7</v>
      </c>
      <c r="P1285" s="4">
        <v>0</v>
      </c>
      <c r="Q1285" s="4">
        <v>0</v>
      </c>
    </row>
    <row r="1286" spans="1:17" x14ac:dyDescent="0.2">
      <c r="A1286" s="4">
        <v>76981</v>
      </c>
      <c r="B1286" s="4" t="s">
        <v>3133</v>
      </c>
      <c r="C1286" s="6">
        <v>238</v>
      </c>
      <c r="D1286" s="6">
        <v>2150958</v>
      </c>
      <c r="E1286" s="4">
        <v>200</v>
      </c>
      <c r="F1286" s="4">
        <v>100011</v>
      </c>
      <c r="G1286" s="4">
        <v>9038</v>
      </c>
      <c r="H1286" s="4">
        <v>14369</v>
      </c>
      <c r="I1286" s="6">
        <v>21834</v>
      </c>
      <c r="J1286" s="4">
        <v>28</v>
      </c>
      <c r="K1286" s="4">
        <v>7355</v>
      </c>
      <c r="L1286" s="4">
        <v>91</v>
      </c>
      <c r="M1286" s="4">
        <v>3661</v>
      </c>
      <c r="N1286" s="4">
        <v>111</v>
      </c>
      <c r="O1286" s="4">
        <v>51.67</v>
      </c>
      <c r="P1286" s="4">
        <v>0</v>
      </c>
      <c r="Q1286" s="4">
        <v>0</v>
      </c>
    </row>
    <row r="1287" spans="1:17" x14ac:dyDescent="0.2">
      <c r="A1287" s="4">
        <v>76993</v>
      </c>
      <c r="B1287" s="4" t="s">
        <v>5196</v>
      </c>
      <c r="C1287" s="6">
        <v>245</v>
      </c>
      <c r="D1287" s="6">
        <v>2108505</v>
      </c>
      <c r="E1287" s="4">
        <v>202</v>
      </c>
      <c r="F1287" s="4">
        <v>79031</v>
      </c>
      <c r="G1287" s="4">
        <v>8606</v>
      </c>
      <c r="H1287" s="4">
        <v>12906</v>
      </c>
      <c r="I1287" s="6">
        <v>24445</v>
      </c>
      <c r="J1287" s="4">
        <v>28</v>
      </c>
      <c r="K1287" s="4">
        <v>6365</v>
      </c>
      <c r="L1287" s="4">
        <v>91</v>
      </c>
      <c r="M1287" s="4">
        <v>3635</v>
      </c>
      <c r="N1287" s="4">
        <v>111</v>
      </c>
      <c r="O1287" s="4">
        <v>51.72</v>
      </c>
      <c r="P1287" s="4">
        <v>0</v>
      </c>
      <c r="Q1287" s="4">
        <v>0</v>
      </c>
    </row>
    <row r="1288" spans="1:17" x14ac:dyDescent="0.2">
      <c r="A1288" s="4">
        <v>77308</v>
      </c>
      <c r="B1288" s="4" t="s">
        <v>5195</v>
      </c>
      <c r="C1288" s="6">
        <v>314</v>
      </c>
      <c r="D1288" s="6">
        <v>2161955</v>
      </c>
      <c r="E1288" s="4">
        <v>503</v>
      </c>
      <c r="F1288" s="4">
        <v>76096</v>
      </c>
      <c r="G1288" s="4">
        <v>6885</v>
      </c>
      <c r="H1288" s="4">
        <v>8970</v>
      </c>
      <c r="I1288" s="6">
        <v>13699</v>
      </c>
      <c r="J1288" s="4">
        <v>44</v>
      </c>
      <c r="K1288" s="4">
        <v>3555</v>
      </c>
      <c r="L1288" s="4">
        <v>167</v>
      </c>
      <c r="M1288" s="4">
        <v>2020</v>
      </c>
      <c r="N1288" s="4">
        <v>206</v>
      </c>
      <c r="O1288" s="4">
        <v>51.57</v>
      </c>
      <c r="P1288" s="4">
        <v>0</v>
      </c>
      <c r="Q1288" s="4">
        <v>0</v>
      </c>
    </row>
    <row r="1289" spans="1:17" x14ac:dyDescent="0.2">
      <c r="A1289" s="4">
        <v>77966</v>
      </c>
      <c r="B1289" s="4" t="s">
        <v>3137</v>
      </c>
      <c r="C1289" s="6">
        <v>157</v>
      </c>
      <c r="D1289" s="6">
        <v>2191561</v>
      </c>
      <c r="E1289" s="4">
        <v>217</v>
      </c>
      <c r="F1289" s="4">
        <v>133259</v>
      </c>
      <c r="G1289" s="4">
        <v>13959</v>
      </c>
      <c r="H1289" s="4">
        <v>24969</v>
      </c>
      <c r="I1289" s="6">
        <v>52038</v>
      </c>
      <c r="J1289" s="4">
        <v>14</v>
      </c>
      <c r="K1289" s="4">
        <v>10907</v>
      </c>
      <c r="L1289" s="4">
        <v>47</v>
      </c>
      <c r="M1289" s="4">
        <v>5972</v>
      </c>
      <c r="N1289" s="4">
        <v>60</v>
      </c>
      <c r="O1289" s="4">
        <v>51.43</v>
      </c>
      <c r="P1289" s="4">
        <v>147</v>
      </c>
      <c r="Q1289" s="4">
        <v>73</v>
      </c>
    </row>
    <row r="1290" spans="1:17" x14ac:dyDescent="0.2">
      <c r="A1290" s="4">
        <v>77968</v>
      </c>
      <c r="B1290" s="4" t="s">
        <v>3141</v>
      </c>
      <c r="C1290" s="6">
        <v>173</v>
      </c>
      <c r="D1290" s="6">
        <v>2196839</v>
      </c>
      <c r="E1290" s="4">
        <v>202</v>
      </c>
      <c r="F1290" s="4">
        <v>122803</v>
      </c>
      <c r="G1290" s="4">
        <v>12698</v>
      </c>
      <c r="H1290" s="4">
        <v>22468</v>
      </c>
      <c r="I1290" s="6">
        <v>47959</v>
      </c>
      <c r="J1290" s="4">
        <v>16</v>
      </c>
      <c r="K1290" s="4">
        <v>10438</v>
      </c>
      <c r="L1290" s="4">
        <v>49</v>
      </c>
      <c r="M1290" s="4">
        <v>5015</v>
      </c>
      <c r="N1290" s="4">
        <v>63</v>
      </c>
      <c r="O1290" s="4">
        <v>51.42</v>
      </c>
      <c r="P1290" s="4">
        <v>218</v>
      </c>
      <c r="Q1290" s="4">
        <v>117</v>
      </c>
    </row>
    <row r="1291" spans="1:17" x14ac:dyDescent="0.2">
      <c r="A1291" s="4">
        <v>77972</v>
      </c>
      <c r="B1291" s="4" t="s">
        <v>3145</v>
      </c>
      <c r="C1291" s="6">
        <v>164</v>
      </c>
      <c r="D1291" s="6">
        <v>2199910</v>
      </c>
      <c r="E1291" s="4">
        <v>217</v>
      </c>
      <c r="F1291" s="4">
        <v>159495</v>
      </c>
      <c r="G1291" s="4">
        <v>13414</v>
      </c>
      <c r="H1291" s="4">
        <v>25687</v>
      </c>
      <c r="I1291" s="6">
        <v>50791</v>
      </c>
      <c r="J1291" s="4">
        <v>13</v>
      </c>
      <c r="K1291" s="4">
        <v>10311</v>
      </c>
      <c r="L1291" s="4">
        <v>47</v>
      </c>
      <c r="M1291" s="4">
        <v>6043</v>
      </c>
      <c r="N1291" s="4">
        <v>60</v>
      </c>
      <c r="O1291" s="4">
        <v>51.44</v>
      </c>
      <c r="P1291" s="4">
        <v>210</v>
      </c>
      <c r="Q1291" s="4">
        <v>92</v>
      </c>
    </row>
    <row r="1292" spans="1:17" x14ac:dyDescent="0.2">
      <c r="A1292" s="4">
        <v>77983</v>
      </c>
      <c r="B1292" s="4" t="s">
        <v>3149</v>
      </c>
      <c r="C1292" s="6">
        <v>153</v>
      </c>
      <c r="D1292" s="6">
        <v>2191678</v>
      </c>
      <c r="E1292" s="4">
        <v>227</v>
      </c>
      <c r="F1292" s="4">
        <v>147163</v>
      </c>
      <c r="G1292" s="4">
        <v>14325</v>
      </c>
      <c r="H1292" s="4">
        <v>26754</v>
      </c>
      <c r="I1292" s="6">
        <v>52193</v>
      </c>
      <c r="J1292" s="4">
        <v>13</v>
      </c>
      <c r="K1292" s="4">
        <v>13590</v>
      </c>
      <c r="L1292" s="4">
        <v>43</v>
      </c>
      <c r="M1292" s="4">
        <v>6043</v>
      </c>
      <c r="N1292" s="4">
        <v>55</v>
      </c>
      <c r="O1292" s="4">
        <v>51.48</v>
      </c>
      <c r="P1292" s="4">
        <v>115</v>
      </c>
      <c r="Q1292" s="4">
        <v>71</v>
      </c>
    </row>
    <row r="1293" spans="1:17" x14ac:dyDescent="0.2">
      <c r="A1293" s="4">
        <v>77997</v>
      </c>
      <c r="B1293" s="4" t="s">
        <v>3152</v>
      </c>
      <c r="C1293" s="6">
        <v>168</v>
      </c>
      <c r="D1293" s="6">
        <v>2177940</v>
      </c>
      <c r="E1293" s="4">
        <v>205</v>
      </c>
      <c r="F1293" s="4">
        <v>114536</v>
      </c>
      <c r="G1293" s="4">
        <v>12964</v>
      </c>
      <c r="H1293" s="4">
        <v>23756</v>
      </c>
      <c r="I1293" s="6">
        <v>50323</v>
      </c>
      <c r="J1293" s="4">
        <v>14</v>
      </c>
      <c r="K1293" s="4">
        <v>10704</v>
      </c>
      <c r="L1293" s="4">
        <v>47</v>
      </c>
      <c r="M1293" s="4">
        <v>6976</v>
      </c>
      <c r="N1293" s="4">
        <v>59</v>
      </c>
      <c r="O1293" s="4">
        <v>51.5</v>
      </c>
      <c r="P1293" s="4">
        <v>211</v>
      </c>
      <c r="Q1293" s="4">
        <v>100</v>
      </c>
    </row>
    <row r="1294" spans="1:17" x14ac:dyDescent="0.2">
      <c r="A1294" s="4">
        <v>78001</v>
      </c>
      <c r="B1294" s="4" t="s">
        <v>3155</v>
      </c>
      <c r="C1294" s="6">
        <v>214</v>
      </c>
      <c r="D1294" s="6">
        <v>2170305</v>
      </c>
      <c r="E1294" s="4">
        <v>207</v>
      </c>
      <c r="F1294" s="4">
        <v>117404</v>
      </c>
      <c r="G1294" s="4">
        <v>10142</v>
      </c>
      <c r="H1294" s="4">
        <v>17585</v>
      </c>
      <c r="I1294" s="6">
        <v>30159</v>
      </c>
      <c r="J1294" s="4">
        <v>20</v>
      </c>
      <c r="K1294" s="4">
        <v>6043</v>
      </c>
      <c r="L1294" s="4">
        <v>77</v>
      </c>
      <c r="M1294" s="4">
        <v>3524</v>
      </c>
      <c r="N1294" s="4">
        <v>100</v>
      </c>
      <c r="O1294" s="4">
        <v>51.5</v>
      </c>
      <c r="P1294" s="4">
        <v>872</v>
      </c>
      <c r="Q1294" s="4">
        <v>409</v>
      </c>
    </row>
    <row r="1295" spans="1:17" x14ac:dyDescent="0.2">
      <c r="A1295" s="4">
        <v>78007</v>
      </c>
      <c r="B1295" s="4" t="s">
        <v>3158</v>
      </c>
      <c r="C1295" s="6">
        <v>258</v>
      </c>
      <c r="D1295" s="6">
        <v>2171673</v>
      </c>
      <c r="E1295" s="4">
        <v>200</v>
      </c>
      <c r="F1295" s="4">
        <v>94483</v>
      </c>
      <c r="G1295" s="4">
        <v>8417</v>
      </c>
      <c r="H1295" s="4">
        <v>14995</v>
      </c>
      <c r="I1295" s="6">
        <v>28712</v>
      </c>
      <c r="J1295" s="4">
        <v>22</v>
      </c>
      <c r="K1295" s="4">
        <v>5118</v>
      </c>
      <c r="L1295" s="4">
        <v>85</v>
      </c>
      <c r="M1295" s="4">
        <v>2502</v>
      </c>
      <c r="N1295" s="4">
        <v>114</v>
      </c>
      <c r="O1295" s="4">
        <v>51.49</v>
      </c>
      <c r="P1295" s="4">
        <v>836</v>
      </c>
      <c r="Q1295" s="4">
        <v>378</v>
      </c>
    </row>
    <row r="1296" spans="1:17" x14ac:dyDescent="0.2">
      <c r="A1296" s="4">
        <v>78018</v>
      </c>
      <c r="B1296" s="4" t="s">
        <v>3161</v>
      </c>
      <c r="C1296" s="6">
        <v>235</v>
      </c>
      <c r="D1296" s="6">
        <v>2183498</v>
      </c>
      <c r="E1296" s="4">
        <v>201</v>
      </c>
      <c r="F1296" s="4">
        <v>100265</v>
      </c>
      <c r="G1296" s="4">
        <v>9291</v>
      </c>
      <c r="H1296" s="4">
        <v>15643</v>
      </c>
      <c r="I1296" s="6">
        <v>27863</v>
      </c>
      <c r="J1296" s="4">
        <v>23</v>
      </c>
      <c r="K1296" s="4">
        <v>6294</v>
      </c>
      <c r="L1296" s="4">
        <v>80</v>
      </c>
      <c r="M1296" s="4">
        <v>3963</v>
      </c>
      <c r="N1296" s="4">
        <v>101</v>
      </c>
      <c r="O1296" s="4">
        <v>51.55</v>
      </c>
      <c r="P1296" s="4">
        <v>659</v>
      </c>
      <c r="Q1296" s="4">
        <v>324</v>
      </c>
    </row>
    <row r="1297" spans="1:17" x14ac:dyDescent="0.2">
      <c r="A1297" s="4">
        <v>78019</v>
      </c>
      <c r="B1297" s="4" t="s">
        <v>5194</v>
      </c>
      <c r="C1297" s="6">
        <v>322</v>
      </c>
      <c r="D1297" s="6">
        <v>2142820</v>
      </c>
      <c r="E1297" s="4">
        <v>200</v>
      </c>
      <c r="F1297" s="4">
        <v>55945</v>
      </c>
      <c r="G1297" s="4">
        <v>6655</v>
      </c>
      <c r="H1297" s="4">
        <v>9921</v>
      </c>
      <c r="I1297" s="6">
        <v>20989</v>
      </c>
      <c r="J1297" s="4">
        <v>36</v>
      </c>
      <c r="K1297" s="4">
        <v>4152</v>
      </c>
      <c r="L1297" s="4">
        <v>120</v>
      </c>
      <c r="M1297" s="4">
        <v>2381</v>
      </c>
      <c r="N1297" s="4">
        <v>153</v>
      </c>
      <c r="O1297" s="4">
        <v>51.58</v>
      </c>
      <c r="P1297" s="4">
        <v>1436</v>
      </c>
      <c r="Q1297" s="4">
        <v>623</v>
      </c>
    </row>
    <row r="1298" spans="1:17" x14ac:dyDescent="0.2">
      <c r="A1298" s="4">
        <v>78021</v>
      </c>
      <c r="B1298" s="4" t="s">
        <v>3165</v>
      </c>
      <c r="C1298" s="6">
        <v>151</v>
      </c>
      <c r="D1298" s="6">
        <v>2193137</v>
      </c>
      <c r="E1298" s="4">
        <v>213</v>
      </c>
      <c r="F1298" s="4">
        <v>133592</v>
      </c>
      <c r="G1298" s="4">
        <v>14524</v>
      </c>
      <c r="H1298" s="4">
        <v>25670</v>
      </c>
      <c r="I1298" s="6">
        <v>57967</v>
      </c>
      <c r="J1298" s="4">
        <v>14</v>
      </c>
      <c r="K1298" s="4">
        <v>10839</v>
      </c>
      <c r="L1298" s="4">
        <v>44</v>
      </c>
      <c r="M1298" s="4">
        <v>6473</v>
      </c>
      <c r="N1298" s="4">
        <v>56</v>
      </c>
      <c r="O1298" s="4">
        <v>51.45</v>
      </c>
      <c r="P1298" s="4">
        <v>175</v>
      </c>
      <c r="Q1298" s="4">
        <v>85</v>
      </c>
    </row>
    <row r="1299" spans="1:17" x14ac:dyDescent="0.2">
      <c r="A1299" s="4">
        <v>78024</v>
      </c>
      <c r="B1299" s="4" t="s">
        <v>3169</v>
      </c>
      <c r="C1299" s="6">
        <v>141</v>
      </c>
      <c r="D1299" s="6">
        <v>2200174</v>
      </c>
      <c r="E1299" s="4">
        <v>221</v>
      </c>
      <c r="F1299" s="4">
        <v>159546</v>
      </c>
      <c r="G1299" s="4">
        <v>15604</v>
      </c>
      <c r="H1299" s="4">
        <v>29311</v>
      </c>
      <c r="I1299" s="6">
        <v>69800</v>
      </c>
      <c r="J1299" s="4">
        <v>12</v>
      </c>
      <c r="K1299" s="4">
        <v>16285</v>
      </c>
      <c r="L1299" s="4">
        <v>36</v>
      </c>
      <c r="M1299" s="4">
        <v>5511</v>
      </c>
      <c r="N1299" s="4">
        <v>48</v>
      </c>
      <c r="O1299" s="4">
        <v>51.52</v>
      </c>
      <c r="P1299" s="4">
        <v>77</v>
      </c>
      <c r="Q1299" s="4">
        <v>55</v>
      </c>
    </row>
    <row r="1300" spans="1:17" x14ac:dyDescent="0.2">
      <c r="A1300" s="4">
        <v>78029</v>
      </c>
      <c r="B1300" s="4" t="s">
        <v>3173</v>
      </c>
      <c r="C1300" s="6">
        <v>274</v>
      </c>
      <c r="D1300" s="6">
        <v>2215855</v>
      </c>
      <c r="E1300" s="4">
        <v>202</v>
      </c>
      <c r="F1300" s="4">
        <v>119901</v>
      </c>
      <c r="G1300" s="4">
        <v>8087</v>
      </c>
      <c r="H1300" s="4">
        <v>14727</v>
      </c>
      <c r="I1300" s="6">
        <v>27406</v>
      </c>
      <c r="J1300" s="4">
        <v>25</v>
      </c>
      <c r="K1300" s="4">
        <v>5891</v>
      </c>
      <c r="L1300" s="4">
        <v>87</v>
      </c>
      <c r="M1300" s="4">
        <v>2546</v>
      </c>
      <c r="N1300" s="4">
        <v>114</v>
      </c>
      <c r="O1300" s="4">
        <v>51.57</v>
      </c>
      <c r="P1300" s="4">
        <v>1714</v>
      </c>
      <c r="Q1300" s="4">
        <v>674</v>
      </c>
    </row>
    <row r="1301" spans="1:17" x14ac:dyDescent="0.2">
      <c r="A1301" s="4">
        <v>78032</v>
      </c>
      <c r="B1301" s="4" t="s">
        <v>3176</v>
      </c>
      <c r="C1301" s="6">
        <v>221</v>
      </c>
      <c r="D1301" s="6">
        <v>2125480</v>
      </c>
      <c r="E1301" s="4">
        <v>200</v>
      </c>
      <c r="F1301" s="4">
        <v>117124</v>
      </c>
      <c r="G1301" s="4">
        <v>9618</v>
      </c>
      <c r="H1301" s="4">
        <v>16843</v>
      </c>
      <c r="I1301" s="6">
        <v>27743</v>
      </c>
      <c r="J1301" s="4">
        <v>20</v>
      </c>
      <c r="K1301" s="4">
        <v>6620</v>
      </c>
      <c r="L1301" s="4">
        <v>80</v>
      </c>
      <c r="M1301" s="4">
        <v>3275</v>
      </c>
      <c r="N1301" s="4">
        <v>102</v>
      </c>
      <c r="O1301" s="4">
        <v>51.71</v>
      </c>
      <c r="P1301" s="4">
        <v>1128</v>
      </c>
      <c r="Q1301" s="4">
        <v>436</v>
      </c>
    </row>
    <row r="1302" spans="1:17" x14ac:dyDescent="0.2">
      <c r="A1302" s="4">
        <v>79888</v>
      </c>
      <c r="B1302" s="4" t="s">
        <v>3180</v>
      </c>
      <c r="C1302" s="6">
        <v>163</v>
      </c>
      <c r="D1302" s="6">
        <v>2178843</v>
      </c>
      <c r="E1302" s="4">
        <v>261</v>
      </c>
      <c r="F1302" s="4">
        <v>111537</v>
      </c>
      <c r="G1302" s="4">
        <v>13367</v>
      </c>
      <c r="H1302" s="4">
        <v>20325</v>
      </c>
      <c r="I1302" s="6">
        <v>38885</v>
      </c>
      <c r="J1302" s="4">
        <v>18</v>
      </c>
      <c r="K1302" s="4">
        <v>8215</v>
      </c>
      <c r="L1302" s="4">
        <v>61</v>
      </c>
      <c r="M1302" s="4">
        <v>4375</v>
      </c>
      <c r="N1302" s="4">
        <v>78</v>
      </c>
      <c r="O1302" s="4">
        <v>51.5</v>
      </c>
      <c r="P1302" s="4">
        <v>0</v>
      </c>
      <c r="Q1302" s="4">
        <v>0</v>
      </c>
    </row>
    <row r="1303" spans="1:17" x14ac:dyDescent="0.2">
      <c r="A1303" s="4">
        <v>79891</v>
      </c>
      <c r="B1303" s="4" t="s">
        <v>3183</v>
      </c>
      <c r="C1303" s="6">
        <v>214</v>
      </c>
      <c r="D1303" s="6">
        <v>2190742</v>
      </c>
      <c r="E1303" s="4">
        <v>265</v>
      </c>
      <c r="F1303" s="4">
        <v>115068</v>
      </c>
      <c r="G1303" s="4">
        <v>10237</v>
      </c>
      <c r="H1303" s="4">
        <v>16695</v>
      </c>
      <c r="I1303" s="6">
        <v>29385</v>
      </c>
      <c r="J1303" s="4">
        <v>22</v>
      </c>
      <c r="K1303" s="4">
        <v>5732</v>
      </c>
      <c r="L1303" s="4">
        <v>77</v>
      </c>
      <c r="M1303" s="4">
        <v>3290</v>
      </c>
      <c r="N1303" s="4">
        <v>103</v>
      </c>
      <c r="O1303" s="4">
        <v>51.49</v>
      </c>
      <c r="P1303" s="4">
        <v>0</v>
      </c>
      <c r="Q1303" s="4">
        <v>0</v>
      </c>
    </row>
    <row r="1304" spans="1:17" x14ac:dyDescent="0.2">
      <c r="A1304" s="4">
        <v>79944</v>
      </c>
      <c r="B1304" s="4" t="s">
        <v>3187</v>
      </c>
      <c r="C1304" s="6">
        <v>149</v>
      </c>
      <c r="D1304" s="6">
        <v>2240994</v>
      </c>
      <c r="E1304" s="4">
        <v>269</v>
      </c>
      <c r="F1304" s="4">
        <v>139495</v>
      </c>
      <c r="G1304" s="4">
        <v>15040</v>
      </c>
      <c r="H1304" s="4">
        <v>23915</v>
      </c>
      <c r="I1304" s="6">
        <v>50937</v>
      </c>
      <c r="J1304" s="4">
        <v>16</v>
      </c>
      <c r="K1304" s="4">
        <v>15231</v>
      </c>
      <c r="L1304" s="4">
        <v>51</v>
      </c>
      <c r="M1304" s="4">
        <v>4486</v>
      </c>
      <c r="N1304" s="4">
        <v>64</v>
      </c>
      <c r="O1304" s="4">
        <v>51.57</v>
      </c>
      <c r="P1304" s="4">
        <v>0</v>
      </c>
      <c r="Q1304" s="4">
        <v>0</v>
      </c>
    </row>
    <row r="1305" spans="1:17" x14ac:dyDescent="0.2">
      <c r="A1305" s="4">
        <v>79954</v>
      </c>
      <c r="B1305" s="4" t="s">
        <v>3190</v>
      </c>
      <c r="C1305" s="6">
        <v>165</v>
      </c>
      <c r="D1305" s="6">
        <v>2185700</v>
      </c>
      <c r="E1305" s="4">
        <v>265</v>
      </c>
      <c r="F1305" s="4">
        <v>140079</v>
      </c>
      <c r="G1305" s="4">
        <v>13247</v>
      </c>
      <c r="H1305" s="4">
        <v>22245</v>
      </c>
      <c r="I1305" s="6">
        <v>43384</v>
      </c>
      <c r="J1305" s="4">
        <v>16</v>
      </c>
      <c r="K1305" s="4">
        <v>8238</v>
      </c>
      <c r="L1305" s="4">
        <v>63</v>
      </c>
      <c r="M1305" s="4">
        <v>4857</v>
      </c>
      <c r="N1305" s="4">
        <v>79</v>
      </c>
      <c r="O1305" s="4">
        <v>51.51</v>
      </c>
      <c r="P1305" s="4">
        <v>0</v>
      </c>
      <c r="Q1305" s="4">
        <v>0</v>
      </c>
    </row>
    <row r="1306" spans="1:17" x14ac:dyDescent="0.2">
      <c r="A1306" s="4">
        <v>79958</v>
      </c>
      <c r="B1306" s="4" t="s">
        <v>3193</v>
      </c>
      <c r="C1306" s="6">
        <v>175</v>
      </c>
      <c r="D1306" s="6">
        <v>2198694</v>
      </c>
      <c r="E1306" s="4">
        <v>269</v>
      </c>
      <c r="F1306" s="4">
        <v>145097</v>
      </c>
      <c r="G1306" s="4">
        <v>12564</v>
      </c>
      <c r="H1306" s="4">
        <v>21395</v>
      </c>
      <c r="I1306" s="6">
        <v>37483</v>
      </c>
      <c r="J1306" s="4">
        <v>17</v>
      </c>
      <c r="K1306" s="4">
        <v>7976</v>
      </c>
      <c r="L1306" s="4">
        <v>68</v>
      </c>
      <c r="M1306" s="4">
        <v>3901</v>
      </c>
      <c r="N1306" s="4">
        <v>87</v>
      </c>
      <c r="O1306" s="4">
        <v>51.49</v>
      </c>
      <c r="P1306" s="4">
        <v>0</v>
      </c>
      <c r="Q1306" s="4">
        <v>0</v>
      </c>
    </row>
    <row r="1307" spans="1:17" x14ac:dyDescent="0.2">
      <c r="A1307" s="4">
        <v>79981</v>
      </c>
      <c r="B1307" s="4" t="s">
        <v>3196</v>
      </c>
      <c r="C1307" s="6">
        <v>181</v>
      </c>
      <c r="D1307" s="6">
        <v>2192394</v>
      </c>
      <c r="E1307" s="4">
        <v>269</v>
      </c>
      <c r="F1307" s="4">
        <v>104860</v>
      </c>
      <c r="G1307" s="4">
        <v>12113</v>
      </c>
      <c r="H1307" s="4">
        <v>18933</v>
      </c>
      <c r="I1307" s="6">
        <v>39888</v>
      </c>
      <c r="J1307" s="4">
        <v>19</v>
      </c>
      <c r="K1307" s="4">
        <v>8208</v>
      </c>
      <c r="L1307" s="4">
        <v>66</v>
      </c>
      <c r="M1307" s="4">
        <v>3688</v>
      </c>
      <c r="N1307" s="4">
        <v>86</v>
      </c>
      <c r="O1307" s="4">
        <v>51.46</v>
      </c>
      <c r="P1307" s="4">
        <v>0</v>
      </c>
      <c r="Q1307" s="4">
        <v>0</v>
      </c>
    </row>
    <row r="1308" spans="1:17" x14ac:dyDescent="0.2">
      <c r="A1308" s="4">
        <v>79990</v>
      </c>
      <c r="B1308" s="4" t="s">
        <v>3199</v>
      </c>
      <c r="C1308" s="6">
        <v>170</v>
      </c>
      <c r="D1308" s="6">
        <v>2188514</v>
      </c>
      <c r="E1308" s="4">
        <v>265</v>
      </c>
      <c r="F1308" s="4">
        <v>148479</v>
      </c>
      <c r="G1308" s="4">
        <v>12874</v>
      </c>
      <c r="H1308" s="4">
        <v>20962</v>
      </c>
      <c r="I1308" s="6">
        <v>41091</v>
      </c>
      <c r="J1308" s="4">
        <v>18</v>
      </c>
      <c r="K1308" s="4">
        <v>8273</v>
      </c>
      <c r="L1308" s="4">
        <v>63</v>
      </c>
      <c r="M1308" s="4">
        <v>4480</v>
      </c>
      <c r="N1308" s="4">
        <v>79</v>
      </c>
      <c r="O1308" s="4">
        <v>51.48</v>
      </c>
      <c r="P1308" s="4">
        <v>0</v>
      </c>
      <c r="Q1308" s="4">
        <v>0</v>
      </c>
    </row>
    <row r="1309" spans="1:17" x14ac:dyDescent="0.2">
      <c r="A1309" s="4">
        <v>79991</v>
      </c>
      <c r="B1309" s="4" t="s">
        <v>3202</v>
      </c>
      <c r="C1309" s="6">
        <v>178</v>
      </c>
      <c r="D1309" s="6">
        <v>2194392</v>
      </c>
      <c r="E1309" s="4">
        <v>257</v>
      </c>
      <c r="F1309" s="4">
        <v>119426</v>
      </c>
      <c r="G1309" s="4">
        <v>12328</v>
      </c>
      <c r="H1309" s="4">
        <v>20640</v>
      </c>
      <c r="I1309" s="6">
        <v>40572</v>
      </c>
      <c r="J1309" s="4">
        <v>17</v>
      </c>
      <c r="K1309" s="4">
        <v>9219</v>
      </c>
      <c r="L1309" s="4">
        <v>57</v>
      </c>
      <c r="M1309" s="4">
        <v>4258</v>
      </c>
      <c r="N1309" s="4">
        <v>73</v>
      </c>
      <c r="O1309" s="4">
        <v>51.45</v>
      </c>
      <c r="P1309" s="4">
        <v>0</v>
      </c>
      <c r="Q1309" s="4">
        <v>0</v>
      </c>
    </row>
    <row r="1310" spans="1:17" x14ac:dyDescent="0.2">
      <c r="A1310" s="4">
        <v>79992</v>
      </c>
      <c r="B1310" s="4" t="s">
        <v>3205</v>
      </c>
      <c r="C1310" s="6">
        <v>172</v>
      </c>
      <c r="D1310" s="6">
        <v>2186341</v>
      </c>
      <c r="E1310" s="4">
        <v>265</v>
      </c>
      <c r="F1310" s="4">
        <v>123543</v>
      </c>
      <c r="G1310" s="4">
        <v>12711</v>
      </c>
      <c r="H1310" s="4">
        <v>20447</v>
      </c>
      <c r="I1310" s="6">
        <v>36357</v>
      </c>
      <c r="J1310" s="4">
        <v>18</v>
      </c>
      <c r="K1310" s="4">
        <v>8808</v>
      </c>
      <c r="L1310" s="4">
        <v>61</v>
      </c>
      <c r="M1310" s="4">
        <v>4167</v>
      </c>
      <c r="N1310" s="4">
        <v>78</v>
      </c>
      <c r="O1310" s="4">
        <v>51.5</v>
      </c>
      <c r="P1310" s="4">
        <v>0</v>
      </c>
      <c r="Q1310" s="4">
        <v>0</v>
      </c>
    </row>
    <row r="1311" spans="1:17" x14ac:dyDescent="0.2">
      <c r="A1311" s="4">
        <v>80005</v>
      </c>
      <c r="B1311" s="4" t="s">
        <v>3209</v>
      </c>
      <c r="C1311" s="6">
        <v>180</v>
      </c>
      <c r="D1311" s="6">
        <v>2192731</v>
      </c>
      <c r="E1311" s="4">
        <v>265</v>
      </c>
      <c r="F1311" s="4">
        <v>104816</v>
      </c>
      <c r="G1311" s="4">
        <v>12182</v>
      </c>
      <c r="H1311" s="4">
        <v>17723</v>
      </c>
      <c r="I1311" s="6">
        <v>34855</v>
      </c>
      <c r="J1311" s="4">
        <v>21</v>
      </c>
      <c r="K1311" s="4">
        <v>8240</v>
      </c>
      <c r="L1311" s="4">
        <v>71</v>
      </c>
      <c r="M1311" s="4">
        <v>3855</v>
      </c>
      <c r="N1311" s="4">
        <v>89</v>
      </c>
      <c r="O1311" s="4">
        <v>51.45</v>
      </c>
      <c r="P1311" s="4">
        <v>0</v>
      </c>
      <c r="Q1311" s="4">
        <v>0</v>
      </c>
    </row>
    <row r="1312" spans="1:17" x14ac:dyDescent="0.2">
      <c r="A1312" s="4">
        <v>80047</v>
      </c>
      <c r="B1312" s="4" t="s">
        <v>3212</v>
      </c>
      <c r="C1312" s="6">
        <v>180</v>
      </c>
      <c r="D1312" s="6">
        <v>2210439</v>
      </c>
      <c r="E1312" s="4">
        <v>269</v>
      </c>
      <c r="F1312" s="4">
        <v>113114</v>
      </c>
      <c r="G1312" s="4">
        <v>12280</v>
      </c>
      <c r="H1312" s="4">
        <v>20550</v>
      </c>
      <c r="I1312" s="6">
        <v>40575</v>
      </c>
      <c r="J1312" s="4">
        <v>18</v>
      </c>
      <c r="K1312" s="4">
        <v>8733</v>
      </c>
      <c r="L1312" s="4">
        <v>61</v>
      </c>
      <c r="M1312" s="4">
        <v>4456</v>
      </c>
      <c r="N1312" s="4">
        <v>79</v>
      </c>
      <c r="O1312" s="4">
        <v>51.51</v>
      </c>
      <c r="P1312" s="4">
        <v>0</v>
      </c>
      <c r="Q1312" s="4">
        <v>0</v>
      </c>
    </row>
    <row r="1313" spans="1:17" x14ac:dyDescent="0.2">
      <c r="A1313" s="4">
        <v>80052</v>
      </c>
      <c r="B1313" s="4" t="s">
        <v>3215</v>
      </c>
      <c r="C1313" s="6">
        <v>188</v>
      </c>
      <c r="D1313" s="6">
        <v>2205574</v>
      </c>
      <c r="E1313" s="4">
        <v>261</v>
      </c>
      <c r="F1313" s="4">
        <v>198265</v>
      </c>
      <c r="G1313" s="4">
        <v>11732</v>
      </c>
      <c r="H1313" s="4">
        <v>22293</v>
      </c>
      <c r="I1313" s="6">
        <v>43885</v>
      </c>
      <c r="J1313" s="4">
        <v>17</v>
      </c>
      <c r="K1313" s="4">
        <v>7641</v>
      </c>
      <c r="L1313" s="4">
        <v>66</v>
      </c>
      <c r="M1313" s="4">
        <v>3989</v>
      </c>
      <c r="N1313" s="4">
        <v>86</v>
      </c>
      <c r="O1313" s="4">
        <v>51.4</v>
      </c>
      <c r="P1313" s="4">
        <v>0</v>
      </c>
      <c r="Q1313" s="4">
        <v>0</v>
      </c>
    </row>
    <row r="1314" spans="1:17" x14ac:dyDescent="0.2">
      <c r="A1314" s="4">
        <v>80053</v>
      </c>
      <c r="B1314" s="4" t="s">
        <v>3218</v>
      </c>
      <c r="C1314" s="6">
        <v>169</v>
      </c>
      <c r="D1314" s="6">
        <v>2197214</v>
      </c>
      <c r="E1314" s="4">
        <v>265</v>
      </c>
      <c r="F1314" s="4">
        <v>162132</v>
      </c>
      <c r="G1314" s="4">
        <v>13001</v>
      </c>
      <c r="H1314" s="4">
        <v>25578</v>
      </c>
      <c r="I1314" s="6">
        <v>49925</v>
      </c>
      <c r="J1314" s="4">
        <v>13</v>
      </c>
      <c r="K1314" s="4">
        <v>8799</v>
      </c>
      <c r="L1314" s="4">
        <v>53</v>
      </c>
      <c r="M1314" s="4">
        <v>5233</v>
      </c>
      <c r="N1314" s="4">
        <v>68</v>
      </c>
      <c r="O1314" s="4">
        <v>51.45</v>
      </c>
      <c r="P1314" s="4">
        <v>0</v>
      </c>
      <c r="Q1314" s="4">
        <v>0</v>
      </c>
    </row>
    <row r="1315" spans="1:17" x14ac:dyDescent="0.2">
      <c r="A1315" s="4">
        <v>80057</v>
      </c>
      <c r="B1315" s="4" t="s">
        <v>3221</v>
      </c>
      <c r="C1315" s="6">
        <v>173</v>
      </c>
      <c r="D1315" s="6">
        <v>2259926</v>
      </c>
      <c r="E1315" s="4">
        <v>269</v>
      </c>
      <c r="F1315" s="4">
        <v>101186</v>
      </c>
      <c r="G1315" s="4">
        <v>13063</v>
      </c>
      <c r="H1315" s="4">
        <v>20223</v>
      </c>
      <c r="I1315" s="6">
        <v>43358</v>
      </c>
      <c r="J1315" s="4">
        <v>18</v>
      </c>
      <c r="K1315" s="4">
        <v>8751</v>
      </c>
      <c r="L1315" s="4">
        <v>63</v>
      </c>
      <c r="M1315" s="4">
        <v>3977</v>
      </c>
      <c r="N1315" s="4">
        <v>82</v>
      </c>
      <c r="O1315" s="4">
        <v>51.48</v>
      </c>
      <c r="P1315" s="4">
        <v>0</v>
      </c>
      <c r="Q1315" s="4">
        <v>0</v>
      </c>
    </row>
    <row r="1316" spans="1:17" x14ac:dyDescent="0.2">
      <c r="A1316" s="4">
        <v>80076</v>
      </c>
      <c r="B1316" s="4" t="s">
        <v>3224</v>
      </c>
      <c r="C1316" s="6">
        <v>172</v>
      </c>
      <c r="D1316" s="6">
        <v>2194986</v>
      </c>
      <c r="E1316" s="4">
        <v>261</v>
      </c>
      <c r="F1316" s="4">
        <v>101376</v>
      </c>
      <c r="G1316" s="4">
        <v>12762</v>
      </c>
      <c r="H1316" s="4">
        <v>20792</v>
      </c>
      <c r="I1316" s="6">
        <v>40807</v>
      </c>
      <c r="J1316" s="4">
        <v>17</v>
      </c>
      <c r="K1316" s="4">
        <v>9213</v>
      </c>
      <c r="L1316" s="4">
        <v>57</v>
      </c>
      <c r="M1316" s="4">
        <v>4291</v>
      </c>
      <c r="N1316" s="4">
        <v>74</v>
      </c>
      <c r="O1316" s="4">
        <v>51.49</v>
      </c>
      <c r="P1316" s="4">
        <v>0</v>
      </c>
      <c r="Q1316" s="4">
        <v>0</v>
      </c>
    </row>
    <row r="1317" spans="1:17" x14ac:dyDescent="0.2">
      <c r="A1317" s="4">
        <v>80094</v>
      </c>
      <c r="B1317" s="4" t="s">
        <v>3228</v>
      </c>
      <c r="C1317" s="6">
        <v>163</v>
      </c>
      <c r="D1317" s="6">
        <v>2201330</v>
      </c>
      <c r="E1317" s="4">
        <v>269</v>
      </c>
      <c r="F1317" s="4">
        <v>159954</v>
      </c>
      <c r="G1317" s="4">
        <v>13505</v>
      </c>
      <c r="H1317" s="4">
        <v>24817</v>
      </c>
      <c r="I1317" s="6">
        <v>50507</v>
      </c>
      <c r="J1317" s="4">
        <v>15</v>
      </c>
      <c r="K1317" s="4">
        <v>9045</v>
      </c>
      <c r="L1317" s="4">
        <v>51</v>
      </c>
      <c r="M1317" s="4">
        <v>4104</v>
      </c>
      <c r="N1317" s="4">
        <v>69</v>
      </c>
      <c r="O1317" s="4">
        <v>51.46</v>
      </c>
      <c r="P1317" s="4">
        <v>0</v>
      </c>
      <c r="Q1317" s="4">
        <v>0</v>
      </c>
    </row>
    <row r="1318" spans="1:17" x14ac:dyDescent="0.2">
      <c r="A1318" s="4">
        <v>80150</v>
      </c>
      <c r="B1318" s="4" t="s">
        <v>3231</v>
      </c>
      <c r="C1318" s="6">
        <v>193</v>
      </c>
      <c r="D1318" s="6">
        <v>2243391</v>
      </c>
      <c r="E1318" s="4">
        <v>269</v>
      </c>
      <c r="F1318" s="4">
        <v>83179</v>
      </c>
      <c r="G1318" s="4">
        <v>11624</v>
      </c>
      <c r="H1318" s="4">
        <v>17511</v>
      </c>
      <c r="I1318" s="6">
        <v>36043</v>
      </c>
      <c r="J1318" s="4">
        <v>22</v>
      </c>
      <c r="K1318" s="4">
        <v>7217</v>
      </c>
      <c r="L1318" s="4">
        <v>69</v>
      </c>
      <c r="M1318" s="4">
        <v>3362</v>
      </c>
      <c r="N1318" s="4">
        <v>92</v>
      </c>
      <c r="O1318" s="4">
        <v>51.53</v>
      </c>
      <c r="P1318" s="4">
        <v>0</v>
      </c>
      <c r="Q1318" s="4">
        <v>0</v>
      </c>
    </row>
    <row r="1319" spans="1:17" x14ac:dyDescent="0.2">
      <c r="A1319" s="4">
        <v>80151</v>
      </c>
      <c r="B1319" s="4" t="s">
        <v>3234</v>
      </c>
      <c r="C1319" s="6">
        <v>203</v>
      </c>
      <c r="D1319" s="6">
        <v>2197262</v>
      </c>
      <c r="E1319" s="4">
        <v>269</v>
      </c>
      <c r="F1319" s="4">
        <v>114467</v>
      </c>
      <c r="G1319" s="4">
        <v>10824</v>
      </c>
      <c r="H1319" s="4">
        <v>16675</v>
      </c>
      <c r="I1319" s="6">
        <v>27591</v>
      </c>
      <c r="J1319" s="4">
        <v>23</v>
      </c>
      <c r="K1319" s="4">
        <v>7329</v>
      </c>
      <c r="L1319" s="4">
        <v>74</v>
      </c>
      <c r="M1319" s="4">
        <v>3554</v>
      </c>
      <c r="N1319" s="4">
        <v>96</v>
      </c>
      <c r="O1319" s="4">
        <v>51.46</v>
      </c>
      <c r="P1319" s="4">
        <v>0</v>
      </c>
      <c r="Q1319" s="4">
        <v>0</v>
      </c>
    </row>
    <row r="1320" spans="1:17" x14ac:dyDescent="0.2">
      <c r="A1320" s="4">
        <v>80154</v>
      </c>
      <c r="B1320" s="4" t="s">
        <v>3237</v>
      </c>
      <c r="C1320" s="6">
        <v>147</v>
      </c>
      <c r="D1320" s="6">
        <v>2178073</v>
      </c>
      <c r="E1320" s="4">
        <v>265</v>
      </c>
      <c r="F1320" s="4">
        <v>100718</v>
      </c>
      <c r="G1320" s="4">
        <v>14817</v>
      </c>
      <c r="H1320" s="4">
        <v>21123</v>
      </c>
      <c r="I1320" s="6">
        <v>43715</v>
      </c>
      <c r="J1320" s="4">
        <v>18</v>
      </c>
      <c r="K1320" s="4">
        <v>10326</v>
      </c>
      <c r="L1320" s="4">
        <v>55</v>
      </c>
      <c r="M1320" s="4">
        <v>5220</v>
      </c>
      <c r="N1320" s="4">
        <v>70</v>
      </c>
      <c r="O1320" s="4">
        <v>51.56</v>
      </c>
      <c r="P1320" s="4">
        <v>0</v>
      </c>
      <c r="Q1320" s="4">
        <v>0</v>
      </c>
    </row>
    <row r="1321" spans="1:17" x14ac:dyDescent="0.2">
      <c r="A1321" s="4">
        <v>80167</v>
      </c>
      <c r="B1321" s="4" t="s">
        <v>3240</v>
      </c>
      <c r="C1321" s="6">
        <v>148</v>
      </c>
      <c r="D1321" s="6">
        <v>2233775</v>
      </c>
      <c r="E1321" s="4">
        <v>269</v>
      </c>
      <c r="F1321" s="4">
        <v>100146</v>
      </c>
      <c r="G1321" s="4">
        <v>15093</v>
      </c>
      <c r="H1321" s="4">
        <v>21833</v>
      </c>
      <c r="I1321" s="6">
        <v>45283</v>
      </c>
      <c r="J1321" s="4">
        <v>17</v>
      </c>
      <c r="K1321" s="4">
        <v>9133</v>
      </c>
      <c r="L1321" s="4">
        <v>57</v>
      </c>
      <c r="M1321" s="4">
        <v>4300</v>
      </c>
      <c r="N1321" s="4">
        <v>73</v>
      </c>
      <c r="O1321" s="4">
        <v>51.33</v>
      </c>
      <c r="P1321" s="4">
        <v>0</v>
      </c>
      <c r="Q1321" s="4">
        <v>0</v>
      </c>
    </row>
    <row r="1322" spans="1:17" x14ac:dyDescent="0.2">
      <c r="A1322" s="4">
        <v>80168</v>
      </c>
      <c r="B1322" s="4" t="s">
        <v>3243</v>
      </c>
      <c r="C1322" s="6">
        <v>176</v>
      </c>
      <c r="D1322" s="6">
        <v>2187610</v>
      </c>
      <c r="E1322" s="4">
        <v>265</v>
      </c>
      <c r="F1322" s="4">
        <v>94962</v>
      </c>
      <c r="G1322" s="4">
        <v>12430</v>
      </c>
      <c r="H1322" s="4">
        <v>19288</v>
      </c>
      <c r="I1322" s="6">
        <v>40585</v>
      </c>
      <c r="J1322" s="4">
        <v>19</v>
      </c>
      <c r="K1322" s="4">
        <v>8022</v>
      </c>
      <c r="L1322" s="4">
        <v>62</v>
      </c>
      <c r="M1322" s="4">
        <v>4503</v>
      </c>
      <c r="N1322" s="4">
        <v>80</v>
      </c>
      <c r="O1322" s="4">
        <v>51.49</v>
      </c>
      <c r="P1322" s="4">
        <v>0</v>
      </c>
      <c r="Q1322" s="4">
        <v>0</v>
      </c>
    </row>
    <row r="1323" spans="1:17" x14ac:dyDescent="0.2">
      <c r="A1323" s="4">
        <v>80170</v>
      </c>
      <c r="B1323" s="4" t="s">
        <v>3246</v>
      </c>
      <c r="C1323" s="6">
        <v>146</v>
      </c>
      <c r="D1323" s="6">
        <v>2179593</v>
      </c>
      <c r="E1323" s="4">
        <v>269</v>
      </c>
      <c r="F1323" s="4">
        <v>154937</v>
      </c>
      <c r="G1323" s="4">
        <v>14929</v>
      </c>
      <c r="H1323" s="4">
        <v>24420</v>
      </c>
      <c r="I1323" s="6">
        <v>49503</v>
      </c>
      <c r="J1323" s="4">
        <v>15</v>
      </c>
      <c r="K1323" s="4">
        <v>8400</v>
      </c>
      <c r="L1323" s="4">
        <v>50</v>
      </c>
      <c r="M1323" s="4">
        <v>4125</v>
      </c>
      <c r="N1323" s="4">
        <v>68</v>
      </c>
      <c r="O1323" s="4">
        <v>51.56</v>
      </c>
      <c r="P1323" s="4">
        <v>0</v>
      </c>
      <c r="Q1323" s="4">
        <v>0</v>
      </c>
    </row>
    <row r="1324" spans="1:17" x14ac:dyDescent="0.2">
      <c r="A1324" s="4">
        <v>80254</v>
      </c>
      <c r="B1324" s="4" t="s">
        <v>3249</v>
      </c>
      <c r="C1324" s="6">
        <v>170</v>
      </c>
      <c r="D1324" s="6">
        <v>2185759</v>
      </c>
      <c r="E1324" s="4">
        <v>273</v>
      </c>
      <c r="F1324" s="4">
        <v>100028</v>
      </c>
      <c r="G1324" s="4">
        <v>12857</v>
      </c>
      <c r="H1324" s="4">
        <v>19426</v>
      </c>
      <c r="I1324" s="6">
        <v>38400</v>
      </c>
      <c r="J1324" s="4">
        <v>19</v>
      </c>
      <c r="K1324" s="4">
        <v>8833</v>
      </c>
      <c r="L1324" s="4">
        <v>62</v>
      </c>
      <c r="M1324" s="4">
        <v>4291</v>
      </c>
      <c r="N1324" s="4">
        <v>77</v>
      </c>
      <c r="O1324" s="4">
        <v>51.46</v>
      </c>
      <c r="P1324" s="4">
        <v>0</v>
      </c>
      <c r="Q1324" s="4">
        <v>0</v>
      </c>
    </row>
    <row r="1325" spans="1:17" x14ac:dyDescent="0.2">
      <c r="A1325" s="4">
        <v>80286</v>
      </c>
      <c r="B1325" s="4" t="s">
        <v>3252</v>
      </c>
      <c r="C1325" s="6">
        <v>176</v>
      </c>
      <c r="D1325" s="6">
        <v>2190157</v>
      </c>
      <c r="E1325" s="4">
        <v>257</v>
      </c>
      <c r="F1325" s="4">
        <v>112397</v>
      </c>
      <c r="G1325" s="4">
        <v>12444</v>
      </c>
      <c r="H1325" s="4">
        <v>20419</v>
      </c>
      <c r="I1325" s="6">
        <v>45180</v>
      </c>
      <c r="J1325" s="4">
        <v>18</v>
      </c>
      <c r="K1325" s="4">
        <v>8745</v>
      </c>
      <c r="L1325" s="4">
        <v>59</v>
      </c>
      <c r="M1325" s="4">
        <v>4303</v>
      </c>
      <c r="N1325" s="4">
        <v>76</v>
      </c>
      <c r="O1325" s="4">
        <v>51.45</v>
      </c>
      <c r="P1325" s="4">
        <v>0</v>
      </c>
      <c r="Q1325" s="4">
        <v>0</v>
      </c>
    </row>
    <row r="1326" spans="1:17" x14ac:dyDescent="0.2">
      <c r="A1326" s="4">
        <v>80291</v>
      </c>
      <c r="B1326" s="4" t="s">
        <v>3255</v>
      </c>
      <c r="C1326" s="6">
        <v>174</v>
      </c>
      <c r="D1326" s="6">
        <v>2214865</v>
      </c>
      <c r="E1326" s="4">
        <v>265</v>
      </c>
      <c r="F1326" s="4">
        <v>146006</v>
      </c>
      <c r="G1326" s="4">
        <v>12729</v>
      </c>
      <c r="H1326" s="4">
        <v>22065</v>
      </c>
      <c r="I1326" s="6">
        <v>46688</v>
      </c>
      <c r="J1326" s="4">
        <v>16</v>
      </c>
      <c r="K1326" s="4">
        <v>8747</v>
      </c>
      <c r="L1326" s="4">
        <v>57</v>
      </c>
      <c r="M1326" s="4">
        <v>4110</v>
      </c>
      <c r="N1326" s="4">
        <v>74</v>
      </c>
      <c r="O1326" s="4">
        <v>51.5</v>
      </c>
      <c r="P1326" s="4">
        <v>0</v>
      </c>
      <c r="Q1326" s="4">
        <v>0</v>
      </c>
    </row>
    <row r="1327" spans="1:17" x14ac:dyDescent="0.2">
      <c r="A1327" s="4">
        <v>81788</v>
      </c>
      <c r="B1327" s="4" t="s">
        <v>3258</v>
      </c>
      <c r="C1327" s="6">
        <v>134</v>
      </c>
      <c r="D1327" s="6">
        <v>2205342</v>
      </c>
      <c r="E1327" s="4">
        <v>193</v>
      </c>
      <c r="F1327" s="4">
        <v>155506</v>
      </c>
      <c r="G1327" s="4">
        <v>16458</v>
      </c>
      <c r="H1327" s="4">
        <v>31907</v>
      </c>
      <c r="I1327" s="6">
        <v>73537</v>
      </c>
      <c r="J1327" s="4">
        <v>10</v>
      </c>
      <c r="K1327" s="4">
        <v>15807</v>
      </c>
      <c r="L1327" s="4">
        <v>35</v>
      </c>
      <c r="M1327" s="4">
        <v>6259</v>
      </c>
      <c r="N1327" s="4">
        <v>46</v>
      </c>
      <c r="O1327" s="4">
        <v>51.53</v>
      </c>
      <c r="P1327" s="4">
        <v>0</v>
      </c>
      <c r="Q1327" s="4">
        <v>0</v>
      </c>
    </row>
    <row r="1328" spans="1:17" x14ac:dyDescent="0.2">
      <c r="A1328" s="4">
        <v>81791</v>
      </c>
      <c r="B1328" s="4" t="s">
        <v>5193</v>
      </c>
      <c r="C1328" s="6">
        <v>568</v>
      </c>
      <c r="D1328" s="6">
        <v>2189865</v>
      </c>
      <c r="E1328" s="4">
        <v>100</v>
      </c>
      <c r="F1328" s="4">
        <v>63862</v>
      </c>
      <c r="G1328" s="4">
        <v>3855</v>
      </c>
      <c r="H1328" s="4">
        <v>6468</v>
      </c>
      <c r="I1328" s="6">
        <v>10327</v>
      </c>
      <c r="J1328" s="4">
        <v>58</v>
      </c>
      <c r="K1328" s="4">
        <v>2802</v>
      </c>
      <c r="L1328" s="4">
        <v>198</v>
      </c>
      <c r="M1328" s="4">
        <v>1493</v>
      </c>
      <c r="N1328" s="4">
        <v>248</v>
      </c>
      <c r="O1328" s="4">
        <v>51.48</v>
      </c>
      <c r="P1328" s="4">
        <v>0</v>
      </c>
      <c r="Q1328" s="4">
        <v>0</v>
      </c>
    </row>
    <row r="1329" spans="1:17" x14ac:dyDescent="0.2">
      <c r="A1329" s="4">
        <v>82443</v>
      </c>
      <c r="B1329" s="4" t="s">
        <v>3263</v>
      </c>
      <c r="C1329" s="6">
        <v>227</v>
      </c>
      <c r="D1329" s="6">
        <v>2169908</v>
      </c>
      <c r="E1329" s="4">
        <v>102</v>
      </c>
      <c r="F1329" s="4">
        <v>144379</v>
      </c>
      <c r="G1329" s="4">
        <v>9559</v>
      </c>
      <c r="H1329" s="4">
        <v>21077</v>
      </c>
      <c r="I1329" s="6">
        <v>58431</v>
      </c>
      <c r="J1329" s="4">
        <v>14</v>
      </c>
      <c r="K1329" s="4">
        <v>8365</v>
      </c>
      <c r="L1329" s="4">
        <v>50</v>
      </c>
      <c r="M1329" s="4">
        <v>3675</v>
      </c>
      <c r="N1329" s="4">
        <v>68</v>
      </c>
      <c r="O1329" s="4">
        <v>51.57</v>
      </c>
      <c r="P1329" s="4">
        <v>0</v>
      </c>
      <c r="Q1329" s="4">
        <v>0</v>
      </c>
    </row>
    <row r="1330" spans="1:17" x14ac:dyDescent="0.2">
      <c r="A1330" s="4">
        <v>82458</v>
      </c>
      <c r="B1330" s="4" t="s">
        <v>3267</v>
      </c>
      <c r="C1330" s="6">
        <v>182</v>
      </c>
      <c r="D1330" s="6">
        <v>2170249</v>
      </c>
      <c r="E1330" s="4">
        <v>101</v>
      </c>
      <c r="F1330" s="4">
        <v>158666</v>
      </c>
      <c r="G1330" s="4">
        <v>11924</v>
      </c>
      <c r="H1330" s="4">
        <v>25863</v>
      </c>
      <c r="I1330" s="6">
        <v>69317</v>
      </c>
      <c r="J1330" s="4">
        <v>12</v>
      </c>
      <c r="K1330" s="4">
        <v>10642</v>
      </c>
      <c r="L1330" s="4">
        <v>40</v>
      </c>
      <c r="M1330" s="4">
        <v>5365</v>
      </c>
      <c r="N1330" s="4">
        <v>53</v>
      </c>
      <c r="O1330" s="4">
        <v>51.58</v>
      </c>
      <c r="P1330" s="4">
        <v>0</v>
      </c>
      <c r="Q1330" s="4">
        <v>0</v>
      </c>
    </row>
    <row r="1331" spans="1:17" x14ac:dyDescent="0.2">
      <c r="A1331" s="4">
        <v>82499</v>
      </c>
      <c r="B1331" s="4" t="s">
        <v>3271</v>
      </c>
      <c r="C1331" s="6">
        <v>204</v>
      </c>
      <c r="D1331" s="6">
        <v>2173026</v>
      </c>
      <c r="E1331" s="4">
        <v>103</v>
      </c>
      <c r="F1331" s="4">
        <v>167225</v>
      </c>
      <c r="G1331" s="4">
        <v>10652</v>
      </c>
      <c r="H1331" s="4">
        <v>23832</v>
      </c>
      <c r="I1331" s="6">
        <v>60022</v>
      </c>
      <c r="J1331" s="4">
        <v>13</v>
      </c>
      <c r="K1331" s="4">
        <v>13333</v>
      </c>
      <c r="L1331" s="4">
        <v>43</v>
      </c>
      <c r="M1331" s="4">
        <v>5259</v>
      </c>
      <c r="N1331" s="4">
        <v>55</v>
      </c>
      <c r="O1331" s="4">
        <v>51.53</v>
      </c>
      <c r="P1331" s="4">
        <v>0</v>
      </c>
      <c r="Q1331" s="4">
        <v>0</v>
      </c>
    </row>
    <row r="1332" spans="1:17" x14ac:dyDescent="0.2">
      <c r="A1332" s="4">
        <v>82501</v>
      </c>
      <c r="B1332" s="4" t="s">
        <v>3275</v>
      </c>
      <c r="C1332" s="6">
        <v>189</v>
      </c>
      <c r="D1332" s="6">
        <v>2165742</v>
      </c>
      <c r="E1332" s="4">
        <v>103</v>
      </c>
      <c r="F1332" s="4">
        <v>163574</v>
      </c>
      <c r="G1332" s="4">
        <v>11459</v>
      </c>
      <c r="H1332" s="4">
        <v>26458</v>
      </c>
      <c r="I1332" s="6">
        <v>65566</v>
      </c>
      <c r="J1332" s="4">
        <v>11</v>
      </c>
      <c r="K1332" s="4">
        <v>15782</v>
      </c>
      <c r="L1332" s="4">
        <v>36</v>
      </c>
      <c r="M1332" s="4">
        <v>5981</v>
      </c>
      <c r="N1332" s="4">
        <v>47</v>
      </c>
      <c r="O1332" s="4">
        <v>51.55</v>
      </c>
      <c r="P1332" s="4">
        <v>0</v>
      </c>
      <c r="Q1332" s="4">
        <v>0</v>
      </c>
    </row>
    <row r="1333" spans="1:17" x14ac:dyDescent="0.2">
      <c r="A1333" s="4">
        <v>82510</v>
      </c>
      <c r="B1333" s="4" t="s">
        <v>3279</v>
      </c>
      <c r="C1333" s="6">
        <v>238</v>
      </c>
      <c r="D1333" s="6">
        <v>2165263</v>
      </c>
      <c r="E1333" s="4">
        <v>101</v>
      </c>
      <c r="F1333" s="4">
        <v>144318</v>
      </c>
      <c r="G1333" s="4">
        <v>9098</v>
      </c>
      <c r="H1333" s="4">
        <v>20346</v>
      </c>
      <c r="I1333" s="6">
        <v>49117</v>
      </c>
      <c r="J1333" s="4">
        <v>15</v>
      </c>
      <c r="K1333" s="4">
        <v>9196</v>
      </c>
      <c r="L1333" s="4">
        <v>50</v>
      </c>
      <c r="M1333" s="4">
        <v>3674</v>
      </c>
      <c r="N1333" s="4">
        <v>66</v>
      </c>
      <c r="O1333" s="4">
        <v>51.59</v>
      </c>
      <c r="P1333" s="4">
        <v>0</v>
      </c>
      <c r="Q1333" s="4">
        <v>0</v>
      </c>
    </row>
    <row r="1334" spans="1:17" x14ac:dyDescent="0.2">
      <c r="A1334" s="4">
        <v>82516</v>
      </c>
      <c r="B1334" s="4" t="s">
        <v>3282</v>
      </c>
      <c r="C1334" s="6">
        <v>210</v>
      </c>
      <c r="D1334" s="6">
        <v>2177127</v>
      </c>
      <c r="E1334" s="4">
        <v>100</v>
      </c>
      <c r="F1334" s="4">
        <v>158654</v>
      </c>
      <c r="G1334" s="4">
        <v>10367</v>
      </c>
      <c r="H1334" s="4">
        <v>23801</v>
      </c>
      <c r="I1334" s="6">
        <v>62665</v>
      </c>
      <c r="J1334" s="4">
        <v>12</v>
      </c>
      <c r="K1334" s="4">
        <v>13336</v>
      </c>
      <c r="L1334" s="4">
        <v>43</v>
      </c>
      <c r="M1334" s="4">
        <v>3821</v>
      </c>
      <c r="N1334" s="4">
        <v>56</v>
      </c>
      <c r="O1334" s="4">
        <v>51.52</v>
      </c>
      <c r="P1334" s="4">
        <v>0</v>
      </c>
      <c r="Q1334" s="4">
        <v>0</v>
      </c>
    </row>
    <row r="1335" spans="1:17" x14ac:dyDescent="0.2">
      <c r="A1335" s="4">
        <v>82537</v>
      </c>
      <c r="B1335" s="4" t="s">
        <v>3286</v>
      </c>
      <c r="C1335" s="6">
        <v>252</v>
      </c>
      <c r="D1335" s="6">
        <v>2147834</v>
      </c>
      <c r="E1335" s="4">
        <v>102</v>
      </c>
      <c r="F1335" s="4">
        <v>145491</v>
      </c>
      <c r="G1335" s="4">
        <v>8523</v>
      </c>
      <c r="H1335" s="4">
        <v>17935</v>
      </c>
      <c r="I1335" s="6">
        <v>35143</v>
      </c>
      <c r="J1335" s="4">
        <v>19</v>
      </c>
      <c r="K1335" s="4">
        <v>8471</v>
      </c>
      <c r="L1335" s="4">
        <v>61</v>
      </c>
      <c r="M1335" s="4">
        <v>3834</v>
      </c>
      <c r="N1335" s="4">
        <v>80</v>
      </c>
      <c r="O1335" s="4">
        <v>51.52</v>
      </c>
      <c r="P1335" s="4">
        <v>0</v>
      </c>
      <c r="Q1335" s="4">
        <v>0</v>
      </c>
    </row>
    <row r="1336" spans="1:17" x14ac:dyDescent="0.2">
      <c r="A1336" s="4">
        <v>82549</v>
      </c>
      <c r="B1336" s="4" t="s">
        <v>5192</v>
      </c>
      <c r="C1336" s="6">
        <v>364</v>
      </c>
      <c r="D1336" s="6">
        <v>2150706</v>
      </c>
      <c r="E1336" s="4">
        <v>101</v>
      </c>
      <c r="F1336" s="4">
        <v>98951</v>
      </c>
      <c r="G1336" s="4">
        <v>5909</v>
      </c>
      <c r="H1336" s="4">
        <v>11645</v>
      </c>
      <c r="I1336" s="6">
        <v>22575</v>
      </c>
      <c r="J1336" s="4">
        <v>29</v>
      </c>
      <c r="K1336" s="4">
        <v>4636</v>
      </c>
      <c r="L1336" s="4">
        <v>108</v>
      </c>
      <c r="M1336" s="4">
        <v>2389</v>
      </c>
      <c r="N1336" s="4">
        <v>139</v>
      </c>
      <c r="O1336" s="4">
        <v>51.72</v>
      </c>
      <c r="P1336" s="4">
        <v>0</v>
      </c>
      <c r="Q1336" s="4">
        <v>0</v>
      </c>
    </row>
    <row r="1337" spans="1:17" x14ac:dyDescent="0.2">
      <c r="A1337" s="4">
        <v>83883</v>
      </c>
      <c r="B1337" s="4" t="s">
        <v>3290</v>
      </c>
      <c r="C1337" s="6">
        <v>156</v>
      </c>
      <c r="D1337" s="6">
        <v>2210573</v>
      </c>
      <c r="E1337" s="4">
        <v>301</v>
      </c>
      <c r="F1337" s="4">
        <v>136941</v>
      </c>
      <c r="G1337" s="4">
        <v>14170</v>
      </c>
      <c r="H1337" s="4">
        <v>24066</v>
      </c>
      <c r="I1337" s="6">
        <v>45133</v>
      </c>
      <c r="J1337" s="4">
        <v>16</v>
      </c>
      <c r="K1337" s="4">
        <v>9397</v>
      </c>
      <c r="L1337" s="4">
        <v>52</v>
      </c>
      <c r="M1337" s="4">
        <v>5503</v>
      </c>
      <c r="N1337" s="4">
        <v>67</v>
      </c>
      <c r="O1337" s="4">
        <v>51.41</v>
      </c>
      <c r="P1337" s="4">
        <v>5889</v>
      </c>
      <c r="Q1337" s="4">
        <v>48</v>
      </c>
    </row>
    <row r="1338" spans="1:17" x14ac:dyDescent="0.2">
      <c r="A1338" s="4">
        <v>83885</v>
      </c>
      <c r="B1338" s="4" t="s">
        <v>3295</v>
      </c>
      <c r="C1338" s="6">
        <v>130</v>
      </c>
      <c r="D1338" s="6">
        <v>2189405</v>
      </c>
      <c r="E1338" s="4">
        <v>305</v>
      </c>
      <c r="F1338" s="4">
        <v>157757</v>
      </c>
      <c r="G1338" s="4">
        <v>16842</v>
      </c>
      <c r="H1338" s="4">
        <v>28602</v>
      </c>
      <c r="I1338" s="6">
        <v>56385</v>
      </c>
      <c r="J1338" s="4">
        <v>13</v>
      </c>
      <c r="K1338" s="4">
        <v>14444</v>
      </c>
      <c r="L1338" s="4">
        <v>41</v>
      </c>
      <c r="M1338" s="4">
        <v>7166</v>
      </c>
      <c r="N1338" s="4">
        <v>52</v>
      </c>
      <c r="O1338" s="4">
        <v>51.57</v>
      </c>
      <c r="P1338" s="4">
        <v>7218</v>
      </c>
      <c r="Q1338" s="4">
        <v>58</v>
      </c>
    </row>
    <row r="1339" spans="1:17" x14ac:dyDescent="0.2">
      <c r="A1339" s="4">
        <v>83893</v>
      </c>
      <c r="B1339" s="4" t="s">
        <v>3300</v>
      </c>
      <c r="C1339" s="6">
        <v>152</v>
      </c>
      <c r="D1339" s="6">
        <v>2211150</v>
      </c>
      <c r="E1339" s="4">
        <v>309</v>
      </c>
      <c r="F1339" s="4">
        <v>192963</v>
      </c>
      <c r="G1339" s="4">
        <v>14547</v>
      </c>
      <c r="H1339" s="4">
        <v>28736</v>
      </c>
      <c r="I1339" s="6">
        <v>46615</v>
      </c>
      <c r="J1339" s="4">
        <v>12</v>
      </c>
      <c r="K1339" s="4">
        <v>10562</v>
      </c>
      <c r="L1339" s="4">
        <v>48</v>
      </c>
      <c r="M1339" s="4">
        <v>6042</v>
      </c>
      <c r="N1339" s="4">
        <v>62</v>
      </c>
      <c r="O1339" s="4">
        <v>51.45</v>
      </c>
      <c r="P1339" s="4">
        <v>5702</v>
      </c>
      <c r="Q1339" s="4">
        <v>54</v>
      </c>
    </row>
    <row r="1340" spans="1:17" x14ac:dyDescent="0.2">
      <c r="A1340" s="4">
        <v>83992</v>
      </c>
      <c r="B1340" s="4">
        <v>2182118</v>
      </c>
      <c r="C1340" s="6">
        <v>111</v>
      </c>
      <c r="D1340" s="6">
        <v>2186007</v>
      </c>
      <c r="E1340" s="4">
        <v>524</v>
      </c>
      <c r="F1340" s="4">
        <v>122865</v>
      </c>
      <c r="G1340" s="4">
        <v>19694</v>
      </c>
      <c r="H1340" s="4">
        <v>27911</v>
      </c>
      <c r="I1340" s="6">
        <v>58935</v>
      </c>
      <c r="J1340" s="4">
        <v>14</v>
      </c>
      <c r="K1340" s="4">
        <v>10610</v>
      </c>
      <c r="L1340" s="4">
        <v>45</v>
      </c>
      <c r="M1340" s="4">
        <v>6450</v>
      </c>
      <c r="N1340" s="4">
        <v>58</v>
      </c>
      <c r="O1340" s="4">
        <v>51.56</v>
      </c>
      <c r="P1340" s="4">
        <v>0</v>
      </c>
      <c r="Q1340" s="4">
        <v>0</v>
      </c>
    </row>
    <row r="1341" spans="1:17" x14ac:dyDescent="0.2">
      <c r="A1341" s="4">
        <v>83995</v>
      </c>
      <c r="B1341" s="4" t="s">
        <v>3308</v>
      </c>
      <c r="C1341" s="6">
        <v>140</v>
      </c>
      <c r="D1341" s="6">
        <v>2228575</v>
      </c>
      <c r="E1341" s="4">
        <v>503</v>
      </c>
      <c r="F1341" s="4">
        <v>145294</v>
      </c>
      <c r="G1341" s="4">
        <v>15918</v>
      </c>
      <c r="H1341" s="4">
        <v>25024</v>
      </c>
      <c r="I1341" s="6">
        <v>46528</v>
      </c>
      <c r="J1341" s="4">
        <v>15</v>
      </c>
      <c r="K1341" s="4">
        <v>8619</v>
      </c>
      <c r="L1341" s="4">
        <v>57</v>
      </c>
      <c r="M1341" s="4">
        <v>4725</v>
      </c>
      <c r="N1341" s="4">
        <v>73</v>
      </c>
      <c r="O1341" s="4">
        <v>51.57</v>
      </c>
      <c r="P1341" s="4">
        <v>0</v>
      </c>
      <c r="Q1341" s="4">
        <v>0</v>
      </c>
    </row>
    <row r="1342" spans="1:17" x14ac:dyDescent="0.2">
      <c r="A1342" s="4">
        <v>84005</v>
      </c>
      <c r="B1342" s="4">
        <v>2182376</v>
      </c>
      <c r="C1342" s="6">
        <v>160</v>
      </c>
      <c r="D1342" s="6">
        <v>2178611</v>
      </c>
      <c r="E1342" s="4">
        <v>501</v>
      </c>
      <c r="F1342" s="4">
        <v>110212</v>
      </c>
      <c r="G1342" s="4">
        <v>13616</v>
      </c>
      <c r="H1342" s="4">
        <v>19623</v>
      </c>
      <c r="I1342" s="6">
        <v>37828</v>
      </c>
      <c r="J1342" s="4">
        <v>18</v>
      </c>
      <c r="K1342" s="4">
        <v>7889</v>
      </c>
      <c r="L1342" s="4">
        <v>68</v>
      </c>
      <c r="M1342" s="4">
        <v>3770</v>
      </c>
      <c r="N1342" s="4">
        <v>87</v>
      </c>
      <c r="O1342" s="4">
        <v>51.52</v>
      </c>
      <c r="P1342" s="4">
        <v>0</v>
      </c>
      <c r="Q1342" s="4">
        <v>0</v>
      </c>
    </row>
    <row r="1343" spans="1:17" x14ac:dyDescent="0.2">
      <c r="A1343" s="4">
        <v>84013</v>
      </c>
      <c r="B1343" s="4" t="s">
        <v>3315</v>
      </c>
      <c r="C1343" s="6">
        <v>315</v>
      </c>
      <c r="D1343" s="6">
        <v>2274161</v>
      </c>
      <c r="E1343" s="4">
        <v>104</v>
      </c>
      <c r="F1343" s="4">
        <v>147854</v>
      </c>
      <c r="G1343" s="4">
        <v>7220</v>
      </c>
      <c r="H1343" s="4">
        <v>20383</v>
      </c>
      <c r="I1343" s="6">
        <v>51388</v>
      </c>
      <c r="J1343" s="4">
        <v>13</v>
      </c>
      <c r="K1343" s="4">
        <v>8756</v>
      </c>
      <c r="L1343" s="4">
        <v>50</v>
      </c>
      <c r="M1343" s="4">
        <v>1009</v>
      </c>
      <c r="N1343" s="4">
        <v>87</v>
      </c>
      <c r="O1343" s="4">
        <v>51.54</v>
      </c>
      <c r="P1343" s="4">
        <v>0</v>
      </c>
      <c r="Q1343" s="4">
        <v>0</v>
      </c>
    </row>
    <row r="1344" spans="1:17" x14ac:dyDescent="0.2">
      <c r="A1344" s="4">
        <v>84044</v>
      </c>
      <c r="B1344" s="4">
        <v>2545</v>
      </c>
      <c r="C1344" s="6">
        <v>309</v>
      </c>
      <c r="D1344" s="6">
        <v>2121278</v>
      </c>
      <c r="E1344" s="4">
        <v>509</v>
      </c>
      <c r="F1344" s="4">
        <v>45002</v>
      </c>
      <c r="G1344" s="4">
        <v>6865</v>
      </c>
      <c r="H1344" s="4">
        <v>7084</v>
      </c>
      <c r="I1344" s="6">
        <v>10845</v>
      </c>
      <c r="J1344" s="4">
        <v>56</v>
      </c>
      <c r="K1344" s="4">
        <v>3496</v>
      </c>
      <c r="L1344" s="4">
        <v>179</v>
      </c>
      <c r="M1344" s="4">
        <v>2110</v>
      </c>
      <c r="N1344" s="4">
        <v>218</v>
      </c>
      <c r="O1344" s="4">
        <v>51.65</v>
      </c>
      <c r="P1344" s="4">
        <v>160</v>
      </c>
      <c r="Q1344" s="4">
        <v>13</v>
      </c>
    </row>
    <row r="1345" spans="1:17" x14ac:dyDescent="0.2">
      <c r="A1345" s="4">
        <v>84047</v>
      </c>
      <c r="B1345" s="4">
        <v>2627</v>
      </c>
      <c r="C1345" s="6">
        <v>330</v>
      </c>
      <c r="D1345" s="6">
        <v>2149798</v>
      </c>
      <c r="E1345" s="4">
        <v>516</v>
      </c>
      <c r="F1345" s="4">
        <v>50985</v>
      </c>
      <c r="G1345" s="4">
        <v>6515</v>
      </c>
      <c r="H1345" s="4">
        <v>7232</v>
      </c>
      <c r="I1345" s="6">
        <v>11888</v>
      </c>
      <c r="J1345" s="4">
        <v>54</v>
      </c>
      <c r="K1345" s="4">
        <v>2955</v>
      </c>
      <c r="L1345" s="4">
        <v>188</v>
      </c>
      <c r="M1345" s="4">
        <v>1799</v>
      </c>
      <c r="N1345" s="4">
        <v>235</v>
      </c>
      <c r="O1345" s="4">
        <v>51.62</v>
      </c>
      <c r="P1345" s="4">
        <v>165</v>
      </c>
      <c r="Q1345" s="4">
        <v>13</v>
      </c>
    </row>
    <row r="1346" spans="1:17" x14ac:dyDescent="0.2">
      <c r="A1346" s="4">
        <v>84048</v>
      </c>
      <c r="B1346" s="4">
        <v>2647</v>
      </c>
      <c r="C1346" s="6">
        <v>291</v>
      </c>
      <c r="D1346" s="6">
        <v>2159837</v>
      </c>
      <c r="E1346" s="4">
        <v>506</v>
      </c>
      <c r="F1346" s="4">
        <v>59381</v>
      </c>
      <c r="G1346" s="4">
        <v>7422</v>
      </c>
      <c r="H1346" s="4">
        <v>8947</v>
      </c>
      <c r="I1346" s="6">
        <v>15243</v>
      </c>
      <c r="J1346" s="4">
        <v>44</v>
      </c>
      <c r="K1346" s="4">
        <v>3910</v>
      </c>
      <c r="L1346" s="4">
        <v>156</v>
      </c>
      <c r="M1346" s="4">
        <v>2209</v>
      </c>
      <c r="N1346" s="4">
        <v>193</v>
      </c>
      <c r="O1346" s="4">
        <v>51.97</v>
      </c>
      <c r="P1346" s="4">
        <v>2429</v>
      </c>
      <c r="Q1346" s="4">
        <v>63</v>
      </c>
    </row>
    <row r="1347" spans="1:17" x14ac:dyDescent="0.2">
      <c r="A1347" s="4">
        <v>84054</v>
      </c>
      <c r="B1347" s="4">
        <v>2727</v>
      </c>
      <c r="C1347" s="6">
        <v>250</v>
      </c>
      <c r="D1347" s="6">
        <v>2181627</v>
      </c>
      <c r="E1347" s="4">
        <v>506</v>
      </c>
      <c r="F1347" s="4">
        <v>86265</v>
      </c>
      <c r="G1347" s="4">
        <v>8727</v>
      </c>
      <c r="H1347" s="4">
        <v>10055</v>
      </c>
      <c r="I1347" s="6">
        <v>16136</v>
      </c>
      <c r="J1347" s="4">
        <v>42</v>
      </c>
      <c r="K1347" s="4">
        <v>4771</v>
      </c>
      <c r="L1347" s="4">
        <v>141</v>
      </c>
      <c r="M1347" s="4">
        <v>2905</v>
      </c>
      <c r="N1347" s="4">
        <v>170</v>
      </c>
      <c r="O1347" s="4">
        <v>51.53</v>
      </c>
      <c r="P1347" s="4">
        <v>818</v>
      </c>
      <c r="Q1347" s="4">
        <v>40</v>
      </c>
    </row>
    <row r="1348" spans="1:17" x14ac:dyDescent="0.2">
      <c r="A1348" s="4">
        <v>84091</v>
      </c>
      <c r="B1348" s="4">
        <v>2996</v>
      </c>
      <c r="C1348" s="6">
        <v>230</v>
      </c>
      <c r="D1348" s="6">
        <v>2144024</v>
      </c>
      <c r="E1348" s="4">
        <v>503</v>
      </c>
      <c r="F1348" s="4">
        <v>83068</v>
      </c>
      <c r="G1348" s="4">
        <v>9322</v>
      </c>
      <c r="H1348" s="4">
        <v>11657</v>
      </c>
      <c r="I1348" s="6">
        <v>20180</v>
      </c>
      <c r="J1348" s="4">
        <v>34</v>
      </c>
      <c r="K1348" s="4">
        <v>5236</v>
      </c>
      <c r="L1348" s="4">
        <v>116</v>
      </c>
      <c r="M1348" s="4">
        <v>2778</v>
      </c>
      <c r="N1348" s="4">
        <v>142</v>
      </c>
      <c r="O1348" s="4">
        <v>51.59</v>
      </c>
      <c r="P1348" s="4">
        <v>0</v>
      </c>
      <c r="Q1348" s="4">
        <v>0</v>
      </c>
    </row>
    <row r="1349" spans="1:17" x14ac:dyDescent="0.2">
      <c r="A1349" s="4">
        <v>84092</v>
      </c>
      <c r="B1349" s="4">
        <v>3000</v>
      </c>
      <c r="C1349" s="6">
        <v>180</v>
      </c>
      <c r="D1349" s="6">
        <v>2140871</v>
      </c>
      <c r="E1349" s="4">
        <v>503</v>
      </c>
      <c r="F1349" s="4">
        <v>102974</v>
      </c>
      <c r="G1349" s="4">
        <v>11894</v>
      </c>
      <c r="H1349" s="4">
        <v>16453</v>
      </c>
      <c r="I1349" s="6">
        <v>25639</v>
      </c>
      <c r="J1349" s="4">
        <v>25</v>
      </c>
      <c r="K1349" s="4">
        <v>6090</v>
      </c>
      <c r="L1349" s="4">
        <v>91</v>
      </c>
      <c r="M1349" s="4">
        <v>4018</v>
      </c>
      <c r="N1349" s="4">
        <v>112</v>
      </c>
      <c r="O1349" s="4">
        <v>51.69</v>
      </c>
      <c r="P1349" s="4">
        <v>0</v>
      </c>
      <c r="Q1349" s="4">
        <v>0</v>
      </c>
    </row>
    <row r="1350" spans="1:17" x14ac:dyDescent="0.2">
      <c r="A1350" s="4">
        <v>84487</v>
      </c>
      <c r="B1350" s="4" t="s">
        <v>3323</v>
      </c>
      <c r="C1350" s="6">
        <v>138</v>
      </c>
      <c r="D1350" s="6">
        <v>2252689</v>
      </c>
      <c r="E1350" s="4">
        <v>128</v>
      </c>
      <c r="F1350" s="4">
        <v>155268</v>
      </c>
      <c r="G1350" s="4">
        <v>16324</v>
      </c>
      <c r="H1350" s="4">
        <v>32143</v>
      </c>
      <c r="I1350" s="6">
        <v>72838</v>
      </c>
      <c r="J1350" s="4">
        <v>11</v>
      </c>
      <c r="K1350" s="4">
        <v>15783</v>
      </c>
      <c r="L1350" s="4">
        <v>34</v>
      </c>
      <c r="M1350" s="4">
        <v>6042</v>
      </c>
      <c r="N1350" s="4">
        <v>45</v>
      </c>
      <c r="O1350" s="4">
        <v>51.7</v>
      </c>
      <c r="P1350" s="4">
        <v>0</v>
      </c>
      <c r="Q1350" s="4">
        <v>0</v>
      </c>
    </row>
    <row r="1351" spans="1:17" x14ac:dyDescent="0.2">
      <c r="A1351" s="4">
        <v>84677</v>
      </c>
      <c r="B1351" s="4" t="s">
        <v>3327</v>
      </c>
      <c r="C1351" s="6">
        <v>186</v>
      </c>
      <c r="D1351" s="6">
        <v>2199971</v>
      </c>
      <c r="E1351" s="4">
        <v>202</v>
      </c>
      <c r="F1351" s="4">
        <v>148503</v>
      </c>
      <c r="G1351" s="4">
        <v>11828</v>
      </c>
      <c r="H1351" s="4">
        <v>23683</v>
      </c>
      <c r="I1351" s="6">
        <v>49217</v>
      </c>
      <c r="J1351" s="4">
        <v>14</v>
      </c>
      <c r="K1351" s="4">
        <v>9205</v>
      </c>
      <c r="L1351" s="4">
        <v>50</v>
      </c>
      <c r="M1351" s="4">
        <v>5303</v>
      </c>
      <c r="N1351" s="4">
        <v>64</v>
      </c>
      <c r="O1351" s="4">
        <v>51.42</v>
      </c>
      <c r="P1351" s="4">
        <v>161</v>
      </c>
      <c r="Q1351" s="4">
        <v>92</v>
      </c>
    </row>
    <row r="1352" spans="1:17" x14ac:dyDescent="0.2">
      <c r="A1352" s="4">
        <v>84678</v>
      </c>
      <c r="B1352" s="4" t="s">
        <v>3331</v>
      </c>
      <c r="C1352" s="6">
        <v>187</v>
      </c>
      <c r="D1352" s="6">
        <v>2207215</v>
      </c>
      <c r="E1352" s="4">
        <v>201</v>
      </c>
      <c r="F1352" s="4">
        <v>152687</v>
      </c>
      <c r="G1352" s="4">
        <v>11803</v>
      </c>
      <c r="H1352" s="4">
        <v>23253</v>
      </c>
      <c r="I1352" s="6">
        <v>46206</v>
      </c>
      <c r="J1352" s="4">
        <v>15</v>
      </c>
      <c r="K1352" s="4">
        <v>9394</v>
      </c>
      <c r="L1352" s="4">
        <v>49</v>
      </c>
      <c r="M1352" s="4">
        <v>4073</v>
      </c>
      <c r="N1352" s="4">
        <v>64</v>
      </c>
      <c r="O1352" s="4">
        <v>51.51</v>
      </c>
      <c r="P1352" s="4">
        <v>0</v>
      </c>
      <c r="Q1352" s="4">
        <v>0</v>
      </c>
    </row>
    <row r="1353" spans="1:17" x14ac:dyDescent="0.2">
      <c r="A1353" s="4">
        <v>84685</v>
      </c>
      <c r="B1353" s="4" t="s">
        <v>3335</v>
      </c>
      <c r="C1353" s="6">
        <v>183</v>
      </c>
      <c r="D1353" s="6">
        <v>2248973</v>
      </c>
      <c r="E1353" s="4">
        <v>206</v>
      </c>
      <c r="F1353" s="4">
        <v>160093</v>
      </c>
      <c r="G1353" s="4">
        <v>12289</v>
      </c>
      <c r="H1353" s="4">
        <v>24545</v>
      </c>
      <c r="I1353" s="6">
        <v>50699</v>
      </c>
      <c r="J1353" s="4">
        <v>14</v>
      </c>
      <c r="K1353" s="4">
        <v>10900</v>
      </c>
      <c r="L1353" s="4">
        <v>46</v>
      </c>
      <c r="M1353" s="4">
        <v>6530</v>
      </c>
      <c r="N1353" s="4">
        <v>59</v>
      </c>
      <c r="O1353" s="4">
        <v>51.54</v>
      </c>
      <c r="P1353" s="4">
        <v>0</v>
      </c>
      <c r="Q1353" s="4">
        <v>0</v>
      </c>
    </row>
    <row r="1354" spans="1:17" x14ac:dyDescent="0.2">
      <c r="A1354" s="4">
        <v>84693</v>
      </c>
      <c r="B1354" s="4" t="s">
        <v>3339</v>
      </c>
      <c r="C1354" s="6">
        <v>173</v>
      </c>
      <c r="D1354" s="6">
        <v>2134564</v>
      </c>
      <c r="E1354" s="4">
        <v>203</v>
      </c>
      <c r="F1354" s="4">
        <v>144143</v>
      </c>
      <c r="G1354" s="4">
        <v>12339</v>
      </c>
      <c r="H1354" s="4">
        <v>23900</v>
      </c>
      <c r="I1354" s="6">
        <v>49531</v>
      </c>
      <c r="J1354" s="4">
        <v>14</v>
      </c>
      <c r="K1354" s="4">
        <v>13240</v>
      </c>
      <c r="L1354" s="4">
        <v>43</v>
      </c>
      <c r="M1354" s="4">
        <v>6706</v>
      </c>
      <c r="N1354" s="4">
        <v>55</v>
      </c>
      <c r="O1354" s="4">
        <v>51.71</v>
      </c>
      <c r="P1354" s="4">
        <v>258</v>
      </c>
      <c r="Q1354" s="4">
        <v>130</v>
      </c>
    </row>
    <row r="1355" spans="1:17" x14ac:dyDescent="0.2">
      <c r="A1355" s="4">
        <v>84748</v>
      </c>
      <c r="B1355" s="4">
        <v>2182627</v>
      </c>
      <c r="C1355" s="6">
        <v>218</v>
      </c>
      <c r="D1355" s="6">
        <v>2208669</v>
      </c>
      <c r="E1355" s="4">
        <v>128</v>
      </c>
      <c r="F1355" s="4">
        <v>145981</v>
      </c>
      <c r="G1355" s="4">
        <v>10132</v>
      </c>
      <c r="H1355" s="4">
        <v>19240</v>
      </c>
      <c r="I1355" s="6">
        <v>40396</v>
      </c>
      <c r="J1355" s="4">
        <v>18</v>
      </c>
      <c r="K1355" s="4">
        <v>7680</v>
      </c>
      <c r="L1355" s="4">
        <v>63</v>
      </c>
      <c r="M1355" s="4">
        <v>3094</v>
      </c>
      <c r="N1355" s="4">
        <v>84</v>
      </c>
      <c r="O1355" s="4">
        <v>51.42</v>
      </c>
      <c r="P1355" s="4">
        <v>0</v>
      </c>
      <c r="Q1355" s="4">
        <v>0</v>
      </c>
    </row>
    <row r="1356" spans="1:17" x14ac:dyDescent="0.2">
      <c r="A1356" s="4">
        <v>85114</v>
      </c>
      <c r="B1356" s="4" t="s">
        <v>3346</v>
      </c>
      <c r="C1356" s="6">
        <v>177</v>
      </c>
      <c r="D1356" s="6">
        <v>2219709</v>
      </c>
      <c r="E1356" s="4">
        <v>128</v>
      </c>
      <c r="F1356" s="4">
        <v>163334</v>
      </c>
      <c r="G1356" s="4">
        <v>12541</v>
      </c>
      <c r="H1356" s="4">
        <v>28293</v>
      </c>
      <c r="I1356" s="6">
        <v>60292</v>
      </c>
      <c r="J1356" s="4">
        <v>10</v>
      </c>
      <c r="K1356" s="4">
        <v>11353</v>
      </c>
      <c r="L1356" s="4">
        <v>41</v>
      </c>
      <c r="M1356" s="4">
        <v>4487</v>
      </c>
      <c r="N1356" s="4">
        <v>57</v>
      </c>
      <c r="O1356" s="4">
        <v>51.48</v>
      </c>
      <c r="P1356" s="4">
        <v>0</v>
      </c>
      <c r="Q1356" s="4">
        <v>0</v>
      </c>
    </row>
    <row r="1357" spans="1:17" x14ac:dyDescent="0.2">
      <c r="A1357" s="4">
        <v>85282</v>
      </c>
      <c r="B1357" s="4" t="s">
        <v>5191</v>
      </c>
      <c r="C1357" s="6">
        <v>496</v>
      </c>
      <c r="D1357" s="6">
        <v>2212555</v>
      </c>
      <c r="E1357" s="4">
        <v>78</v>
      </c>
      <c r="F1357" s="4">
        <v>106448</v>
      </c>
      <c r="G1357" s="4">
        <v>4461</v>
      </c>
      <c r="H1357" s="4">
        <v>10793</v>
      </c>
      <c r="I1357" s="6">
        <v>27632</v>
      </c>
      <c r="J1357" s="4">
        <v>27</v>
      </c>
      <c r="K1357" s="4">
        <v>4756</v>
      </c>
      <c r="L1357" s="4">
        <v>96</v>
      </c>
      <c r="M1357" s="4">
        <v>1919</v>
      </c>
      <c r="N1357" s="4">
        <v>130</v>
      </c>
      <c r="O1357" s="4">
        <v>51.43</v>
      </c>
      <c r="P1357" s="4">
        <v>0</v>
      </c>
      <c r="Q1357" s="4">
        <v>0</v>
      </c>
    </row>
    <row r="1358" spans="1:17" x14ac:dyDescent="0.2">
      <c r="A1358" s="4">
        <v>85283</v>
      </c>
      <c r="B1358" s="4" t="s">
        <v>5190</v>
      </c>
      <c r="C1358" s="6">
        <v>497</v>
      </c>
      <c r="D1358" s="6">
        <v>2208885</v>
      </c>
      <c r="E1358" s="4">
        <v>78</v>
      </c>
      <c r="F1358" s="4">
        <v>107877</v>
      </c>
      <c r="G1358" s="4">
        <v>4444</v>
      </c>
      <c r="H1358" s="4">
        <v>11320</v>
      </c>
      <c r="I1358" s="6">
        <v>27480</v>
      </c>
      <c r="J1358" s="4">
        <v>26</v>
      </c>
      <c r="K1358" s="4">
        <v>4718</v>
      </c>
      <c r="L1358" s="4">
        <v>98</v>
      </c>
      <c r="M1358" s="4">
        <v>1971</v>
      </c>
      <c r="N1358" s="4">
        <v>132</v>
      </c>
      <c r="O1358" s="4">
        <v>51.45</v>
      </c>
      <c r="P1358" s="4">
        <v>0</v>
      </c>
      <c r="Q1358" s="4">
        <v>0</v>
      </c>
    </row>
    <row r="1359" spans="1:17" x14ac:dyDescent="0.2">
      <c r="A1359" s="4">
        <v>85359</v>
      </c>
      <c r="B1359" s="4" t="s">
        <v>3350</v>
      </c>
      <c r="C1359" s="6">
        <v>143</v>
      </c>
      <c r="D1359" s="6">
        <v>2044865</v>
      </c>
      <c r="E1359" s="4">
        <v>202</v>
      </c>
      <c r="F1359" s="4">
        <v>87056</v>
      </c>
      <c r="G1359" s="4">
        <v>14300</v>
      </c>
      <c r="H1359" s="4">
        <v>16892</v>
      </c>
      <c r="I1359" s="6">
        <v>29890</v>
      </c>
      <c r="J1359" s="4">
        <v>22</v>
      </c>
      <c r="K1359" s="4">
        <v>8297</v>
      </c>
      <c r="L1359" s="4">
        <v>71</v>
      </c>
      <c r="M1359" s="4">
        <v>5223</v>
      </c>
      <c r="N1359" s="4">
        <v>86</v>
      </c>
      <c r="O1359" s="4">
        <v>52.12</v>
      </c>
      <c r="P1359" s="4">
        <v>0</v>
      </c>
      <c r="Q1359" s="4">
        <v>0</v>
      </c>
    </row>
    <row r="1360" spans="1:17" x14ac:dyDescent="0.2">
      <c r="A1360" s="4">
        <v>85371</v>
      </c>
      <c r="B1360" s="4" t="s">
        <v>3355</v>
      </c>
      <c r="C1360" s="6">
        <v>159</v>
      </c>
      <c r="D1360" s="6">
        <v>2031892</v>
      </c>
      <c r="E1360" s="4">
        <v>208</v>
      </c>
      <c r="F1360" s="4">
        <v>76960</v>
      </c>
      <c r="G1360" s="4">
        <v>12779</v>
      </c>
      <c r="H1360" s="4">
        <v>14844</v>
      </c>
      <c r="I1360" s="6">
        <v>26065</v>
      </c>
      <c r="J1360" s="4">
        <v>25</v>
      </c>
      <c r="K1360" s="4">
        <v>6907</v>
      </c>
      <c r="L1360" s="4">
        <v>81</v>
      </c>
      <c r="M1360" s="4">
        <v>4911</v>
      </c>
      <c r="N1360" s="4">
        <v>98</v>
      </c>
      <c r="O1360" s="4">
        <v>52.21</v>
      </c>
      <c r="P1360" s="4">
        <v>0</v>
      </c>
      <c r="Q1360" s="4">
        <v>0</v>
      </c>
    </row>
    <row r="1361" spans="1:17" x14ac:dyDescent="0.2">
      <c r="A1361" s="4">
        <v>85383</v>
      </c>
      <c r="B1361" s="4">
        <v>1990385</v>
      </c>
      <c r="C1361" s="6">
        <v>204</v>
      </c>
      <c r="D1361" s="6">
        <v>2165178</v>
      </c>
      <c r="E1361" s="4">
        <v>100</v>
      </c>
      <c r="F1361" s="4">
        <v>158622</v>
      </c>
      <c r="G1361" s="4">
        <v>10614</v>
      </c>
      <c r="H1361" s="4">
        <v>23030</v>
      </c>
      <c r="I1361" s="6">
        <v>51632</v>
      </c>
      <c r="J1361" s="4">
        <v>14</v>
      </c>
      <c r="K1361" s="4">
        <v>10919</v>
      </c>
      <c r="L1361" s="4">
        <v>46</v>
      </c>
      <c r="M1361" s="4">
        <v>4636</v>
      </c>
      <c r="N1361" s="4">
        <v>59</v>
      </c>
      <c r="O1361" s="4">
        <v>51.54</v>
      </c>
      <c r="P1361" s="4">
        <v>0</v>
      </c>
      <c r="Q1361" s="4">
        <v>0</v>
      </c>
    </row>
    <row r="1362" spans="1:17" x14ac:dyDescent="0.2">
      <c r="A1362" s="4">
        <v>85534</v>
      </c>
      <c r="B1362" s="4" t="s">
        <v>3363</v>
      </c>
      <c r="C1362" s="6">
        <v>172</v>
      </c>
      <c r="D1362" s="6">
        <v>2241260</v>
      </c>
      <c r="E1362" s="4">
        <v>273</v>
      </c>
      <c r="F1362" s="4">
        <v>148458</v>
      </c>
      <c r="G1362" s="4">
        <v>13031</v>
      </c>
      <c r="H1362" s="4">
        <v>25032</v>
      </c>
      <c r="I1362" s="6">
        <v>52874</v>
      </c>
      <c r="J1362" s="4">
        <v>14</v>
      </c>
      <c r="K1362" s="4">
        <v>15754</v>
      </c>
      <c r="L1362" s="4">
        <v>46</v>
      </c>
      <c r="M1362" s="4">
        <v>4107</v>
      </c>
      <c r="N1362" s="4">
        <v>60</v>
      </c>
      <c r="O1362" s="4">
        <v>51.56</v>
      </c>
      <c r="P1362" s="4">
        <v>0</v>
      </c>
      <c r="Q1362" s="4">
        <v>0</v>
      </c>
    </row>
    <row r="1363" spans="1:17" x14ac:dyDescent="0.2">
      <c r="A1363" s="4">
        <v>85537</v>
      </c>
      <c r="B1363" s="4" t="s">
        <v>3367</v>
      </c>
      <c r="C1363" s="6">
        <v>136</v>
      </c>
      <c r="D1363" s="6">
        <v>2214979</v>
      </c>
      <c r="E1363" s="4">
        <v>273</v>
      </c>
      <c r="F1363" s="4">
        <v>154494</v>
      </c>
      <c r="G1363" s="4">
        <v>16287</v>
      </c>
      <c r="H1363" s="4">
        <v>29347</v>
      </c>
      <c r="I1363" s="6">
        <v>60289</v>
      </c>
      <c r="J1363" s="4">
        <v>12</v>
      </c>
      <c r="K1363" s="4">
        <v>12349</v>
      </c>
      <c r="L1363" s="4">
        <v>37</v>
      </c>
      <c r="M1363" s="4">
        <v>5860</v>
      </c>
      <c r="N1363" s="4">
        <v>50</v>
      </c>
      <c r="O1363" s="4">
        <v>51.46</v>
      </c>
      <c r="P1363" s="4">
        <v>0</v>
      </c>
      <c r="Q1363" s="4">
        <v>0</v>
      </c>
    </row>
    <row r="1364" spans="1:17" x14ac:dyDescent="0.2">
      <c r="A1364" s="4">
        <v>85555</v>
      </c>
      <c r="B1364" s="4" t="s">
        <v>3371</v>
      </c>
      <c r="C1364" s="6">
        <v>189</v>
      </c>
      <c r="D1364" s="6">
        <v>2211889</v>
      </c>
      <c r="E1364" s="4">
        <v>269</v>
      </c>
      <c r="F1364" s="4">
        <v>160268</v>
      </c>
      <c r="G1364" s="4">
        <v>11703</v>
      </c>
      <c r="H1364" s="4">
        <v>22322</v>
      </c>
      <c r="I1364" s="6">
        <v>45479</v>
      </c>
      <c r="J1364" s="4">
        <v>15</v>
      </c>
      <c r="K1364" s="4">
        <v>9395</v>
      </c>
      <c r="L1364" s="4">
        <v>54</v>
      </c>
      <c r="M1364" s="4">
        <v>3901</v>
      </c>
      <c r="N1364" s="4">
        <v>69</v>
      </c>
      <c r="O1364" s="4">
        <v>51.42</v>
      </c>
      <c r="P1364" s="4">
        <v>0</v>
      </c>
      <c r="Q1364" s="4">
        <v>0</v>
      </c>
    </row>
    <row r="1365" spans="1:17" x14ac:dyDescent="0.2">
      <c r="A1365" s="4">
        <v>85567</v>
      </c>
      <c r="B1365" s="4" t="s">
        <v>3374</v>
      </c>
      <c r="C1365" s="6">
        <v>180</v>
      </c>
      <c r="D1365" s="6">
        <v>2200515</v>
      </c>
      <c r="E1365" s="4">
        <v>277</v>
      </c>
      <c r="F1365" s="4">
        <v>101648</v>
      </c>
      <c r="G1365" s="4">
        <v>12225</v>
      </c>
      <c r="H1365" s="4">
        <v>19487</v>
      </c>
      <c r="I1365" s="6">
        <v>37307</v>
      </c>
      <c r="J1365" s="4">
        <v>19</v>
      </c>
      <c r="K1365" s="4">
        <v>9135</v>
      </c>
      <c r="L1365" s="4">
        <v>61</v>
      </c>
      <c r="M1365" s="4">
        <v>4547</v>
      </c>
      <c r="N1365" s="4">
        <v>77</v>
      </c>
      <c r="O1365" s="4">
        <v>51.43</v>
      </c>
      <c r="P1365" s="4">
        <v>0</v>
      </c>
      <c r="Q1365" s="4">
        <v>0</v>
      </c>
    </row>
    <row r="1366" spans="1:17" x14ac:dyDescent="0.2">
      <c r="A1366" s="4">
        <v>85577</v>
      </c>
      <c r="B1366" s="4" t="s">
        <v>3378</v>
      </c>
      <c r="C1366" s="6">
        <v>187</v>
      </c>
      <c r="D1366" s="6">
        <v>2212208</v>
      </c>
      <c r="E1366" s="4">
        <v>273</v>
      </c>
      <c r="F1366" s="4">
        <v>198434</v>
      </c>
      <c r="G1366" s="4">
        <v>11830</v>
      </c>
      <c r="H1366" s="4">
        <v>23220</v>
      </c>
      <c r="I1366" s="6">
        <v>43753</v>
      </c>
      <c r="J1366" s="4">
        <v>16</v>
      </c>
      <c r="K1366" s="4">
        <v>9319</v>
      </c>
      <c r="L1366" s="4">
        <v>54</v>
      </c>
      <c r="M1366" s="4">
        <v>4240</v>
      </c>
      <c r="N1366" s="4">
        <v>70</v>
      </c>
      <c r="O1366" s="4">
        <v>51.43</v>
      </c>
      <c r="P1366" s="4">
        <v>0</v>
      </c>
      <c r="Q1366" s="4">
        <v>0</v>
      </c>
    </row>
    <row r="1367" spans="1:17" x14ac:dyDescent="0.2">
      <c r="A1367" s="4">
        <v>85587</v>
      </c>
      <c r="B1367" s="4" t="s">
        <v>3381</v>
      </c>
      <c r="C1367" s="6">
        <v>145</v>
      </c>
      <c r="D1367" s="6">
        <v>2208248</v>
      </c>
      <c r="E1367" s="4">
        <v>273</v>
      </c>
      <c r="F1367" s="4">
        <v>154543</v>
      </c>
      <c r="G1367" s="4">
        <v>15229</v>
      </c>
      <c r="H1367" s="4">
        <v>28174</v>
      </c>
      <c r="I1367" s="6">
        <v>59963</v>
      </c>
      <c r="J1367" s="4">
        <v>12</v>
      </c>
      <c r="K1367" s="4">
        <v>12397</v>
      </c>
      <c r="L1367" s="4">
        <v>43</v>
      </c>
      <c r="M1367" s="4">
        <v>5272</v>
      </c>
      <c r="N1367" s="4">
        <v>56</v>
      </c>
      <c r="O1367" s="4">
        <v>51.48</v>
      </c>
      <c r="P1367" s="4">
        <v>0</v>
      </c>
      <c r="Q1367" s="4">
        <v>0</v>
      </c>
    </row>
    <row r="1368" spans="1:17" x14ac:dyDescent="0.2">
      <c r="A1368" s="4">
        <v>85591</v>
      </c>
      <c r="B1368" s="4" t="s">
        <v>3384</v>
      </c>
      <c r="C1368" s="6">
        <v>158</v>
      </c>
      <c r="D1368" s="6">
        <v>2240061</v>
      </c>
      <c r="E1368" s="4">
        <v>273</v>
      </c>
      <c r="F1368" s="4">
        <v>153849</v>
      </c>
      <c r="G1368" s="4">
        <v>14178</v>
      </c>
      <c r="H1368" s="4">
        <v>26987</v>
      </c>
      <c r="I1368" s="6">
        <v>45690</v>
      </c>
      <c r="J1368" s="4">
        <v>13</v>
      </c>
      <c r="K1368" s="4">
        <v>9413</v>
      </c>
      <c r="L1368" s="4">
        <v>50</v>
      </c>
      <c r="M1368" s="4">
        <v>4364</v>
      </c>
      <c r="N1368" s="4">
        <v>66</v>
      </c>
      <c r="O1368" s="4">
        <v>51.45</v>
      </c>
      <c r="P1368" s="4">
        <v>0</v>
      </c>
      <c r="Q1368" s="4">
        <v>0</v>
      </c>
    </row>
    <row r="1369" spans="1:17" x14ac:dyDescent="0.2">
      <c r="A1369" s="4">
        <v>85594</v>
      </c>
      <c r="B1369" s="4" t="s">
        <v>3387</v>
      </c>
      <c r="C1369" s="6">
        <v>156</v>
      </c>
      <c r="D1369" s="6">
        <v>2188253</v>
      </c>
      <c r="E1369" s="4">
        <v>277</v>
      </c>
      <c r="F1369" s="4">
        <v>171786</v>
      </c>
      <c r="G1369" s="4">
        <v>14027</v>
      </c>
      <c r="H1369" s="4">
        <v>25033</v>
      </c>
      <c r="I1369" s="6">
        <v>49371</v>
      </c>
      <c r="J1369" s="4">
        <v>15</v>
      </c>
      <c r="K1369" s="4">
        <v>9784</v>
      </c>
      <c r="L1369" s="4">
        <v>48</v>
      </c>
      <c r="M1369" s="4">
        <v>4128</v>
      </c>
      <c r="N1369" s="4">
        <v>64</v>
      </c>
      <c r="O1369" s="4">
        <v>51.47</v>
      </c>
      <c r="P1369" s="4">
        <v>0</v>
      </c>
      <c r="Q1369" s="4">
        <v>0</v>
      </c>
    </row>
    <row r="1370" spans="1:17" x14ac:dyDescent="0.2">
      <c r="A1370" s="4">
        <v>85598</v>
      </c>
      <c r="B1370" s="4" t="s">
        <v>3390</v>
      </c>
      <c r="C1370" s="6">
        <v>159</v>
      </c>
      <c r="D1370" s="6">
        <v>2197418</v>
      </c>
      <c r="E1370" s="4">
        <v>277</v>
      </c>
      <c r="F1370" s="4">
        <v>158711</v>
      </c>
      <c r="G1370" s="4">
        <v>13820</v>
      </c>
      <c r="H1370" s="4">
        <v>25607</v>
      </c>
      <c r="I1370" s="6">
        <v>46438</v>
      </c>
      <c r="J1370" s="4">
        <v>14</v>
      </c>
      <c r="K1370" s="4">
        <v>11116</v>
      </c>
      <c r="L1370" s="4">
        <v>48</v>
      </c>
      <c r="M1370" s="4">
        <v>4441</v>
      </c>
      <c r="N1370" s="4">
        <v>62</v>
      </c>
      <c r="O1370" s="4">
        <v>51.46</v>
      </c>
      <c r="P1370" s="4">
        <v>0</v>
      </c>
      <c r="Q1370" s="4">
        <v>0</v>
      </c>
    </row>
    <row r="1371" spans="1:17" x14ac:dyDescent="0.2">
      <c r="A1371" s="4">
        <v>85603</v>
      </c>
      <c r="B1371" s="4" t="s">
        <v>3393</v>
      </c>
      <c r="C1371" s="6">
        <v>158</v>
      </c>
      <c r="D1371" s="6">
        <v>2187371</v>
      </c>
      <c r="E1371" s="4">
        <v>281</v>
      </c>
      <c r="F1371" s="4">
        <v>148496</v>
      </c>
      <c r="G1371" s="4">
        <v>13844</v>
      </c>
      <c r="H1371" s="4">
        <v>24704</v>
      </c>
      <c r="I1371" s="6">
        <v>49727</v>
      </c>
      <c r="J1371" s="4">
        <v>14</v>
      </c>
      <c r="K1371" s="4">
        <v>8881</v>
      </c>
      <c r="L1371" s="4">
        <v>51</v>
      </c>
      <c r="M1371" s="4">
        <v>4152</v>
      </c>
      <c r="N1371" s="4">
        <v>69</v>
      </c>
      <c r="O1371" s="4">
        <v>51.46</v>
      </c>
      <c r="P1371" s="4">
        <v>0</v>
      </c>
      <c r="Q1371" s="4">
        <v>0</v>
      </c>
    </row>
    <row r="1372" spans="1:17" x14ac:dyDescent="0.2">
      <c r="A1372" s="4">
        <v>85848</v>
      </c>
      <c r="B1372" s="4" t="s">
        <v>3396</v>
      </c>
      <c r="C1372" s="6">
        <v>301</v>
      </c>
      <c r="D1372" s="6">
        <v>2267376</v>
      </c>
      <c r="E1372" s="4">
        <v>128</v>
      </c>
      <c r="F1372" s="4">
        <v>161045</v>
      </c>
      <c r="G1372" s="4">
        <v>7533</v>
      </c>
      <c r="H1372" s="4">
        <v>20455</v>
      </c>
      <c r="I1372" s="6">
        <v>50514</v>
      </c>
      <c r="J1372" s="4">
        <v>13</v>
      </c>
      <c r="K1372" s="4">
        <v>8163</v>
      </c>
      <c r="L1372" s="4">
        <v>53</v>
      </c>
      <c r="M1372" s="4">
        <v>1789</v>
      </c>
      <c r="N1372" s="4">
        <v>85</v>
      </c>
      <c r="O1372" s="4">
        <v>51</v>
      </c>
      <c r="P1372" s="4">
        <v>0</v>
      </c>
      <c r="Q1372" s="4">
        <v>0</v>
      </c>
    </row>
    <row r="1373" spans="1:17" x14ac:dyDescent="0.2">
      <c r="A1373" s="4">
        <v>85851</v>
      </c>
      <c r="B1373" s="4" t="s">
        <v>3401</v>
      </c>
      <c r="C1373" s="6">
        <v>184</v>
      </c>
      <c r="D1373" s="6">
        <v>2192535</v>
      </c>
      <c r="E1373" s="4">
        <v>203</v>
      </c>
      <c r="F1373" s="4">
        <v>145150</v>
      </c>
      <c r="G1373" s="4">
        <v>11916</v>
      </c>
      <c r="H1373" s="4">
        <v>22391</v>
      </c>
      <c r="I1373" s="6">
        <v>39408</v>
      </c>
      <c r="J1373" s="4">
        <v>16</v>
      </c>
      <c r="K1373" s="4">
        <v>9435</v>
      </c>
      <c r="L1373" s="4">
        <v>55</v>
      </c>
      <c r="M1373" s="4">
        <v>5069</v>
      </c>
      <c r="N1373" s="4">
        <v>70</v>
      </c>
      <c r="O1373" s="4">
        <v>51.49</v>
      </c>
      <c r="P1373" s="4">
        <v>0</v>
      </c>
      <c r="Q1373" s="4">
        <v>0</v>
      </c>
    </row>
    <row r="1374" spans="1:17" x14ac:dyDescent="0.2">
      <c r="A1374" s="4">
        <v>85865</v>
      </c>
      <c r="B1374" s="4" t="s">
        <v>3406</v>
      </c>
      <c r="C1374" s="6">
        <v>189</v>
      </c>
      <c r="D1374" s="6">
        <v>2191142</v>
      </c>
      <c r="E1374" s="4">
        <v>201</v>
      </c>
      <c r="F1374" s="4">
        <v>144714</v>
      </c>
      <c r="G1374" s="4">
        <v>11593</v>
      </c>
      <c r="H1374" s="4">
        <v>21666</v>
      </c>
      <c r="I1374" s="6">
        <v>39929</v>
      </c>
      <c r="J1374" s="4">
        <v>16</v>
      </c>
      <c r="K1374" s="4">
        <v>9871</v>
      </c>
      <c r="L1374" s="4">
        <v>54</v>
      </c>
      <c r="M1374" s="4">
        <v>4253</v>
      </c>
      <c r="N1374" s="4">
        <v>68</v>
      </c>
      <c r="O1374" s="4">
        <v>51.48</v>
      </c>
      <c r="P1374" s="4">
        <v>0</v>
      </c>
      <c r="Q1374" s="4">
        <v>0</v>
      </c>
    </row>
    <row r="1375" spans="1:17" x14ac:dyDescent="0.2">
      <c r="A1375" s="4">
        <v>85872</v>
      </c>
      <c r="B1375" s="4" t="s">
        <v>3411</v>
      </c>
      <c r="C1375" s="6">
        <v>189</v>
      </c>
      <c r="D1375" s="6">
        <v>2190399</v>
      </c>
      <c r="E1375" s="4">
        <v>200</v>
      </c>
      <c r="F1375" s="4">
        <v>144735</v>
      </c>
      <c r="G1375" s="4">
        <v>11589</v>
      </c>
      <c r="H1375" s="4">
        <v>22997</v>
      </c>
      <c r="I1375" s="6">
        <v>47523</v>
      </c>
      <c r="J1375" s="4">
        <v>14</v>
      </c>
      <c r="K1375" s="4">
        <v>9416</v>
      </c>
      <c r="L1375" s="4">
        <v>52</v>
      </c>
      <c r="M1375" s="4">
        <v>4453</v>
      </c>
      <c r="N1375" s="4">
        <v>68</v>
      </c>
      <c r="O1375" s="4">
        <v>51.48</v>
      </c>
      <c r="P1375" s="4">
        <v>0</v>
      </c>
      <c r="Q1375" s="4">
        <v>0</v>
      </c>
    </row>
    <row r="1376" spans="1:17" x14ac:dyDescent="0.2">
      <c r="A1376" s="4">
        <v>86021</v>
      </c>
      <c r="B1376" s="4" t="s">
        <v>3416</v>
      </c>
      <c r="C1376" s="6">
        <v>146</v>
      </c>
      <c r="D1376" s="6">
        <v>2151066</v>
      </c>
      <c r="E1376" s="4">
        <v>210</v>
      </c>
      <c r="F1376" s="4">
        <v>115855</v>
      </c>
      <c r="G1376" s="4">
        <v>14733</v>
      </c>
      <c r="H1376" s="4">
        <v>21563</v>
      </c>
      <c r="I1376" s="6">
        <v>44484</v>
      </c>
      <c r="J1376" s="4">
        <v>17</v>
      </c>
      <c r="K1376" s="4">
        <v>8879</v>
      </c>
      <c r="L1376" s="4">
        <v>60</v>
      </c>
      <c r="M1376" s="4">
        <v>5054</v>
      </c>
      <c r="N1376" s="4">
        <v>75</v>
      </c>
      <c r="O1376" s="4">
        <v>51.57</v>
      </c>
      <c r="P1376" s="4">
        <v>0</v>
      </c>
      <c r="Q1376" s="4">
        <v>0</v>
      </c>
    </row>
    <row r="1377" spans="1:17" x14ac:dyDescent="0.2">
      <c r="A1377" s="4">
        <v>86961</v>
      </c>
      <c r="B1377" s="4">
        <v>2183107</v>
      </c>
      <c r="C1377" s="6">
        <v>146</v>
      </c>
      <c r="D1377" s="6">
        <v>2186386</v>
      </c>
      <c r="E1377" s="4">
        <v>500</v>
      </c>
      <c r="F1377" s="4">
        <v>145096</v>
      </c>
      <c r="G1377" s="4">
        <v>14975</v>
      </c>
      <c r="H1377" s="4">
        <v>22268</v>
      </c>
      <c r="I1377" s="6">
        <v>37799</v>
      </c>
      <c r="J1377" s="4">
        <v>17</v>
      </c>
      <c r="K1377" s="4">
        <v>8879</v>
      </c>
      <c r="L1377" s="4">
        <v>63</v>
      </c>
      <c r="M1377" s="4">
        <v>4784</v>
      </c>
      <c r="N1377" s="4">
        <v>79</v>
      </c>
      <c r="O1377" s="4">
        <v>51.46</v>
      </c>
      <c r="P1377" s="4">
        <v>70</v>
      </c>
      <c r="Q1377" s="4">
        <v>1</v>
      </c>
    </row>
    <row r="1378" spans="1:17" x14ac:dyDescent="0.2">
      <c r="A1378" s="4">
        <v>86994</v>
      </c>
      <c r="B1378" s="4" t="s">
        <v>3424</v>
      </c>
      <c r="C1378" s="6">
        <v>152</v>
      </c>
      <c r="D1378" s="6">
        <v>2184714</v>
      </c>
      <c r="E1378" s="4">
        <v>520</v>
      </c>
      <c r="F1378" s="4">
        <v>139277</v>
      </c>
      <c r="G1378" s="4">
        <v>14373</v>
      </c>
      <c r="H1378" s="4">
        <v>21070</v>
      </c>
      <c r="I1378" s="6">
        <v>37564</v>
      </c>
      <c r="J1378" s="4">
        <v>18</v>
      </c>
      <c r="K1378" s="4">
        <v>8398</v>
      </c>
      <c r="L1378" s="4">
        <v>67</v>
      </c>
      <c r="M1378" s="4">
        <v>4269</v>
      </c>
      <c r="N1378" s="4">
        <v>84</v>
      </c>
      <c r="O1378" s="4">
        <v>51.48</v>
      </c>
      <c r="P1378" s="4">
        <v>93</v>
      </c>
      <c r="Q1378" s="4">
        <v>2</v>
      </c>
    </row>
    <row r="1379" spans="1:17" x14ac:dyDescent="0.2">
      <c r="A1379" s="4">
        <v>88126</v>
      </c>
      <c r="B1379" s="4" t="s">
        <v>3427</v>
      </c>
      <c r="C1379" s="6">
        <v>288</v>
      </c>
      <c r="D1379" s="6">
        <v>2164217</v>
      </c>
      <c r="E1379" s="4">
        <v>200</v>
      </c>
      <c r="F1379" s="4">
        <v>120375</v>
      </c>
      <c r="G1379" s="4">
        <v>7515</v>
      </c>
      <c r="H1379" s="4">
        <v>14993</v>
      </c>
      <c r="I1379" s="6">
        <v>27694</v>
      </c>
      <c r="J1379" s="4">
        <v>22</v>
      </c>
      <c r="K1379" s="4">
        <v>4926</v>
      </c>
      <c r="L1379" s="4">
        <v>92</v>
      </c>
      <c r="M1379" s="4">
        <v>2360</v>
      </c>
      <c r="N1379" s="4">
        <v>123</v>
      </c>
      <c r="O1379" s="4">
        <v>51.5</v>
      </c>
      <c r="P1379" s="4">
        <v>3285</v>
      </c>
      <c r="Q1379" s="4">
        <v>1145</v>
      </c>
    </row>
    <row r="1380" spans="1:17" x14ac:dyDescent="0.2">
      <c r="A1380" s="4">
        <v>88129</v>
      </c>
      <c r="B1380" s="4" t="s">
        <v>3430</v>
      </c>
      <c r="C1380" s="6">
        <v>290</v>
      </c>
      <c r="D1380" s="6">
        <v>2151003</v>
      </c>
      <c r="E1380" s="4">
        <v>200</v>
      </c>
      <c r="F1380" s="4">
        <v>94464</v>
      </c>
      <c r="G1380" s="4">
        <v>7417</v>
      </c>
      <c r="H1380" s="4">
        <v>13673</v>
      </c>
      <c r="I1380" s="6">
        <v>28147</v>
      </c>
      <c r="J1380" s="4">
        <v>25</v>
      </c>
      <c r="K1380" s="4">
        <v>5626</v>
      </c>
      <c r="L1380" s="4">
        <v>92</v>
      </c>
      <c r="M1380" s="4">
        <v>2385</v>
      </c>
      <c r="N1380" s="4">
        <v>121</v>
      </c>
      <c r="O1380" s="4">
        <v>51.51</v>
      </c>
      <c r="P1380" s="4">
        <v>3467</v>
      </c>
      <c r="Q1380" s="4">
        <v>1273</v>
      </c>
    </row>
    <row r="1381" spans="1:17" x14ac:dyDescent="0.2">
      <c r="A1381" s="4">
        <v>88131</v>
      </c>
      <c r="B1381" s="4" t="s">
        <v>3434</v>
      </c>
      <c r="C1381" s="6">
        <v>283</v>
      </c>
      <c r="D1381" s="6">
        <v>2163853</v>
      </c>
      <c r="E1381" s="4">
        <v>200</v>
      </c>
      <c r="F1381" s="4">
        <v>89922</v>
      </c>
      <c r="G1381" s="4">
        <v>7646</v>
      </c>
      <c r="H1381" s="4">
        <v>13612</v>
      </c>
      <c r="I1381" s="6">
        <v>27233</v>
      </c>
      <c r="J1381" s="4">
        <v>25</v>
      </c>
      <c r="K1381" s="4">
        <v>5029</v>
      </c>
      <c r="L1381" s="4">
        <v>95</v>
      </c>
      <c r="M1381" s="4">
        <v>2369</v>
      </c>
      <c r="N1381" s="4">
        <v>123</v>
      </c>
      <c r="O1381" s="4">
        <v>51.52</v>
      </c>
      <c r="P1381" s="4">
        <v>3439</v>
      </c>
      <c r="Q1381" s="4">
        <v>1339</v>
      </c>
    </row>
    <row r="1382" spans="1:17" x14ac:dyDescent="0.2">
      <c r="A1382" s="4">
        <v>88137</v>
      </c>
      <c r="B1382" s="4" t="s">
        <v>3437</v>
      </c>
      <c r="C1382" s="6">
        <v>285</v>
      </c>
      <c r="D1382" s="6">
        <v>2227857</v>
      </c>
      <c r="E1382" s="4">
        <v>200</v>
      </c>
      <c r="F1382" s="4">
        <v>119792</v>
      </c>
      <c r="G1382" s="4">
        <v>7817</v>
      </c>
      <c r="H1382" s="4">
        <v>15384</v>
      </c>
      <c r="I1382" s="6">
        <v>29084</v>
      </c>
      <c r="J1382" s="4">
        <v>23</v>
      </c>
      <c r="K1382" s="4">
        <v>5093</v>
      </c>
      <c r="L1382" s="4">
        <v>90</v>
      </c>
      <c r="M1382" s="4">
        <v>2108</v>
      </c>
      <c r="N1382" s="4">
        <v>121</v>
      </c>
      <c r="O1382" s="4">
        <v>51.62</v>
      </c>
      <c r="P1382" s="4">
        <v>2593</v>
      </c>
      <c r="Q1382" s="4">
        <v>897</v>
      </c>
    </row>
    <row r="1383" spans="1:17" x14ac:dyDescent="0.2">
      <c r="A1383" s="4">
        <v>88148</v>
      </c>
      <c r="B1383" s="4" t="s">
        <v>5189</v>
      </c>
      <c r="C1383" s="6">
        <v>304</v>
      </c>
      <c r="D1383" s="6">
        <v>2134614</v>
      </c>
      <c r="E1383" s="4">
        <v>202</v>
      </c>
      <c r="F1383" s="4">
        <v>66512</v>
      </c>
      <c r="G1383" s="4">
        <v>7022</v>
      </c>
      <c r="H1383" s="4">
        <v>10906</v>
      </c>
      <c r="I1383" s="6">
        <v>20541</v>
      </c>
      <c r="J1383" s="4">
        <v>32</v>
      </c>
      <c r="K1383" s="4">
        <v>4153</v>
      </c>
      <c r="L1383" s="4">
        <v>118</v>
      </c>
      <c r="M1383" s="4">
        <v>2091</v>
      </c>
      <c r="N1383" s="4">
        <v>154</v>
      </c>
      <c r="O1383" s="4">
        <v>51.65</v>
      </c>
      <c r="P1383" s="4">
        <v>4699</v>
      </c>
      <c r="Q1383" s="4">
        <v>1910</v>
      </c>
    </row>
    <row r="1384" spans="1:17" x14ac:dyDescent="0.2">
      <c r="A1384" s="4">
        <v>88154</v>
      </c>
      <c r="B1384" s="4" t="s">
        <v>3441</v>
      </c>
      <c r="C1384" s="6">
        <v>302</v>
      </c>
      <c r="D1384" s="6">
        <v>2180029</v>
      </c>
      <c r="E1384" s="4">
        <v>200</v>
      </c>
      <c r="F1384" s="4">
        <v>118732</v>
      </c>
      <c r="G1384" s="4">
        <v>7219</v>
      </c>
      <c r="H1384" s="4">
        <v>14183</v>
      </c>
      <c r="I1384" s="6">
        <v>26392</v>
      </c>
      <c r="J1384" s="4">
        <v>24</v>
      </c>
      <c r="K1384" s="4">
        <v>4564</v>
      </c>
      <c r="L1384" s="4">
        <v>100</v>
      </c>
      <c r="M1384" s="4">
        <v>2337</v>
      </c>
      <c r="N1384" s="4">
        <v>133</v>
      </c>
      <c r="O1384" s="4">
        <v>51.52</v>
      </c>
      <c r="P1384" s="4">
        <v>2811</v>
      </c>
      <c r="Q1384" s="4">
        <v>1054</v>
      </c>
    </row>
    <row r="1385" spans="1:17" x14ac:dyDescent="0.2">
      <c r="A1385" s="4">
        <v>88161</v>
      </c>
      <c r="B1385" s="4" t="s">
        <v>3445</v>
      </c>
      <c r="C1385" s="6">
        <v>277</v>
      </c>
      <c r="D1385" s="6">
        <v>2205044</v>
      </c>
      <c r="E1385" s="4">
        <v>204</v>
      </c>
      <c r="F1385" s="4">
        <v>119879</v>
      </c>
      <c r="G1385" s="4">
        <v>7960</v>
      </c>
      <c r="H1385" s="4">
        <v>14785</v>
      </c>
      <c r="I1385" s="6">
        <v>24258</v>
      </c>
      <c r="J1385" s="4">
        <v>25</v>
      </c>
      <c r="K1385" s="4">
        <v>5705</v>
      </c>
      <c r="L1385" s="4">
        <v>96</v>
      </c>
      <c r="M1385" s="4">
        <v>2624</v>
      </c>
      <c r="N1385" s="4">
        <v>125</v>
      </c>
      <c r="O1385" s="4">
        <v>51.66</v>
      </c>
      <c r="P1385" s="4">
        <v>2541</v>
      </c>
      <c r="Q1385" s="4">
        <v>917</v>
      </c>
    </row>
    <row r="1386" spans="1:17" x14ac:dyDescent="0.2">
      <c r="A1386" s="4">
        <v>88173</v>
      </c>
      <c r="B1386" s="4" t="s">
        <v>3449</v>
      </c>
      <c r="C1386" s="6">
        <v>285</v>
      </c>
      <c r="D1386" s="6">
        <v>2171130</v>
      </c>
      <c r="E1386" s="4">
        <v>200</v>
      </c>
      <c r="F1386" s="4">
        <v>120410</v>
      </c>
      <c r="G1386" s="4">
        <v>7618</v>
      </c>
      <c r="H1386" s="4">
        <v>15175</v>
      </c>
      <c r="I1386" s="6">
        <v>26073</v>
      </c>
      <c r="J1386" s="4">
        <v>23</v>
      </c>
      <c r="K1386" s="4">
        <v>5095</v>
      </c>
      <c r="L1386" s="4">
        <v>89</v>
      </c>
      <c r="M1386" s="4">
        <v>2525</v>
      </c>
      <c r="N1386" s="4">
        <v>118</v>
      </c>
      <c r="O1386" s="4">
        <v>51.48</v>
      </c>
      <c r="P1386" s="4">
        <v>1836</v>
      </c>
      <c r="Q1386" s="4">
        <v>722</v>
      </c>
    </row>
    <row r="1387" spans="1:17" x14ac:dyDescent="0.2">
      <c r="A1387" s="4">
        <v>88464</v>
      </c>
      <c r="B1387" s="4" t="s">
        <v>5188</v>
      </c>
      <c r="C1387" s="6">
        <v>150</v>
      </c>
      <c r="D1387" s="6">
        <v>2182543</v>
      </c>
      <c r="E1387" s="4">
        <v>277</v>
      </c>
      <c r="F1387" s="4">
        <v>166248</v>
      </c>
      <c r="G1387" s="4">
        <v>14550</v>
      </c>
      <c r="H1387" s="4">
        <v>27694</v>
      </c>
      <c r="I1387" s="6">
        <v>50938</v>
      </c>
      <c r="J1387" s="4">
        <v>12</v>
      </c>
      <c r="K1387" s="4">
        <v>9372</v>
      </c>
      <c r="L1387" s="4">
        <v>45</v>
      </c>
      <c r="M1387" s="4">
        <v>5230</v>
      </c>
      <c r="N1387" s="4">
        <v>60</v>
      </c>
      <c r="O1387" s="4">
        <v>51.45</v>
      </c>
      <c r="P1387" s="4">
        <v>0</v>
      </c>
      <c r="Q1387" s="4">
        <v>0</v>
      </c>
    </row>
    <row r="1388" spans="1:17" x14ac:dyDescent="0.2">
      <c r="A1388" s="4">
        <v>88532</v>
      </c>
      <c r="B1388" s="4" t="s">
        <v>5187</v>
      </c>
      <c r="C1388" s="6">
        <v>151</v>
      </c>
      <c r="D1388" s="6">
        <v>2187547</v>
      </c>
      <c r="E1388" s="4">
        <v>277</v>
      </c>
      <c r="F1388" s="4">
        <v>159143</v>
      </c>
      <c r="G1388" s="4">
        <v>14487</v>
      </c>
      <c r="H1388" s="4">
        <v>29892</v>
      </c>
      <c r="I1388" s="6">
        <v>54601</v>
      </c>
      <c r="J1388" s="4">
        <v>10</v>
      </c>
      <c r="K1388" s="4">
        <v>9448</v>
      </c>
      <c r="L1388" s="4">
        <v>41</v>
      </c>
      <c r="M1388" s="4">
        <v>3747</v>
      </c>
      <c r="N1388" s="4">
        <v>58</v>
      </c>
      <c r="O1388" s="4">
        <v>51.44</v>
      </c>
      <c r="P1388" s="4">
        <v>0</v>
      </c>
      <c r="Q1388" s="4">
        <v>0</v>
      </c>
    </row>
    <row r="1389" spans="1:17" x14ac:dyDescent="0.2">
      <c r="A1389" s="4">
        <v>88546</v>
      </c>
      <c r="B1389" s="4" t="s">
        <v>5186</v>
      </c>
      <c r="C1389" s="6">
        <v>154</v>
      </c>
      <c r="D1389" s="6">
        <v>2182267</v>
      </c>
      <c r="E1389" s="4">
        <v>285</v>
      </c>
      <c r="F1389" s="4">
        <v>156107</v>
      </c>
      <c r="G1389" s="4">
        <v>14171</v>
      </c>
      <c r="H1389" s="4">
        <v>25890</v>
      </c>
      <c r="I1389" s="6">
        <v>46356</v>
      </c>
      <c r="J1389" s="4">
        <v>14</v>
      </c>
      <c r="K1389" s="4">
        <v>9202</v>
      </c>
      <c r="L1389" s="4">
        <v>49</v>
      </c>
      <c r="M1389" s="4">
        <v>5282</v>
      </c>
      <c r="N1389" s="4">
        <v>65</v>
      </c>
      <c r="O1389" s="4">
        <v>51.45</v>
      </c>
      <c r="P1389" s="4">
        <v>0</v>
      </c>
      <c r="Q1389" s="4">
        <v>0</v>
      </c>
    </row>
    <row r="1390" spans="1:17" x14ac:dyDescent="0.2">
      <c r="A1390" s="4">
        <v>88589</v>
      </c>
      <c r="B1390" s="4" t="s">
        <v>5185</v>
      </c>
      <c r="C1390" s="6">
        <v>157</v>
      </c>
      <c r="D1390" s="6">
        <v>2180970</v>
      </c>
      <c r="E1390" s="4">
        <v>269</v>
      </c>
      <c r="F1390" s="4">
        <v>110195</v>
      </c>
      <c r="G1390" s="4">
        <v>13892</v>
      </c>
      <c r="H1390" s="4">
        <v>24503</v>
      </c>
      <c r="I1390" s="6">
        <v>52613</v>
      </c>
      <c r="J1390" s="4">
        <v>14</v>
      </c>
      <c r="K1390" s="4">
        <v>10948</v>
      </c>
      <c r="L1390" s="4">
        <v>46</v>
      </c>
      <c r="M1390" s="4">
        <v>6228</v>
      </c>
      <c r="N1390" s="4">
        <v>58</v>
      </c>
      <c r="O1390" s="4">
        <v>51.45</v>
      </c>
      <c r="P1390" s="4">
        <v>0</v>
      </c>
      <c r="Q1390" s="4">
        <v>0</v>
      </c>
    </row>
    <row r="1391" spans="1:17" x14ac:dyDescent="0.2">
      <c r="A1391" s="4">
        <v>88621</v>
      </c>
      <c r="B1391" s="4" t="s">
        <v>5184</v>
      </c>
      <c r="C1391" s="6">
        <v>154</v>
      </c>
      <c r="D1391" s="6">
        <v>2176546</v>
      </c>
      <c r="E1391" s="4">
        <v>281</v>
      </c>
      <c r="F1391" s="4">
        <v>154643</v>
      </c>
      <c r="G1391" s="4">
        <v>14133</v>
      </c>
      <c r="H1391" s="4">
        <v>26275</v>
      </c>
      <c r="I1391" s="6">
        <v>51953</v>
      </c>
      <c r="J1391" s="4">
        <v>13</v>
      </c>
      <c r="K1391" s="4">
        <v>10753</v>
      </c>
      <c r="L1391" s="4">
        <v>43</v>
      </c>
      <c r="M1391" s="4">
        <v>6043</v>
      </c>
      <c r="N1391" s="4">
        <v>55</v>
      </c>
      <c r="O1391" s="4">
        <v>51.51</v>
      </c>
      <c r="P1391" s="4">
        <v>0</v>
      </c>
      <c r="Q1391" s="4">
        <v>0</v>
      </c>
    </row>
    <row r="1392" spans="1:17" x14ac:dyDescent="0.2">
      <c r="A1392" s="4">
        <v>88637</v>
      </c>
      <c r="B1392" s="4" t="s">
        <v>5183</v>
      </c>
      <c r="C1392" s="6">
        <v>147</v>
      </c>
      <c r="D1392" s="6">
        <v>2202432</v>
      </c>
      <c r="E1392" s="4">
        <v>277</v>
      </c>
      <c r="F1392" s="4">
        <v>159571</v>
      </c>
      <c r="G1392" s="4">
        <v>14983</v>
      </c>
      <c r="H1392" s="4">
        <v>28883</v>
      </c>
      <c r="I1392" s="6">
        <v>71369</v>
      </c>
      <c r="J1392" s="4">
        <v>11</v>
      </c>
      <c r="K1392" s="4">
        <v>10634</v>
      </c>
      <c r="L1392" s="4">
        <v>39</v>
      </c>
      <c r="M1392" s="4">
        <v>6066</v>
      </c>
      <c r="N1392" s="4">
        <v>52</v>
      </c>
      <c r="O1392" s="4">
        <v>51.48</v>
      </c>
      <c r="P1392" s="4">
        <v>0</v>
      </c>
      <c r="Q1392" s="4">
        <v>0</v>
      </c>
    </row>
    <row r="1393" spans="1:17" x14ac:dyDescent="0.2">
      <c r="A1393" s="4">
        <v>88652</v>
      </c>
      <c r="B1393" s="4" t="s">
        <v>5182</v>
      </c>
      <c r="C1393" s="6">
        <v>162</v>
      </c>
      <c r="D1393" s="6">
        <v>2201682</v>
      </c>
      <c r="E1393" s="4">
        <v>285</v>
      </c>
      <c r="F1393" s="4">
        <v>118143</v>
      </c>
      <c r="G1393" s="4">
        <v>13591</v>
      </c>
      <c r="H1393" s="4">
        <v>21891</v>
      </c>
      <c r="I1393" s="6">
        <v>44429</v>
      </c>
      <c r="J1393" s="4">
        <v>17</v>
      </c>
      <c r="K1393" s="4">
        <v>9057</v>
      </c>
      <c r="L1393" s="4">
        <v>57</v>
      </c>
      <c r="M1393" s="4">
        <v>4696</v>
      </c>
      <c r="N1393" s="4">
        <v>73</v>
      </c>
      <c r="O1393" s="4">
        <v>51.43</v>
      </c>
      <c r="P1393" s="4">
        <v>0</v>
      </c>
      <c r="Q1393" s="4">
        <v>0</v>
      </c>
    </row>
    <row r="1394" spans="1:17" x14ac:dyDescent="0.2">
      <c r="A1394" s="4">
        <v>88680</v>
      </c>
      <c r="B1394" s="4" t="s">
        <v>5181</v>
      </c>
      <c r="C1394" s="6">
        <v>167</v>
      </c>
      <c r="D1394" s="6">
        <v>2215418</v>
      </c>
      <c r="E1394" s="4">
        <v>281</v>
      </c>
      <c r="F1394" s="4">
        <v>148559</v>
      </c>
      <c r="G1394" s="4">
        <v>13266</v>
      </c>
      <c r="H1394" s="4">
        <v>26206</v>
      </c>
      <c r="I1394" s="6">
        <v>53485</v>
      </c>
      <c r="J1394" s="4">
        <v>13</v>
      </c>
      <c r="K1394" s="4">
        <v>10178</v>
      </c>
      <c r="L1394" s="4">
        <v>45</v>
      </c>
      <c r="M1394" s="4">
        <v>4328</v>
      </c>
      <c r="N1394" s="4">
        <v>61</v>
      </c>
      <c r="O1394" s="4">
        <v>51.45</v>
      </c>
      <c r="P1394" s="4">
        <v>0</v>
      </c>
      <c r="Q1394" s="4">
        <v>0</v>
      </c>
    </row>
    <row r="1395" spans="1:17" x14ac:dyDescent="0.2">
      <c r="A1395" s="4">
        <v>88709</v>
      </c>
      <c r="B1395" s="4" t="s">
        <v>5180</v>
      </c>
      <c r="C1395" s="6">
        <v>170</v>
      </c>
      <c r="D1395" s="6">
        <v>2224340</v>
      </c>
      <c r="E1395" s="4">
        <v>281</v>
      </c>
      <c r="F1395" s="4">
        <v>107839</v>
      </c>
      <c r="G1395" s="4">
        <v>13084</v>
      </c>
      <c r="H1395" s="4">
        <v>21104</v>
      </c>
      <c r="I1395" s="6">
        <v>42927</v>
      </c>
      <c r="J1395" s="4">
        <v>17</v>
      </c>
      <c r="K1395" s="4">
        <v>7811</v>
      </c>
      <c r="L1395" s="4">
        <v>59</v>
      </c>
      <c r="M1395" s="4">
        <v>4395</v>
      </c>
      <c r="N1395" s="4">
        <v>76</v>
      </c>
      <c r="O1395" s="4">
        <v>51.48</v>
      </c>
      <c r="P1395" s="4">
        <v>0</v>
      </c>
      <c r="Q1395" s="4">
        <v>0</v>
      </c>
    </row>
    <row r="1396" spans="1:17" x14ac:dyDescent="0.2">
      <c r="A1396" s="4">
        <v>88719</v>
      </c>
      <c r="B1396" s="4" t="s">
        <v>5179</v>
      </c>
      <c r="C1396" s="6">
        <v>153</v>
      </c>
      <c r="D1396" s="6">
        <v>2196008</v>
      </c>
      <c r="E1396" s="4">
        <v>281</v>
      </c>
      <c r="F1396" s="4">
        <v>131703</v>
      </c>
      <c r="G1396" s="4">
        <v>14353</v>
      </c>
      <c r="H1396" s="4">
        <v>24062</v>
      </c>
      <c r="I1396" s="6">
        <v>44552</v>
      </c>
      <c r="J1396" s="4">
        <v>15</v>
      </c>
      <c r="K1396" s="4">
        <v>9452</v>
      </c>
      <c r="L1396" s="4">
        <v>53</v>
      </c>
      <c r="M1396" s="4">
        <v>6043</v>
      </c>
      <c r="N1396" s="4">
        <v>67</v>
      </c>
      <c r="O1396" s="4">
        <v>51.45</v>
      </c>
      <c r="P1396" s="4">
        <v>0</v>
      </c>
      <c r="Q1396" s="4">
        <v>0</v>
      </c>
    </row>
    <row r="1397" spans="1:17" x14ac:dyDescent="0.2">
      <c r="A1397" s="4">
        <v>88956</v>
      </c>
      <c r="B1397" s="4" t="s">
        <v>3452</v>
      </c>
      <c r="C1397" s="6">
        <v>130</v>
      </c>
      <c r="D1397" s="6">
        <v>2212448</v>
      </c>
      <c r="E1397" s="4">
        <v>506</v>
      </c>
      <c r="F1397" s="4">
        <v>119911</v>
      </c>
      <c r="G1397" s="4">
        <v>17019</v>
      </c>
      <c r="H1397" s="4">
        <v>21932</v>
      </c>
      <c r="I1397" s="6">
        <v>35768</v>
      </c>
      <c r="J1397" s="4">
        <v>19</v>
      </c>
      <c r="K1397" s="4">
        <v>10508</v>
      </c>
      <c r="L1397" s="4">
        <v>62</v>
      </c>
      <c r="M1397" s="4">
        <v>6042</v>
      </c>
      <c r="N1397" s="4">
        <v>75</v>
      </c>
      <c r="O1397" s="4">
        <v>51.43</v>
      </c>
      <c r="P1397" s="4">
        <v>0</v>
      </c>
      <c r="Q1397" s="4">
        <v>0</v>
      </c>
    </row>
    <row r="1398" spans="1:17" x14ac:dyDescent="0.2">
      <c r="A1398" s="4">
        <v>89054</v>
      </c>
      <c r="B1398" s="4" t="s">
        <v>3455</v>
      </c>
      <c r="C1398" s="6">
        <v>331</v>
      </c>
      <c r="D1398" s="6">
        <v>2209936</v>
      </c>
      <c r="E1398" s="4">
        <v>128</v>
      </c>
      <c r="F1398" s="4">
        <v>100508</v>
      </c>
      <c r="G1398" s="4">
        <v>6677</v>
      </c>
      <c r="H1398" s="4">
        <v>16352</v>
      </c>
      <c r="I1398" s="6">
        <v>34642</v>
      </c>
      <c r="J1398" s="4">
        <v>16</v>
      </c>
      <c r="K1398" s="4">
        <v>7174</v>
      </c>
      <c r="L1398" s="4">
        <v>67</v>
      </c>
      <c r="M1398" s="4">
        <v>2766</v>
      </c>
      <c r="N1398" s="4">
        <v>93</v>
      </c>
      <c r="O1398" s="4">
        <v>51.47</v>
      </c>
      <c r="P1398" s="4">
        <v>0</v>
      </c>
      <c r="Q1398" s="4">
        <v>0</v>
      </c>
    </row>
    <row r="1399" spans="1:17" x14ac:dyDescent="0.2">
      <c r="A1399" s="4">
        <v>89059</v>
      </c>
      <c r="B1399" s="4" t="s">
        <v>5178</v>
      </c>
      <c r="C1399" s="6">
        <v>444</v>
      </c>
      <c r="D1399" s="6">
        <v>2333935</v>
      </c>
      <c r="E1399" s="4">
        <v>128</v>
      </c>
      <c r="F1399" s="4">
        <v>119877</v>
      </c>
      <c r="G1399" s="4">
        <v>5257</v>
      </c>
      <c r="H1399" s="4">
        <v>15692</v>
      </c>
      <c r="I1399" s="6">
        <v>40478</v>
      </c>
      <c r="J1399" s="4">
        <v>16</v>
      </c>
      <c r="K1399" s="4">
        <v>6873</v>
      </c>
      <c r="L1399" s="4">
        <v>61</v>
      </c>
      <c r="M1399" s="4">
        <v>1048</v>
      </c>
      <c r="N1399" s="4">
        <v>95</v>
      </c>
      <c r="O1399" s="4">
        <v>51.27</v>
      </c>
      <c r="P1399" s="4">
        <v>0</v>
      </c>
      <c r="Q1399" s="4">
        <v>0</v>
      </c>
    </row>
    <row r="1400" spans="1:17" x14ac:dyDescent="0.2">
      <c r="A1400" s="4">
        <v>89304</v>
      </c>
      <c r="B1400" s="4" t="s">
        <v>3460</v>
      </c>
      <c r="C1400" s="6">
        <v>173</v>
      </c>
      <c r="D1400" s="6">
        <v>2210960</v>
      </c>
      <c r="E1400" s="4">
        <v>273</v>
      </c>
      <c r="F1400" s="4">
        <v>178547</v>
      </c>
      <c r="G1400" s="4">
        <v>12780</v>
      </c>
      <c r="H1400" s="4">
        <v>22395</v>
      </c>
      <c r="I1400" s="6">
        <v>40205</v>
      </c>
      <c r="J1400" s="4">
        <v>17</v>
      </c>
      <c r="K1400" s="4">
        <v>9775</v>
      </c>
      <c r="L1400" s="4">
        <v>58</v>
      </c>
      <c r="M1400" s="4">
        <v>5200</v>
      </c>
      <c r="N1400" s="4">
        <v>73</v>
      </c>
      <c r="O1400" s="4">
        <v>51.47</v>
      </c>
      <c r="P1400" s="4">
        <v>0</v>
      </c>
      <c r="Q1400" s="4">
        <v>0</v>
      </c>
    </row>
    <row r="1401" spans="1:17" x14ac:dyDescent="0.2">
      <c r="A1401" s="4">
        <v>89307</v>
      </c>
      <c r="B1401" s="4" t="s">
        <v>3463</v>
      </c>
      <c r="C1401" s="6">
        <v>139</v>
      </c>
      <c r="D1401" s="6">
        <v>2208476</v>
      </c>
      <c r="E1401" s="4">
        <v>281</v>
      </c>
      <c r="F1401" s="4">
        <v>197994</v>
      </c>
      <c r="G1401" s="4">
        <v>15888</v>
      </c>
      <c r="H1401" s="4">
        <v>31579</v>
      </c>
      <c r="I1401" s="6">
        <v>65134</v>
      </c>
      <c r="J1401" s="4">
        <v>10</v>
      </c>
      <c r="K1401" s="4">
        <v>10639</v>
      </c>
      <c r="L1401" s="4">
        <v>40</v>
      </c>
      <c r="M1401" s="4">
        <v>5210</v>
      </c>
      <c r="N1401" s="4">
        <v>54</v>
      </c>
      <c r="O1401" s="4">
        <v>51.45</v>
      </c>
      <c r="P1401" s="4">
        <v>0</v>
      </c>
      <c r="Q1401" s="4">
        <v>0</v>
      </c>
    </row>
    <row r="1402" spans="1:17" x14ac:dyDescent="0.2">
      <c r="A1402" s="4">
        <v>89340</v>
      </c>
      <c r="B1402" s="4" t="s">
        <v>5177</v>
      </c>
      <c r="C1402" s="6">
        <v>151</v>
      </c>
      <c r="D1402" s="6">
        <v>2214571</v>
      </c>
      <c r="E1402" s="4">
        <v>281</v>
      </c>
      <c r="F1402" s="4">
        <v>211853</v>
      </c>
      <c r="G1402" s="4">
        <v>14666</v>
      </c>
      <c r="H1402" s="4">
        <v>29609</v>
      </c>
      <c r="I1402" s="6">
        <v>52819</v>
      </c>
      <c r="J1402" s="4">
        <v>11</v>
      </c>
      <c r="K1402" s="4">
        <v>9783</v>
      </c>
      <c r="L1402" s="4">
        <v>44</v>
      </c>
      <c r="M1402" s="4">
        <v>5184</v>
      </c>
      <c r="N1402" s="4">
        <v>59</v>
      </c>
      <c r="O1402" s="4">
        <v>51.5</v>
      </c>
      <c r="P1402" s="4">
        <v>0</v>
      </c>
      <c r="Q1402" s="4">
        <v>0</v>
      </c>
    </row>
    <row r="1403" spans="1:17" x14ac:dyDescent="0.2">
      <c r="A1403" s="4">
        <v>89357</v>
      </c>
      <c r="B1403" s="4" t="s">
        <v>3466</v>
      </c>
      <c r="C1403" s="6">
        <v>185</v>
      </c>
      <c r="D1403" s="6">
        <v>2285867</v>
      </c>
      <c r="E1403" s="4">
        <v>277</v>
      </c>
      <c r="F1403" s="4">
        <v>143421</v>
      </c>
      <c r="G1403" s="4">
        <v>12356</v>
      </c>
      <c r="H1403" s="4">
        <v>25787</v>
      </c>
      <c r="I1403" s="6">
        <v>66975</v>
      </c>
      <c r="J1403" s="4">
        <v>12</v>
      </c>
      <c r="K1403" s="4">
        <v>10398</v>
      </c>
      <c r="L1403" s="4">
        <v>44</v>
      </c>
      <c r="M1403" s="4">
        <v>3893</v>
      </c>
      <c r="N1403" s="4">
        <v>60</v>
      </c>
      <c r="O1403" s="4">
        <v>51.32</v>
      </c>
      <c r="P1403" s="4">
        <v>0</v>
      </c>
      <c r="Q1403" s="4">
        <v>0</v>
      </c>
    </row>
    <row r="1404" spans="1:17" x14ac:dyDescent="0.2">
      <c r="A1404" s="4">
        <v>89414</v>
      </c>
      <c r="B1404" s="4" t="s">
        <v>3469</v>
      </c>
      <c r="C1404" s="6">
        <v>192</v>
      </c>
      <c r="D1404" s="6">
        <v>2102331</v>
      </c>
      <c r="E1404" s="4">
        <v>506</v>
      </c>
      <c r="F1404" s="4">
        <v>93958</v>
      </c>
      <c r="G1404" s="4">
        <v>10950</v>
      </c>
      <c r="H1404" s="4">
        <v>13181</v>
      </c>
      <c r="I1404" s="6">
        <v>22487</v>
      </c>
      <c r="J1404" s="4">
        <v>31</v>
      </c>
      <c r="K1404" s="4">
        <v>6143</v>
      </c>
      <c r="L1404" s="4">
        <v>97</v>
      </c>
      <c r="M1404" s="4">
        <v>3677</v>
      </c>
      <c r="N1404" s="4">
        <v>119</v>
      </c>
      <c r="O1404" s="4">
        <v>51.91</v>
      </c>
      <c r="P1404" s="4">
        <v>0</v>
      </c>
      <c r="Q1404" s="4">
        <v>0</v>
      </c>
    </row>
    <row r="1405" spans="1:17" x14ac:dyDescent="0.2">
      <c r="A1405" s="4">
        <v>89419</v>
      </c>
      <c r="B1405" s="4" t="s">
        <v>3472</v>
      </c>
      <c r="C1405" s="6">
        <v>195</v>
      </c>
      <c r="D1405" s="6">
        <v>2099060</v>
      </c>
      <c r="E1405" s="4">
        <v>513</v>
      </c>
      <c r="F1405" s="4">
        <v>59075</v>
      </c>
      <c r="G1405" s="4">
        <v>10764</v>
      </c>
      <c r="H1405" s="4">
        <v>12638</v>
      </c>
      <c r="I1405" s="6">
        <v>24283</v>
      </c>
      <c r="J1405" s="4">
        <v>30</v>
      </c>
      <c r="K1405" s="4">
        <v>6190</v>
      </c>
      <c r="L1405" s="4">
        <v>93</v>
      </c>
      <c r="M1405" s="4">
        <v>3189</v>
      </c>
      <c r="N1405" s="4">
        <v>116</v>
      </c>
      <c r="O1405" s="4">
        <v>51.97</v>
      </c>
      <c r="P1405" s="4">
        <v>0</v>
      </c>
      <c r="Q1405" s="4">
        <v>0</v>
      </c>
    </row>
    <row r="1406" spans="1:17" x14ac:dyDescent="0.2">
      <c r="A1406" s="4">
        <v>89424</v>
      </c>
      <c r="B1406" s="4" t="s">
        <v>3475</v>
      </c>
      <c r="C1406" s="6">
        <v>156</v>
      </c>
      <c r="D1406" s="6">
        <v>2128468</v>
      </c>
      <c r="E1406" s="4">
        <v>501</v>
      </c>
      <c r="F1406" s="4">
        <v>95660</v>
      </c>
      <c r="G1406" s="4">
        <v>13644</v>
      </c>
      <c r="H1406" s="4">
        <v>17389</v>
      </c>
      <c r="I1406" s="6">
        <v>32534</v>
      </c>
      <c r="J1406" s="4">
        <v>22</v>
      </c>
      <c r="K1406" s="4">
        <v>7728</v>
      </c>
      <c r="L1406" s="4">
        <v>75</v>
      </c>
      <c r="M1406" s="4">
        <v>5185</v>
      </c>
      <c r="N1406" s="4">
        <v>92</v>
      </c>
      <c r="O1406" s="4">
        <v>51.73</v>
      </c>
      <c r="P1406" s="4">
        <v>0</v>
      </c>
      <c r="Q1406" s="4">
        <v>0</v>
      </c>
    </row>
    <row r="1407" spans="1:17" x14ac:dyDescent="0.2">
      <c r="A1407" s="4">
        <v>89427</v>
      </c>
      <c r="B1407" s="4" t="s">
        <v>3479</v>
      </c>
      <c r="C1407" s="6">
        <v>148</v>
      </c>
      <c r="D1407" s="6">
        <v>2114699</v>
      </c>
      <c r="E1407" s="4">
        <v>528</v>
      </c>
      <c r="F1407" s="4">
        <v>97318</v>
      </c>
      <c r="G1407" s="4">
        <v>14289</v>
      </c>
      <c r="H1407" s="4">
        <v>17868</v>
      </c>
      <c r="I1407" s="6">
        <v>29089</v>
      </c>
      <c r="J1407" s="4">
        <v>21</v>
      </c>
      <c r="K1407" s="4">
        <v>7786</v>
      </c>
      <c r="L1407" s="4">
        <v>73</v>
      </c>
      <c r="M1407" s="4">
        <v>5135</v>
      </c>
      <c r="N1407" s="4">
        <v>90</v>
      </c>
      <c r="O1407" s="4">
        <v>51.78</v>
      </c>
      <c r="P1407" s="4">
        <v>0</v>
      </c>
      <c r="Q1407" s="4">
        <v>0</v>
      </c>
    </row>
    <row r="1408" spans="1:17" x14ac:dyDescent="0.2">
      <c r="A1408" s="4">
        <v>89429</v>
      </c>
      <c r="B1408" s="4" t="s">
        <v>3482</v>
      </c>
      <c r="C1408" s="6">
        <v>143</v>
      </c>
      <c r="D1408" s="6">
        <v>2133276</v>
      </c>
      <c r="E1408" s="4">
        <v>511</v>
      </c>
      <c r="F1408" s="4">
        <v>119036</v>
      </c>
      <c r="G1408" s="4">
        <v>14918</v>
      </c>
      <c r="H1408" s="4">
        <v>20054</v>
      </c>
      <c r="I1408" s="6">
        <v>35980</v>
      </c>
      <c r="J1408" s="4">
        <v>19</v>
      </c>
      <c r="K1408" s="4">
        <v>8781</v>
      </c>
      <c r="L1408" s="4">
        <v>66</v>
      </c>
      <c r="M1408" s="4">
        <v>4069</v>
      </c>
      <c r="N1408" s="4">
        <v>83</v>
      </c>
      <c r="O1408" s="4">
        <v>51.65</v>
      </c>
      <c r="P1408" s="4">
        <v>0</v>
      </c>
      <c r="Q1408" s="4">
        <v>0</v>
      </c>
    </row>
    <row r="1409" spans="1:17" x14ac:dyDescent="0.2">
      <c r="A1409" s="4">
        <v>89433</v>
      </c>
      <c r="B1409" s="4" t="s">
        <v>3485</v>
      </c>
      <c r="C1409" s="6">
        <v>129</v>
      </c>
      <c r="D1409" s="6">
        <v>2170724</v>
      </c>
      <c r="E1409" s="4">
        <v>513</v>
      </c>
      <c r="F1409" s="4">
        <v>150421</v>
      </c>
      <c r="G1409" s="4">
        <v>16827</v>
      </c>
      <c r="H1409" s="4">
        <v>26037</v>
      </c>
      <c r="I1409" s="6">
        <v>46748</v>
      </c>
      <c r="J1409" s="4">
        <v>14</v>
      </c>
      <c r="K1409" s="4">
        <v>9214</v>
      </c>
      <c r="L1409" s="4">
        <v>57</v>
      </c>
      <c r="M1409" s="4">
        <v>5584</v>
      </c>
      <c r="N1409" s="4">
        <v>71</v>
      </c>
      <c r="O1409" s="4">
        <v>51.6</v>
      </c>
      <c r="P1409" s="4">
        <v>0</v>
      </c>
      <c r="Q1409" s="4">
        <v>0</v>
      </c>
    </row>
    <row r="1410" spans="1:17" x14ac:dyDescent="0.2">
      <c r="A1410" s="4">
        <v>89436</v>
      </c>
      <c r="B1410" s="4" t="s">
        <v>3488</v>
      </c>
      <c r="C1410" s="6">
        <v>156</v>
      </c>
      <c r="D1410" s="6">
        <v>2159172</v>
      </c>
      <c r="E1410" s="4">
        <v>508</v>
      </c>
      <c r="F1410" s="4">
        <v>85869</v>
      </c>
      <c r="G1410" s="4">
        <v>13841</v>
      </c>
      <c r="H1410" s="4">
        <v>17288</v>
      </c>
      <c r="I1410" s="6">
        <v>34044</v>
      </c>
      <c r="J1410" s="4">
        <v>22</v>
      </c>
      <c r="K1410" s="4">
        <v>7740</v>
      </c>
      <c r="L1410" s="4">
        <v>71</v>
      </c>
      <c r="M1410" s="4">
        <v>5133</v>
      </c>
      <c r="N1410" s="4">
        <v>88</v>
      </c>
      <c r="O1410" s="4">
        <v>51.75</v>
      </c>
      <c r="P1410" s="4">
        <v>0</v>
      </c>
      <c r="Q1410" s="4">
        <v>0</v>
      </c>
    </row>
    <row r="1411" spans="1:17" x14ac:dyDescent="0.2">
      <c r="A1411" s="4">
        <v>89449</v>
      </c>
      <c r="B1411" s="4" t="s">
        <v>3492</v>
      </c>
      <c r="C1411" s="6">
        <v>155</v>
      </c>
      <c r="D1411" s="6">
        <v>2138135</v>
      </c>
      <c r="E1411" s="4">
        <v>503</v>
      </c>
      <c r="F1411" s="4">
        <v>94449</v>
      </c>
      <c r="G1411" s="4">
        <v>13794</v>
      </c>
      <c r="H1411" s="4">
        <v>18073</v>
      </c>
      <c r="I1411" s="6">
        <v>28571</v>
      </c>
      <c r="J1411" s="4">
        <v>21</v>
      </c>
      <c r="K1411" s="4">
        <v>8361</v>
      </c>
      <c r="L1411" s="4">
        <v>74</v>
      </c>
      <c r="M1411" s="4">
        <v>4062</v>
      </c>
      <c r="N1411" s="4">
        <v>94</v>
      </c>
      <c r="O1411" s="4">
        <v>51.75</v>
      </c>
      <c r="P1411" s="4">
        <v>0</v>
      </c>
      <c r="Q1411" s="4">
        <v>0</v>
      </c>
    </row>
    <row r="1412" spans="1:17" x14ac:dyDescent="0.2">
      <c r="A1412" s="4">
        <v>89451</v>
      </c>
      <c r="B1412" s="4" t="s">
        <v>3496</v>
      </c>
      <c r="C1412" s="6">
        <v>166</v>
      </c>
      <c r="D1412" s="6">
        <v>2157084</v>
      </c>
      <c r="E1412" s="4">
        <v>508</v>
      </c>
      <c r="F1412" s="4">
        <v>86527</v>
      </c>
      <c r="G1412" s="4">
        <v>12994</v>
      </c>
      <c r="H1412" s="4">
        <v>15739</v>
      </c>
      <c r="I1412" s="6">
        <v>28077</v>
      </c>
      <c r="J1412" s="4">
        <v>26</v>
      </c>
      <c r="K1412" s="4">
        <v>7294</v>
      </c>
      <c r="L1412" s="4">
        <v>81</v>
      </c>
      <c r="M1412" s="4">
        <v>4550</v>
      </c>
      <c r="N1412" s="4">
        <v>99</v>
      </c>
      <c r="O1412" s="4">
        <v>51.67</v>
      </c>
      <c r="P1412" s="4">
        <v>0</v>
      </c>
      <c r="Q1412" s="4">
        <v>0</v>
      </c>
    </row>
    <row r="1413" spans="1:17" x14ac:dyDescent="0.2">
      <c r="A1413" s="4">
        <v>89454</v>
      </c>
      <c r="B1413" s="4" t="s">
        <v>3500</v>
      </c>
      <c r="C1413" s="6">
        <v>144</v>
      </c>
      <c r="D1413" s="6">
        <v>2132340</v>
      </c>
      <c r="E1413" s="4">
        <v>506</v>
      </c>
      <c r="F1413" s="4">
        <v>107599</v>
      </c>
      <c r="G1413" s="4">
        <v>14808</v>
      </c>
      <c r="H1413" s="4">
        <v>19011</v>
      </c>
      <c r="I1413" s="6">
        <v>31310</v>
      </c>
      <c r="J1413" s="4">
        <v>20</v>
      </c>
      <c r="K1413" s="4">
        <v>8300</v>
      </c>
      <c r="L1413" s="4">
        <v>68</v>
      </c>
      <c r="M1413" s="4">
        <v>4512</v>
      </c>
      <c r="N1413" s="4">
        <v>86</v>
      </c>
      <c r="O1413" s="4">
        <v>51.65</v>
      </c>
      <c r="P1413" s="4">
        <v>0</v>
      </c>
      <c r="Q1413" s="4">
        <v>0</v>
      </c>
    </row>
    <row r="1414" spans="1:17" x14ac:dyDescent="0.2">
      <c r="A1414" s="4">
        <v>89455</v>
      </c>
      <c r="B1414" s="4" t="s">
        <v>3503</v>
      </c>
      <c r="C1414" s="6">
        <v>157</v>
      </c>
      <c r="D1414" s="6">
        <v>2164902</v>
      </c>
      <c r="E1414" s="4">
        <v>500</v>
      </c>
      <c r="F1414" s="4">
        <v>107660</v>
      </c>
      <c r="G1414" s="4">
        <v>13789</v>
      </c>
      <c r="H1414" s="4">
        <v>19559</v>
      </c>
      <c r="I1414" s="6">
        <v>30968</v>
      </c>
      <c r="J1414" s="4">
        <v>20</v>
      </c>
      <c r="K1414" s="4">
        <v>8637</v>
      </c>
      <c r="L1414" s="4">
        <v>69</v>
      </c>
      <c r="M1414" s="4">
        <v>4309</v>
      </c>
      <c r="N1414" s="4">
        <v>87</v>
      </c>
      <c r="O1414" s="4">
        <v>51.67</v>
      </c>
      <c r="P1414" s="4">
        <v>0</v>
      </c>
      <c r="Q1414" s="4">
        <v>0</v>
      </c>
    </row>
    <row r="1415" spans="1:17" x14ac:dyDescent="0.2">
      <c r="A1415" s="4">
        <v>89482</v>
      </c>
      <c r="B1415" s="4" t="s">
        <v>3506</v>
      </c>
      <c r="C1415" s="6">
        <v>178</v>
      </c>
      <c r="D1415" s="6">
        <v>2122859</v>
      </c>
      <c r="E1415" s="4">
        <v>519</v>
      </c>
      <c r="F1415" s="4">
        <v>94193</v>
      </c>
      <c r="G1415" s="4">
        <v>11926</v>
      </c>
      <c r="H1415" s="4">
        <v>15871</v>
      </c>
      <c r="I1415" s="6">
        <v>28882</v>
      </c>
      <c r="J1415" s="4">
        <v>23</v>
      </c>
      <c r="K1415" s="4">
        <v>5868</v>
      </c>
      <c r="L1415" s="4">
        <v>84</v>
      </c>
      <c r="M1415" s="4">
        <v>3665</v>
      </c>
      <c r="N1415" s="4">
        <v>107</v>
      </c>
      <c r="O1415" s="4">
        <v>51.8</v>
      </c>
      <c r="P1415" s="4">
        <v>0</v>
      </c>
      <c r="Q1415" s="4">
        <v>0</v>
      </c>
    </row>
    <row r="1416" spans="1:17" x14ac:dyDescent="0.2">
      <c r="A1416" s="4">
        <v>89485</v>
      </c>
      <c r="B1416" s="4" t="s">
        <v>3509</v>
      </c>
      <c r="C1416" s="6">
        <v>110</v>
      </c>
      <c r="D1416" s="6">
        <v>2122008</v>
      </c>
      <c r="E1416" s="4">
        <v>503</v>
      </c>
      <c r="F1416" s="4">
        <v>153951</v>
      </c>
      <c r="G1416" s="4">
        <v>19291</v>
      </c>
      <c r="H1416" s="4">
        <v>28076</v>
      </c>
      <c r="I1416" s="6">
        <v>46512</v>
      </c>
      <c r="J1416" s="4">
        <v>13</v>
      </c>
      <c r="K1416" s="4">
        <v>11670</v>
      </c>
      <c r="L1416" s="4">
        <v>50</v>
      </c>
      <c r="M1416" s="4">
        <v>6310</v>
      </c>
      <c r="N1416" s="4">
        <v>63</v>
      </c>
      <c r="O1416" s="4">
        <v>51.8</v>
      </c>
      <c r="P1416" s="4">
        <v>0</v>
      </c>
      <c r="Q1416" s="4">
        <v>0</v>
      </c>
    </row>
    <row r="1417" spans="1:17" x14ac:dyDescent="0.2">
      <c r="A1417" s="4">
        <v>89490</v>
      </c>
      <c r="B1417" s="4" t="s">
        <v>3513</v>
      </c>
      <c r="C1417" s="6">
        <v>145</v>
      </c>
      <c r="D1417" s="6">
        <v>2132313</v>
      </c>
      <c r="E1417" s="4">
        <v>501</v>
      </c>
      <c r="F1417" s="4">
        <v>108152</v>
      </c>
      <c r="G1417" s="4">
        <v>14706</v>
      </c>
      <c r="H1417" s="4">
        <v>17981</v>
      </c>
      <c r="I1417" s="6">
        <v>32373</v>
      </c>
      <c r="J1417" s="4">
        <v>22</v>
      </c>
      <c r="K1417" s="4">
        <v>8717</v>
      </c>
      <c r="L1417" s="4">
        <v>70</v>
      </c>
      <c r="M1417" s="4">
        <v>5181</v>
      </c>
      <c r="N1417" s="4">
        <v>85</v>
      </c>
      <c r="O1417" s="4">
        <v>51.85</v>
      </c>
      <c r="P1417" s="4">
        <v>0</v>
      </c>
      <c r="Q1417" s="4">
        <v>0</v>
      </c>
    </row>
    <row r="1418" spans="1:17" x14ac:dyDescent="0.2">
      <c r="A1418" s="4">
        <v>89496</v>
      </c>
      <c r="B1418" s="4" t="s">
        <v>3516</v>
      </c>
      <c r="C1418" s="6">
        <v>135</v>
      </c>
      <c r="D1418" s="6">
        <v>2143108</v>
      </c>
      <c r="E1418" s="4">
        <v>509</v>
      </c>
      <c r="F1418" s="4">
        <v>110506</v>
      </c>
      <c r="G1418" s="4">
        <v>15875</v>
      </c>
      <c r="H1418" s="4">
        <v>19363</v>
      </c>
      <c r="I1418" s="6">
        <v>33760</v>
      </c>
      <c r="J1418" s="4">
        <v>20</v>
      </c>
      <c r="K1418" s="4">
        <v>8564</v>
      </c>
      <c r="L1418" s="4">
        <v>66</v>
      </c>
      <c r="M1418" s="4">
        <v>5986</v>
      </c>
      <c r="N1418" s="4">
        <v>81</v>
      </c>
      <c r="O1418" s="4">
        <v>51.65</v>
      </c>
      <c r="P1418" s="4">
        <v>0</v>
      </c>
      <c r="Q1418" s="4">
        <v>0</v>
      </c>
    </row>
    <row r="1419" spans="1:17" x14ac:dyDescent="0.2">
      <c r="A1419" s="4">
        <v>89499</v>
      </c>
      <c r="B1419" s="4" t="s">
        <v>3519</v>
      </c>
      <c r="C1419" s="6">
        <v>120</v>
      </c>
      <c r="D1419" s="6">
        <v>2132511</v>
      </c>
      <c r="E1419" s="4">
        <v>500</v>
      </c>
      <c r="F1419" s="4">
        <v>153750</v>
      </c>
      <c r="G1419" s="4">
        <v>17771</v>
      </c>
      <c r="H1419" s="4">
        <v>26821</v>
      </c>
      <c r="I1419" s="6">
        <v>51282</v>
      </c>
      <c r="J1419" s="4">
        <v>14</v>
      </c>
      <c r="K1419" s="4">
        <v>9372</v>
      </c>
      <c r="L1419" s="4">
        <v>54</v>
      </c>
      <c r="M1419" s="4">
        <v>5966</v>
      </c>
      <c r="N1419" s="4">
        <v>68</v>
      </c>
      <c r="O1419" s="4">
        <v>51.66</v>
      </c>
      <c r="P1419" s="4">
        <v>0</v>
      </c>
      <c r="Q1419" s="4">
        <v>0</v>
      </c>
    </row>
    <row r="1420" spans="1:17" x14ac:dyDescent="0.2">
      <c r="A1420" s="4">
        <v>89500</v>
      </c>
      <c r="B1420" s="4" t="s">
        <v>3522</v>
      </c>
      <c r="C1420" s="6">
        <v>129</v>
      </c>
      <c r="D1420" s="6">
        <v>2115178</v>
      </c>
      <c r="E1420" s="4">
        <v>503</v>
      </c>
      <c r="F1420" s="4">
        <v>93951</v>
      </c>
      <c r="G1420" s="4">
        <v>16397</v>
      </c>
      <c r="H1420" s="4">
        <v>21389</v>
      </c>
      <c r="I1420" s="6">
        <v>38677</v>
      </c>
      <c r="J1420" s="4">
        <v>18</v>
      </c>
      <c r="K1420" s="4">
        <v>9327</v>
      </c>
      <c r="L1420" s="4">
        <v>58</v>
      </c>
      <c r="M1420" s="4">
        <v>5052</v>
      </c>
      <c r="N1420" s="4">
        <v>73</v>
      </c>
      <c r="O1420" s="4">
        <v>51.82</v>
      </c>
      <c r="P1420" s="4">
        <v>0</v>
      </c>
      <c r="Q1420" s="4">
        <v>0</v>
      </c>
    </row>
    <row r="1421" spans="1:17" x14ac:dyDescent="0.2">
      <c r="A1421" s="4">
        <v>89507</v>
      </c>
      <c r="B1421" s="4" t="s">
        <v>3526</v>
      </c>
      <c r="C1421" s="6">
        <v>186</v>
      </c>
      <c r="D1421" s="6">
        <v>2197203</v>
      </c>
      <c r="E1421" s="4">
        <v>128</v>
      </c>
      <c r="F1421" s="4">
        <v>144982</v>
      </c>
      <c r="G1421" s="4">
        <v>11813</v>
      </c>
      <c r="H1421" s="4">
        <v>23192</v>
      </c>
      <c r="I1421" s="6">
        <v>47228</v>
      </c>
      <c r="J1421" s="4">
        <v>15</v>
      </c>
      <c r="K1421" s="4">
        <v>8978</v>
      </c>
      <c r="L1421" s="4">
        <v>53</v>
      </c>
      <c r="M1421" s="4">
        <v>4503</v>
      </c>
      <c r="N1421" s="4">
        <v>68</v>
      </c>
      <c r="O1421" s="4">
        <v>51.55</v>
      </c>
      <c r="P1421" s="4">
        <v>0</v>
      </c>
      <c r="Q1421" s="4">
        <v>0</v>
      </c>
    </row>
    <row r="1422" spans="1:17" x14ac:dyDescent="0.2">
      <c r="A1422" s="4">
        <v>89575</v>
      </c>
      <c r="B1422" s="4" t="s">
        <v>5176</v>
      </c>
      <c r="C1422" s="6">
        <v>126</v>
      </c>
      <c r="D1422" s="6">
        <v>2101586</v>
      </c>
      <c r="E1422" s="4">
        <v>1001</v>
      </c>
      <c r="F1422" s="4">
        <v>95393</v>
      </c>
      <c r="G1422" s="4">
        <v>16679</v>
      </c>
      <c r="H1422" s="4">
        <v>17859</v>
      </c>
      <c r="I1422" s="6">
        <v>28476</v>
      </c>
      <c r="J1422" s="4">
        <v>23</v>
      </c>
      <c r="K1422" s="4">
        <v>7114</v>
      </c>
      <c r="L1422" s="4">
        <v>71</v>
      </c>
      <c r="M1422" s="4">
        <v>5280</v>
      </c>
      <c r="N1422" s="4">
        <v>88</v>
      </c>
      <c r="O1422" s="4">
        <v>51.73</v>
      </c>
      <c r="P1422" s="4">
        <v>0</v>
      </c>
      <c r="Q1422" s="4">
        <v>0</v>
      </c>
    </row>
    <row r="1423" spans="1:17" x14ac:dyDescent="0.2">
      <c r="A1423" s="4">
        <v>89578</v>
      </c>
      <c r="B1423" s="4" t="s">
        <v>5175</v>
      </c>
      <c r="C1423" s="6">
        <v>141</v>
      </c>
      <c r="D1423" s="6">
        <v>2095014</v>
      </c>
      <c r="E1423" s="4">
        <v>1001</v>
      </c>
      <c r="F1423" s="4">
        <v>94965</v>
      </c>
      <c r="G1423" s="4">
        <v>14858</v>
      </c>
      <c r="H1423" s="4">
        <v>16695</v>
      </c>
      <c r="I1423" s="6">
        <v>27857</v>
      </c>
      <c r="J1423" s="4">
        <v>24</v>
      </c>
      <c r="K1423" s="4">
        <v>6949</v>
      </c>
      <c r="L1423" s="4">
        <v>79</v>
      </c>
      <c r="M1423" s="4">
        <v>4734</v>
      </c>
      <c r="N1423" s="4">
        <v>96</v>
      </c>
      <c r="O1423" s="4">
        <v>51.73</v>
      </c>
      <c r="P1423" s="4">
        <v>0</v>
      </c>
      <c r="Q1423" s="4">
        <v>0</v>
      </c>
    </row>
    <row r="1424" spans="1:17" x14ac:dyDescent="0.2">
      <c r="A1424" s="4">
        <v>89660</v>
      </c>
      <c r="B1424" s="4" t="s">
        <v>3531</v>
      </c>
      <c r="C1424" s="6">
        <v>183</v>
      </c>
      <c r="D1424" s="6">
        <v>2171171</v>
      </c>
      <c r="E1424" s="4">
        <v>102</v>
      </c>
      <c r="F1424" s="4">
        <v>213468</v>
      </c>
      <c r="G1424" s="4">
        <v>11864</v>
      </c>
      <c r="H1424" s="4">
        <v>27664</v>
      </c>
      <c r="I1424" s="6">
        <v>48938</v>
      </c>
      <c r="J1424" s="4">
        <v>11</v>
      </c>
      <c r="K1424" s="4">
        <v>15616</v>
      </c>
      <c r="L1424" s="4">
        <v>39</v>
      </c>
      <c r="M1424" s="4">
        <v>5621</v>
      </c>
      <c r="N1424" s="4">
        <v>51</v>
      </c>
      <c r="O1424" s="4">
        <v>51.56</v>
      </c>
      <c r="P1424" s="4">
        <v>0</v>
      </c>
      <c r="Q1424" s="4">
        <v>0</v>
      </c>
    </row>
    <row r="1425" spans="1:17" x14ac:dyDescent="0.2">
      <c r="A1425" s="4">
        <v>89881</v>
      </c>
      <c r="B1425" s="4" t="s">
        <v>5174</v>
      </c>
      <c r="C1425" s="6">
        <v>117</v>
      </c>
      <c r="D1425" s="6">
        <v>2112346</v>
      </c>
      <c r="E1425" s="4">
        <v>1079</v>
      </c>
      <c r="F1425" s="4">
        <v>119893</v>
      </c>
      <c r="G1425" s="4">
        <v>18054</v>
      </c>
      <c r="H1425" s="4">
        <v>20743</v>
      </c>
      <c r="I1425" s="6">
        <v>28895</v>
      </c>
      <c r="J1425" s="4">
        <v>20</v>
      </c>
      <c r="K1425" s="4">
        <v>8943</v>
      </c>
      <c r="L1425" s="4">
        <v>65</v>
      </c>
      <c r="M1425" s="4">
        <v>5613</v>
      </c>
      <c r="N1425" s="4">
        <v>80</v>
      </c>
      <c r="O1425" s="4">
        <v>51.72</v>
      </c>
      <c r="P1425" s="4">
        <v>0</v>
      </c>
      <c r="Q1425" s="4">
        <v>0</v>
      </c>
    </row>
    <row r="1426" spans="1:17" x14ac:dyDescent="0.2">
      <c r="A1426" s="4">
        <v>89978</v>
      </c>
      <c r="B1426" s="4" t="s">
        <v>5173</v>
      </c>
      <c r="C1426" s="6">
        <v>130</v>
      </c>
      <c r="D1426" s="6">
        <v>2103566</v>
      </c>
      <c r="E1426" s="4">
        <v>1001</v>
      </c>
      <c r="F1426" s="4">
        <v>109865</v>
      </c>
      <c r="G1426" s="4">
        <v>16181</v>
      </c>
      <c r="H1426" s="4">
        <v>17333</v>
      </c>
      <c r="I1426" s="6">
        <v>28302</v>
      </c>
      <c r="J1426" s="4">
        <v>24</v>
      </c>
      <c r="K1426" s="4">
        <v>7426</v>
      </c>
      <c r="L1426" s="4">
        <v>75</v>
      </c>
      <c r="M1426" s="4">
        <v>5351</v>
      </c>
      <c r="N1426" s="4">
        <v>91</v>
      </c>
      <c r="O1426" s="4">
        <v>51.73</v>
      </c>
      <c r="P1426" s="4">
        <v>0</v>
      </c>
      <c r="Q1426" s="4">
        <v>0</v>
      </c>
    </row>
    <row r="1427" spans="1:17" x14ac:dyDescent="0.2">
      <c r="A1427" s="4">
        <v>90154</v>
      </c>
      <c r="B1427" s="4" t="s">
        <v>5172</v>
      </c>
      <c r="C1427" s="6">
        <v>146</v>
      </c>
      <c r="D1427" s="6">
        <v>2098482</v>
      </c>
      <c r="E1427" s="4">
        <v>1001</v>
      </c>
      <c r="F1427" s="4">
        <v>92624</v>
      </c>
      <c r="G1427" s="4">
        <v>14373</v>
      </c>
      <c r="H1427" s="4">
        <v>15625</v>
      </c>
      <c r="I1427" s="6">
        <v>27330</v>
      </c>
      <c r="J1427" s="4">
        <v>26</v>
      </c>
      <c r="K1427" s="4">
        <v>6434</v>
      </c>
      <c r="L1427" s="4">
        <v>83</v>
      </c>
      <c r="M1427" s="4">
        <v>4276</v>
      </c>
      <c r="N1427" s="4">
        <v>102</v>
      </c>
      <c r="O1427" s="4">
        <v>51.72</v>
      </c>
      <c r="P1427" s="4">
        <v>0</v>
      </c>
      <c r="Q1427" s="4">
        <v>0</v>
      </c>
    </row>
    <row r="1428" spans="1:17" x14ac:dyDescent="0.2">
      <c r="A1428" s="4">
        <v>90155</v>
      </c>
      <c r="B1428" s="4" t="s">
        <v>5171</v>
      </c>
      <c r="C1428" s="6">
        <v>170</v>
      </c>
      <c r="D1428" s="6">
        <v>2085431</v>
      </c>
      <c r="E1428" s="4">
        <v>1001</v>
      </c>
      <c r="F1428" s="4">
        <v>94799</v>
      </c>
      <c r="G1428" s="4">
        <v>12267</v>
      </c>
      <c r="H1428" s="4">
        <v>13679</v>
      </c>
      <c r="I1428" s="6">
        <v>22354</v>
      </c>
      <c r="J1428" s="4">
        <v>30</v>
      </c>
      <c r="K1428" s="4">
        <v>6037</v>
      </c>
      <c r="L1428" s="4">
        <v>100</v>
      </c>
      <c r="M1428" s="4">
        <v>4070</v>
      </c>
      <c r="N1428" s="4">
        <v>121</v>
      </c>
      <c r="O1428" s="4">
        <v>51.75</v>
      </c>
      <c r="P1428" s="4">
        <v>0</v>
      </c>
      <c r="Q1428" s="4">
        <v>0</v>
      </c>
    </row>
    <row r="1429" spans="1:17" x14ac:dyDescent="0.2">
      <c r="A1429" s="4">
        <v>90157</v>
      </c>
      <c r="B1429" s="4" t="s">
        <v>5170</v>
      </c>
      <c r="C1429" s="6">
        <v>145</v>
      </c>
      <c r="D1429" s="6">
        <v>2100683</v>
      </c>
      <c r="E1429" s="4">
        <v>1000</v>
      </c>
      <c r="F1429" s="4">
        <v>95050</v>
      </c>
      <c r="G1429" s="4">
        <v>14487</v>
      </c>
      <c r="H1429" s="4">
        <v>15541</v>
      </c>
      <c r="I1429" s="6">
        <v>27124</v>
      </c>
      <c r="J1429" s="4">
        <v>26</v>
      </c>
      <c r="K1429" s="4">
        <v>6949</v>
      </c>
      <c r="L1429" s="4">
        <v>82</v>
      </c>
      <c r="M1429" s="4">
        <v>4237</v>
      </c>
      <c r="N1429" s="4">
        <v>101</v>
      </c>
      <c r="O1429" s="4">
        <v>51.71</v>
      </c>
      <c r="P1429" s="4">
        <v>0</v>
      </c>
      <c r="Q1429" s="4">
        <v>0</v>
      </c>
    </row>
    <row r="1430" spans="1:17" x14ac:dyDescent="0.2">
      <c r="A1430" s="4">
        <v>90159</v>
      </c>
      <c r="B1430" s="4" t="s">
        <v>5169</v>
      </c>
      <c r="C1430" s="6">
        <v>151</v>
      </c>
      <c r="D1430" s="6">
        <v>2102298</v>
      </c>
      <c r="E1430" s="4">
        <v>1001</v>
      </c>
      <c r="F1430" s="4">
        <v>88968</v>
      </c>
      <c r="G1430" s="4">
        <v>13923</v>
      </c>
      <c r="H1430" s="4">
        <v>14613</v>
      </c>
      <c r="I1430" s="6">
        <v>26846</v>
      </c>
      <c r="J1430" s="4">
        <v>28</v>
      </c>
      <c r="K1430" s="4">
        <v>7114</v>
      </c>
      <c r="L1430" s="4">
        <v>87</v>
      </c>
      <c r="M1430" s="4">
        <v>4992</v>
      </c>
      <c r="N1430" s="4">
        <v>104</v>
      </c>
      <c r="O1430" s="4">
        <v>51.72</v>
      </c>
      <c r="P1430" s="4">
        <v>0</v>
      </c>
      <c r="Q1430" s="4">
        <v>0</v>
      </c>
    </row>
    <row r="1431" spans="1:17" x14ac:dyDescent="0.2">
      <c r="A1431" s="4">
        <v>90195</v>
      </c>
      <c r="B1431" s="4" t="s">
        <v>5168</v>
      </c>
      <c r="C1431" s="6">
        <v>157</v>
      </c>
      <c r="D1431" s="6">
        <v>2100848</v>
      </c>
      <c r="E1431" s="4">
        <v>1001</v>
      </c>
      <c r="F1431" s="4">
        <v>92624</v>
      </c>
      <c r="G1431" s="4">
        <v>13381</v>
      </c>
      <c r="H1431" s="4">
        <v>14434</v>
      </c>
      <c r="I1431" s="6">
        <v>26539</v>
      </c>
      <c r="J1431" s="4">
        <v>27</v>
      </c>
      <c r="K1431" s="4">
        <v>6257</v>
      </c>
      <c r="L1431" s="4">
        <v>92</v>
      </c>
      <c r="M1431" s="4">
        <v>4136</v>
      </c>
      <c r="N1431" s="4">
        <v>112</v>
      </c>
      <c r="O1431" s="4">
        <v>51.7</v>
      </c>
      <c r="P1431" s="4">
        <v>0</v>
      </c>
      <c r="Q1431" s="4">
        <v>0</v>
      </c>
    </row>
    <row r="1432" spans="1:17" x14ac:dyDescent="0.2">
      <c r="A1432" s="4">
        <v>90351</v>
      </c>
      <c r="B1432" s="4" t="s">
        <v>5167</v>
      </c>
      <c r="C1432" s="6">
        <v>126</v>
      </c>
      <c r="D1432" s="6">
        <v>2111171</v>
      </c>
      <c r="E1432" s="4">
        <v>1002</v>
      </c>
      <c r="F1432" s="4">
        <v>119870</v>
      </c>
      <c r="G1432" s="4">
        <v>16755</v>
      </c>
      <c r="H1432" s="4">
        <v>19576</v>
      </c>
      <c r="I1432" s="6">
        <v>29926</v>
      </c>
      <c r="J1432" s="4">
        <v>21</v>
      </c>
      <c r="K1432" s="4">
        <v>8411</v>
      </c>
      <c r="L1432" s="4">
        <v>69</v>
      </c>
      <c r="M1432" s="4">
        <v>5285</v>
      </c>
      <c r="N1432" s="4">
        <v>85</v>
      </c>
      <c r="O1432" s="4">
        <v>51.74</v>
      </c>
      <c r="P1432" s="4">
        <v>0</v>
      </c>
      <c r="Q1432" s="4">
        <v>0</v>
      </c>
    </row>
    <row r="1433" spans="1:17" x14ac:dyDescent="0.2">
      <c r="A1433" s="4">
        <v>90361</v>
      </c>
      <c r="B1433" s="4" t="s">
        <v>5166</v>
      </c>
      <c r="C1433" s="6">
        <v>128</v>
      </c>
      <c r="D1433" s="6">
        <v>2097242</v>
      </c>
      <c r="E1433" s="4">
        <v>1001</v>
      </c>
      <c r="F1433" s="4">
        <v>81210</v>
      </c>
      <c r="G1433" s="4">
        <v>16385</v>
      </c>
      <c r="H1433" s="4">
        <v>16281</v>
      </c>
      <c r="I1433" s="6">
        <v>30101</v>
      </c>
      <c r="J1433" s="4">
        <v>24</v>
      </c>
      <c r="K1433" s="4">
        <v>7571</v>
      </c>
      <c r="L1433" s="4">
        <v>76</v>
      </c>
      <c r="M1433" s="4">
        <v>6043</v>
      </c>
      <c r="N1433" s="4">
        <v>92</v>
      </c>
      <c r="O1433" s="4">
        <v>51.73</v>
      </c>
      <c r="P1433" s="4">
        <v>0</v>
      </c>
      <c r="Q1433" s="4">
        <v>0</v>
      </c>
    </row>
    <row r="1434" spans="1:17" x14ac:dyDescent="0.2">
      <c r="A1434" s="4">
        <v>90374</v>
      </c>
      <c r="B1434" s="4" t="s">
        <v>5165</v>
      </c>
      <c r="C1434" s="6">
        <v>143</v>
      </c>
      <c r="D1434" s="6">
        <v>2099576</v>
      </c>
      <c r="E1434" s="4">
        <v>1001</v>
      </c>
      <c r="F1434" s="4">
        <v>85649</v>
      </c>
      <c r="G1434" s="4">
        <v>14682</v>
      </c>
      <c r="H1434" s="4">
        <v>15711</v>
      </c>
      <c r="I1434" s="6">
        <v>26563</v>
      </c>
      <c r="J1434" s="4">
        <v>26</v>
      </c>
      <c r="K1434" s="4">
        <v>7431</v>
      </c>
      <c r="L1434" s="4">
        <v>84</v>
      </c>
      <c r="M1434" s="4">
        <v>4427</v>
      </c>
      <c r="N1434" s="4">
        <v>101</v>
      </c>
      <c r="O1434" s="4">
        <v>51.74</v>
      </c>
      <c r="P1434" s="4">
        <v>0</v>
      </c>
      <c r="Q1434" s="4">
        <v>0</v>
      </c>
    </row>
    <row r="1435" spans="1:17" x14ac:dyDescent="0.2">
      <c r="A1435" s="4">
        <v>90453</v>
      </c>
      <c r="B1435" s="4" t="s">
        <v>5164</v>
      </c>
      <c r="C1435" s="6">
        <v>146</v>
      </c>
      <c r="D1435" s="6">
        <v>2098825</v>
      </c>
      <c r="E1435" s="4">
        <v>1001</v>
      </c>
      <c r="F1435" s="4">
        <v>81434</v>
      </c>
      <c r="G1435" s="4">
        <v>14376</v>
      </c>
      <c r="H1435" s="4">
        <v>15267</v>
      </c>
      <c r="I1435" s="6">
        <v>27871</v>
      </c>
      <c r="J1435" s="4">
        <v>26</v>
      </c>
      <c r="K1435" s="4">
        <v>6693</v>
      </c>
      <c r="L1435" s="4">
        <v>85</v>
      </c>
      <c r="M1435" s="4">
        <v>4646</v>
      </c>
      <c r="N1435" s="4">
        <v>104</v>
      </c>
      <c r="O1435" s="4">
        <v>51.74</v>
      </c>
      <c r="P1435" s="4">
        <v>0</v>
      </c>
      <c r="Q1435" s="4">
        <v>0</v>
      </c>
    </row>
    <row r="1436" spans="1:17" x14ac:dyDescent="0.2">
      <c r="A1436" s="4">
        <v>90586</v>
      </c>
      <c r="B1436" s="4" t="s">
        <v>5163</v>
      </c>
      <c r="C1436" s="6">
        <v>168</v>
      </c>
      <c r="D1436" s="6">
        <v>2099195</v>
      </c>
      <c r="E1436" s="4">
        <v>1001</v>
      </c>
      <c r="F1436" s="4">
        <v>98087</v>
      </c>
      <c r="G1436" s="4">
        <v>12495</v>
      </c>
      <c r="H1436" s="4">
        <v>14136</v>
      </c>
      <c r="I1436" s="6">
        <v>21460</v>
      </c>
      <c r="J1436" s="4">
        <v>28</v>
      </c>
      <c r="K1436" s="4">
        <v>6044</v>
      </c>
      <c r="L1436" s="4">
        <v>99</v>
      </c>
      <c r="M1436" s="4">
        <v>3678</v>
      </c>
      <c r="N1436" s="4">
        <v>121</v>
      </c>
      <c r="O1436" s="4">
        <v>51.73</v>
      </c>
      <c r="P1436" s="4">
        <v>0</v>
      </c>
      <c r="Q1436" s="4">
        <v>0</v>
      </c>
    </row>
    <row r="1437" spans="1:17" x14ac:dyDescent="0.2">
      <c r="A1437" s="4">
        <v>90589</v>
      </c>
      <c r="B1437" s="4" t="s">
        <v>5162</v>
      </c>
      <c r="C1437" s="6">
        <v>167</v>
      </c>
      <c r="D1437" s="6">
        <v>2097028</v>
      </c>
      <c r="E1437" s="4">
        <v>1001</v>
      </c>
      <c r="F1437" s="4">
        <v>108057</v>
      </c>
      <c r="G1437" s="4">
        <v>12557</v>
      </c>
      <c r="H1437" s="4">
        <v>13705</v>
      </c>
      <c r="I1437" s="6">
        <v>24003</v>
      </c>
      <c r="J1437" s="4">
        <v>30</v>
      </c>
      <c r="K1437" s="4">
        <v>6186</v>
      </c>
      <c r="L1437" s="4">
        <v>100</v>
      </c>
      <c r="M1437" s="4">
        <v>3881</v>
      </c>
      <c r="N1437" s="4">
        <v>121</v>
      </c>
      <c r="O1437" s="4">
        <v>51.7</v>
      </c>
      <c r="P1437" s="4">
        <v>0</v>
      </c>
      <c r="Q1437" s="4">
        <v>0</v>
      </c>
    </row>
    <row r="1438" spans="1:17" x14ac:dyDescent="0.2">
      <c r="A1438" s="4">
        <v>90641</v>
      </c>
      <c r="B1438" s="4" t="s">
        <v>5161</v>
      </c>
      <c r="C1438" s="6">
        <v>148</v>
      </c>
      <c r="D1438" s="6">
        <v>2101267</v>
      </c>
      <c r="E1438" s="4">
        <v>1001</v>
      </c>
      <c r="F1438" s="4">
        <v>94795</v>
      </c>
      <c r="G1438" s="4">
        <v>14198</v>
      </c>
      <c r="H1438" s="4">
        <v>14782</v>
      </c>
      <c r="I1438" s="6">
        <v>26562</v>
      </c>
      <c r="J1438" s="4">
        <v>28</v>
      </c>
      <c r="K1438" s="4">
        <v>6777</v>
      </c>
      <c r="L1438" s="4">
        <v>85</v>
      </c>
      <c r="M1438" s="4">
        <v>4136</v>
      </c>
      <c r="N1438" s="4">
        <v>105</v>
      </c>
      <c r="O1438" s="4">
        <v>51.71</v>
      </c>
      <c r="P1438" s="4">
        <v>0</v>
      </c>
      <c r="Q1438" s="4">
        <v>0</v>
      </c>
    </row>
    <row r="1439" spans="1:17" x14ac:dyDescent="0.2">
      <c r="A1439" s="4">
        <v>90668</v>
      </c>
      <c r="B1439" s="4" t="s">
        <v>5160</v>
      </c>
      <c r="C1439" s="6">
        <v>148</v>
      </c>
      <c r="D1439" s="6">
        <v>2083849</v>
      </c>
      <c r="E1439" s="4">
        <v>1001</v>
      </c>
      <c r="F1439" s="4">
        <v>94879</v>
      </c>
      <c r="G1439" s="4">
        <v>14080</v>
      </c>
      <c r="H1439" s="4">
        <v>16263</v>
      </c>
      <c r="I1439" s="6">
        <v>27857</v>
      </c>
      <c r="J1439" s="4">
        <v>24</v>
      </c>
      <c r="K1439" s="4">
        <v>6877</v>
      </c>
      <c r="L1439" s="4">
        <v>82</v>
      </c>
      <c r="M1439" s="4">
        <v>4027</v>
      </c>
      <c r="N1439" s="4">
        <v>100</v>
      </c>
      <c r="O1439" s="4">
        <v>51.82</v>
      </c>
      <c r="P1439" s="4">
        <v>0</v>
      </c>
      <c r="Q1439" s="4">
        <v>0</v>
      </c>
    </row>
    <row r="1440" spans="1:17" x14ac:dyDescent="0.2">
      <c r="A1440" s="4">
        <v>90669</v>
      </c>
      <c r="B1440" s="4" t="s">
        <v>5159</v>
      </c>
      <c r="C1440" s="6">
        <v>135</v>
      </c>
      <c r="D1440" s="6">
        <v>2101595</v>
      </c>
      <c r="E1440" s="4">
        <v>1001</v>
      </c>
      <c r="F1440" s="4">
        <v>108237</v>
      </c>
      <c r="G1440" s="4">
        <v>15567</v>
      </c>
      <c r="H1440" s="4">
        <v>16876</v>
      </c>
      <c r="I1440" s="6">
        <v>28104</v>
      </c>
      <c r="J1440" s="4">
        <v>25</v>
      </c>
      <c r="K1440" s="4">
        <v>7114</v>
      </c>
      <c r="L1440" s="4">
        <v>78</v>
      </c>
      <c r="M1440" s="4">
        <v>4980</v>
      </c>
      <c r="N1440" s="4">
        <v>95</v>
      </c>
      <c r="O1440" s="4">
        <v>51.72</v>
      </c>
      <c r="P1440" s="4">
        <v>0</v>
      </c>
      <c r="Q1440" s="4">
        <v>0</v>
      </c>
    </row>
    <row r="1441" spans="1:17" x14ac:dyDescent="0.2">
      <c r="A1441" s="4">
        <v>90706</v>
      </c>
      <c r="B1441" s="4" t="s">
        <v>5158</v>
      </c>
      <c r="C1441" s="6">
        <v>157</v>
      </c>
      <c r="D1441" s="6">
        <v>2098340</v>
      </c>
      <c r="E1441" s="4">
        <v>1000</v>
      </c>
      <c r="F1441" s="4">
        <v>88732</v>
      </c>
      <c r="G1441" s="4">
        <v>13365</v>
      </c>
      <c r="H1441" s="4">
        <v>13614</v>
      </c>
      <c r="I1441" s="6">
        <v>21284</v>
      </c>
      <c r="J1441" s="4">
        <v>30</v>
      </c>
      <c r="K1441" s="4">
        <v>6555</v>
      </c>
      <c r="L1441" s="4">
        <v>96</v>
      </c>
      <c r="M1441" s="4">
        <v>4624</v>
      </c>
      <c r="N1441" s="4">
        <v>114</v>
      </c>
      <c r="O1441" s="4">
        <v>51.71</v>
      </c>
      <c r="P1441" s="4">
        <v>0</v>
      </c>
      <c r="Q1441" s="4">
        <v>0</v>
      </c>
    </row>
    <row r="1442" spans="1:17" x14ac:dyDescent="0.2">
      <c r="A1442" s="4">
        <v>90726</v>
      </c>
      <c r="B1442" s="4" t="s">
        <v>5157</v>
      </c>
      <c r="C1442" s="6">
        <v>155</v>
      </c>
      <c r="D1442" s="6">
        <v>2111164</v>
      </c>
      <c r="E1442" s="4">
        <v>1001</v>
      </c>
      <c r="F1442" s="4">
        <v>71556</v>
      </c>
      <c r="G1442" s="4">
        <v>13620</v>
      </c>
      <c r="H1442" s="4">
        <v>13273</v>
      </c>
      <c r="I1442" s="6">
        <v>23822</v>
      </c>
      <c r="J1442" s="4">
        <v>30</v>
      </c>
      <c r="K1442" s="4">
        <v>6556</v>
      </c>
      <c r="L1442" s="4">
        <v>91</v>
      </c>
      <c r="M1442" s="4">
        <v>4271</v>
      </c>
      <c r="N1442" s="4">
        <v>110</v>
      </c>
      <c r="O1442" s="4">
        <v>51.7</v>
      </c>
      <c r="P1442" s="4">
        <v>0</v>
      </c>
      <c r="Q1442" s="4">
        <v>0</v>
      </c>
    </row>
    <row r="1443" spans="1:17" x14ac:dyDescent="0.2">
      <c r="A1443" s="4">
        <v>90730</v>
      </c>
      <c r="B1443" s="4" t="s">
        <v>5156</v>
      </c>
      <c r="C1443" s="6">
        <v>193</v>
      </c>
      <c r="D1443" s="6">
        <v>2098144</v>
      </c>
      <c r="E1443" s="4">
        <v>1001</v>
      </c>
      <c r="F1443" s="4">
        <v>50926</v>
      </c>
      <c r="G1443" s="4">
        <v>10871</v>
      </c>
      <c r="H1443" s="4">
        <v>9739</v>
      </c>
      <c r="I1443" s="6">
        <v>18791</v>
      </c>
      <c r="J1443" s="4">
        <v>39</v>
      </c>
      <c r="K1443" s="4">
        <v>5197</v>
      </c>
      <c r="L1443" s="4">
        <v>121</v>
      </c>
      <c r="M1443" s="4">
        <v>3723</v>
      </c>
      <c r="N1443" s="4">
        <v>144</v>
      </c>
      <c r="O1443" s="4">
        <v>51.72</v>
      </c>
      <c r="P1443" s="4">
        <v>0</v>
      </c>
      <c r="Q1443" s="4">
        <v>0</v>
      </c>
    </row>
    <row r="1444" spans="1:17" x14ac:dyDescent="0.2">
      <c r="A1444" s="4">
        <v>90750</v>
      </c>
      <c r="B1444" s="4" t="s">
        <v>5155</v>
      </c>
      <c r="C1444" s="6">
        <v>134</v>
      </c>
      <c r="D1444" s="6">
        <v>2095151</v>
      </c>
      <c r="E1444" s="4">
        <v>1001</v>
      </c>
      <c r="F1444" s="4">
        <v>109813</v>
      </c>
      <c r="G1444" s="4">
        <v>15635</v>
      </c>
      <c r="H1444" s="4">
        <v>17181</v>
      </c>
      <c r="I1444" s="6">
        <v>28302</v>
      </c>
      <c r="J1444" s="4">
        <v>24</v>
      </c>
      <c r="K1444" s="4">
        <v>6698</v>
      </c>
      <c r="L1444" s="4">
        <v>78</v>
      </c>
      <c r="M1444" s="4">
        <v>4847</v>
      </c>
      <c r="N1444" s="4">
        <v>95</v>
      </c>
      <c r="O1444" s="4">
        <v>51.76</v>
      </c>
      <c r="P1444" s="4">
        <v>0</v>
      </c>
      <c r="Q1444" s="4">
        <v>0</v>
      </c>
    </row>
    <row r="1445" spans="1:17" x14ac:dyDescent="0.2">
      <c r="A1445" s="4">
        <v>90761</v>
      </c>
      <c r="B1445" s="4" t="s">
        <v>5154</v>
      </c>
      <c r="C1445" s="6">
        <v>147</v>
      </c>
      <c r="D1445" s="6">
        <v>2097751</v>
      </c>
      <c r="E1445" s="4">
        <v>1001</v>
      </c>
      <c r="F1445" s="4">
        <v>109816</v>
      </c>
      <c r="G1445" s="4">
        <v>14270</v>
      </c>
      <c r="H1445" s="4">
        <v>16145</v>
      </c>
      <c r="I1445" s="6">
        <v>26975</v>
      </c>
      <c r="J1445" s="4">
        <v>25</v>
      </c>
      <c r="K1445" s="4">
        <v>6655</v>
      </c>
      <c r="L1445" s="4">
        <v>84</v>
      </c>
      <c r="M1445" s="4">
        <v>4121</v>
      </c>
      <c r="N1445" s="4">
        <v>103</v>
      </c>
      <c r="O1445" s="4">
        <v>51.73</v>
      </c>
      <c r="P1445" s="4">
        <v>0</v>
      </c>
      <c r="Q1445" s="4">
        <v>0</v>
      </c>
    </row>
    <row r="1446" spans="1:17" x14ac:dyDescent="0.2">
      <c r="A1446" s="4">
        <v>90805</v>
      </c>
      <c r="B1446" s="4" t="s">
        <v>5153</v>
      </c>
      <c r="C1446" s="6">
        <v>155</v>
      </c>
      <c r="D1446" s="6">
        <v>2099558</v>
      </c>
      <c r="E1446" s="4">
        <v>1001</v>
      </c>
      <c r="F1446" s="4">
        <v>79428</v>
      </c>
      <c r="G1446" s="4">
        <v>13546</v>
      </c>
      <c r="H1446" s="4">
        <v>13727</v>
      </c>
      <c r="I1446" s="6">
        <v>24569</v>
      </c>
      <c r="J1446" s="4">
        <v>29</v>
      </c>
      <c r="K1446" s="4">
        <v>6532</v>
      </c>
      <c r="L1446" s="4">
        <v>92</v>
      </c>
      <c r="M1446" s="4">
        <v>4304</v>
      </c>
      <c r="N1446" s="4">
        <v>112</v>
      </c>
      <c r="O1446" s="4">
        <v>51.76</v>
      </c>
      <c r="P1446" s="4">
        <v>0</v>
      </c>
      <c r="Q1446" s="4">
        <v>0</v>
      </c>
    </row>
    <row r="1447" spans="1:17" x14ac:dyDescent="0.2">
      <c r="A1447" s="4">
        <v>90915</v>
      </c>
      <c r="B1447" s="4" t="s">
        <v>5152</v>
      </c>
      <c r="C1447" s="6">
        <v>156</v>
      </c>
      <c r="D1447" s="6">
        <v>2097056</v>
      </c>
      <c r="E1447" s="4">
        <v>1001</v>
      </c>
      <c r="F1447" s="4">
        <v>94853</v>
      </c>
      <c r="G1447" s="4">
        <v>13443</v>
      </c>
      <c r="H1447" s="4">
        <v>14054</v>
      </c>
      <c r="I1447" s="6">
        <v>24569</v>
      </c>
      <c r="J1447" s="4">
        <v>29</v>
      </c>
      <c r="K1447" s="4">
        <v>6469</v>
      </c>
      <c r="L1447" s="4">
        <v>93</v>
      </c>
      <c r="M1447" s="4">
        <v>4027</v>
      </c>
      <c r="N1447" s="4">
        <v>113</v>
      </c>
      <c r="O1447" s="4">
        <v>51.76</v>
      </c>
      <c r="P1447" s="4">
        <v>0</v>
      </c>
      <c r="Q1447" s="4">
        <v>0</v>
      </c>
    </row>
    <row r="1448" spans="1:17" x14ac:dyDescent="0.2">
      <c r="A1448" s="4">
        <v>90920</v>
      </c>
      <c r="B1448" s="4" t="s">
        <v>5151</v>
      </c>
      <c r="C1448" s="6">
        <v>160</v>
      </c>
      <c r="D1448" s="6">
        <v>2100098</v>
      </c>
      <c r="E1448" s="4">
        <v>1001</v>
      </c>
      <c r="F1448" s="4">
        <v>94977</v>
      </c>
      <c r="G1448" s="4">
        <v>13126</v>
      </c>
      <c r="H1448" s="4">
        <v>13586</v>
      </c>
      <c r="I1448" s="6">
        <v>23498</v>
      </c>
      <c r="J1448" s="4">
        <v>30</v>
      </c>
      <c r="K1448" s="4">
        <v>6414</v>
      </c>
      <c r="L1448" s="4">
        <v>95</v>
      </c>
      <c r="M1448" s="4">
        <v>4276</v>
      </c>
      <c r="N1448" s="4">
        <v>115</v>
      </c>
      <c r="O1448" s="4">
        <v>51.73</v>
      </c>
      <c r="P1448" s="4">
        <v>0</v>
      </c>
      <c r="Q1448" s="4">
        <v>0</v>
      </c>
    </row>
    <row r="1449" spans="1:17" x14ac:dyDescent="0.2">
      <c r="A1449" s="4">
        <v>90971</v>
      </c>
      <c r="B1449" s="4" t="s">
        <v>5150</v>
      </c>
      <c r="C1449" s="6">
        <v>150</v>
      </c>
      <c r="D1449" s="6">
        <v>2099381</v>
      </c>
      <c r="E1449" s="4">
        <v>1001</v>
      </c>
      <c r="F1449" s="4">
        <v>110006</v>
      </c>
      <c r="G1449" s="4">
        <v>13996</v>
      </c>
      <c r="H1449" s="4">
        <v>15239</v>
      </c>
      <c r="I1449" s="6">
        <v>26068</v>
      </c>
      <c r="J1449" s="4">
        <v>27</v>
      </c>
      <c r="K1449" s="4">
        <v>6876</v>
      </c>
      <c r="L1449" s="4">
        <v>88</v>
      </c>
      <c r="M1449" s="4">
        <v>4429</v>
      </c>
      <c r="N1449" s="4">
        <v>106</v>
      </c>
      <c r="O1449" s="4">
        <v>51.71</v>
      </c>
      <c r="P1449" s="4">
        <v>0</v>
      </c>
      <c r="Q1449" s="4">
        <v>0</v>
      </c>
    </row>
    <row r="1450" spans="1:17" x14ac:dyDescent="0.2">
      <c r="A1450" s="4">
        <v>91017</v>
      </c>
      <c r="B1450" s="4" t="s">
        <v>5149</v>
      </c>
      <c r="C1450" s="6">
        <v>157</v>
      </c>
      <c r="D1450" s="6">
        <v>2096163</v>
      </c>
      <c r="E1450" s="4">
        <v>1001</v>
      </c>
      <c r="F1450" s="4">
        <v>98087</v>
      </c>
      <c r="G1450" s="4">
        <v>13351</v>
      </c>
      <c r="H1450" s="4">
        <v>14054</v>
      </c>
      <c r="I1450" s="6">
        <v>21473</v>
      </c>
      <c r="J1450" s="4">
        <v>29</v>
      </c>
      <c r="K1450" s="4">
        <v>6420</v>
      </c>
      <c r="L1450" s="4">
        <v>95</v>
      </c>
      <c r="M1450" s="4">
        <v>4302</v>
      </c>
      <c r="N1450" s="4">
        <v>115</v>
      </c>
      <c r="O1450" s="4">
        <v>51.72</v>
      </c>
      <c r="P1450" s="4">
        <v>0</v>
      </c>
      <c r="Q1450" s="4">
        <v>0</v>
      </c>
    </row>
    <row r="1451" spans="1:17" x14ac:dyDescent="0.2">
      <c r="A1451" s="4">
        <v>91078</v>
      </c>
      <c r="B1451" s="4" t="s">
        <v>5148</v>
      </c>
      <c r="C1451" s="6">
        <v>187</v>
      </c>
      <c r="D1451" s="6">
        <v>2084986</v>
      </c>
      <c r="E1451" s="4">
        <v>1001</v>
      </c>
      <c r="F1451" s="4">
        <v>74742</v>
      </c>
      <c r="G1451" s="4">
        <v>11150</v>
      </c>
      <c r="H1451" s="4">
        <v>12689</v>
      </c>
      <c r="I1451" s="6">
        <v>23504</v>
      </c>
      <c r="J1451" s="4">
        <v>30</v>
      </c>
      <c r="K1451" s="4">
        <v>5300</v>
      </c>
      <c r="L1451" s="4">
        <v>108</v>
      </c>
      <c r="M1451" s="4">
        <v>3524</v>
      </c>
      <c r="N1451" s="4">
        <v>133</v>
      </c>
      <c r="O1451" s="4">
        <v>51.73</v>
      </c>
      <c r="P1451" s="4">
        <v>0</v>
      </c>
      <c r="Q1451" s="4">
        <v>0</v>
      </c>
    </row>
    <row r="1452" spans="1:17" x14ac:dyDescent="0.2">
      <c r="A1452" s="4">
        <v>91180</v>
      </c>
      <c r="B1452" s="4" t="s">
        <v>5147</v>
      </c>
      <c r="C1452" s="6">
        <v>155</v>
      </c>
      <c r="D1452" s="6">
        <v>2105083</v>
      </c>
      <c r="E1452" s="4">
        <v>1001</v>
      </c>
      <c r="F1452" s="4">
        <v>110018</v>
      </c>
      <c r="G1452" s="4">
        <v>13581</v>
      </c>
      <c r="H1452" s="4">
        <v>15132</v>
      </c>
      <c r="I1452" s="6">
        <v>22546</v>
      </c>
      <c r="J1452" s="4">
        <v>28</v>
      </c>
      <c r="K1452" s="4">
        <v>6533</v>
      </c>
      <c r="L1452" s="4">
        <v>91</v>
      </c>
      <c r="M1452" s="4">
        <v>4124</v>
      </c>
      <c r="N1452" s="4">
        <v>111</v>
      </c>
      <c r="O1452" s="4">
        <v>51.71</v>
      </c>
      <c r="P1452" s="4">
        <v>0</v>
      </c>
      <c r="Q1452" s="4">
        <v>0</v>
      </c>
    </row>
    <row r="1453" spans="1:17" x14ac:dyDescent="0.2">
      <c r="A1453" s="4">
        <v>91441</v>
      </c>
      <c r="B1453" s="4" t="s">
        <v>5146</v>
      </c>
      <c r="C1453" s="6">
        <v>165</v>
      </c>
      <c r="D1453" s="6">
        <v>2085446</v>
      </c>
      <c r="E1453" s="4">
        <v>1001</v>
      </c>
      <c r="F1453" s="4">
        <v>95288</v>
      </c>
      <c r="G1453" s="4">
        <v>12639</v>
      </c>
      <c r="H1453" s="4">
        <v>12551</v>
      </c>
      <c r="I1453" s="6">
        <v>20953</v>
      </c>
      <c r="J1453" s="4">
        <v>33</v>
      </c>
      <c r="K1453" s="4">
        <v>6332</v>
      </c>
      <c r="L1453" s="4">
        <v>102</v>
      </c>
      <c r="M1453" s="4">
        <v>4276</v>
      </c>
      <c r="N1453" s="4">
        <v>121</v>
      </c>
      <c r="O1453" s="4">
        <v>51.79</v>
      </c>
      <c r="P1453" s="4">
        <v>0</v>
      </c>
      <c r="Q1453" s="4">
        <v>0</v>
      </c>
    </row>
    <row r="1454" spans="1:17" x14ac:dyDescent="0.2">
      <c r="A1454" s="4">
        <v>91484</v>
      </c>
      <c r="B1454" s="4" t="s">
        <v>5145</v>
      </c>
      <c r="C1454" s="6">
        <v>150</v>
      </c>
      <c r="D1454" s="6">
        <v>2101040</v>
      </c>
      <c r="E1454" s="4">
        <v>1001</v>
      </c>
      <c r="F1454" s="4">
        <v>86161</v>
      </c>
      <c r="G1454" s="4">
        <v>14007</v>
      </c>
      <c r="H1454" s="4">
        <v>13886</v>
      </c>
      <c r="I1454" s="6">
        <v>23529</v>
      </c>
      <c r="J1454" s="4">
        <v>29</v>
      </c>
      <c r="K1454" s="4">
        <v>6766</v>
      </c>
      <c r="L1454" s="4">
        <v>92</v>
      </c>
      <c r="M1454" s="4">
        <v>4646</v>
      </c>
      <c r="N1454" s="4">
        <v>110</v>
      </c>
      <c r="O1454" s="4">
        <v>51.73</v>
      </c>
      <c r="P1454" s="4">
        <v>0</v>
      </c>
      <c r="Q1454" s="4">
        <v>0</v>
      </c>
    </row>
    <row r="1455" spans="1:17" x14ac:dyDescent="0.2">
      <c r="A1455" s="4">
        <v>91566</v>
      </c>
      <c r="B1455" s="4" t="s">
        <v>3535</v>
      </c>
      <c r="C1455" s="6">
        <v>217</v>
      </c>
      <c r="D1455" s="6">
        <v>2206550</v>
      </c>
      <c r="E1455" s="4">
        <v>128</v>
      </c>
      <c r="F1455" s="4">
        <v>131353</v>
      </c>
      <c r="G1455" s="4">
        <v>10168</v>
      </c>
      <c r="H1455" s="4">
        <v>19422</v>
      </c>
      <c r="I1455" s="6">
        <v>37741</v>
      </c>
      <c r="J1455" s="4">
        <v>17</v>
      </c>
      <c r="K1455" s="4">
        <v>7152</v>
      </c>
      <c r="L1455" s="4">
        <v>63</v>
      </c>
      <c r="M1455" s="4">
        <v>3881</v>
      </c>
      <c r="N1455" s="4">
        <v>83</v>
      </c>
      <c r="O1455" s="4">
        <v>51.39</v>
      </c>
      <c r="P1455" s="4">
        <v>0</v>
      </c>
      <c r="Q1455" s="4">
        <v>0</v>
      </c>
    </row>
    <row r="1456" spans="1:17" x14ac:dyDescent="0.2">
      <c r="A1456" s="4">
        <v>91738</v>
      </c>
      <c r="B1456" s="4">
        <v>2190746</v>
      </c>
      <c r="C1456" s="6">
        <v>170</v>
      </c>
      <c r="D1456" s="6">
        <v>2200047</v>
      </c>
      <c r="E1456" s="4">
        <v>500</v>
      </c>
      <c r="F1456" s="4">
        <v>97700</v>
      </c>
      <c r="G1456" s="4">
        <v>12941</v>
      </c>
      <c r="H1456" s="4">
        <v>19565</v>
      </c>
      <c r="I1456" s="6">
        <v>38867</v>
      </c>
      <c r="J1456" s="4">
        <v>18</v>
      </c>
      <c r="K1456" s="4">
        <v>7886</v>
      </c>
      <c r="L1456" s="4">
        <v>67</v>
      </c>
      <c r="M1456" s="4">
        <v>3681</v>
      </c>
      <c r="N1456" s="4">
        <v>88</v>
      </c>
      <c r="O1456" s="4">
        <v>51.54</v>
      </c>
      <c r="P1456" s="4">
        <v>0</v>
      </c>
      <c r="Q1456" s="4">
        <v>0</v>
      </c>
    </row>
    <row r="1457" spans="1:17" x14ac:dyDescent="0.2">
      <c r="A1457" s="4">
        <v>91784</v>
      </c>
      <c r="B1457" s="4" t="s">
        <v>3544</v>
      </c>
      <c r="C1457" s="6">
        <v>204</v>
      </c>
      <c r="D1457" s="6">
        <v>2201169</v>
      </c>
      <c r="E1457" s="4">
        <v>128</v>
      </c>
      <c r="F1457" s="4">
        <v>154601</v>
      </c>
      <c r="G1457" s="4">
        <v>10790</v>
      </c>
      <c r="H1457" s="4">
        <v>21963</v>
      </c>
      <c r="I1457" s="6">
        <v>51368</v>
      </c>
      <c r="J1457" s="4">
        <v>15</v>
      </c>
      <c r="K1457" s="4">
        <v>8751</v>
      </c>
      <c r="L1457" s="4">
        <v>52</v>
      </c>
      <c r="M1457" s="4">
        <v>3887</v>
      </c>
      <c r="N1457" s="4">
        <v>68</v>
      </c>
      <c r="O1457" s="4">
        <v>51.53</v>
      </c>
      <c r="P1457" s="4">
        <v>0</v>
      </c>
      <c r="Q1457" s="4">
        <v>0</v>
      </c>
    </row>
    <row r="1458" spans="1:17" x14ac:dyDescent="0.2">
      <c r="A1458" s="4">
        <v>91822</v>
      </c>
      <c r="B1458" s="4">
        <v>2191393</v>
      </c>
      <c r="C1458" s="6">
        <v>230</v>
      </c>
      <c r="D1458" s="6">
        <v>2135150</v>
      </c>
      <c r="E1458" s="4">
        <v>508</v>
      </c>
      <c r="F1458" s="4">
        <v>72846</v>
      </c>
      <c r="G1458" s="4">
        <v>9283</v>
      </c>
      <c r="H1458" s="4">
        <v>12641</v>
      </c>
      <c r="I1458" s="6">
        <v>24510</v>
      </c>
      <c r="J1458" s="4">
        <v>29</v>
      </c>
      <c r="K1458" s="4">
        <v>5039</v>
      </c>
      <c r="L1458" s="4">
        <v>104</v>
      </c>
      <c r="M1458" s="4">
        <v>2792</v>
      </c>
      <c r="N1458" s="4">
        <v>131</v>
      </c>
      <c r="O1458" s="4">
        <v>51.96</v>
      </c>
      <c r="P1458" s="4">
        <v>215</v>
      </c>
      <c r="Q1458" s="4">
        <v>2</v>
      </c>
    </row>
    <row r="1459" spans="1:17" x14ac:dyDescent="0.2">
      <c r="A1459" s="4">
        <v>91857</v>
      </c>
      <c r="B1459" s="4" t="s">
        <v>3551</v>
      </c>
      <c r="C1459" s="6">
        <v>163</v>
      </c>
      <c r="D1459" s="6">
        <v>2165686</v>
      </c>
      <c r="E1459" s="4">
        <v>104</v>
      </c>
      <c r="F1459" s="4">
        <v>162923</v>
      </c>
      <c r="G1459" s="4">
        <v>13286</v>
      </c>
      <c r="H1459" s="4">
        <v>29172</v>
      </c>
      <c r="I1459" s="6">
        <v>72906</v>
      </c>
      <c r="J1459" s="4">
        <v>10</v>
      </c>
      <c r="K1459" s="4">
        <v>15783</v>
      </c>
      <c r="L1459" s="4">
        <v>35</v>
      </c>
      <c r="M1459" s="4">
        <v>8409</v>
      </c>
      <c r="N1459" s="4">
        <v>45</v>
      </c>
      <c r="O1459" s="4">
        <v>51.58</v>
      </c>
      <c r="P1459" s="4">
        <v>0</v>
      </c>
      <c r="Q1459" s="4">
        <v>0</v>
      </c>
    </row>
    <row r="1460" spans="1:17" x14ac:dyDescent="0.2">
      <c r="A1460" s="4">
        <v>91858</v>
      </c>
      <c r="B1460" s="4" t="s">
        <v>3555</v>
      </c>
      <c r="C1460" s="6">
        <v>231</v>
      </c>
      <c r="D1460" s="6">
        <v>2150660</v>
      </c>
      <c r="E1460" s="4">
        <v>100</v>
      </c>
      <c r="F1460" s="4">
        <v>159704</v>
      </c>
      <c r="G1460" s="4">
        <v>9310</v>
      </c>
      <c r="H1460" s="4">
        <v>19814</v>
      </c>
      <c r="I1460" s="6">
        <v>39194</v>
      </c>
      <c r="J1460" s="4">
        <v>17</v>
      </c>
      <c r="K1460" s="4">
        <v>9376</v>
      </c>
      <c r="L1460" s="4">
        <v>57</v>
      </c>
      <c r="M1460" s="4">
        <v>4779</v>
      </c>
      <c r="N1460" s="4">
        <v>72</v>
      </c>
      <c r="O1460" s="4">
        <v>51.53</v>
      </c>
      <c r="P1460" s="4">
        <v>0</v>
      </c>
      <c r="Q1460" s="4">
        <v>0</v>
      </c>
    </row>
    <row r="1461" spans="1:17" x14ac:dyDescent="0.2">
      <c r="A1461" s="4">
        <v>92764</v>
      </c>
      <c r="B1461" s="4" t="s">
        <v>5144</v>
      </c>
      <c r="C1461" s="6">
        <v>275</v>
      </c>
      <c r="D1461" s="6">
        <v>2176852</v>
      </c>
      <c r="E1461" s="4">
        <v>240</v>
      </c>
      <c r="F1461" s="4">
        <v>73516</v>
      </c>
      <c r="G1461" s="4">
        <v>7916</v>
      </c>
      <c r="H1461" s="4">
        <v>11872</v>
      </c>
      <c r="I1461" s="6">
        <v>20186</v>
      </c>
      <c r="J1461" s="4">
        <v>32</v>
      </c>
      <c r="K1461" s="4">
        <v>4973</v>
      </c>
      <c r="L1461" s="4">
        <v>116</v>
      </c>
      <c r="M1461" s="4">
        <v>2634</v>
      </c>
      <c r="N1461" s="4">
        <v>144</v>
      </c>
      <c r="O1461" s="4">
        <v>51.6</v>
      </c>
      <c r="P1461" s="4">
        <v>0</v>
      </c>
      <c r="Q1461" s="4">
        <v>0</v>
      </c>
    </row>
    <row r="1462" spans="1:17" x14ac:dyDescent="0.2">
      <c r="A1462" s="4">
        <v>92812</v>
      </c>
      <c r="B1462" s="4" t="s">
        <v>3559</v>
      </c>
      <c r="C1462" s="6">
        <v>264</v>
      </c>
      <c r="D1462" s="6">
        <v>2155341</v>
      </c>
      <c r="E1462" s="4">
        <v>200</v>
      </c>
      <c r="F1462" s="4">
        <v>79888</v>
      </c>
      <c r="G1462" s="4">
        <v>8164</v>
      </c>
      <c r="H1462" s="4">
        <v>13321</v>
      </c>
      <c r="I1462" s="6">
        <v>22887</v>
      </c>
      <c r="J1462" s="4">
        <v>27</v>
      </c>
      <c r="K1462" s="4">
        <v>6187</v>
      </c>
      <c r="L1462" s="4">
        <v>94</v>
      </c>
      <c r="M1462" s="4">
        <v>3604</v>
      </c>
      <c r="N1462" s="4">
        <v>116</v>
      </c>
      <c r="O1462" s="4">
        <v>51.61</v>
      </c>
      <c r="P1462" s="4">
        <v>0</v>
      </c>
      <c r="Q1462" s="4">
        <v>0</v>
      </c>
    </row>
    <row r="1463" spans="1:17" x14ac:dyDescent="0.2">
      <c r="A1463" s="4">
        <v>92826</v>
      </c>
      <c r="B1463" s="4" t="s">
        <v>3564</v>
      </c>
      <c r="C1463" s="6">
        <v>274</v>
      </c>
      <c r="D1463" s="6">
        <v>2154544</v>
      </c>
      <c r="E1463" s="4">
        <v>201</v>
      </c>
      <c r="F1463" s="4">
        <v>90007</v>
      </c>
      <c r="G1463" s="4">
        <v>7863</v>
      </c>
      <c r="H1463" s="4">
        <v>13583</v>
      </c>
      <c r="I1463" s="6">
        <v>24022</v>
      </c>
      <c r="J1463" s="4">
        <v>25</v>
      </c>
      <c r="K1463" s="4">
        <v>5285</v>
      </c>
      <c r="L1463" s="4">
        <v>100</v>
      </c>
      <c r="M1463" s="4">
        <v>2990</v>
      </c>
      <c r="N1463" s="4">
        <v>126</v>
      </c>
      <c r="O1463" s="4">
        <v>51.65</v>
      </c>
      <c r="P1463" s="4">
        <v>0</v>
      </c>
      <c r="Q1463" s="4">
        <v>0</v>
      </c>
    </row>
    <row r="1464" spans="1:17" x14ac:dyDescent="0.2">
      <c r="A1464" s="4">
        <v>92836</v>
      </c>
      <c r="B1464" s="4" t="s">
        <v>3568</v>
      </c>
      <c r="C1464" s="6">
        <v>186</v>
      </c>
      <c r="D1464" s="6">
        <v>2220744</v>
      </c>
      <c r="E1464" s="4">
        <v>243</v>
      </c>
      <c r="F1464" s="4">
        <v>108723</v>
      </c>
      <c r="G1464" s="4">
        <v>11939</v>
      </c>
      <c r="H1464" s="4">
        <v>17327</v>
      </c>
      <c r="I1464" s="6">
        <v>32746</v>
      </c>
      <c r="J1464" s="4">
        <v>22</v>
      </c>
      <c r="K1464" s="4">
        <v>7349</v>
      </c>
      <c r="L1464" s="4">
        <v>74</v>
      </c>
      <c r="M1464" s="4">
        <v>3580</v>
      </c>
      <c r="N1464" s="4">
        <v>95</v>
      </c>
      <c r="O1464" s="4">
        <v>51.5</v>
      </c>
      <c r="P1464" s="4">
        <v>0</v>
      </c>
      <c r="Q1464" s="4">
        <v>0</v>
      </c>
    </row>
    <row r="1465" spans="1:17" x14ac:dyDescent="0.2">
      <c r="A1465" s="4">
        <v>92857</v>
      </c>
      <c r="B1465" s="4" t="s">
        <v>3573</v>
      </c>
      <c r="C1465" s="6">
        <v>219</v>
      </c>
      <c r="D1465" s="6">
        <v>2197047</v>
      </c>
      <c r="E1465" s="4">
        <v>236</v>
      </c>
      <c r="F1465" s="4">
        <v>119927</v>
      </c>
      <c r="G1465" s="4">
        <v>10032</v>
      </c>
      <c r="H1465" s="4">
        <v>16951</v>
      </c>
      <c r="I1465" s="6">
        <v>29312</v>
      </c>
      <c r="J1465" s="4">
        <v>21</v>
      </c>
      <c r="K1465" s="4">
        <v>6612</v>
      </c>
      <c r="L1465" s="4">
        <v>80</v>
      </c>
      <c r="M1465" s="4">
        <v>3382</v>
      </c>
      <c r="N1465" s="4">
        <v>102</v>
      </c>
      <c r="O1465" s="4">
        <v>51.62</v>
      </c>
      <c r="P1465" s="4">
        <v>0</v>
      </c>
      <c r="Q1465" s="4">
        <v>0</v>
      </c>
    </row>
    <row r="1466" spans="1:17" x14ac:dyDescent="0.2">
      <c r="A1466" s="4">
        <v>92871</v>
      </c>
      <c r="B1466" s="4" t="s">
        <v>3577</v>
      </c>
      <c r="C1466" s="6">
        <v>157</v>
      </c>
      <c r="D1466" s="6">
        <v>2198818</v>
      </c>
      <c r="E1466" s="4">
        <v>241</v>
      </c>
      <c r="F1466" s="4">
        <v>102052</v>
      </c>
      <c r="G1466" s="4">
        <v>14005</v>
      </c>
      <c r="H1466" s="4">
        <v>21216</v>
      </c>
      <c r="I1466" s="6">
        <v>38202</v>
      </c>
      <c r="J1466" s="4">
        <v>17</v>
      </c>
      <c r="K1466" s="4">
        <v>8879</v>
      </c>
      <c r="L1466" s="4">
        <v>62</v>
      </c>
      <c r="M1466" s="4">
        <v>4399</v>
      </c>
      <c r="N1466" s="4">
        <v>79</v>
      </c>
      <c r="O1466" s="4">
        <v>51.54</v>
      </c>
      <c r="P1466" s="4">
        <v>0</v>
      </c>
      <c r="Q1466" s="4">
        <v>0</v>
      </c>
    </row>
    <row r="1467" spans="1:17" x14ac:dyDescent="0.2">
      <c r="A1467" s="4">
        <v>93238</v>
      </c>
      <c r="B1467" s="4" t="s">
        <v>3582</v>
      </c>
      <c r="C1467" s="6">
        <v>131</v>
      </c>
      <c r="D1467" s="6">
        <v>2152078</v>
      </c>
      <c r="E1467" s="4">
        <v>128</v>
      </c>
      <c r="F1467" s="4">
        <v>196163</v>
      </c>
      <c r="G1467" s="4">
        <v>16428</v>
      </c>
      <c r="H1467" s="4">
        <v>28399</v>
      </c>
      <c r="I1467" s="6">
        <v>61582</v>
      </c>
      <c r="J1467" s="4">
        <v>13</v>
      </c>
      <c r="K1467" s="4">
        <v>11140</v>
      </c>
      <c r="L1467" s="4">
        <v>43</v>
      </c>
      <c r="M1467" s="4">
        <v>7584</v>
      </c>
      <c r="N1467" s="4">
        <v>55</v>
      </c>
      <c r="O1467" s="4">
        <v>51.68</v>
      </c>
      <c r="P1467" s="4">
        <v>0</v>
      </c>
      <c r="Q1467" s="4">
        <v>0</v>
      </c>
    </row>
    <row r="1468" spans="1:17" x14ac:dyDescent="0.2">
      <c r="A1468" s="4">
        <v>93396</v>
      </c>
      <c r="B1468" s="4" t="s">
        <v>3585</v>
      </c>
      <c r="C1468" s="6">
        <v>204</v>
      </c>
      <c r="D1468" s="6">
        <v>2182486</v>
      </c>
      <c r="E1468" s="4">
        <v>236</v>
      </c>
      <c r="F1468" s="4">
        <v>95837</v>
      </c>
      <c r="G1468" s="4">
        <v>10698</v>
      </c>
      <c r="H1468" s="4">
        <v>15417</v>
      </c>
      <c r="I1468" s="6">
        <v>26552</v>
      </c>
      <c r="J1468" s="4">
        <v>25</v>
      </c>
      <c r="K1468" s="4">
        <v>6506</v>
      </c>
      <c r="L1468" s="4">
        <v>87</v>
      </c>
      <c r="M1468" s="4">
        <v>3456</v>
      </c>
      <c r="N1468" s="4">
        <v>110</v>
      </c>
      <c r="O1468" s="4">
        <v>51.51</v>
      </c>
      <c r="P1468" s="4">
        <v>0</v>
      </c>
      <c r="Q1468" s="4">
        <v>0</v>
      </c>
    </row>
    <row r="1469" spans="1:17" x14ac:dyDescent="0.2">
      <c r="A1469" s="4">
        <v>93493</v>
      </c>
      <c r="B1469" s="4" t="s">
        <v>5143</v>
      </c>
      <c r="C1469" s="6">
        <v>127</v>
      </c>
      <c r="D1469" s="6">
        <v>2199944</v>
      </c>
      <c r="E1469" s="4">
        <v>251</v>
      </c>
      <c r="F1469" s="4">
        <v>165265</v>
      </c>
      <c r="G1469" s="4">
        <v>17322</v>
      </c>
      <c r="H1469" s="4">
        <v>27610</v>
      </c>
      <c r="I1469" s="6">
        <v>56342</v>
      </c>
      <c r="J1469" s="4">
        <v>13</v>
      </c>
      <c r="K1469" s="4">
        <v>11426</v>
      </c>
      <c r="L1469" s="4">
        <v>45</v>
      </c>
      <c r="M1469" s="4">
        <v>6166</v>
      </c>
      <c r="N1469" s="4">
        <v>58</v>
      </c>
      <c r="O1469" s="4">
        <v>51.42</v>
      </c>
      <c r="P1469" s="4">
        <v>0</v>
      </c>
      <c r="Q1469" s="4">
        <v>0</v>
      </c>
    </row>
    <row r="1470" spans="1:17" x14ac:dyDescent="0.2">
      <c r="A1470" s="4">
        <v>93621</v>
      </c>
      <c r="B1470" s="4" t="s">
        <v>3590</v>
      </c>
      <c r="C1470" s="6">
        <v>259</v>
      </c>
      <c r="D1470" s="6">
        <v>2175367</v>
      </c>
      <c r="E1470" s="4">
        <v>200</v>
      </c>
      <c r="F1470" s="4">
        <v>117073</v>
      </c>
      <c r="G1470" s="4">
        <v>8399</v>
      </c>
      <c r="H1470" s="4">
        <v>15444</v>
      </c>
      <c r="I1470" s="6">
        <v>28772</v>
      </c>
      <c r="J1470" s="4">
        <v>23</v>
      </c>
      <c r="K1470" s="4">
        <v>6401</v>
      </c>
      <c r="L1470" s="4">
        <v>84</v>
      </c>
      <c r="M1470" s="4">
        <v>2576</v>
      </c>
      <c r="N1470" s="4">
        <v>110</v>
      </c>
      <c r="O1470" s="4">
        <v>51.48</v>
      </c>
      <c r="P1470" s="4">
        <v>1799</v>
      </c>
      <c r="Q1470" s="4">
        <v>705</v>
      </c>
    </row>
    <row r="1471" spans="1:17" x14ac:dyDescent="0.2">
      <c r="A1471" s="4">
        <v>93622</v>
      </c>
      <c r="B1471" s="4" t="s">
        <v>5142</v>
      </c>
      <c r="C1471" s="6">
        <v>338</v>
      </c>
      <c r="D1471" s="6">
        <v>2185473</v>
      </c>
      <c r="E1471" s="4">
        <v>200</v>
      </c>
      <c r="F1471" s="4">
        <v>93217</v>
      </c>
      <c r="G1471" s="4">
        <v>6466</v>
      </c>
      <c r="H1471" s="4">
        <v>11594</v>
      </c>
      <c r="I1471" s="6">
        <v>19399</v>
      </c>
      <c r="J1471" s="4">
        <v>33</v>
      </c>
      <c r="K1471" s="4">
        <v>4562</v>
      </c>
      <c r="L1471" s="4">
        <v>122</v>
      </c>
      <c r="M1471" s="4">
        <v>2162</v>
      </c>
      <c r="N1471" s="4">
        <v>156</v>
      </c>
      <c r="O1471" s="4">
        <v>51.45</v>
      </c>
      <c r="P1471" s="4">
        <v>1312</v>
      </c>
      <c r="Q1471" s="4">
        <v>458</v>
      </c>
    </row>
    <row r="1472" spans="1:17" x14ac:dyDescent="0.2">
      <c r="A1472" s="4">
        <v>93623</v>
      </c>
      <c r="B1472" s="4" t="s">
        <v>3594</v>
      </c>
      <c r="C1472" s="6">
        <v>250</v>
      </c>
      <c r="D1472" s="6">
        <v>2163771</v>
      </c>
      <c r="E1472" s="4">
        <v>200</v>
      </c>
      <c r="F1472" s="4">
        <v>120512</v>
      </c>
      <c r="G1472" s="4">
        <v>8655</v>
      </c>
      <c r="H1472" s="4">
        <v>16792</v>
      </c>
      <c r="I1472" s="6">
        <v>27600</v>
      </c>
      <c r="J1472" s="4">
        <v>21</v>
      </c>
      <c r="K1472" s="4">
        <v>6114</v>
      </c>
      <c r="L1472" s="4">
        <v>82</v>
      </c>
      <c r="M1472" s="4">
        <v>2851</v>
      </c>
      <c r="N1472" s="4">
        <v>106</v>
      </c>
      <c r="O1472" s="4">
        <v>51.51</v>
      </c>
      <c r="P1472" s="4">
        <v>1673</v>
      </c>
      <c r="Q1472" s="4">
        <v>668</v>
      </c>
    </row>
    <row r="1473" spans="1:17" x14ac:dyDescent="0.2">
      <c r="A1473" s="4">
        <v>93624</v>
      </c>
      <c r="B1473" s="4" t="s">
        <v>3597</v>
      </c>
      <c r="C1473" s="6">
        <v>262</v>
      </c>
      <c r="D1473" s="6">
        <v>2167617</v>
      </c>
      <c r="E1473" s="4">
        <v>200</v>
      </c>
      <c r="F1473" s="4">
        <v>117384</v>
      </c>
      <c r="G1473" s="4">
        <v>8273</v>
      </c>
      <c r="H1473" s="4">
        <v>15780</v>
      </c>
      <c r="I1473" s="6">
        <v>31325</v>
      </c>
      <c r="J1473" s="4">
        <v>21</v>
      </c>
      <c r="K1473" s="4">
        <v>5410</v>
      </c>
      <c r="L1473" s="4">
        <v>84</v>
      </c>
      <c r="M1473" s="4">
        <v>2530</v>
      </c>
      <c r="N1473" s="4">
        <v>112</v>
      </c>
      <c r="O1473" s="4">
        <v>51.5</v>
      </c>
      <c r="P1473" s="4">
        <v>1702</v>
      </c>
      <c r="Q1473" s="4">
        <v>629</v>
      </c>
    </row>
    <row r="1474" spans="1:17" x14ac:dyDescent="0.2">
      <c r="A1474" s="4">
        <v>93625</v>
      </c>
      <c r="B1474" s="4" t="s">
        <v>3600</v>
      </c>
      <c r="C1474" s="6">
        <v>231</v>
      </c>
      <c r="D1474" s="6">
        <v>2167674</v>
      </c>
      <c r="E1474" s="4">
        <v>200</v>
      </c>
      <c r="F1474" s="4">
        <v>108477</v>
      </c>
      <c r="G1474" s="4">
        <v>9384</v>
      </c>
      <c r="H1474" s="4">
        <v>16643</v>
      </c>
      <c r="I1474" s="6">
        <v>30288</v>
      </c>
      <c r="J1474" s="4">
        <v>21</v>
      </c>
      <c r="K1474" s="4">
        <v>6425</v>
      </c>
      <c r="L1474" s="4">
        <v>77</v>
      </c>
      <c r="M1474" s="4">
        <v>3583</v>
      </c>
      <c r="N1474" s="4">
        <v>98</v>
      </c>
      <c r="O1474" s="4">
        <v>51.5</v>
      </c>
      <c r="P1474" s="4">
        <v>2504</v>
      </c>
      <c r="Q1474" s="4">
        <v>900</v>
      </c>
    </row>
    <row r="1475" spans="1:17" x14ac:dyDescent="0.2">
      <c r="A1475" s="4">
        <v>93626</v>
      </c>
      <c r="B1475" s="4" t="s">
        <v>3604</v>
      </c>
      <c r="C1475" s="6">
        <v>251</v>
      </c>
      <c r="D1475" s="6">
        <v>2175036</v>
      </c>
      <c r="E1475" s="4">
        <v>200</v>
      </c>
      <c r="F1475" s="4">
        <v>120365</v>
      </c>
      <c r="G1475" s="4">
        <v>8665</v>
      </c>
      <c r="H1475" s="4">
        <v>15853</v>
      </c>
      <c r="I1475" s="6">
        <v>34482</v>
      </c>
      <c r="J1475" s="4">
        <v>21</v>
      </c>
      <c r="K1475" s="4">
        <v>6425</v>
      </c>
      <c r="L1475" s="4">
        <v>77</v>
      </c>
      <c r="M1475" s="4">
        <v>2694</v>
      </c>
      <c r="N1475" s="4">
        <v>101</v>
      </c>
      <c r="O1475" s="4">
        <v>51.49</v>
      </c>
      <c r="P1475" s="4">
        <v>1242</v>
      </c>
      <c r="Q1475" s="4">
        <v>513</v>
      </c>
    </row>
    <row r="1476" spans="1:17" x14ac:dyDescent="0.2">
      <c r="A1476" s="4">
        <v>93639</v>
      </c>
      <c r="B1476" s="4" t="s">
        <v>3608</v>
      </c>
      <c r="C1476" s="6">
        <v>290</v>
      </c>
      <c r="D1476" s="6">
        <v>2177147</v>
      </c>
      <c r="E1476" s="4">
        <v>200</v>
      </c>
      <c r="F1476" s="4">
        <v>99992</v>
      </c>
      <c r="G1476" s="4">
        <v>7507</v>
      </c>
      <c r="H1476" s="4">
        <v>13613</v>
      </c>
      <c r="I1476" s="6">
        <v>23821</v>
      </c>
      <c r="J1476" s="4">
        <v>26</v>
      </c>
      <c r="K1476" s="4">
        <v>5065</v>
      </c>
      <c r="L1476" s="4">
        <v>99</v>
      </c>
      <c r="M1476" s="4">
        <v>2226</v>
      </c>
      <c r="N1476" s="4">
        <v>129</v>
      </c>
      <c r="O1476" s="4">
        <v>51.5</v>
      </c>
      <c r="P1476" s="4">
        <v>3060</v>
      </c>
      <c r="Q1476" s="4">
        <v>1136</v>
      </c>
    </row>
    <row r="1477" spans="1:17" x14ac:dyDescent="0.2">
      <c r="A1477" s="4">
        <v>93644</v>
      </c>
      <c r="B1477" s="4" t="s">
        <v>3612</v>
      </c>
      <c r="C1477" s="6">
        <v>288</v>
      </c>
      <c r="D1477" s="6">
        <v>2188510</v>
      </c>
      <c r="E1477" s="4">
        <v>201</v>
      </c>
      <c r="F1477" s="4">
        <v>95037</v>
      </c>
      <c r="G1477" s="4">
        <v>7599</v>
      </c>
      <c r="H1477" s="4">
        <v>12779</v>
      </c>
      <c r="I1477" s="6">
        <v>23838</v>
      </c>
      <c r="J1477" s="4">
        <v>29</v>
      </c>
      <c r="K1477" s="4">
        <v>5576</v>
      </c>
      <c r="L1477" s="4">
        <v>97</v>
      </c>
      <c r="M1477" s="4">
        <v>2356</v>
      </c>
      <c r="N1477" s="4">
        <v>127</v>
      </c>
      <c r="O1477" s="4">
        <v>51.43</v>
      </c>
      <c r="P1477" s="4">
        <v>679</v>
      </c>
      <c r="Q1477" s="4">
        <v>307</v>
      </c>
    </row>
    <row r="1478" spans="1:17" x14ac:dyDescent="0.2">
      <c r="A1478" s="4">
        <v>93675</v>
      </c>
      <c r="B1478" s="4" t="s">
        <v>3615</v>
      </c>
      <c r="C1478" s="6">
        <v>273</v>
      </c>
      <c r="D1478" s="6">
        <v>2224921</v>
      </c>
      <c r="E1478" s="4">
        <v>201</v>
      </c>
      <c r="F1478" s="4">
        <v>119972</v>
      </c>
      <c r="G1478" s="4">
        <v>8150</v>
      </c>
      <c r="H1478" s="4">
        <v>16052</v>
      </c>
      <c r="I1478" s="6">
        <v>28059</v>
      </c>
      <c r="J1478" s="4">
        <v>22</v>
      </c>
      <c r="K1478" s="4">
        <v>6674</v>
      </c>
      <c r="L1478" s="4">
        <v>84</v>
      </c>
      <c r="M1478" s="4">
        <v>2723</v>
      </c>
      <c r="N1478" s="4">
        <v>109</v>
      </c>
      <c r="O1478" s="4">
        <v>51.53</v>
      </c>
      <c r="P1478" s="4">
        <v>2315</v>
      </c>
      <c r="Q1478" s="4">
        <v>783</v>
      </c>
    </row>
    <row r="1479" spans="1:17" x14ac:dyDescent="0.2">
      <c r="A1479" s="4">
        <v>93830</v>
      </c>
      <c r="B1479" s="4" t="s">
        <v>3619</v>
      </c>
      <c r="C1479" s="6">
        <v>274</v>
      </c>
      <c r="D1479" s="6">
        <v>2162470</v>
      </c>
      <c r="E1479" s="4">
        <v>200</v>
      </c>
      <c r="F1479" s="4">
        <v>87326</v>
      </c>
      <c r="G1479" s="4">
        <v>7892</v>
      </c>
      <c r="H1479" s="4">
        <v>13770</v>
      </c>
      <c r="I1479" s="6">
        <v>22852</v>
      </c>
      <c r="J1479" s="4">
        <v>25</v>
      </c>
      <c r="K1479" s="4">
        <v>6012</v>
      </c>
      <c r="L1479" s="4">
        <v>97</v>
      </c>
      <c r="M1479" s="4">
        <v>2912</v>
      </c>
      <c r="N1479" s="4">
        <v>121</v>
      </c>
      <c r="O1479" s="4">
        <v>51.58</v>
      </c>
      <c r="P1479" s="4">
        <v>0</v>
      </c>
      <c r="Q1479" s="4">
        <v>0</v>
      </c>
    </row>
    <row r="1480" spans="1:17" x14ac:dyDescent="0.2">
      <c r="A1480" s="4">
        <v>93838</v>
      </c>
      <c r="B1480" s="4" t="s">
        <v>3624</v>
      </c>
      <c r="C1480" s="6">
        <v>271</v>
      </c>
      <c r="D1480" s="6">
        <v>2179000</v>
      </c>
      <c r="E1480" s="4">
        <v>200</v>
      </c>
      <c r="F1480" s="4">
        <v>83480</v>
      </c>
      <c r="G1480" s="4">
        <v>8041</v>
      </c>
      <c r="H1480" s="4">
        <v>12810</v>
      </c>
      <c r="I1480" s="6">
        <v>21747</v>
      </c>
      <c r="J1480" s="4">
        <v>29</v>
      </c>
      <c r="K1480" s="4">
        <v>5508</v>
      </c>
      <c r="L1480" s="4">
        <v>103</v>
      </c>
      <c r="M1480" s="4">
        <v>3297</v>
      </c>
      <c r="N1480" s="4">
        <v>128</v>
      </c>
      <c r="O1480" s="4">
        <v>51.73</v>
      </c>
      <c r="P1480" s="4">
        <v>0</v>
      </c>
      <c r="Q1480" s="4">
        <v>0</v>
      </c>
    </row>
    <row r="1481" spans="1:17" x14ac:dyDescent="0.2">
      <c r="A1481" s="4">
        <v>93839</v>
      </c>
      <c r="B1481" s="4" t="s">
        <v>5141</v>
      </c>
      <c r="C1481" s="6">
        <v>329</v>
      </c>
      <c r="D1481" s="6">
        <v>2126161</v>
      </c>
      <c r="E1481" s="4">
        <v>201</v>
      </c>
      <c r="F1481" s="4">
        <v>51877</v>
      </c>
      <c r="G1481" s="4">
        <v>6462</v>
      </c>
      <c r="H1481" s="4">
        <v>9745</v>
      </c>
      <c r="I1481" s="6">
        <v>19531</v>
      </c>
      <c r="J1481" s="4">
        <v>37</v>
      </c>
      <c r="K1481" s="4">
        <v>4575</v>
      </c>
      <c r="L1481" s="4">
        <v>117</v>
      </c>
      <c r="M1481" s="4">
        <v>2312</v>
      </c>
      <c r="N1481" s="4">
        <v>149</v>
      </c>
      <c r="O1481" s="4">
        <v>51.76</v>
      </c>
      <c r="P1481" s="4">
        <v>0</v>
      </c>
      <c r="Q1481" s="4">
        <v>0</v>
      </c>
    </row>
    <row r="1482" spans="1:17" x14ac:dyDescent="0.2">
      <c r="A1482" s="4">
        <v>93842</v>
      </c>
      <c r="B1482" s="4" t="s">
        <v>3629</v>
      </c>
      <c r="C1482" s="6">
        <v>264</v>
      </c>
      <c r="D1482" s="6">
        <v>2155583</v>
      </c>
      <c r="E1482" s="4">
        <v>200</v>
      </c>
      <c r="F1482" s="4">
        <v>83422</v>
      </c>
      <c r="G1482" s="4">
        <v>8165</v>
      </c>
      <c r="H1482" s="4">
        <v>12718</v>
      </c>
      <c r="I1482" s="6">
        <v>23277</v>
      </c>
      <c r="J1482" s="4">
        <v>29</v>
      </c>
      <c r="K1482" s="4">
        <v>6012</v>
      </c>
      <c r="L1482" s="4">
        <v>99</v>
      </c>
      <c r="M1482" s="4">
        <v>3828</v>
      </c>
      <c r="N1482" s="4">
        <v>120</v>
      </c>
      <c r="O1482" s="4">
        <v>51.6</v>
      </c>
      <c r="P1482" s="4">
        <v>0</v>
      </c>
      <c r="Q1482" s="4">
        <v>0</v>
      </c>
    </row>
    <row r="1483" spans="1:17" x14ac:dyDescent="0.2">
      <c r="A1483" s="4">
        <v>93846</v>
      </c>
      <c r="B1483" s="4" t="s">
        <v>3634</v>
      </c>
      <c r="C1483" s="6">
        <v>190</v>
      </c>
      <c r="D1483" s="6">
        <v>2164990</v>
      </c>
      <c r="E1483" s="4">
        <v>102</v>
      </c>
      <c r="F1483" s="4">
        <v>137691</v>
      </c>
      <c r="G1483" s="4">
        <v>11395</v>
      </c>
      <c r="H1483" s="4">
        <v>24290</v>
      </c>
      <c r="I1483" s="6">
        <v>68930</v>
      </c>
      <c r="J1483" s="4">
        <v>12</v>
      </c>
      <c r="K1483" s="4">
        <v>13338</v>
      </c>
      <c r="L1483" s="4">
        <v>43</v>
      </c>
      <c r="M1483" s="4">
        <v>6010</v>
      </c>
      <c r="N1483" s="4">
        <v>55</v>
      </c>
      <c r="O1483" s="4">
        <v>51.61</v>
      </c>
      <c r="P1483" s="4">
        <v>0</v>
      </c>
      <c r="Q1483" s="4">
        <v>0</v>
      </c>
    </row>
    <row r="1484" spans="1:17" x14ac:dyDescent="0.2">
      <c r="A1484" s="4">
        <v>93912</v>
      </c>
      <c r="B1484" s="4" t="s">
        <v>3638</v>
      </c>
      <c r="C1484" s="6">
        <v>124</v>
      </c>
      <c r="D1484" s="6">
        <v>2215817</v>
      </c>
      <c r="E1484" s="4">
        <v>273</v>
      </c>
      <c r="F1484" s="4">
        <v>217140</v>
      </c>
      <c r="G1484" s="4">
        <v>17869</v>
      </c>
      <c r="H1484" s="4">
        <v>35369</v>
      </c>
      <c r="I1484" s="6">
        <v>72803</v>
      </c>
      <c r="J1484" s="4">
        <v>10</v>
      </c>
      <c r="K1484" s="4">
        <v>14993</v>
      </c>
      <c r="L1484" s="4">
        <v>36</v>
      </c>
      <c r="M1484" s="4">
        <v>6637</v>
      </c>
      <c r="N1484" s="4">
        <v>47</v>
      </c>
      <c r="O1484" s="4">
        <v>51.48</v>
      </c>
      <c r="P1484" s="4">
        <v>0</v>
      </c>
      <c r="Q1484" s="4">
        <v>0</v>
      </c>
    </row>
    <row r="1485" spans="1:17" x14ac:dyDescent="0.2">
      <c r="A1485" s="4">
        <v>93927</v>
      </c>
      <c r="B1485" s="4" t="s">
        <v>3641</v>
      </c>
      <c r="C1485" s="6">
        <v>170</v>
      </c>
      <c r="D1485" s="6">
        <v>2218358</v>
      </c>
      <c r="E1485" s="4">
        <v>269</v>
      </c>
      <c r="F1485" s="4">
        <v>131668</v>
      </c>
      <c r="G1485" s="4">
        <v>13049</v>
      </c>
      <c r="H1485" s="4">
        <v>22988</v>
      </c>
      <c r="I1485" s="6">
        <v>44276</v>
      </c>
      <c r="J1485" s="4">
        <v>15</v>
      </c>
      <c r="K1485" s="4">
        <v>16051</v>
      </c>
      <c r="L1485" s="4">
        <v>49</v>
      </c>
      <c r="M1485" s="4">
        <v>4009</v>
      </c>
      <c r="N1485" s="4">
        <v>63</v>
      </c>
      <c r="O1485" s="4">
        <v>51.51</v>
      </c>
      <c r="P1485" s="4">
        <v>0</v>
      </c>
      <c r="Q1485" s="4">
        <v>0</v>
      </c>
    </row>
    <row r="1486" spans="1:17" x14ac:dyDescent="0.2">
      <c r="A1486" s="4">
        <v>93943</v>
      </c>
      <c r="B1486" s="4" t="s">
        <v>3644</v>
      </c>
      <c r="C1486" s="6">
        <v>162</v>
      </c>
      <c r="D1486" s="6">
        <v>2205204</v>
      </c>
      <c r="E1486" s="4">
        <v>277</v>
      </c>
      <c r="F1486" s="4">
        <v>167600</v>
      </c>
      <c r="G1486" s="4">
        <v>13612</v>
      </c>
      <c r="H1486" s="4">
        <v>27937</v>
      </c>
      <c r="I1486" s="6">
        <v>56535</v>
      </c>
      <c r="J1486" s="4">
        <v>12</v>
      </c>
      <c r="K1486" s="4">
        <v>12448</v>
      </c>
      <c r="L1486" s="4">
        <v>41</v>
      </c>
      <c r="M1486" s="4">
        <v>3886</v>
      </c>
      <c r="N1486" s="4">
        <v>57</v>
      </c>
      <c r="O1486" s="4">
        <v>51.51</v>
      </c>
      <c r="P1486" s="4">
        <v>0</v>
      </c>
      <c r="Q1486" s="4">
        <v>0</v>
      </c>
    </row>
    <row r="1487" spans="1:17" x14ac:dyDescent="0.2">
      <c r="A1487" s="4">
        <v>93946</v>
      </c>
      <c r="B1487" s="4" t="s">
        <v>3648</v>
      </c>
      <c r="C1487" s="6">
        <v>160</v>
      </c>
      <c r="D1487" s="6">
        <v>2207267</v>
      </c>
      <c r="E1487" s="4">
        <v>273</v>
      </c>
      <c r="F1487" s="4">
        <v>158661</v>
      </c>
      <c r="G1487" s="4">
        <v>13795</v>
      </c>
      <c r="H1487" s="4">
        <v>25173</v>
      </c>
      <c r="I1487" s="6">
        <v>49465</v>
      </c>
      <c r="J1487" s="4">
        <v>15</v>
      </c>
      <c r="K1487" s="4">
        <v>12977</v>
      </c>
      <c r="L1487" s="4">
        <v>47</v>
      </c>
      <c r="M1487" s="4">
        <v>4437</v>
      </c>
      <c r="N1487" s="4">
        <v>61</v>
      </c>
      <c r="O1487" s="4">
        <v>51.49</v>
      </c>
      <c r="P1487" s="4">
        <v>0</v>
      </c>
      <c r="Q1487" s="4">
        <v>0</v>
      </c>
    </row>
    <row r="1488" spans="1:17" x14ac:dyDescent="0.2">
      <c r="A1488" s="4">
        <v>93958</v>
      </c>
      <c r="B1488" s="4" t="s">
        <v>3651</v>
      </c>
      <c r="C1488" s="6">
        <v>161</v>
      </c>
      <c r="D1488" s="6">
        <v>2224641</v>
      </c>
      <c r="E1488" s="4">
        <v>265</v>
      </c>
      <c r="F1488" s="4">
        <v>168392</v>
      </c>
      <c r="G1488" s="4">
        <v>13818</v>
      </c>
      <c r="H1488" s="4">
        <v>28980</v>
      </c>
      <c r="I1488" s="6">
        <v>60569</v>
      </c>
      <c r="J1488" s="4">
        <v>11</v>
      </c>
      <c r="K1488" s="4">
        <v>12969</v>
      </c>
      <c r="L1488" s="4">
        <v>39</v>
      </c>
      <c r="M1488" s="4">
        <v>5090</v>
      </c>
      <c r="N1488" s="4">
        <v>52</v>
      </c>
      <c r="O1488" s="4">
        <v>51.43</v>
      </c>
      <c r="P1488" s="4">
        <v>0</v>
      </c>
      <c r="Q1488" s="4">
        <v>0</v>
      </c>
    </row>
    <row r="1489" spans="1:17" x14ac:dyDescent="0.2">
      <c r="A1489" s="4">
        <v>93963</v>
      </c>
      <c r="B1489" s="4" t="s">
        <v>3655</v>
      </c>
      <c r="C1489" s="6">
        <v>133</v>
      </c>
      <c r="D1489" s="6">
        <v>2220407</v>
      </c>
      <c r="E1489" s="4">
        <v>273</v>
      </c>
      <c r="F1489" s="4">
        <v>167710</v>
      </c>
      <c r="G1489" s="4">
        <v>16695</v>
      </c>
      <c r="H1489" s="4">
        <v>31235</v>
      </c>
      <c r="I1489" s="6">
        <v>64237</v>
      </c>
      <c r="J1489" s="4">
        <v>11</v>
      </c>
      <c r="K1489" s="4">
        <v>16567</v>
      </c>
      <c r="L1489" s="4">
        <v>35</v>
      </c>
      <c r="M1489" s="4">
        <v>6491</v>
      </c>
      <c r="N1489" s="4">
        <v>45</v>
      </c>
      <c r="O1489" s="4">
        <v>51.45</v>
      </c>
      <c r="P1489" s="4">
        <v>0</v>
      </c>
      <c r="Q1489" s="4">
        <v>0</v>
      </c>
    </row>
    <row r="1490" spans="1:17" x14ac:dyDescent="0.2">
      <c r="A1490" s="4">
        <v>93966</v>
      </c>
      <c r="B1490" s="4" t="s">
        <v>3658</v>
      </c>
      <c r="C1490" s="6">
        <v>128</v>
      </c>
      <c r="D1490" s="6">
        <v>2200575</v>
      </c>
      <c r="E1490" s="4">
        <v>273</v>
      </c>
      <c r="F1490" s="4">
        <v>148188</v>
      </c>
      <c r="G1490" s="4">
        <v>17192</v>
      </c>
      <c r="H1490" s="4">
        <v>29377</v>
      </c>
      <c r="I1490" s="6">
        <v>59814</v>
      </c>
      <c r="J1490" s="4">
        <v>12</v>
      </c>
      <c r="K1490" s="4">
        <v>16043</v>
      </c>
      <c r="L1490" s="4">
        <v>38</v>
      </c>
      <c r="M1490" s="4">
        <v>6491</v>
      </c>
      <c r="N1490" s="4">
        <v>49</v>
      </c>
      <c r="O1490" s="4">
        <v>51.59</v>
      </c>
      <c r="P1490" s="4">
        <v>0</v>
      </c>
      <c r="Q1490" s="4">
        <v>0</v>
      </c>
    </row>
    <row r="1491" spans="1:17" x14ac:dyDescent="0.2">
      <c r="A1491" s="4">
        <v>93969</v>
      </c>
      <c r="B1491" s="4" t="s">
        <v>3661</v>
      </c>
      <c r="C1491" s="6">
        <v>113</v>
      </c>
      <c r="D1491" s="6">
        <v>2213906</v>
      </c>
      <c r="E1491" s="4">
        <v>273</v>
      </c>
      <c r="F1491" s="4">
        <v>187538</v>
      </c>
      <c r="G1491" s="4">
        <v>19592</v>
      </c>
      <c r="H1491" s="4">
        <v>37560</v>
      </c>
      <c r="I1491" s="6">
        <v>85418</v>
      </c>
      <c r="J1491" s="4">
        <v>9</v>
      </c>
      <c r="K1491" s="4">
        <v>16514</v>
      </c>
      <c r="L1491" s="4">
        <v>33</v>
      </c>
      <c r="M1491" s="4">
        <v>7972</v>
      </c>
      <c r="N1491" s="4">
        <v>42</v>
      </c>
      <c r="O1491" s="4">
        <v>51.5</v>
      </c>
      <c r="P1491" s="4">
        <v>0</v>
      </c>
      <c r="Q1491" s="4">
        <v>0</v>
      </c>
    </row>
    <row r="1492" spans="1:17" x14ac:dyDescent="0.2">
      <c r="A1492" s="4">
        <v>93976</v>
      </c>
      <c r="B1492" s="4" t="s">
        <v>3665</v>
      </c>
      <c r="C1492" s="6">
        <v>171</v>
      </c>
      <c r="D1492" s="6">
        <v>2197073</v>
      </c>
      <c r="E1492" s="4">
        <v>273</v>
      </c>
      <c r="F1492" s="4">
        <v>161009</v>
      </c>
      <c r="G1492" s="4">
        <v>12848</v>
      </c>
      <c r="H1492" s="4">
        <v>24865</v>
      </c>
      <c r="I1492" s="6">
        <v>52571</v>
      </c>
      <c r="J1492" s="4">
        <v>13</v>
      </c>
      <c r="K1492" s="4">
        <v>9444</v>
      </c>
      <c r="L1492" s="4">
        <v>48</v>
      </c>
      <c r="M1492" s="4">
        <v>3905</v>
      </c>
      <c r="N1492" s="4">
        <v>65</v>
      </c>
      <c r="O1492" s="4">
        <v>51.45</v>
      </c>
      <c r="P1492" s="4">
        <v>0</v>
      </c>
      <c r="Q1492" s="4">
        <v>0</v>
      </c>
    </row>
    <row r="1493" spans="1:17" x14ac:dyDescent="0.2">
      <c r="A1493" s="4">
        <v>93994</v>
      </c>
      <c r="B1493" s="4" t="s">
        <v>3669</v>
      </c>
      <c r="C1493" s="6">
        <v>176</v>
      </c>
      <c r="D1493" s="6">
        <v>2221126</v>
      </c>
      <c r="E1493" s="4">
        <v>277</v>
      </c>
      <c r="F1493" s="4">
        <v>173391</v>
      </c>
      <c r="G1493" s="4">
        <v>12620</v>
      </c>
      <c r="H1493" s="4">
        <v>25122</v>
      </c>
      <c r="I1493" s="6">
        <v>46512</v>
      </c>
      <c r="J1493" s="4">
        <v>14</v>
      </c>
      <c r="K1493" s="4">
        <v>8706</v>
      </c>
      <c r="L1493" s="4">
        <v>54</v>
      </c>
      <c r="M1493" s="4">
        <v>4360</v>
      </c>
      <c r="N1493" s="4">
        <v>70</v>
      </c>
      <c r="O1493" s="4">
        <v>51.45</v>
      </c>
      <c r="P1493" s="4">
        <v>0</v>
      </c>
      <c r="Q1493" s="4">
        <v>0</v>
      </c>
    </row>
    <row r="1494" spans="1:17" x14ac:dyDescent="0.2">
      <c r="A1494" s="4">
        <v>94036</v>
      </c>
      <c r="B1494" s="4">
        <v>22676</v>
      </c>
      <c r="C1494" s="6">
        <v>186</v>
      </c>
      <c r="D1494" s="6">
        <v>2226143</v>
      </c>
      <c r="E1494" s="4">
        <v>122</v>
      </c>
      <c r="F1494" s="4">
        <v>183299</v>
      </c>
      <c r="G1494" s="4">
        <v>11969</v>
      </c>
      <c r="H1494" s="4">
        <v>25103</v>
      </c>
      <c r="I1494" s="6">
        <v>51514</v>
      </c>
      <c r="J1494" s="4">
        <v>13</v>
      </c>
      <c r="K1494" s="4">
        <v>10890</v>
      </c>
      <c r="L1494" s="4">
        <v>50</v>
      </c>
      <c r="M1494" s="4">
        <v>4994</v>
      </c>
      <c r="N1494" s="4">
        <v>64</v>
      </c>
      <c r="O1494" s="4">
        <v>51.47</v>
      </c>
      <c r="P1494" s="4">
        <v>0</v>
      </c>
      <c r="Q1494" s="4">
        <v>0</v>
      </c>
    </row>
    <row r="1495" spans="1:17" x14ac:dyDescent="0.2">
      <c r="A1495" s="4">
        <v>94043</v>
      </c>
      <c r="B1495" s="4">
        <v>22855</v>
      </c>
      <c r="C1495" s="6">
        <v>172</v>
      </c>
      <c r="D1495" s="6">
        <v>2162684</v>
      </c>
      <c r="E1495" s="4">
        <v>102</v>
      </c>
      <c r="F1495" s="4">
        <v>153574</v>
      </c>
      <c r="G1495" s="4">
        <v>12574</v>
      </c>
      <c r="H1495" s="4">
        <v>28078</v>
      </c>
      <c r="I1495" s="6">
        <v>72347</v>
      </c>
      <c r="J1495" s="4">
        <v>11</v>
      </c>
      <c r="K1495" s="4">
        <v>15529</v>
      </c>
      <c r="L1495" s="4">
        <v>33</v>
      </c>
      <c r="M1495" s="4">
        <v>5981</v>
      </c>
      <c r="N1495" s="4">
        <v>45</v>
      </c>
      <c r="O1495" s="4">
        <v>51.6</v>
      </c>
      <c r="P1495" s="4">
        <v>0</v>
      </c>
      <c r="Q1495" s="4">
        <v>0</v>
      </c>
    </row>
    <row r="1496" spans="1:17" x14ac:dyDescent="0.2">
      <c r="A1496" s="4">
        <v>94045</v>
      </c>
      <c r="B1496" s="4">
        <v>22805</v>
      </c>
      <c r="C1496" s="6">
        <v>535</v>
      </c>
      <c r="D1496" s="6">
        <v>2053096</v>
      </c>
      <c r="E1496" s="4">
        <v>100</v>
      </c>
      <c r="F1496" s="4">
        <v>39817</v>
      </c>
      <c r="G1496" s="4">
        <v>3838</v>
      </c>
      <c r="H1496" s="4">
        <v>5707</v>
      </c>
      <c r="I1496" s="6">
        <v>10031</v>
      </c>
      <c r="J1496" s="4">
        <v>59</v>
      </c>
      <c r="K1496" s="4">
        <v>2428</v>
      </c>
      <c r="L1496" s="4">
        <v>219</v>
      </c>
      <c r="M1496" s="4">
        <v>1243</v>
      </c>
      <c r="N1496" s="4">
        <v>275</v>
      </c>
      <c r="O1496" s="4">
        <v>51.78</v>
      </c>
      <c r="P1496" s="4">
        <v>0</v>
      </c>
      <c r="Q1496" s="4">
        <v>0</v>
      </c>
    </row>
    <row r="1497" spans="1:17" x14ac:dyDescent="0.2">
      <c r="A1497" s="4">
        <v>94243</v>
      </c>
      <c r="B1497" s="4" t="s">
        <v>3678</v>
      </c>
      <c r="C1497" s="6">
        <v>144</v>
      </c>
      <c r="D1497" s="6">
        <v>2192761</v>
      </c>
      <c r="E1497" s="4">
        <v>285</v>
      </c>
      <c r="F1497" s="4">
        <v>159505</v>
      </c>
      <c r="G1497" s="4">
        <v>15228</v>
      </c>
      <c r="H1497" s="4">
        <v>26736</v>
      </c>
      <c r="I1497" s="6">
        <v>52574</v>
      </c>
      <c r="J1497" s="4">
        <v>14</v>
      </c>
      <c r="K1497" s="4">
        <v>16069</v>
      </c>
      <c r="L1497" s="4">
        <v>43</v>
      </c>
      <c r="M1497" s="4">
        <v>5465</v>
      </c>
      <c r="N1497" s="4">
        <v>55</v>
      </c>
      <c r="O1497" s="4">
        <v>51.49</v>
      </c>
      <c r="P1497" s="4">
        <v>0</v>
      </c>
      <c r="Q1497" s="4">
        <v>0</v>
      </c>
    </row>
    <row r="1498" spans="1:17" x14ac:dyDescent="0.2">
      <c r="A1498" s="4">
        <v>94270</v>
      </c>
      <c r="B1498" s="4" t="s">
        <v>3681</v>
      </c>
      <c r="C1498" s="6">
        <v>156</v>
      </c>
      <c r="D1498" s="6">
        <v>2195676</v>
      </c>
      <c r="E1498" s="4">
        <v>285</v>
      </c>
      <c r="F1498" s="4">
        <v>170873</v>
      </c>
      <c r="G1498" s="4">
        <v>14075</v>
      </c>
      <c r="H1498" s="4">
        <v>27994</v>
      </c>
      <c r="I1498" s="6">
        <v>56203</v>
      </c>
      <c r="J1498" s="4">
        <v>12</v>
      </c>
      <c r="K1498" s="4">
        <v>8687</v>
      </c>
      <c r="L1498" s="4">
        <v>49</v>
      </c>
      <c r="M1498" s="4">
        <v>4958</v>
      </c>
      <c r="N1498" s="4">
        <v>64</v>
      </c>
      <c r="O1498" s="4">
        <v>51.45</v>
      </c>
      <c r="P1498" s="4">
        <v>0</v>
      </c>
      <c r="Q1498" s="4">
        <v>0</v>
      </c>
    </row>
    <row r="1499" spans="1:17" x14ac:dyDescent="0.2">
      <c r="A1499" s="4">
        <v>94297</v>
      </c>
      <c r="B1499" s="4" t="s">
        <v>3685</v>
      </c>
      <c r="C1499" s="6">
        <v>134</v>
      </c>
      <c r="D1499" s="6">
        <v>2204251</v>
      </c>
      <c r="E1499" s="4">
        <v>281</v>
      </c>
      <c r="F1499" s="4">
        <v>188240</v>
      </c>
      <c r="G1499" s="4">
        <v>16450</v>
      </c>
      <c r="H1499" s="4">
        <v>30238</v>
      </c>
      <c r="I1499" s="6">
        <v>49791</v>
      </c>
      <c r="J1499" s="4">
        <v>12</v>
      </c>
      <c r="K1499" s="4">
        <v>11305</v>
      </c>
      <c r="L1499" s="4">
        <v>44</v>
      </c>
      <c r="M1499" s="4">
        <v>6499</v>
      </c>
      <c r="N1499" s="4">
        <v>58</v>
      </c>
      <c r="O1499" s="4">
        <v>51.5</v>
      </c>
      <c r="P1499" s="4">
        <v>0</v>
      </c>
      <c r="Q1499" s="4">
        <v>0</v>
      </c>
    </row>
    <row r="1500" spans="1:17" x14ac:dyDescent="0.2">
      <c r="A1500" s="4">
        <v>94301</v>
      </c>
      <c r="B1500" s="4" t="s">
        <v>3689</v>
      </c>
      <c r="C1500" s="6">
        <v>172</v>
      </c>
      <c r="D1500" s="6">
        <v>2215586</v>
      </c>
      <c r="E1500" s="4">
        <v>285</v>
      </c>
      <c r="F1500" s="4">
        <v>159354</v>
      </c>
      <c r="G1500" s="4">
        <v>12881</v>
      </c>
      <c r="H1500" s="4">
        <v>25411</v>
      </c>
      <c r="I1500" s="6">
        <v>56417</v>
      </c>
      <c r="J1500" s="4">
        <v>13</v>
      </c>
      <c r="K1500" s="4">
        <v>9309</v>
      </c>
      <c r="L1500" s="4">
        <v>50</v>
      </c>
      <c r="M1500" s="4">
        <v>3958</v>
      </c>
      <c r="N1500" s="4">
        <v>66</v>
      </c>
      <c r="O1500" s="4">
        <v>51.47</v>
      </c>
      <c r="P1500" s="4">
        <v>0</v>
      </c>
      <c r="Q1500" s="4">
        <v>0</v>
      </c>
    </row>
    <row r="1501" spans="1:17" x14ac:dyDescent="0.2">
      <c r="A1501" s="4">
        <v>94307</v>
      </c>
      <c r="B1501" s="4" t="s">
        <v>3693</v>
      </c>
      <c r="C1501" s="6">
        <v>165</v>
      </c>
      <c r="D1501" s="6">
        <v>2199329</v>
      </c>
      <c r="E1501" s="4">
        <v>285</v>
      </c>
      <c r="F1501" s="4">
        <v>159529</v>
      </c>
      <c r="G1501" s="4">
        <v>13329</v>
      </c>
      <c r="H1501" s="4">
        <v>23863</v>
      </c>
      <c r="I1501" s="6">
        <v>47885</v>
      </c>
      <c r="J1501" s="4">
        <v>15</v>
      </c>
      <c r="K1501" s="4">
        <v>10303</v>
      </c>
      <c r="L1501" s="4">
        <v>50</v>
      </c>
      <c r="M1501" s="4">
        <v>4136</v>
      </c>
      <c r="N1501" s="4">
        <v>66</v>
      </c>
      <c r="O1501" s="4">
        <v>51.45</v>
      </c>
      <c r="P1501" s="4">
        <v>0</v>
      </c>
      <c r="Q1501" s="4">
        <v>0</v>
      </c>
    </row>
    <row r="1502" spans="1:17" x14ac:dyDescent="0.2">
      <c r="A1502" s="4">
        <v>94402</v>
      </c>
      <c r="B1502" s="4" t="s">
        <v>3696</v>
      </c>
      <c r="C1502" s="6">
        <v>121</v>
      </c>
      <c r="D1502" s="6">
        <v>2132343</v>
      </c>
      <c r="E1502" s="4">
        <v>289</v>
      </c>
      <c r="F1502" s="4">
        <v>148442</v>
      </c>
      <c r="G1502" s="4">
        <v>17623</v>
      </c>
      <c r="H1502" s="4">
        <v>24724</v>
      </c>
      <c r="I1502" s="6">
        <v>42316</v>
      </c>
      <c r="J1502" s="4">
        <v>16</v>
      </c>
      <c r="K1502" s="4">
        <v>15284</v>
      </c>
      <c r="L1502" s="4">
        <v>47</v>
      </c>
      <c r="M1502" s="4">
        <v>6219</v>
      </c>
      <c r="N1502" s="4">
        <v>59</v>
      </c>
      <c r="O1502" s="4">
        <v>51.69</v>
      </c>
      <c r="P1502" s="4">
        <v>0</v>
      </c>
      <c r="Q1502" s="4">
        <v>0</v>
      </c>
    </row>
    <row r="1503" spans="1:17" x14ac:dyDescent="0.2">
      <c r="A1503" s="4">
        <v>94411</v>
      </c>
      <c r="B1503" s="4" t="s">
        <v>3700</v>
      </c>
      <c r="C1503" s="6">
        <v>145</v>
      </c>
      <c r="D1503" s="6">
        <v>2211363</v>
      </c>
      <c r="E1503" s="4">
        <v>285</v>
      </c>
      <c r="F1503" s="4">
        <v>161702</v>
      </c>
      <c r="G1503" s="4">
        <v>15251</v>
      </c>
      <c r="H1503" s="4">
        <v>25513</v>
      </c>
      <c r="I1503" s="6">
        <v>45547</v>
      </c>
      <c r="J1503" s="4">
        <v>15</v>
      </c>
      <c r="K1503" s="4">
        <v>9357</v>
      </c>
      <c r="L1503" s="4">
        <v>51</v>
      </c>
      <c r="M1503" s="4">
        <v>5245</v>
      </c>
      <c r="N1503" s="4">
        <v>66</v>
      </c>
      <c r="O1503" s="4">
        <v>51.41</v>
      </c>
      <c r="P1503" s="4">
        <v>0</v>
      </c>
      <c r="Q1503" s="4">
        <v>0</v>
      </c>
    </row>
    <row r="1504" spans="1:17" x14ac:dyDescent="0.2">
      <c r="A1504" s="4">
        <v>94413</v>
      </c>
      <c r="B1504" s="4" t="s">
        <v>3703</v>
      </c>
      <c r="C1504" s="6">
        <v>135</v>
      </c>
      <c r="D1504" s="6">
        <v>2216809</v>
      </c>
      <c r="E1504" s="4">
        <v>285</v>
      </c>
      <c r="F1504" s="4">
        <v>199622</v>
      </c>
      <c r="G1504" s="4">
        <v>16421</v>
      </c>
      <c r="H1504" s="4">
        <v>30207</v>
      </c>
      <c r="I1504" s="6">
        <v>65307</v>
      </c>
      <c r="J1504" s="4">
        <v>11</v>
      </c>
      <c r="K1504" s="4">
        <v>9424</v>
      </c>
      <c r="L1504" s="4">
        <v>47</v>
      </c>
      <c r="M1504" s="4">
        <v>6049</v>
      </c>
      <c r="N1504" s="4">
        <v>61</v>
      </c>
      <c r="O1504" s="4">
        <v>51.5</v>
      </c>
      <c r="P1504" s="4">
        <v>0</v>
      </c>
      <c r="Q1504" s="4">
        <v>0</v>
      </c>
    </row>
    <row r="1505" spans="1:17" x14ac:dyDescent="0.2">
      <c r="A1505" s="4">
        <v>94422</v>
      </c>
      <c r="B1505" s="4" t="s">
        <v>3707</v>
      </c>
      <c r="C1505" s="6">
        <v>157</v>
      </c>
      <c r="D1505" s="6">
        <v>2198623</v>
      </c>
      <c r="E1505" s="4">
        <v>285</v>
      </c>
      <c r="F1505" s="4">
        <v>147788</v>
      </c>
      <c r="G1505" s="4">
        <v>14004</v>
      </c>
      <c r="H1505" s="4">
        <v>24158</v>
      </c>
      <c r="I1505" s="6">
        <v>45450</v>
      </c>
      <c r="J1505" s="4">
        <v>15</v>
      </c>
      <c r="K1505" s="4">
        <v>9112</v>
      </c>
      <c r="L1505" s="4">
        <v>54</v>
      </c>
      <c r="M1505" s="4">
        <v>4537</v>
      </c>
      <c r="N1505" s="4">
        <v>69</v>
      </c>
      <c r="O1505" s="4">
        <v>51.45</v>
      </c>
      <c r="P1505" s="4">
        <v>0</v>
      </c>
      <c r="Q1505" s="4">
        <v>0</v>
      </c>
    </row>
    <row r="1506" spans="1:17" x14ac:dyDescent="0.2">
      <c r="A1506" s="4">
        <v>94450</v>
      </c>
      <c r="B1506" s="4" t="s">
        <v>3710</v>
      </c>
      <c r="C1506" s="6">
        <v>144</v>
      </c>
      <c r="D1506" s="6">
        <v>2192654</v>
      </c>
      <c r="E1506" s="4">
        <v>287</v>
      </c>
      <c r="F1506" s="4">
        <v>160195</v>
      </c>
      <c r="G1506" s="4">
        <v>15227</v>
      </c>
      <c r="H1506" s="4">
        <v>25462</v>
      </c>
      <c r="I1506" s="6">
        <v>47616</v>
      </c>
      <c r="J1506" s="4">
        <v>15</v>
      </c>
      <c r="K1506" s="4">
        <v>10084</v>
      </c>
      <c r="L1506" s="4">
        <v>48</v>
      </c>
      <c r="M1506" s="4">
        <v>4658</v>
      </c>
      <c r="N1506" s="4">
        <v>63</v>
      </c>
      <c r="O1506" s="4">
        <v>51.46</v>
      </c>
      <c r="P1506" s="4">
        <v>0</v>
      </c>
      <c r="Q1506" s="4">
        <v>0</v>
      </c>
    </row>
    <row r="1507" spans="1:17" x14ac:dyDescent="0.2">
      <c r="A1507" s="4">
        <v>94454</v>
      </c>
      <c r="B1507" s="4" t="s">
        <v>3713</v>
      </c>
      <c r="C1507" s="6">
        <v>182</v>
      </c>
      <c r="D1507" s="6">
        <v>2233280</v>
      </c>
      <c r="E1507" s="4">
        <v>285</v>
      </c>
      <c r="F1507" s="4">
        <v>139808</v>
      </c>
      <c r="G1507" s="4">
        <v>12271</v>
      </c>
      <c r="H1507" s="4">
        <v>23027</v>
      </c>
      <c r="I1507" s="6">
        <v>52561</v>
      </c>
      <c r="J1507" s="4">
        <v>14</v>
      </c>
      <c r="K1507" s="4">
        <v>8749</v>
      </c>
      <c r="L1507" s="4">
        <v>55</v>
      </c>
      <c r="M1507" s="4">
        <v>4228</v>
      </c>
      <c r="N1507" s="4">
        <v>72</v>
      </c>
      <c r="O1507" s="4">
        <v>51.43</v>
      </c>
      <c r="P1507" s="4">
        <v>0</v>
      </c>
      <c r="Q1507" s="4">
        <v>0</v>
      </c>
    </row>
    <row r="1508" spans="1:17" x14ac:dyDescent="0.2">
      <c r="A1508" s="4">
        <v>94455</v>
      </c>
      <c r="B1508" s="4" t="s">
        <v>3716</v>
      </c>
      <c r="C1508" s="6">
        <v>173</v>
      </c>
      <c r="D1508" s="6">
        <v>2204360</v>
      </c>
      <c r="E1508" s="4">
        <v>285</v>
      </c>
      <c r="F1508" s="4">
        <v>145127</v>
      </c>
      <c r="G1508" s="4">
        <v>12742</v>
      </c>
      <c r="H1508" s="4">
        <v>21564</v>
      </c>
      <c r="I1508" s="6">
        <v>41891</v>
      </c>
      <c r="J1508" s="4">
        <v>17</v>
      </c>
      <c r="K1508" s="4">
        <v>10595</v>
      </c>
      <c r="L1508" s="4">
        <v>56</v>
      </c>
      <c r="M1508" s="4">
        <v>3958</v>
      </c>
      <c r="N1508" s="4">
        <v>73</v>
      </c>
      <c r="O1508" s="4">
        <v>51.52</v>
      </c>
      <c r="P1508" s="4">
        <v>0</v>
      </c>
      <c r="Q1508" s="4">
        <v>0</v>
      </c>
    </row>
    <row r="1509" spans="1:17" x14ac:dyDescent="0.2">
      <c r="A1509" s="4">
        <v>94457</v>
      </c>
      <c r="B1509" s="4" t="s">
        <v>3720</v>
      </c>
      <c r="C1509" s="6">
        <v>171</v>
      </c>
      <c r="D1509" s="6">
        <v>2233301</v>
      </c>
      <c r="E1509" s="4">
        <v>285</v>
      </c>
      <c r="F1509" s="4">
        <v>243244</v>
      </c>
      <c r="G1509" s="4">
        <v>13060</v>
      </c>
      <c r="H1509" s="4">
        <v>29322</v>
      </c>
      <c r="I1509" s="6">
        <v>57637</v>
      </c>
      <c r="J1509" s="4">
        <v>11</v>
      </c>
      <c r="K1509" s="4">
        <v>8930</v>
      </c>
      <c r="L1509" s="4">
        <v>49</v>
      </c>
      <c r="M1509" s="4">
        <v>4356</v>
      </c>
      <c r="N1509" s="4">
        <v>65</v>
      </c>
      <c r="O1509" s="4">
        <v>51.36</v>
      </c>
      <c r="P1509" s="4">
        <v>0</v>
      </c>
      <c r="Q1509" s="4">
        <v>0</v>
      </c>
    </row>
    <row r="1510" spans="1:17" x14ac:dyDescent="0.2">
      <c r="A1510" s="4">
        <v>94476</v>
      </c>
      <c r="B1510" s="4" t="s">
        <v>3724</v>
      </c>
      <c r="C1510" s="6">
        <v>276</v>
      </c>
      <c r="D1510" s="6">
        <v>2215140</v>
      </c>
      <c r="E1510" s="4">
        <v>201</v>
      </c>
      <c r="F1510" s="4">
        <v>82954</v>
      </c>
      <c r="G1510" s="4">
        <v>8026</v>
      </c>
      <c r="H1510" s="4">
        <v>15115</v>
      </c>
      <c r="I1510" s="6">
        <v>31913</v>
      </c>
      <c r="J1510" s="4">
        <v>22</v>
      </c>
      <c r="K1510" s="4">
        <v>6554</v>
      </c>
      <c r="L1510" s="4">
        <v>76</v>
      </c>
      <c r="M1510" s="4">
        <v>2575</v>
      </c>
      <c r="N1510" s="4">
        <v>105</v>
      </c>
      <c r="O1510" s="4">
        <v>51.48</v>
      </c>
      <c r="P1510" s="4">
        <v>1031</v>
      </c>
      <c r="Q1510" s="4">
        <v>455</v>
      </c>
    </row>
    <row r="1511" spans="1:17" x14ac:dyDescent="0.2">
      <c r="A1511" s="4">
        <v>95615</v>
      </c>
      <c r="B1511" s="4" t="s">
        <v>3728</v>
      </c>
      <c r="C1511" s="6">
        <v>181</v>
      </c>
      <c r="D1511" s="6">
        <v>2201880</v>
      </c>
      <c r="E1511" s="4">
        <v>265</v>
      </c>
      <c r="F1511" s="4">
        <v>100523</v>
      </c>
      <c r="G1511" s="4">
        <v>12165</v>
      </c>
      <c r="H1511" s="4">
        <v>19874</v>
      </c>
      <c r="I1511" s="6">
        <v>38743</v>
      </c>
      <c r="J1511" s="4">
        <v>17</v>
      </c>
      <c r="K1511" s="4">
        <v>7411</v>
      </c>
      <c r="L1511" s="4">
        <v>67</v>
      </c>
      <c r="M1511" s="4">
        <v>4170</v>
      </c>
      <c r="N1511" s="4">
        <v>88</v>
      </c>
      <c r="O1511" s="4">
        <v>51.47</v>
      </c>
      <c r="P1511" s="4">
        <v>0</v>
      </c>
      <c r="Q1511" s="4">
        <v>0</v>
      </c>
    </row>
    <row r="1512" spans="1:17" x14ac:dyDescent="0.2">
      <c r="A1512" s="4">
        <v>95619</v>
      </c>
      <c r="B1512" s="4" t="s">
        <v>3732</v>
      </c>
      <c r="C1512" s="6">
        <v>186</v>
      </c>
      <c r="D1512" s="6">
        <v>2206312</v>
      </c>
      <c r="E1512" s="4">
        <v>269</v>
      </c>
      <c r="F1512" s="4">
        <v>100681</v>
      </c>
      <c r="G1512" s="4">
        <v>11862</v>
      </c>
      <c r="H1512" s="4">
        <v>18236</v>
      </c>
      <c r="I1512" s="6">
        <v>35003</v>
      </c>
      <c r="J1512" s="4">
        <v>21</v>
      </c>
      <c r="K1512" s="4">
        <v>8060</v>
      </c>
      <c r="L1512" s="4">
        <v>69</v>
      </c>
      <c r="M1512" s="4">
        <v>4096</v>
      </c>
      <c r="N1512" s="4">
        <v>87</v>
      </c>
      <c r="O1512" s="4">
        <v>51.49</v>
      </c>
      <c r="P1512" s="4">
        <v>0</v>
      </c>
      <c r="Q1512" s="4">
        <v>0</v>
      </c>
    </row>
    <row r="1513" spans="1:17" x14ac:dyDescent="0.2">
      <c r="A1513" s="4">
        <v>95621</v>
      </c>
      <c r="B1513" s="4" t="s">
        <v>3736</v>
      </c>
      <c r="C1513" s="6">
        <v>174</v>
      </c>
      <c r="D1513" s="6">
        <v>2202744</v>
      </c>
      <c r="E1513" s="4">
        <v>265</v>
      </c>
      <c r="F1513" s="4">
        <v>100677</v>
      </c>
      <c r="G1513" s="4">
        <v>12659</v>
      </c>
      <c r="H1513" s="4">
        <v>19163</v>
      </c>
      <c r="I1513" s="6">
        <v>34926</v>
      </c>
      <c r="J1513" s="4">
        <v>19</v>
      </c>
      <c r="K1513" s="4">
        <v>8446</v>
      </c>
      <c r="L1513" s="4">
        <v>68</v>
      </c>
      <c r="M1513" s="4">
        <v>4192</v>
      </c>
      <c r="N1513" s="4">
        <v>85</v>
      </c>
      <c r="O1513" s="4">
        <v>51.51</v>
      </c>
      <c r="P1513" s="4">
        <v>0</v>
      </c>
      <c r="Q1513" s="4">
        <v>0</v>
      </c>
    </row>
    <row r="1514" spans="1:17" x14ac:dyDescent="0.2">
      <c r="A1514" s="4">
        <v>95627</v>
      </c>
      <c r="B1514" s="4" t="s">
        <v>3740</v>
      </c>
      <c r="C1514" s="6">
        <v>208</v>
      </c>
      <c r="D1514" s="6">
        <v>2204082</v>
      </c>
      <c r="E1514" s="4">
        <v>265</v>
      </c>
      <c r="F1514" s="4">
        <v>99552</v>
      </c>
      <c r="G1514" s="4">
        <v>10597</v>
      </c>
      <c r="H1514" s="4">
        <v>17104</v>
      </c>
      <c r="I1514" s="6">
        <v>28860</v>
      </c>
      <c r="J1514" s="4">
        <v>22</v>
      </c>
      <c r="K1514" s="4">
        <v>6845</v>
      </c>
      <c r="L1514" s="4">
        <v>76</v>
      </c>
      <c r="M1514" s="4">
        <v>3438</v>
      </c>
      <c r="N1514" s="4">
        <v>99</v>
      </c>
      <c r="O1514" s="4">
        <v>51.49</v>
      </c>
      <c r="P1514" s="4">
        <v>0</v>
      </c>
      <c r="Q1514" s="4">
        <v>0</v>
      </c>
    </row>
    <row r="1515" spans="1:17" x14ac:dyDescent="0.2">
      <c r="A1515" s="4">
        <v>95628</v>
      </c>
      <c r="B1515" s="4" t="s">
        <v>3744</v>
      </c>
      <c r="C1515" s="6">
        <v>176</v>
      </c>
      <c r="D1515" s="6">
        <v>2201217</v>
      </c>
      <c r="E1515" s="4">
        <v>273</v>
      </c>
      <c r="F1515" s="4">
        <v>100301</v>
      </c>
      <c r="G1515" s="4">
        <v>12507</v>
      </c>
      <c r="H1515" s="4">
        <v>18283</v>
      </c>
      <c r="I1515" s="6">
        <v>31791</v>
      </c>
      <c r="J1515" s="4">
        <v>21</v>
      </c>
      <c r="K1515" s="4">
        <v>7259</v>
      </c>
      <c r="L1515" s="4">
        <v>74</v>
      </c>
      <c r="M1515" s="4">
        <v>4055</v>
      </c>
      <c r="N1515" s="4">
        <v>94</v>
      </c>
      <c r="O1515" s="4">
        <v>51.5</v>
      </c>
      <c r="P1515" s="4">
        <v>0</v>
      </c>
      <c r="Q1515" s="4">
        <v>0</v>
      </c>
    </row>
    <row r="1516" spans="1:17" x14ac:dyDescent="0.2">
      <c r="A1516" s="4">
        <v>95635</v>
      </c>
      <c r="B1516" s="4" t="s">
        <v>3748</v>
      </c>
      <c r="C1516" s="6">
        <v>191</v>
      </c>
      <c r="D1516" s="6">
        <v>2179653</v>
      </c>
      <c r="E1516" s="4">
        <v>261</v>
      </c>
      <c r="F1516" s="4">
        <v>94948</v>
      </c>
      <c r="G1516" s="4">
        <v>11412</v>
      </c>
      <c r="H1516" s="4">
        <v>17065</v>
      </c>
      <c r="I1516" s="6">
        <v>29933</v>
      </c>
      <c r="J1516" s="4">
        <v>22</v>
      </c>
      <c r="K1516" s="4">
        <v>7397</v>
      </c>
      <c r="L1516" s="4">
        <v>72</v>
      </c>
      <c r="M1516" s="4">
        <v>3776</v>
      </c>
      <c r="N1516" s="4">
        <v>93</v>
      </c>
      <c r="O1516" s="4">
        <v>51.47</v>
      </c>
      <c r="P1516" s="4">
        <v>0</v>
      </c>
      <c r="Q1516" s="4">
        <v>0</v>
      </c>
    </row>
    <row r="1517" spans="1:17" x14ac:dyDescent="0.2">
      <c r="A1517" s="4">
        <v>95871</v>
      </c>
      <c r="B1517" s="4" t="s">
        <v>3751</v>
      </c>
      <c r="C1517" s="6">
        <v>321</v>
      </c>
      <c r="D1517" s="6">
        <v>2155364</v>
      </c>
      <c r="E1517" s="4">
        <v>200</v>
      </c>
      <c r="F1517" s="4">
        <v>107231</v>
      </c>
      <c r="G1517" s="4">
        <v>6715</v>
      </c>
      <c r="H1517" s="4">
        <v>12311</v>
      </c>
      <c r="I1517" s="6">
        <v>23146</v>
      </c>
      <c r="J1517" s="4">
        <v>30</v>
      </c>
      <c r="K1517" s="4">
        <v>4434</v>
      </c>
      <c r="L1517" s="4">
        <v>105</v>
      </c>
      <c r="M1517" s="4">
        <v>1791</v>
      </c>
      <c r="N1517" s="4">
        <v>143</v>
      </c>
      <c r="O1517" s="4">
        <v>51.56</v>
      </c>
      <c r="P1517" s="4">
        <v>1626</v>
      </c>
      <c r="Q1517" s="4">
        <v>719</v>
      </c>
    </row>
    <row r="1518" spans="1:17" x14ac:dyDescent="0.2">
      <c r="A1518" s="4">
        <v>95872</v>
      </c>
      <c r="B1518" s="4" t="s">
        <v>3755</v>
      </c>
      <c r="C1518" s="6">
        <v>297</v>
      </c>
      <c r="D1518" s="6">
        <v>2142299</v>
      </c>
      <c r="E1518" s="4">
        <v>201</v>
      </c>
      <c r="F1518" s="4">
        <v>99476</v>
      </c>
      <c r="G1518" s="4">
        <v>7213</v>
      </c>
      <c r="H1518" s="4">
        <v>12215</v>
      </c>
      <c r="I1518" s="6">
        <v>23250</v>
      </c>
      <c r="J1518" s="4">
        <v>30</v>
      </c>
      <c r="K1518" s="4">
        <v>4902</v>
      </c>
      <c r="L1518" s="4">
        <v>106</v>
      </c>
      <c r="M1518" s="4">
        <v>2460</v>
      </c>
      <c r="N1518" s="4">
        <v>135</v>
      </c>
      <c r="O1518" s="4">
        <v>51.6</v>
      </c>
      <c r="P1518" s="4">
        <v>2072</v>
      </c>
      <c r="Q1518" s="4">
        <v>876</v>
      </c>
    </row>
    <row r="1519" spans="1:17" x14ac:dyDescent="0.2">
      <c r="A1519" s="4">
        <v>95873</v>
      </c>
      <c r="B1519" s="4" t="s">
        <v>3759</v>
      </c>
      <c r="C1519" s="6">
        <v>314</v>
      </c>
      <c r="D1519" s="6">
        <v>2148558</v>
      </c>
      <c r="E1519" s="4">
        <v>203</v>
      </c>
      <c r="F1519" s="4">
        <v>94430</v>
      </c>
      <c r="G1519" s="4">
        <v>6843</v>
      </c>
      <c r="H1519" s="4">
        <v>12172</v>
      </c>
      <c r="I1519" s="6">
        <v>24191</v>
      </c>
      <c r="J1519" s="4">
        <v>29</v>
      </c>
      <c r="K1519" s="4">
        <v>4035</v>
      </c>
      <c r="L1519" s="4">
        <v>105</v>
      </c>
      <c r="M1519" s="4">
        <v>2014</v>
      </c>
      <c r="N1519" s="4">
        <v>142</v>
      </c>
      <c r="O1519" s="4">
        <v>51.56</v>
      </c>
      <c r="P1519" s="4">
        <v>2818</v>
      </c>
      <c r="Q1519" s="4">
        <v>1118</v>
      </c>
    </row>
    <row r="1520" spans="1:17" x14ac:dyDescent="0.2">
      <c r="A1520" s="4">
        <v>95907</v>
      </c>
      <c r="B1520" s="4" t="s">
        <v>3763</v>
      </c>
      <c r="C1520" s="6">
        <v>306</v>
      </c>
      <c r="D1520" s="6">
        <v>2170149</v>
      </c>
      <c r="E1520" s="4">
        <v>200</v>
      </c>
      <c r="F1520" s="4">
        <v>124234</v>
      </c>
      <c r="G1520" s="4">
        <v>7092</v>
      </c>
      <c r="H1520" s="4">
        <v>13639</v>
      </c>
      <c r="I1520" s="6">
        <v>26647</v>
      </c>
      <c r="J1520" s="4">
        <v>25</v>
      </c>
      <c r="K1520" s="4">
        <v>5953</v>
      </c>
      <c r="L1520" s="4">
        <v>88</v>
      </c>
      <c r="M1520" s="4">
        <v>2228</v>
      </c>
      <c r="N1520" s="4">
        <v>118</v>
      </c>
      <c r="O1520" s="4">
        <v>51.5</v>
      </c>
      <c r="P1520" s="4">
        <v>0</v>
      </c>
      <c r="Q1520" s="4">
        <v>0</v>
      </c>
    </row>
    <row r="1521" spans="1:17" x14ac:dyDescent="0.2">
      <c r="A1521" s="4">
        <v>95917</v>
      </c>
      <c r="B1521" s="4" t="s">
        <v>3766</v>
      </c>
      <c r="C1521" s="6">
        <v>215</v>
      </c>
      <c r="D1521" s="6">
        <v>2216029</v>
      </c>
      <c r="E1521" s="4">
        <v>269</v>
      </c>
      <c r="F1521" s="4">
        <v>95125</v>
      </c>
      <c r="G1521" s="4">
        <v>10307</v>
      </c>
      <c r="H1521" s="4">
        <v>14926</v>
      </c>
      <c r="I1521" s="6">
        <v>27039</v>
      </c>
      <c r="J1521" s="4">
        <v>27</v>
      </c>
      <c r="K1521" s="4">
        <v>8203</v>
      </c>
      <c r="L1521" s="4">
        <v>82</v>
      </c>
      <c r="M1521" s="4">
        <v>3395</v>
      </c>
      <c r="N1521" s="4">
        <v>102</v>
      </c>
      <c r="O1521" s="4">
        <v>51.49</v>
      </c>
      <c r="P1521" s="4">
        <v>0</v>
      </c>
      <c r="Q1521" s="4">
        <v>0</v>
      </c>
    </row>
    <row r="1522" spans="1:17" x14ac:dyDescent="0.2">
      <c r="A1522" s="4">
        <v>95920</v>
      </c>
      <c r="B1522" s="4" t="s">
        <v>3770</v>
      </c>
      <c r="C1522" s="6">
        <v>175</v>
      </c>
      <c r="D1522" s="6">
        <v>2209488</v>
      </c>
      <c r="E1522" s="4">
        <v>265</v>
      </c>
      <c r="F1522" s="4">
        <v>154221</v>
      </c>
      <c r="G1522" s="4">
        <v>12626</v>
      </c>
      <c r="H1522" s="4">
        <v>23627</v>
      </c>
      <c r="I1522" s="6">
        <v>44982</v>
      </c>
      <c r="J1522" s="4">
        <v>15</v>
      </c>
      <c r="K1522" s="4">
        <v>10971</v>
      </c>
      <c r="L1522" s="4">
        <v>50</v>
      </c>
      <c r="M1522" s="4">
        <v>5255</v>
      </c>
      <c r="N1522" s="4">
        <v>64</v>
      </c>
      <c r="O1522" s="4">
        <v>51.51</v>
      </c>
      <c r="P1522" s="4">
        <v>0</v>
      </c>
      <c r="Q1522" s="4">
        <v>0</v>
      </c>
    </row>
    <row r="1523" spans="1:17" x14ac:dyDescent="0.2">
      <c r="A1523" s="4">
        <v>95929</v>
      </c>
      <c r="B1523" s="4" t="s">
        <v>3773</v>
      </c>
      <c r="C1523" s="6">
        <v>168</v>
      </c>
      <c r="D1523" s="6">
        <v>2203514</v>
      </c>
      <c r="E1523" s="4">
        <v>261</v>
      </c>
      <c r="F1523" s="4">
        <v>164174</v>
      </c>
      <c r="G1523" s="4">
        <v>13116</v>
      </c>
      <c r="H1523" s="4">
        <v>26499</v>
      </c>
      <c r="I1523" s="6">
        <v>47051</v>
      </c>
      <c r="J1523" s="4">
        <v>12</v>
      </c>
      <c r="K1523" s="4">
        <v>8726</v>
      </c>
      <c r="L1523" s="4">
        <v>51</v>
      </c>
      <c r="M1523" s="4">
        <v>4696</v>
      </c>
      <c r="N1523" s="4">
        <v>66</v>
      </c>
      <c r="O1523" s="4">
        <v>51.44</v>
      </c>
      <c r="P1523" s="4">
        <v>0</v>
      </c>
      <c r="Q1523" s="4">
        <v>0</v>
      </c>
    </row>
    <row r="1524" spans="1:17" x14ac:dyDescent="0.2">
      <c r="A1524" s="4">
        <v>96166</v>
      </c>
      <c r="B1524" s="4" t="s">
        <v>5140</v>
      </c>
      <c r="C1524" s="6">
        <v>178</v>
      </c>
      <c r="D1524" s="6">
        <v>2220854</v>
      </c>
      <c r="E1524" s="4">
        <v>128</v>
      </c>
      <c r="F1524" s="4">
        <v>169339</v>
      </c>
      <c r="G1524" s="4">
        <v>12477</v>
      </c>
      <c r="H1524" s="4">
        <v>23557</v>
      </c>
      <c r="I1524" s="6">
        <v>48918</v>
      </c>
      <c r="J1524" s="4">
        <v>15</v>
      </c>
      <c r="K1524" s="4">
        <v>10706</v>
      </c>
      <c r="L1524" s="4">
        <v>52</v>
      </c>
      <c r="M1524" s="4">
        <v>6707</v>
      </c>
      <c r="N1524" s="4">
        <v>65</v>
      </c>
      <c r="O1524" s="4">
        <v>51.46</v>
      </c>
      <c r="P1524" s="4">
        <v>0</v>
      </c>
      <c r="Q1524" s="4">
        <v>0</v>
      </c>
    </row>
    <row r="1525" spans="1:17" x14ac:dyDescent="0.2">
      <c r="A1525" s="4">
        <v>96372</v>
      </c>
      <c r="B1525" s="4" t="s">
        <v>3777</v>
      </c>
      <c r="C1525" s="6">
        <v>129</v>
      </c>
      <c r="D1525" s="6">
        <v>2238348</v>
      </c>
      <c r="E1525" s="4">
        <v>252</v>
      </c>
      <c r="F1525" s="4">
        <v>159654</v>
      </c>
      <c r="G1525" s="4">
        <v>17352</v>
      </c>
      <c r="H1525" s="4">
        <v>28274</v>
      </c>
      <c r="I1525" s="6">
        <v>51518</v>
      </c>
      <c r="J1525" s="4">
        <v>14</v>
      </c>
      <c r="K1525" s="4">
        <v>11725</v>
      </c>
      <c r="L1525" s="4">
        <v>44</v>
      </c>
      <c r="M1525" s="4">
        <v>6210</v>
      </c>
      <c r="N1525" s="4">
        <v>57</v>
      </c>
      <c r="O1525" s="4">
        <v>51.63</v>
      </c>
      <c r="P1525" s="4">
        <v>0</v>
      </c>
      <c r="Q1525" s="4">
        <v>0</v>
      </c>
    </row>
    <row r="1526" spans="1:17" x14ac:dyDescent="0.2">
      <c r="A1526" s="4">
        <v>96401</v>
      </c>
      <c r="B1526" s="4" t="s">
        <v>3781</v>
      </c>
      <c r="C1526" s="6">
        <v>108</v>
      </c>
      <c r="D1526" s="6">
        <v>2168308</v>
      </c>
      <c r="E1526" s="4">
        <v>251</v>
      </c>
      <c r="F1526" s="4">
        <v>153997</v>
      </c>
      <c r="G1526" s="4">
        <v>20077</v>
      </c>
      <c r="H1526" s="4">
        <v>30232</v>
      </c>
      <c r="I1526" s="6">
        <v>46606</v>
      </c>
      <c r="J1526" s="4">
        <v>14</v>
      </c>
      <c r="K1526" s="4">
        <v>13788</v>
      </c>
      <c r="L1526" s="4">
        <v>41</v>
      </c>
      <c r="M1526" s="4">
        <v>8785</v>
      </c>
      <c r="N1526" s="4">
        <v>52</v>
      </c>
      <c r="O1526" s="4">
        <v>51.54</v>
      </c>
      <c r="P1526" s="4">
        <v>0</v>
      </c>
      <c r="Q1526" s="4">
        <v>0</v>
      </c>
    </row>
    <row r="1527" spans="1:17" x14ac:dyDescent="0.2">
      <c r="A1527" s="4">
        <v>96432</v>
      </c>
      <c r="B1527" s="4" t="s">
        <v>3785</v>
      </c>
      <c r="C1527" s="6">
        <v>105</v>
      </c>
      <c r="D1527" s="6">
        <v>2160072</v>
      </c>
      <c r="E1527" s="4">
        <v>254</v>
      </c>
      <c r="F1527" s="4">
        <v>146155</v>
      </c>
      <c r="G1527" s="4">
        <v>20572</v>
      </c>
      <c r="H1527" s="4">
        <v>29879</v>
      </c>
      <c r="I1527" s="6">
        <v>50978</v>
      </c>
      <c r="J1527" s="4">
        <v>12</v>
      </c>
      <c r="K1527" s="4">
        <v>10797</v>
      </c>
      <c r="L1527" s="4">
        <v>43</v>
      </c>
      <c r="M1527" s="4">
        <v>8607</v>
      </c>
      <c r="N1527" s="4">
        <v>54</v>
      </c>
      <c r="O1527" s="4">
        <v>51.56</v>
      </c>
      <c r="P1527" s="4">
        <v>0</v>
      </c>
      <c r="Q1527" s="4">
        <v>0</v>
      </c>
    </row>
    <row r="1528" spans="1:17" x14ac:dyDescent="0.2">
      <c r="A1528" s="4">
        <v>96437</v>
      </c>
      <c r="B1528" s="4" t="s">
        <v>3789</v>
      </c>
      <c r="C1528" s="6">
        <v>98</v>
      </c>
      <c r="D1528" s="6">
        <v>2193676</v>
      </c>
      <c r="E1528" s="4">
        <v>256</v>
      </c>
      <c r="F1528" s="4">
        <v>160214</v>
      </c>
      <c r="G1528" s="4">
        <v>22384</v>
      </c>
      <c r="H1528" s="4">
        <v>33998</v>
      </c>
      <c r="I1528" s="6">
        <v>69542</v>
      </c>
      <c r="J1528" s="4">
        <v>11</v>
      </c>
      <c r="K1528" s="4">
        <v>16142</v>
      </c>
      <c r="L1528" s="4">
        <v>36</v>
      </c>
      <c r="M1528" s="4">
        <v>8740</v>
      </c>
      <c r="N1528" s="4">
        <v>45</v>
      </c>
      <c r="O1528" s="4">
        <v>51.55</v>
      </c>
      <c r="P1528" s="4">
        <v>0</v>
      </c>
      <c r="Q1528" s="4">
        <v>0</v>
      </c>
    </row>
    <row r="1529" spans="1:17" x14ac:dyDescent="0.2">
      <c r="A1529" s="4">
        <v>96512</v>
      </c>
      <c r="B1529" s="4" t="s">
        <v>3793</v>
      </c>
      <c r="C1529" s="6">
        <v>146</v>
      </c>
      <c r="D1529" s="6">
        <v>2205701</v>
      </c>
      <c r="E1529" s="4">
        <v>251</v>
      </c>
      <c r="F1529" s="4">
        <v>160102</v>
      </c>
      <c r="G1529" s="4">
        <v>15108</v>
      </c>
      <c r="H1529" s="4">
        <v>25333</v>
      </c>
      <c r="I1529" s="6">
        <v>42265</v>
      </c>
      <c r="J1529" s="4">
        <v>15</v>
      </c>
      <c r="K1529" s="4">
        <v>8872</v>
      </c>
      <c r="L1529" s="4">
        <v>53</v>
      </c>
      <c r="M1529" s="4">
        <v>5613</v>
      </c>
      <c r="N1529" s="4">
        <v>68</v>
      </c>
      <c r="O1529" s="4">
        <v>51.39</v>
      </c>
      <c r="P1529" s="4">
        <v>0</v>
      </c>
      <c r="Q1529" s="4">
        <v>0</v>
      </c>
    </row>
    <row r="1530" spans="1:17" x14ac:dyDescent="0.2">
      <c r="A1530" s="4">
        <v>96514</v>
      </c>
      <c r="B1530" s="4" t="s">
        <v>3797</v>
      </c>
      <c r="C1530" s="6">
        <v>109</v>
      </c>
      <c r="D1530" s="6">
        <v>2191136</v>
      </c>
      <c r="E1530" s="4">
        <v>251</v>
      </c>
      <c r="F1530" s="4">
        <v>159661</v>
      </c>
      <c r="G1530" s="4">
        <v>20102</v>
      </c>
      <c r="H1530" s="4">
        <v>33362</v>
      </c>
      <c r="I1530" s="6">
        <v>71305</v>
      </c>
      <c r="J1530" s="4">
        <v>11</v>
      </c>
      <c r="K1530" s="4">
        <v>14450</v>
      </c>
      <c r="L1530" s="4">
        <v>35</v>
      </c>
      <c r="M1530" s="4">
        <v>6804</v>
      </c>
      <c r="N1530" s="4">
        <v>46</v>
      </c>
      <c r="O1530" s="4">
        <v>51.53</v>
      </c>
      <c r="P1530" s="4">
        <v>0</v>
      </c>
      <c r="Q1530" s="4">
        <v>0</v>
      </c>
    </row>
    <row r="1531" spans="1:17" x14ac:dyDescent="0.2">
      <c r="A1531" s="4">
        <v>96539</v>
      </c>
      <c r="B1531" s="4" t="s">
        <v>3801</v>
      </c>
      <c r="C1531" s="6">
        <v>104</v>
      </c>
      <c r="D1531" s="6">
        <v>2205155</v>
      </c>
      <c r="E1531" s="4">
        <v>251</v>
      </c>
      <c r="F1531" s="4">
        <v>168011</v>
      </c>
      <c r="G1531" s="4">
        <v>21203</v>
      </c>
      <c r="H1531" s="4">
        <v>31546</v>
      </c>
      <c r="I1531" s="6">
        <v>60515</v>
      </c>
      <c r="J1531" s="4">
        <v>12</v>
      </c>
      <c r="K1531" s="4">
        <v>18727</v>
      </c>
      <c r="L1531" s="4">
        <v>38</v>
      </c>
      <c r="M1531" s="4">
        <v>7677</v>
      </c>
      <c r="N1531" s="4">
        <v>47</v>
      </c>
      <c r="O1531" s="4">
        <v>51.49</v>
      </c>
      <c r="P1531" s="4">
        <v>0</v>
      </c>
      <c r="Q1531" s="4">
        <v>0</v>
      </c>
    </row>
    <row r="1532" spans="1:17" x14ac:dyDescent="0.2">
      <c r="A1532" s="4">
        <v>96822</v>
      </c>
      <c r="B1532" s="4" t="s">
        <v>3805</v>
      </c>
      <c r="C1532" s="6">
        <v>115</v>
      </c>
      <c r="D1532" s="6">
        <v>2179233</v>
      </c>
      <c r="E1532" s="4">
        <v>253</v>
      </c>
      <c r="F1532" s="4">
        <v>169995</v>
      </c>
      <c r="G1532" s="4">
        <v>18950</v>
      </c>
      <c r="H1532" s="4">
        <v>31109</v>
      </c>
      <c r="I1532" s="6">
        <v>62076</v>
      </c>
      <c r="J1532" s="4">
        <v>11</v>
      </c>
      <c r="K1532" s="4">
        <v>11492</v>
      </c>
      <c r="L1532" s="4">
        <v>42</v>
      </c>
      <c r="M1532" s="4">
        <v>7740</v>
      </c>
      <c r="N1532" s="4">
        <v>54</v>
      </c>
      <c r="O1532" s="4">
        <v>51.47</v>
      </c>
      <c r="P1532" s="4">
        <v>0</v>
      </c>
      <c r="Q1532" s="4">
        <v>0</v>
      </c>
    </row>
    <row r="1533" spans="1:17" x14ac:dyDescent="0.2">
      <c r="A1533" s="4">
        <v>96840</v>
      </c>
      <c r="B1533" s="4" t="s">
        <v>3809</v>
      </c>
      <c r="C1533" s="6">
        <v>151</v>
      </c>
      <c r="D1533" s="6">
        <v>2203739</v>
      </c>
      <c r="E1533" s="4">
        <v>251</v>
      </c>
      <c r="F1533" s="4">
        <v>160414</v>
      </c>
      <c r="G1533" s="4">
        <v>14594</v>
      </c>
      <c r="H1533" s="4">
        <v>24269</v>
      </c>
      <c r="I1533" s="6">
        <v>46956</v>
      </c>
      <c r="J1533" s="4">
        <v>15</v>
      </c>
      <c r="K1533" s="4">
        <v>8872</v>
      </c>
      <c r="L1533" s="4">
        <v>53</v>
      </c>
      <c r="M1533" s="4">
        <v>5613</v>
      </c>
      <c r="N1533" s="4">
        <v>68</v>
      </c>
      <c r="O1533" s="4">
        <v>51.4</v>
      </c>
      <c r="P1533" s="4">
        <v>0</v>
      </c>
      <c r="Q1533" s="4">
        <v>0</v>
      </c>
    </row>
    <row r="1534" spans="1:17" x14ac:dyDescent="0.2">
      <c r="A1534" s="4">
        <v>96894</v>
      </c>
      <c r="B1534" s="4" t="s">
        <v>3813</v>
      </c>
      <c r="C1534" s="6">
        <v>138</v>
      </c>
      <c r="D1534" s="6">
        <v>2206893</v>
      </c>
      <c r="E1534" s="4">
        <v>251</v>
      </c>
      <c r="F1534" s="4">
        <v>169798</v>
      </c>
      <c r="G1534" s="4">
        <v>15992</v>
      </c>
      <c r="H1534" s="4">
        <v>27709</v>
      </c>
      <c r="I1534" s="6">
        <v>56222</v>
      </c>
      <c r="J1534" s="4">
        <v>13</v>
      </c>
      <c r="K1534" s="4">
        <v>13550</v>
      </c>
      <c r="L1534" s="4">
        <v>45</v>
      </c>
      <c r="M1534" s="4">
        <v>6517</v>
      </c>
      <c r="N1534" s="4">
        <v>56</v>
      </c>
      <c r="O1534" s="4">
        <v>51.41</v>
      </c>
      <c r="P1534" s="4">
        <v>0</v>
      </c>
      <c r="Q1534" s="4">
        <v>0</v>
      </c>
    </row>
    <row r="1535" spans="1:17" x14ac:dyDescent="0.2">
      <c r="A1535" s="4">
        <v>97013</v>
      </c>
      <c r="B1535" s="4" t="s">
        <v>3816</v>
      </c>
      <c r="C1535" s="6">
        <v>139</v>
      </c>
      <c r="D1535" s="6">
        <v>2195005</v>
      </c>
      <c r="E1535" s="4">
        <v>251</v>
      </c>
      <c r="F1535" s="4">
        <v>160196</v>
      </c>
      <c r="G1535" s="4">
        <v>15791</v>
      </c>
      <c r="H1535" s="4">
        <v>26530</v>
      </c>
      <c r="I1535" s="6">
        <v>40786</v>
      </c>
      <c r="J1535" s="4">
        <v>14</v>
      </c>
      <c r="K1535" s="4">
        <v>9444</v>
      </c>
      <c r="L1535" s="4">
        <v>49</v>
      </c>
      <c r="M1535" s="4">
        <v>6027</v>
      </c>
      <c r="N1535" s="4">
        <v>63</v>
      </c>
      <c r="O1535" s="4">
        <v>51.53</v>
      </c>
      <c r="P1535" s="4">
        <v>0</v>
      </c>
      <c r="Q1535" s="4">
        <v>0</v>
      </c>
    </row>
    <row r="1536" spans="1:17" x14ac:dyDescent="0.2">
      <c r="A1536" s="4">
        <v>97021</v>
      </c>
      <c r="B1536" s="4" t="s">
        <v>3820</v>
      </c>
      <c r="C1536" s="6">
        <v>127</v>
      </c>
      <c r="D1536" s="6">
        <v>2204475</v>
      </c>
      <c r="E1536" s="4">
        <v>251</v>
      </c>
      <c r="F1536" s="4">
        <v>154290</v>
      </c>
      <c r="G1536" s="4">
        <v>17358</v>
      </c>
      <c r="H1536" s="4">
        <v>28324</v>
      </c>
      <c r="I1536" s="6">
        <v>55533</v>
      </c>
      <c r="J1536" s="4">
        <v>13</v>
      </c>
      <c r="K1536" s="4">
        <v>15332</v>
      </c>
      <c r="L1536" s="4">
        <v>42</v>
      </c>
      <c r="M1536" s="4">
        <v>5334</v>
      </c>
      <c r="N1536" s="4">
        <v>55</v>
      </c>
      <c r="O1536" s="4">
        <v>51.5</v>
      </c>
      <c r="P1536" s="4">
        <v>0</v>
      </c>
      <c r="Q1536" s="4">
        <v>0</v>
      </c>
    </row>
    <row r="1537" spans="1:17" x14ac:dyDescent="0.2">
      <c r="A1537" s="4">
        <v>97157</v>
      </c>
      <c r="B1537" s="4" t="s">
        <v>3824</v>
      </c>
      <c r="C1537" s="6">
        <v>221</v>
      </c>
      <c r="D1537" s="6">
        <v>2111677</v>
      </c>
      <c r="E1537" s="4">
        <v>252</v>
      </c>
      <c r="F1537" s="4">
        <v>96328</v>
      </c>
      <c r="G1537" s="4">
        <v>9555</v>
      </c>
      <c r="H1537" s="4">
        <v>14014</v>
      </c>
      <c r="I1537" s="6">
        <v>25163</v>
      </c>
      <c r="J1537" s="4">
        <v>27</v>
      </c>
      <c r="K1537" s="4">
        <v>5745</v>
      </c>
      <c r="L1537" s="4">
        <v>95</v>
      </c>
      <c r="M1537" s="4">
        <v>2920</v>
      </c>
      <c r="N1537" s="4">
        <v>121</v>
      </c>
      <c r="O1537" s="4">
        <v>51.64</v>
      </c>
      <c r="P1537" s="4">
        <v>0</v>
      </c>
      <c r="Q1537" s="4">
        <v>0</v>
      </c>
    </row>
    <row r="1538" spans="1:17" x14ac:dyDescent="0.2">
      <c r="A1538" s="4">
        <v>97160</v>
      </c>
      <c r="B1538" s="4" t="s">
        <v>3827</v>
      </c>
      <c r="C1538" s="6">
        <v>225</v>
      </c>
      <c r="D1538" s="6">
        <v>2125231</v>
      </c>
      <c r="E1538" s="4">
        <v>255</v>
      </c>
      <c r="F1538" s="4">
        <v>101838</v>
      </c>
      <c r="G1538" s="4">
        <v>9445</v>
      </c>
      <c r="H1538" s="4">
        <v>13850</v>
      </c>
      <c r="I1538" s="6">
        <v>24306</v>
      </c>
      <c r="J1538" s="4">
        <v>28</v>
      </c>
      <c r="K1538" s="4">
        <v>5359</v>
      </c>
      <c r="L1538" s="4">
        <v>100</v>
      </c>
      <c r="M1538" s="4">
        <v>2946</v>
      </c>
      <c r="N1538" s="4">
        <v>126</v>
      </c>
      <c r="O1538" s="4">
        <v>51.69</v>
      </c>
      <c r="P1538" s="4">
        <v>0</v>
      </c>
      <c r="Q1538" s="4">
        <v>0</v>
      </c>
    </row>
    <row r="1539" spans="1:17" x14ac:dyDescent="0.2">
      <c r="A1539" s="4">
        <v>97274</v>
      </c>
      <c r="B1539" s="4" t="s">
        <v>3831</v>
      </c>
      <c r="C1539" s="6">
        <v>204</v>
      </c>
      <c r="D1539" s="6">
        <v>2134016</v>
      </c>
      <c r="E1539" s="4">
        <v>251</v>
      </c>
      <c r="F1539" s="4">
        <v>101167</v>
      </c>
      <c r="G1539" s="4">
        <v>10461</v>
      </c>
      <c r="H1539" s="4">
        <v>14627</v>
      </c>
      <c r="I1539" s="6">
        <v>26303</v>
      </c>
      <c r="J1539" s="4">
        <v>27</v>
      </c>
      <c r="K1539" s="4">
        <v>5432</v>
      </c>
      <c r="L1539" s="4">
        <v>95</v>
      </c>
      <c r="M1539" s="4">
        <v>3168</v>
      </c>
      <c r="N1539" s="4">
        <v>120</v>
      </c>
      <c r="O1539" s="4">
        <v>51.57</v>
      </c>
      <c r="P1539" s="4">
        <v>0</v>
      </c>
      <c r="Q1539" s="4">
        <v>0</v>
      </c>
    </row>
    <row r="1540" spans="1:17" x14ac:dyDescent="0.2">
      <c r="A1540" s="4">
        <v>97482</v>
      </c>
      <c r="B1540" s="4" t="s">
        <v>3834</v>
      </c>
      <c r="C1540" s="6">
        <v>3</v>
      </c>
      <c r="D1540" s="6">
        <v>2307206</v>
      </c>
      <c r="E1540" s="4">
        <v>146239</v>
      </c>
      <c r="F1540" s="4">
        <v>1728559</v>
      </c>
      <c r="G1540" s="4">
        <v>769069</v>
      </c>
      <c r="H1540" s="4">
        <v>843172</v>
      </c>
      <c r="I1540" s="6">
        <v>1728559</v>
      </c>
      <c r="J1540" s="4">
        <v>1</v>
      </c>
      <c r="K1540" s="4">
        <v>432408</v>
      </c>
      <c r="L1540" s="4">
        <v>2</v>
      </c>
      <c r="M1540" s="4">
        <v>146239</v>
      </c>
      <c r="N1540" s="4">
        <v>3</v>
      </c>
      <c r="O1540" s="4">
        <v>51.22</v>
      </c>
      <c r="P1540" s="4">
        <v>0</v>
      </c>
      <c r="Q1540" s="4">
        <v>0</v>
      </c>
    </row>
    <row r="1541" spans="1:17" x14ac:dyDescent="0.2">
      <c r="A1541" s="4">
        <v>97538</v>
      </c>
      <c r="B1541" s="4" t="s">
        <v>3838</v>
      </c>
      <c r="C1541" s="6">
        <v>106</v>
      </c>
      <c r="D1541" s="6">
        <v>2200672</v>
      </c>
      <c r="E1541" s="4">
        <v>253</v>
      </c>
      <c r="F1541" s="4">
        <v>171213</v>
      </c>
      <c r="G1541" s="4">
        <v>20761</v>
      </c>
      <c r="H1541" s="4">
        <v>33742</v>
      </c>
      <c r="I1541" s="6">
        <v>72092</v>
      </c>
      <c r="J1541" s="4">
        <v>11</v>
      </c>
      <c r="K1541" s="4">
        <v>14363</v>
      </c>
      <c r="L1541" s="4">
        <v>37</v>
      </c>
      <c r="M1541" s="4">
        <v>8725</v>
      </c>
      <c r="N1541" s="4">
        <v>47</v>
      </c>
      <c r="O1541" s="4">
        <v>51.47</v>
      </c>
      <c r="P1541" s="4">
        <v>0</v>
      </c>
      <c r="Q1541" s="4">
        <v>0</v>
      </c>
    </row>
    <row r="1542" spans="1:17" x14ac:dyDescent="0.2">
      <c r="A1542" s="4">
        <v>97570</v>
      </c>
      <c r="B1542" s="4" t="s">
        <v>3842</v>
      </c>
      <c r="C1542" s="6">
        <v>122</v>
      </c>
      <c r="D1542" s="6">
        <v>2195941</v>
      </c>
      <c r="E1542" s="4">
        <v>251</v>
      </c>
      <c r="F1542" s="4">
        <v>172083</v>
      </c>
      <c r="G1542" s="4">
        <v>18000</v>
      </c>
      <c r="H1542" s="4">
        <v>28250</v>
      </c>
      <c r="I1542" s="6">
        <v>47583</v>
      </c>
      <c r="J1542" s="4">
        <v>14</v>
      </c>
      <c r="K1542" s="4">
        <v>11342</v>
      </c>
      <c r="L1542" s="4">
        <v>45</v>
      </c>
      <c r="M1542" s="4">
        <v>6751</v>
      </c>
      <c r="N1542" s="4">
        <v>58</v>
      </c>
      <c r="O1542" s="4">
        <v>51.49</v>
      </c>
      <c r="P1542" s="4">
        <v>0</v>
      </c>
      <c r="Q1542" s="4">
        <v>0</v>
      </c>
    </row>
    <row r="1543" spans="1:17" x14ac:dyDescent="0.2">
      <c r="A1543" s="4">
        <v>97764</v>
      </c>
      <c r="B1543" s="4" t="s">
        <v>3846</v>
      </c>
      <c r="C1543" s="6">
        <v>225</v>
      </c>
      <c r="D1543" s="6">
        <v>2157177</v>
      </c>
      <c r="E1543" s="4">
        <v>107</v>
      </c>
      <c r="F1543" s="4">
        <v>144834</v>
      </c>
      <c r="G1543" s="4">
        <v>9587</v>
      </c>
      <c r="H1543" s="4">
        <v>20570</v>
      </c>
      <c r="I1543" s="6">
        <v>46900</v>
      </c>
      <c r="J1543" s="4">
        <v>15</v>
      </c>
      <c r="K1543" s="4">
        <v>9556</v>
      </c>
      <c r="L1543" s="4">
        <v>53</v>
      </c>
      <c r="M1543" s="4">
        <v>4841</v>
      </c>
      <c r="N1543" s="4">
        <v>67</v>
      </c>
      <c r="O1543" s="4">
        <v>51.51</v>
      </c>
      <c r="P1543" s="4">
        <v>0</v>
      </c>
      <c r="Q1543" s="4">
        <v>0</v>
      </c>
    </row>
    <row r="1544" spans="1:17" x14ac:dyDescent="0.2">
      <c r="A1544" s="4">
        <v>97797</v>
      </c>
      <c r="B1544" s="4" t="s">
        <v>5139</v>
      </c>
      <c r="C1544" s="6">
        <v>169</v>
      </c>
      <c r="D1544" s="6">
        <v>2209440</v>
      </c>
      <c r="E1544" s="4">
        <v>128</v>
      </c>
      <c r="F1544" s="4">
        <v>147948</v>
      </c>
      <c r="G1544" s="4">
        <v>13074</v>
      </c>
      <c r="H1544" s="4">
        <v>23300</v>
      </c>
      <c r="I1544" s="6">
        <v>40939</v>
      </c>
      <c r="J1544" s="4">
        <v>16</v>
      </c>
      <c r="K1544" s="4">
        <v>9540</v>
      </c>
      <c r="L1544" s="4">
        <v>55</v>
      </c>
      <c r="M1544" s="4">
        <v>5696</v>
      </c>
      <c r="N1544" s="4">
        <v>69</v>
      </c>
      <c r="O1544" s="4">
        <v>51.43</v>
      </c>
      <c r="P1544" s="4">
        <v>0</v>
      </c>
      <c r="Q1544" s="4">
        <v>0</v>
      </c>
    </row>
    <row r="1545" spans="1:17" x14ac:dyDescent="0.2">
      <c r="A1545" s="4">
        <v>97888</v>
      </c>
      <c r="B1545" s="4" t="s">
        <v>3849</v>
      </c>
      <c r="C1545" s="6">
        <v>120</v>
      </c>
      <c r="D1545" s="6">
        <v>2174372</v>
      </c>
      <c r="E1545" s="4">
        <v>525</v>
      </c>
      <c r="F1545" s="4">
        <v>122671</v>
      </c>
      <c r="G1545" s="4">
        <v>18120</v>
      </c>
      <c r="H1545" s="4">
        <v>24368</v>
      </c>
      <c r="I1545" s="6">
        <v>45445</v>
      </c>
      <c r="J1545" s="4">
        <v>16</v>
      </c>
      <c r="K1545" s="4">
        <v>9842</v>
      </c>
      <c r="L1545" s="4">
        <v>54</v>
      </c>
      <c r="M1545" s="4">
        <v>7618</v>
      </c>
      <c r="N1545" s="4">
        <v>66</v>
      </c>
      <c r="O1545" s="4">
        <v>51.51</v>
      </c>
      <c r="P1545" s="4">
        <v>0</v>
      </c>
      <c r="Q1545" s="4">
        <v>0</v>
      </c>
    </row>
    <row r="1546" spans="1:17" x14ac:dyDescent="0.2">
      <c r="A1546" s="4">
        <v>98156</v>
      </c>
      <c r="B1546" s="4">
        <v>21053</v>
      </c>
      <c r="C1546" s="6">
        <v>234</v>
      </c>
      <c r="D1546" s="6">
        <v>2215625</v>
      </c>
      <c r="E1546" s="4">
        <v>109</v>
      </c>
      <c r="F1546" s="4">
        <v>99958</v>
      </c>
      <c r="G1546" s="4">
        <v>9468</v>
      </c>
      <c r="H1546" s="4">
        <v>16556</v>
      </c>
      <c r="I1546" s="6">
        <v>29836</v>
      </c>
      <c r="J1546" s="4">
        <v>22</v>
      </c>
      <c r="K1546" s="4">
        <v>6964</v>
      </c>
      <c r="L1546" s="4">
        <v>76</v>
      </c>
      <c r="M1546" s="4">
        <v>3883</v>
      </c>
      <c r="N1546" s="4">
        <v>95</v>
      </c>
      <c r="O1546" s="4">
        <v>51.54</v>
      </c>
      <c r="P1546" s="4">
        <v>0</v>
      </c>
      <c r="Q1546" s="4">
        <v>0</v>
      </c>
    </row>
    <row r="1547" spans="1:17" x14ac:dyDescent="0.2">
      <c r="A1547" s="4">
        <v>98161</v>
      </c>
      <c r="B1547" s="4">
        <v>21060</v>
      </c>
      <c r="C1547" s="6">
        <v>269</v>
      </c>
      <c r="D1547" s="6">
        <v>2215955</v>
      </c>
      <c r="E1547" s="4">
        <v>122</v>
      </c>
      <c r="F1547" s="4">
        <v>102525</v>
      </c>
      <c r="G1547" s="4">
        <v>8238</v>
      </c>
      <c r="H1547" s="4">
        <v>14906</v>
      </c>
      <c r="I1547" s="6">
        <v>24932</v>
      </c>
      <c r="J1547" s="4">
        <v>25</v>
      </c>
      <c r="K1547" s="4">
        <v>5973</v>
      </c>
      <c r="L1547" s="4">
        <v>88</v>
      </c>
      <c r="M1547" s="4">
        <v>3149</v>
      </c>
      <c r="N1547" s="4">
        <v>114</v>
      </c>
      <c r="O1547" s="4">
        <v>51.53</v>
      </c>
      <c r="P1547" s="4">
        <v>0</v>
      </c>
      <c r="Q1547" s="4">
        <v>0</v>
      </c>
    </row>
    <row r="1548" spans="1:17" x14ac:dyDescent="0.2">
      <c r="A1548" s="4">
        <v>98163</v>
      </c>
      <c r="B1548" s="4">
        <v>21063</v>
      </c>
      <c r="C1548" s="6">
        <v>213</v>
      </c>
      <c r="D1548" s="6">
        <v>2215094</v>
      </c>
      <c r="E1548" s="4">
        <v>106</v>
      </c>
      <c r="F1548" s="4">
        <v>120201</v>
      </c>
      <c r="G1548" s="4">
        <v>10400</v>
      </c>
      <c r="H1548" s="4">
        <v>19441</v>
      </c>
      <c r="I1548" s="6">
        <v>43287</v>
      </c>
      <c r="J1548" s="4">
        <v>17</v>
      </c>
      <c r="K1548" s="4">
        <v>9312</v>
      </c>
      <c r="L1548" s="4">
        <v>61</v>
      </c>
      <c r="M1548" s="4">
        <v>3775</v>
      </c>
      <c r="N1548" s="4">
        <v>80</v>
      </c>
      <c r="O1548" s="4">
        <v>51.51</v>
      </c>
      <c r="P1548" s="4">
        <v>0</v>
      </c>
      <c r="Q1548" s="4">
        <v>0</v>
      </c>
    </row>
    <row r="1549" spans="1:17" x14ac:dyDescent="0.2">
      <c r="A1549" s="4">
        <v>98167</v>
      </c>
      <c r="B1549" s="4">
        <v>21070</v>
      </c>
      <c r="C1549" s="6">
        <v>491</v>
      </c>
      <c r="D1549" s="6">
        <v>2274409</v>
      </c>
      <c r="E1549" s="4">
        <v>122</v>
      </c>
      <c r="F1549" s="4">
        <v>92067</v>
      </c>
      <c r="G1549" s="4">
        <v>4632</v>
      </c>
      <c r="H1549" s="4">
        <v>11436</v>
      </c>
      <c r="I1549" s="6">
        <v>25908</v>
      </c>
      <c r="J1549" s="4">
        <v>25</v>
      </c>
      <c r="K1549" s="4">
        <v>4445</v>
      </c>
      <c r="L1549" s="4">
        <v>94</v>
      </c>
      <c r="M1549" s="4">
        <v>1673</v>
      </c>
      <c r="N1549" s="4">
        <v>129</v>
      </c>
      <c r="O1549" s="4">
        <v>51.42</v>
      </c>
      <c r="P1549" s="4">
        <v>0</v>
      </c>
      <c r="Q1549" s="4">
        <v>0</v>
      </c>
    </row>
    <row r="1550" spans="1:17" x14ac:dyDescent="0.2">
      <c r="A1550" s="4">
        <v>98169</v>
      </c>
      <c r="B1550" s="4">
        <v>21073</v>
      </c>
      <c r="C1550" s="6">
        <v>172</v>
      </c>
      <c r="D1550" s="6">
        <v>2197835</v>
      </c>
      <c r="E1550" s="4">
        <v>122</v>
      </c>
      <c r="F1550" s="4">
        <v>161257</v>
      </c>
      <c r="G1550" s="4">
        <v>12778</v>
      </c>
      <c r="H1550" s="4">
        <v>22806</v>
      </c>
      <c r="I1550" s="6">
        <v>37403</v>
      </c>
      <c r="J1550" s="4">
        <v>16</v>
      </c>
      <c r="K1550" s="4">
        <v>9191</v>
      </c>
      <c r="L1550" s="4">
        <v>58</v>
      </c>
      <c r="M1550" s="4">
        <v>4666</v>
      </c>
      <c r="N1550" s="4">
        <v>74</v>
      </c>
      <c r="O1550" s="4">
        <v>51.61</v>
      </c>
      <c r="P1550" s="4">
        <v>0</v>
      </c>
      <c r="Q1550" s="4">
        <v>0</v>
      </c>
    </row>
    <row r="1551" spans="1:17" x14ac:dyDescent="0.2">
      <c r="A1551" s="4">
        <v>98170</v>
      </c>
      <c r="B1551" s="4">
        <v>21074</v>
      </c>
      <c r="C1551" s="6">
        <v>511</v>
      </c>
      <c r="D1551" s="6">
        <v>2304733</v>
      </c>
      <c r="E1551" s="4">
        <v>122</v>
      </c>
      <c r="F1551" s="4">
        <v>140128</v>
      </c>
      <c r="G1551" s="4">
        <v>4510</v>
      </c>
      <c r="H1551" s="4">
        <v>12472</v>
      </c>
      <c r="I1551" s="6">
        <v>28146</v>
      </c>
      <c r="J1551" s="4">
        <v>23</v>
      </c>
      <c r="K1551" s="4">
        <v>4893</v>
      </c>
      <c r="L1551" s="4">
        <v>89</v>
      </c>
      <c r="M1551" s="4">
        <v>1649</v>
      </c>
      <c r="N1551" s="4">
        <v>130</v>
      </c>
      <c r="O1551" s="4">
        <v>51.37</v>
      </c>
      <c r="P1551" s="4">
        <v>0</v>
      </c>
      <c r="Q1551" s="4">
        <v>0</v>
      </c>
    </row>
    <row r="1552" spans="1:17" x14ac:dyDescent="0.2">
      <c r="A1552" s="4">
        <v>98171</v>
      </c>
      <c r="B1552" s="4">
        <v>21075</v>
      </c>
      <c r="C1552" s="6">
        <v>549</v>
      </c>
      <c r="D1552" s="6">
        <v>2300440</v>
      </c>
      <c r="E1552" s="4">
        <v>122</v>
      </c>
      <c r="F1552" s="4">
        <v>92100</v>
      </c>
      <c r="G1552" s="4">
        <v>4190</v>
      </c>
      <c r="H1552" s="4">
        <v>10641</v>
      </c>
      <c r="I1552" s="6">
        <v>25410</v>
      </c>
      <c r="J1552" s="4">
        <v>27</v>
      </c>
      <c r="K1552" s="4">
        <v>4273</v>
      </c>
      <c r="L1552" s="4">
        <v>98</v>
      </c>
      <c r="M1552" s="4">
        <v>1440</v>
      </c>
      <c r="N1552" s="4">
        <v>143</v>
      </c>
      <c r="O1552" s="4">
        <v>51.38</v>
      </c>
      <c r="P1552" s="4">
        <v>0</v>
      </c>
      <c r="Q1552" s="4">
        <v>0</v>
      </c>
    </row>
    <row r="1553" spans="1:17" x14ac:dyDescent="0.2">
      <c r="A1553" s="4">
        <v>98175</v>
      </c>
      <c r="B1553" s="4">
        <v>21083</v>
      </c>
      <c r="C1553" s="6">
        <v>184</v>
      </c>
      <c r="D1553" s="6">
        <v>2203592</v>
      </c>
      <c r="E1553" s="4">
        <v>122</v>
      </c>
      <c r="F1553" s="4">
        <v>108568</v>
      </c>
      <c r="G1553" s="4">
        <v>11976</v>
      </c>
      <c r="H1553" s="4">
        <v>20223</v>
      </c>
      <c r="I1553" s="6">
        <v>40897</v>
      </c>
      <c r="J1553" s="4">
        <v>17</v>
      </c>
      <c r="K1553" s="4">
        <v>9414</v>
      </c>
      <c r="L1553" s="4">
        <v>57</v>
      </c>
      <c r="M1553" s="4">
        <v>4473</v>
      </c>
      <c r="N1553" s="4">
        <v>73</v>
      </c>
      <c r="O1553" s="4">
        <v>51.58</v>
      </c>
      <c r="P1553" s="4">
        <v>0</v>
      </c>
      <c r="Q1553" s="4">
        <v>0</v>
      </c>
    </row>
    <row r="1554" spans="1:17" x14ac:dyDescent="0.2">
      <c r="A1554" s="4">
        <v>98184</v>
      </c>
      <c r="B1554" s="4">
        <v>21099</v>
      </c>
      <c r="C1554" s="6">
        <v>353</v>
      </c>
      <c r="D1554" s="6">
        <v>2259936</v>
      </c>
      <c r="E1554" s="4">
        <v>122</v>
      </c>
      <c r="F1554" s="4">
        <v>139163</v>
      </c>
      <c r="G1554" s="4">
        <v>6402</v>
      </c>
      <c r="H1554" s="4">
        <v>15680</v>
      </c>
      <c r="I1554" s="6">
        <v>30425</v>
      </c>
      <c r="J1554" s="4">
        <v>19</v>
      </c>
      <c r="K1554" s="4">
        <v>6542</v>
      </c>
      <c r="L1554" s="4">
        <v>74</v>
      </c>
      <c r="M1554" s="4">
        <v>2375</v>
      </c>
      <c r="N1554" s="4">
        <v>101</v>
      </c>
      <c r="O1554" s="4">
        <v>51.44</v>
      </c>
      <c r="P1554" s="4">
        <v>0</v>
      </c>
      <c r="Q1554" s="4">
        <v>0</v>
      </c>
    </row>
    <row r="1555" spans="1:17" x14ac:dyDescent="0.2">
      <c r="A1555" s="4">
        <v>98196</v>
      </c>
      <c r="B1555" s="4">
        <v>22043</v>
      </c>
      <c r="C1555" s="6">
        <v>203</v>
      </c>
      <c r="D1555" s="6">
        <v>2207813</v>
      </c>
      <c r="E1555" s="4">
        <v>122</v>
      </c>
      <c r="F1555" s="4">
        <v>102035</v>
      </c>
      <c r="G1555" s="4">
        <v>10876</v>
      </c>
      <c r="H1555" s="4">
        <v>18737</v>
      </c>
      <c r="I1555" s="6">
        <v>37255</v>
      </c>
      <c r="J1555" s="4">
        <v>19</v>
      </c>
      <c r="K1555" s="4">
        <v>8564</v>
      </c>
      <c r="L1555" s="4">
        <v>67</v>
      </c>
      <c r="M1555" s="4">
        <v>5307</v>
      </c>
      <c r="N1555" s="4">
        <v>83</v>
      </c>
      <c r="O1555" s="4">
        <v>51.56</v>
      </c>
      <c r="P1555" s="4">
        <v>0</v>
      </c>
      <c r="Q1555" s="4">
        <v>0</v>
      </c>
    </row>
    <row r="1556" spans="1:17" x14ac:dyDescent="0.2">
      <c r="A1556" s="4">
        <v>98207</v>
      </c>
      <c r="B1556" s="4">
        <v>22063</v>
      </c>
      <c r="C1556" s="6">
        <v>496</v>
      </c>
      <c r="D1556" s="6">
        <v>2272481</v>
      </c>
      <c r="E1556" s="4">
        <v>117</v>
      </c>
      <c r="F1556" s="4">
        <v>139082</v>
      </c>
      <c r="G1556" s="4">
        <v>4582</v>
      </c>
      <c r="H1556" s="4">
        <v>12331</v>
      </c>
      <c r="I1556" s="6">
        <v>24092</v>
      </c>
      <c r="J1556" s="4">
        <v>25</v>
      </c>
      <c r="K1556" s="4">
        <v>5372</v>
      </c>
      <c r="L1556" s="4">
        <v>93</v>
      </c>
      <c r="M1556" s="4">
        <v>1760</v>
      </c>
      <c r="N1556" s="4">
        <v>131</v>
      </c>
      <c r="O1556" s="4">
        <v>51.4</v>
      </c>
      <c r="P1556" s="4">
        <v>0</v>
      </c>
      <c r="Q1556" s="4">
        <v>0</v>
      </c>
    </row>
    <row r="1557" spans="1:17" x14ac:dyDescent="0.2">
      <c r="A1557" s="4">
        <v>98212</v>
      </c>
      <c r="B1557" s="4">
        <v>22070</v>
      </c>
      <c r="C1557" s="6">
        <v>412</v>
      </c>
      <c r="D1557" s="6">
        <v>2305812</v>
      </c>
      <c r="E1557" s="4">
        <v>122</v>
      </c>
      <c r="F1557" s="4">
        <v>123272</v>
      </c>
      <c r="G1557" s="4">
        <v>5597</v>
      </c>
      <c r="H1557" s="4">
        <v>14675</v>
      </c>
      <c r="I1557" s="6">
        <v>30414</v>
      </c>
      <c r="J1557" s="4">
        <v>20</v>
      </c>
      <c r="K1557" s="4">
        <v>6383</v>
      </c>
      <c r="L1557" s="4">
        <v>76</v>
      </c>
      <c r="M1557" s="4">
        <v>1097</v>
      </c>
      <c r="N1557" s="4">
        <v>115</v>
      </c>
      <c r="O1557" s="4">
        <v>51.41</v>
      </c>
      <c r="P1557" s="4">
        <v>0</v>
      </c>
      <c r="Q1557" s="4">
        <v>0</v>
      </c>
    </row>
    <row r="1558" spans="1:17" x14ac:dyDescent="0.2">
      <c r="A1558" s="4">
        <v>98214</v>
      </c>
      <c r="B1558" s="4">
        <v>22081</v>
      </c>
      <c r="C1558" s="6">
        <v>411</v>
      </c>
      <c r="D1558" s="6">
        <v>2267827</v>
      </c>
      <c r="E1558" s="4">
        <v>122</v>
      </c>
      <c r="F1558" s="4">
        <v>113529</v>
      </c>
      <c r="G1558" s="4">
        <v>5518</v>
      </c>
      <c r="H1558" s="4">
        <v>13730</v>
      </c>
      <c r="I1558" s="6">
        <v>27540</v>
      </c>
      <c r="J1558" s="4">
        <v>22</v>
      </c>
      <c r="K1558" s="4">
        <v>7874</v>
      </c>
      <c r="L1558" s="4">
        <v>79</v>
      </c>
      <c r="M1558" s="4">
        <v>2607</v>
      </c>
      <c r="N1558" s="4">
        <v>104</v>
      </c>
      <c r="O1558" s="4">
        <v>51.41</v>
      </c>
      <c r="P1558" s="4">
        <v>0</v>
      </c>
      <c r="Q1558" s="4">
        <v>0</v>
      </c>
    </row>
    <row r="1559" spans="1:17" x14ac:dyDescent="0.2">
      <c r="A1559" s="4">
        <v>98215</v>
      </c>
      <c r="B1559" s="4">
        <v>22086</v>
      </c>
      <c r="C1559" s="6">
        <v>375</v>
      </c>
      <c r="D1559" s="6">
        <v>2248789</v>
      </c>
      <c r="E1559" s="4">
        <v>122</v>
      </c>
      <c r="F1559" s="4">
        <v>117092</v>
      </c>
      <c r="G1559" s="4">
        <v>5997</v>
      </c>
      <c r="H1559" s="4">
        <v>13969</v>
      </c>
      <c r="I1559" s="6">
        <v>29659</v>
      </c>
      <c r="J1559" s="4">
        <v>22</v>
      </c>
      <c r="K1559" s="4">
        <v>7323</v>
      </c>
      <c r="L1559" s="4">
        <v>73</v>
      </c>
      <c r="M1559" s="4">
        <v>2841</v>
      </c>
      <c r="N1559" s="4">
        <v>99</v>
      </c>
      <c r="O1559" s="4">
        <v>51.49</v>
      </c>
      <c r="P1559" s="4">
        <v>0</v>
      </c>
      <c r="Q1559" s="4">
        <v>0</v>
      </c>
    </row>
    <row r="1560" spans="1:17" x14ac:dyDescent="0.2">
      <c r="A1560" s="4">
        <v>98229</v>
      </c>
      <c r="B1560" s="4">
        <v>22129</v>
      </c>
      <c r="C1560" s="6">
        <v>913</v>
      </c>
      <c r="D1560" s="6">
        <v>2391251</v>
      </c>
      <c r="E1560" s="4">
        <v>122</v>
      </c>
      <c r="F1560" s="4">
        <v>117604</v>
      </c>
      <c r="G1560" s="4">
        <v>2619</v>
      </c>
      <c r="H1560" s="4">
        <v>8008</v>
      </c>
      <c r="I1560" s="6">
        <v>20355</v>
      </c>
      <c r="J1560" s="4">
        <v>36</v>
      </c>
      <c r="K1560" s="4">
        <v>2021</v>
      </c>
      <c r="L1560" s="4">
        <v>164</v>
      </c>
      <c r="M1560" s="4">
        <v>373</v>
      </c>
      <c r="N1560" s="4">
        <v>319</v>
      </c>
      <c r="O1560" s="4">
        <v>51.34</v>
      </c>
      <c r="P1560" s="4">
        <v>0</v>
      </c>
      <c r="Q1560" s="4">
        <v>0</v>
      </c>
    </row>
    <row r="1561" spans="1:17" x14ac:dyDescent="0.2">
      <c r="A1561" s="4">
        <v>98232</v>
      </c>
      <c r="B1561" s="4">
        <v>22138</v>
      </c>
      <c r="C1561" s="6">
        <v>228</v>
      </c>
      <c r="D1561" s="6">
        <v>2255506</v>
      </c>
      <c r="E1561" s="4">
        <v>122</v>
      </c>
      <c r="F1561" s="4">
        <v>159880</v>
      </c>
      <c r="G1561" s="4">
        <v>9893</v>
      </c>
      <c r="H1561" s="4">
        <v>22116</v>
      </c>
      <c r="I1561" s="6">
        <v>52559</v>
      </c>
      <c r="J1561" s="4">
        <v>14</v>
      </c>
      <c r="K1561" s="4">
        <v>9661</v>
      </c>
      <c r="L1561" s="4">
        <v>55</v>
      </c>
      <c r="M1561" s="4">
        <v>4336</v>
      </c>
      <c r="N1561" s="4">
        <v>71</v>
      </c>
      <c r="O1561" s="4">
        <v>51.41</v>
      </c>
      <c r="P1561" s="4">
        <v>0</v>
      </c>
      <c r="Q1561" s="4">
        <v>0</v>
      </c>
    </row>
    <row r="1562" spans="1:17" x14ac:dyDescent="0.2">
      <c r="A1562" s="4">
        <v>98234</v>
      </c>
      <c r="B1562" s="4">
        <v>22145</v>
      </c>
      <c r="C1562" s="6">
        <v>465</v>
      </c>
      <c r="D1562" s="6">
        <v>2277828</v>
      </c>
      <c r="E1562" s="4">
        <v>122</v>
      </c>
      <c r="F1562" s="4">
        <v>145500</v>
      </c>
      <c r="G1562" s="4">
        <v>4899</v>
      </c>
      <c r="H1562" s="4">
        <v>13469</v>
      </c>
      <c r="I1562" s="6">
        <v>29214</v>
      </c>
      <c r="J1562" s="4">
        <v>21</v>
      </c>
      <c r="K1562" s="4">
        <v>5517</v>
      </c>
      <c r="L1562" s="4">
        <v>83</v>
      </c>
      <c r="M1562" s="4">
        <v>1455</v>
      </c>
      <c r="N1562" s="4">
        <v>121</v>
      </c>
      <c r="O1562" s="4">
        <v>51.41</v>
      </c>
      <c r="P1562" s="4">
        <v>0</v>
      </c>
      <c r="Q1562" s="4">
        <v>0</v>
      </c>
    </row>
    <row r="1563" spans="1:17" x14ac:dyDescent="0.2">
      <c r="A1563" s="4">
        <v>98254</v>
      </c>
      <c r="B1563" s="4">
        <v>22193</v>
      </c>
      <c r="C1563" s="6">
        <v>165</v>
      </c>
      <c r="D1563" s="6">
        <v>2212687</v>
      </c>
      <c r="E1563" s="4">
        <v>122</v>
      </c>
      <c r="F1563" s="4">
        <v>153810</v>
      </c>
      <c r="G1563" s="4">
        <v>13410</v>
      </c>
      <c r="H1563" s="4">
        <v>25440</v>
      </c>
      <c r="I1563" s="6">
        <v>49091</v>
      </c>
      <c r="J1563" s="4">
        <v>13</v>
      </c>
      <c r="K1563" s="4">
        <v>9458</v>
      </c>
      <c r="L1563" s="4">
        <v>50</v>
      </c>
      <c r="M1563" s="4">
        <v>4617</v>
      </c>
      <c r="N1563" s="4">
        <v>67</v>
      </c>
      <c r="O1563" s="4">
        <v>51.5</v>
      </c>
      <c r="P1563" s="4">
        <v>0</v>
      </c>
      <c r="Q1563" s="4">
        <v>0</v>
      </c>
    </row>
    <row r="1564" spans="1:17" x14ac:dyDescent="0.2">
      <c r="A1564" s="4">
        <v>98256</v>
      </c>
      <c r="B1564" s="4">
        <v>22198</v>
      </c>
      <c r="C1564" s="6">
        <v>258</v>
      </c>
      <c r="D1564" s="6">
        <v>2234825</v>
      </c>
      <c r="E1564" s="4">
        <v>122</v>
      </c>
      <c r="F1564" s="4">
        <v>135328</v>
      </c>
      <c r="G1564" s="4">
        <v>8662</v>
      </c>
      <c r="H1564" s="4">
        <v>19459</v>
      </c>
      <c r="I1564" s="6">
        <v>41549</v>
      </c>
      <c r="J1564" s="4">
        <v>16</v>
      </c>
      <c r="K1564" s="4">
        <v>7492</v>
      </c>
      <c r="L1564" s="4">
        <v>63</v>
      </c>
      <c r="M1564" s="4">
        <v>3111</v>
      </c>
      <c r="N1564" s="4">
        <v>85</v>
      </c>
      <c r="O1564" s="4">
        <v>51.44</v>
      </c>
      <c r="P1564" s="4">
        <v>0</v>
      </c>
      <c r="Q1564" s="4">
        <v>0</v>
      </c>
    </row>
    <row r="1565" spans="1:17" x14ac:dyDescent="0.2">
      <c r="A1565" s="4">
        <v>98264</v>
      </c>
      <c r="B1565" s="4">
        <v>22215</v>
      </c>
      <c r="C1565" s="6">
        <v>187</v>
      </c>
      <c r="D1565" s="6">
        <v>2222318</v>
      </c>
      <c r="E1565" s="4">
        <v>122</v>
      </c>
      <c r="F1565" s="4">
        <v>148103</v>
      </c>
      <c r="G1565" s="4">
        <v>11884</v>
      </c>
      <c r="H1565" s="4">
        <v>23221</v>
      </c>
      <c r="I1565" s="6">
        <v>56215</v>
      </c>
      <c r="J1565" s="4">
        <v>14</v>
      </c>
      <c r="K1565" s="4">
        <v>9936</v>
      </c>
      <c r="L1565" s="4">
        <v>54</v>
      </c>
      <c r="M1565" s="4">
        <v>5678</v>
      </c>
      <c r="N1565" s="4">
        <v>69</v>
      </c>
      <c r="O1565" s="4">
        <v>51.49</v>
      </c>
      <c r="P1565" s="4">
        <v>0</v>
      </c>
      <c r="Q1565" s="4">
        <v>0</v>
      </c>
    </row>
    <row r="1566" spans="1:17" x14ac:dyDescent="0.2">
      <c r="A1566" s="4">
        <v>98272</v>
      </c>
      <c r="B1566" s="4">
        <v>22245</v>
      </c>
      <c r="C1566" s="6">
        <v>161</v>
      </c>
      <c r="D1566" s="6">
        <v>2190853</v>
      </c>
      <c r="E1566" s="4">
        <v>122</v>
      </c>
      <c r="F1566" s="4">
        <v>215616</v>
      </c>
      <c r="G1566" s="4">
        <v>13608</v>
      </c>
      <c r="H1566" s="4">
        <v>28259</v>
      </c>
      <c r="I1566" s="6">
        <v>52146</v>
      </c>
      <c r="J1566" s="4">
        <v>12</v>
      </c>
      <c r="K1566" s="4">
        <v>9846</v>
      </c>
      <c r="L1566" s="4">
        <v>49</v>
      </c>
      <c r="M1566" s="4">
        <v>5294</v>
      </c>
      <c r="N1566" s="4">
        <v>63</v>
      </c>
      <c r="O1566" s="4">
        <v>51.61</v>
      </c>
      <c r="P1566" s="4">
        <v>0</v>
      </c>
      <c r="Q1566" s="4">
        <v>0</v>
      </c>
    </row>
    <row r="1567" spans="1:17" x14ac:dyDescent="0.2">
      <c r="A1567" s="4">
        <v>98299</v>
      </c>
      <c r="B1567" s="4">
        <v>22321</v>
      </c>
      <c r="C1567" s="6">
        <v>841</v>
      </c>
      <c r="D1567" s="6">
        <v>2357536</v>
      </c>
      <c r="E1567" s="4">
        <v>122</v>
      </c>
      <c r="F1567" s="4">
        <v>78090</v>
      </c>
      <c r="G1567" s="4">
        <v>2803</v>
      </c>
      <c r="H1567" s="4">
        <v>7976</v>
      </c>
      <c r="I1567" s="6">
        <v>19265</v>
      </c>
      <c r="J1567" s="4">
        <v>35</v>
      </c>
      <c r="K1567" s="4">
        <v>2530</v>
      </c>
      <c r="L1567" s="4">
        <v>140</v>
      </c>
      <c r="M1567" s="4">
        <v>357</v>
      </c>
      <c r="N1567" s="4">
        <v>259</v>
      </c>
      <c r="O1567" s="4">
        <v>51.31</v>
      </c>
      <c r="P1567" s="4">
        <v>0</v>
      </c>
      <c r="Q1567" s="4">
        <v>0</v>
      </c>
    </row>
    <row r="1568" spans="1:17" x14ac:dyDescent="0.2">
      <c r="A1568" s="4">
        <v>98300</v>
      </c>
      <c r="B1568" s="4">
        <v>22324</v>
      </c>
      <c r="C1568" s="6">
        <v>724</v>
      </c>
      <c r="D1568" s="6">
        <v>2330604</v>
      </c>
      <c r="E1568" s="4">
        <v>122</v>
      </c>
      <c r="F1568" s="4">
        <v>90876</v>
      </c>
      <c r="G1568" s="4">
        <v>3219</v>
      </c>
      <c r="H1568" s="4">
        <v>9292</v>
      </c>
      <c r="I1568" s="6">
        <v>20712</v>
      </c>
      <c r="J1568" s="4">
        <v>31</v>
      </c>
      <c r="K1568" s="4">
        <v>3066</v>
      </c>
      <c r="L1568" s="4">
        <v>122</v>
      </c>
      <c r="M1568" s="4">
        <v>554</v>
      </c>
      <c r="N1568" s="4">
        <v>210</v>
      </c>
      <c r="O1568" s="4">
        <v>51.34</v>
      </c>
      <c r="P1568" s="4">
        <v>0</v>
      </c>
      <c r="Q1568" s="4">
        <v>0</v>
      </c>
    </row>
    <row r="1569" spans="1:17" x14ac:dyDescent="0.2">
      <c r="A1569" s="4">
        <v>98306</v>
      </c>
      <c r="B1569" s="4">
        <v>22336</v>
      </c>
      <c r="C1569" s="6">
        <v>527</v>
      </c>
      <c r="D1569" s="6">
        <v>2276295</v>
      </c>
      <c r="E1569" s="4">
        <v>117</v>
      </c>
      <c r="F1569" s="4">
        <v>97849</v>
      </c>
      <c r="G1569" s="4">
        <v>4319</v>
      </c>
      <c r="H1569" s="4">
        <v>11150</v>
      </c>
      <c r="I1569" s="6">
        <v>24678</v>
      </c>
      <c r="J1569" s="4">
        <v>26</v>
      </c>
      <c r="K1569" s="4">
        <v>6043</v>
      </c>
      <c r="L1569" s="4">
        <v>95</v>
      </c>
      <c r="M1569" s="4">
        <v>1642</v>
      </c>
      <c r="N1569" s="4">
        <v>134</v>
      </c>
      <c r="O1569" s="4">
        <v>51.37</v>
      </c>
      <c r="P1569" s="4">
        <v>0</v>
      </c>
      <c r="Q1569" s="4">
        <v>0</v>
      </c>
    </row>
    <row r="1570" spans="1:17" x14ac:dyDescent="0.2">
      <c r="A1570" s="4">
        <v>98342</v>
      </c>
      <c r="B1570" s="4">
        <v>22477</v>
      </c>
      <c r="C1570" s="6">
        <v>208</v>
      </c>
      <c r="D1570" s="6">
        <v>2165583</v>
      </c>
      <c r="E1570" s="4">
        <v>102</v>
      </c>
      <c r="F1570" s="4">
        <v>158660</v>
      </c>
      <c r="G1570" s="4">
        <v>10411</v>
      </c>
      <c r="H1570" s="4">
        <v>23807</v>
      </c>
      <c r="I1570" s="6">
        <v>59726</v>
      </c>
      <c r="J1570" s="4">
        <v>13</v>
      </c>
      <c r="K1570" s="4">
        <v>12172</v>
      </c>
      <c r="L1570" s="4">
        <v>41</v>
      </c>
      <c r="M1570" s="4">
        <v>6057</v>
      </c>
      <c r="N1570" s="4">
        <v>54</v>
      </c>
      <c r="O1570" s="4">
        <v>51.57</v>
      </c>
      <c r="P1570" s="4">
        <v>0</v>
      </c>
      <c r="Q1570" s="4">
        <v>0</v>
      </c>
    </row>
    <row r="1571" spans="1:17" x14ac:dyDescent="0.2">
      <c r="A1571" s="4">
        <v>98354</v>
      </c>
      <c r="B1571" s="4">
        <v>22540</v>
      </c>
      <c r="C1571" s="6">
        <v>266</v>
      </c>
      <c r="D1571" s="6">
        <v>2136587</v>
      </c>
      <c r="E1571" s="4">
        <v>100</v>
      </c>
      <c r="F1571" s="4">
        <v>144422</v>
      </c>
      <c r="G1571" s="4">
        <v>8032</v>
      </c>
      <c r="H1571" s="4">
        <v>17921</v>
      </c>
      <c r="I1571" s="6">
        <v>41147</v>
      </c>
      <c r="J1571" s="4">
        <v>16</v>
      </c>
      <c r="K1571" s="4">
        <v>8718</v>
      </c>
      <c r="L1571" s="4">
        <v>63</v>
      </c>
      <c r="M1571" s="4">
        <v>3674</v>
      </c>
      <c r="N1571" s="4">
        <v>81</v>
      </c>
      <c r="O1571" s="4">
        <v>51.62</v>
      </c>
      <c r="P1571" s="4">
        <v>0</v>
      </c>
      <c r="Q1571" s="4">
        <v>0</v>
      </c>
    </row>
    <row r="1572" spans="1:17" x14ac:dyDescent="0.2">
      <c r="A1572" s="4">
        <v>98370</v>
      </c>
      <c r="B1572" s="4">
        <v>22576</v>
      </c>
      <c r="C1572" s="6">
        <v>214</v>
      </c>
      <c r="D1572" s="6">
        <v>2164856</v>
      </c>
      <c r="E1572" s="4">
        <v>100</v>
      </c>
      <c r="F1572" s="4">
        <v>155331</v>
      </c>
      <c r="G1572" s="4">
        <v>10116</v>
      </c>
      <c r="H1572" s="4">
        <v>22198</v>
      </c>
      <c r="I1572" s="6">
        <v>54802</v>
      </c>
      <c r="J1572" s="4">
        <v>13</v>
      </c>
      <c r="K1572" s="4">
        <v>11034</v>
      </c>
      <c r="L1572" s="4">
        <v>47</v>
      </c>
      <c r="M1572" s="4">
        <v>3854</v>
      </c>
      <c r="N1572" s="4">
        <v>61</v>
      </c>
      <c r="O1572" s="4">
        <v>51.55</v>
      </c>
      <c r="P1572" s="4">
        <v>0</v>
      </c>
      <c r="Q1572" s="4">
        <v>0</v>
      </c>
    </row>
    <row r="1573" spans="1:17" x14ac:dyDescent="0.2">
      <c r="A1573" s="4">
        <v>98383</v>
      </c>
      <c r="B1573" s="4">
        <v>22415</v>
      </c>
      <c r="C1573" s="6">
        <v>164</v>
      </c>
      <c r="D1573" s="6">
        <v>2154704</v>
      </c>
      <c r="E1573" s="4">
        <v>102</v>
      </c>
      <c r="F1573" s="4">
        <v>157927</v>
      </c>
      <c r="G1573" s="4">
        <v>13138</v>
      </c>
      <c r="H1573" s="4">
        <v>24638</v>
      </c>
      <c r="I1573" s="6">
        <v>57147</v>
      </c>
      <c r="J1573" s="4">
        <v>13</v>
      </c>
      <c r="K1573" s="4">
        <v>11354</v>
      </c>
      <c r="L1573" s="4">
        <v>44</v>
      </c>
      <c r="M1573" s="4">
        <v>4170</v>
      </c>
      <c r="N1573" s="4">
        <v>58</v>
      </c>
      <c r="O1573" s="4">
        <v>51.57</v>
      </c>
      <c r="P1573" s="4">
        <v>0</v>
      </c>
      <c r="Q1573" s="4">
        <v>0</v>
      </c>
    </row>
    <row r="1574" spans="1:17" x14ac:dyDescent="0.2">
      <c r="A1574" s="4">
        <v>98385</v>
      </c>
      <c r="B1574" s="4">
        <v>22429</v>
      </c>
      <c r="C1574" s="6">
        <v>174</v>
      </c>
      <c r="D1574" s="6">
        <v>2156882</v>
      </c>
      <c r="E1574" s="4">
        <v>103</v>
      </c>
      <c r="F1574" s="4">
        <v>140374</v>
      </c>
      <c r="G1574" s="4">
        <v>12396</v>
      </c>
      <c r="H1574" s="4">
        <v>24475</v>
      </c>
      <c r="I1574" s="6">
        <v>52037</v>
      </c>
      <c r="J1574" s="4">
        <v>13</v>
      </c>
      <c r="K1574" s="4">
        <v>9762</v>
      </c>
      <c r="L1574" s="4">
        <v>45</v>
      </c>
      <c r="M1574" s="4">
        <v>4806</v>
      </c>
      <c r="N1574" s="4">
        <v>60</v>
      </c>
      <c r="O1574" s="4">
        <v>51.56</v>
      </c>
      <c r="P1574" s="4">
        <v>0</v>
      </c>
      <c r="Q1574" s="4">
        <v>0</v>
      </c>
    </row>
    <row r="1575" spans="1:17" x14ac:dyDescent="0.2">
      <c r="A1575" s="4">
        <v>98388</v>
      </c>
      <c r="B1575" s="4">
        <v>22441</v>
      </c>
      <c r="C1575" s="6">
        <v>254</v>
      </c>
      <c r="D1575" s="6">
        <v>2152296</v>
      </c>
      <c r="E1575" s="4">
        <v>100</v>
      </c>
      <c r="F1575" s="4">
        <v>144398</v>
      </c>
      <c r="G1575" s="4">
        <v>8474</v>
      </c>
      <c r="H1575" s="4">
        <v>19449</v>
      </c>
      <c r="I1575" s="6">
        <v>43374</v>
      </c>
      <c r="J1575" s="4">
        <v>16</v>
      </c>
      <c r="K1575" s="4">
        <v>9215</v>
      </c>
      <c r="L1575" s="4">
        <v>56</v>
      </c>
      <c r="M1575" s="4">
        <v>3862</v>
      </c>
      <c r="N1575" s="4">
        <v>72</v>
      </c>
      <c r="O1575" s="4">
        <v>51.59</v>
      </c>
      <c r="P1575" s="4">
        <v>0</v>
      </c>
      <c r="Q1575" s="4">
        <v>0</v>
      </c>
    </row>
    <row r="1576" spans="1:17" x14ac:dyDescent="0.2">
      <c r="A1576" s="4">
        <v>98393</v>
      </c>
      <c r="B1576" s="4">
        <v>22466</v>
      </c>
      <c r="C1576" s="6">
        <v>248</v>
      </c>
      <c r="D1576" s="6">
        <v>2137074</v>
      </c>
      <c r="E1576" s="4">
        <v>101</v>
      </c>
      <c r="F1576" s="4">
        <v>144429</v>
      </c>
      <c r="G1576" s="4">
        <v>8617</v>
      </c>
      <c r="H1576" s="4">
        <v>19518</v>
      </c>
      <c r="I1576" s="6">
        <v>48236</v>
      </c>
      <c r="J1576" s="4">
        <v>15</v>
      </c>
      <c r="K1576" s="4">
        <v>9817</v>
      </c>
      <c r="L1576" s="4">
        <v>54</v>
      </c>
      <c r="M1576" s="4">
        <v>3556</v>
      </c>
      <c r="N1576" s="4">
        <v>70</v>
      </c>
      <c r="O1576" s="4">
        <v>51.68</v>
      </c>
      <c r="P1576" s="4">
        <v>0</v>
      </c>
      <c r="Q1576" s="4">
        <v>0</v>
      </c>
    </row>
    <row r="1577" spans="1:17" x14ac:dyDescent="0.2">
      <c r="A1577" s="4">
        <v>98396</v>
      </c>
      <c r="B1577" s="4">
        <v>22473</v>
      </c>
      <c r="C1577" s="6">
        <v>169</v>
      </c>
      <c r="D1577" s="6">
        <v>2180850</v>
      </c>
      <c r="E1577" s="4">
        <v>102</v>
      </c>
      <c r="F1577" s="4">
        <v>158615</v>
      </c>
      <c r="G1577" s="4">
        <v>12904</v>
      </c>
      <c r="H1577" s="4">
        <v>27685</v>
      </c>
      <c r="I1577" s="6">
        <v>65832</v>
      </c>
      <c r="J1577" s="4">
        <v>11</v>
      </c>
      <c r="K1577" s="4">
        <v>16803</v>
      </c>
      <c r="L1577" s="4">
        <v>35</v>
      </c>
      <c r="M1577" s="4">
        <v>6142</v>
      </c>
      <c r="N1577" s="4">
        <v>45</v>
      </c>
      <c r="O1577" s="4">
        <v>51.53</v>
      </c>
      <c r="P1577" s="4">
        <v>0</v>
      </c>
      <c r="Q1577" s="4">
        <v>0</v>
      </c>
    </row>
    <row r="1578" spans="1:17" x14ac:dyDescent="0.2">
      <c r="A1578" s="4">
        <v>98397</v>
      </c>
      <c r="B1578" s="4">
        <v>22474</v>
      </c>
      <c r="C1578" s="6">
        <v>274</v>
      </c>
      <c r="D1578" s="6">
        <v>2157147</v>
      </c>
      <c r="E1578" s="4">
        <v>101</v>
      </c>
      <c r="F1578" s="4">
        <v>131413</v>
      </c>
      <c r="G1578" s="4">
        <v>7873</v>
      </c>
      <c r="H1578" s="4">
        <v>17998</v>
      </c>
      <c r="I1578" s="6">
        <v>47186</v>
      </c>
      <c r="J1578" s="4">
        <v>16</v>
      </c>
      <c r="K1578" s="4">
        <v>8200</v>
      </c>
      <c r="L1578" s="4">
        <v>59</v>
      </c>
      <c r="M1578" s="4">
        <v>3495</v>
      </c>
      <c r="N1578" s="4">
        <v>77</v>
      </c>
      <c r="O1578" s="4">
        <v>51.6</v>
      </c>
      <c r="P1578" s="4">
        <v>0</v>
      </c>
      <c r="Q1578" s="4">
        <v>0</v>
      </c>
    </row>
    <row r="1579" spans="1:17" x14ac:dyDescent="0.2">
      <c r="A1579" s="4">
        <v>98429</v>
      </c>
      <c r="B1579" s="4">
        <v>22700</v>
      </c>
      <c r="C1579" s="6">
        <v>166</v>
      </c>
      <c r="D1579" s="6">
        <v>2142247</v>
      </c>
      <c r="E1579" s="4">
        <v>103</v>
      </c>
      <c r="F1579" s="4">
        <v>175225</v>
      </c>
      <c r="G1579" s="4">
        <v>12905</v>
      </c>
      <c r="H1579" s="4">
        <v>25720</v>
      </c>
      <c r="I1579" s="6">
        <v>38763</v>
      </c>
      <c r="J1579" s="4">
        <v>13</v>
      </c>
      <c r="K1579" s="4">
        <v>9667</v>
      </c>
      <c r="L1579" s="4">
        <v>52</v>
      </c>
      <c r="M1579" s="4">
        <v>6035</v>
      </c>
      <c r="N1579" s="4">
        <v>65</v>
      </c>
      <c r="O1579" s="4">
        <v>51.71</v>
      </c>
      <c r="P1579" s="4">
        <v>0</v>
      </c>
      <c r="Q1579" s="4">
        <v>0</v>
      </c>
    </row>
    <row r="1580" spans="1:17" x14ac:dyDescent="0.2">
      <c r="A1580" s="4">
        <v>98469</v>
      </c>
      <c r="B1580" s="4">
        <v>22832</v>
      </c>
      <c r="C1580" s="6">
        <v>255</v>
      </c>
      <c r="D1580" s="6">
        <v>2157835</v>
      </c>
      <c r="E1580" s="4">
        <v>101</v>
      </c>
      <c r="F1580" s="4">
        <v>119789</v>
      </c>
      <c r="G1580" s="4">
        <v>8462</v>
      </c>
      <c r="H1580" s="4">
        <v>17607</v>
      </c>
      <c r="I1580" s="6">
        <v>35083</v>
      </c>
      <c r="J1580" s="4">
        <v>18</v>
      </c>
      <c r="K1580" s="4">
        <v>8362</v>
      </c>
      <c r="L1580" s="4">
        <v>62</v>
      </c>
      <c r="M1580" s="4">
        <v>3878</v>
      </c>
      <c r="N1580" s="4">
        <v>80</v>
      </c>
      <c r="O1580" s="4">
        <v>51.58</v>
      </c>
      <c r="P1580" s="4">
        <v>0</v>
      </c>
      <c r="Q1580" s="4">
        <v>0</v>
      </c>
    </row>
    <row r="1581" spans="1:17" x14ac:dyDescent="0.2">
      <c r="A1581" s="4">
        <v>98485</v>
      </c>
      <c r="B1581" s="4">
        <v>22894</v>
      </c>
      <c r="C1581" s="6">
        <v>216</v>
      </c>
      <c r="D1581" s="6">
        <v>2080229</v>
      </c>
      <c r="E1581" s="4">
        <v>102</v>
      </c>
      <c r="F1581" s="4">
        <v>144336</v>
      </c>
      <c r="G1581" s="4">
        <v>9631</v>
      </c>
      <c r="H1581" s="4">
        <v>17708</v>
      </c>
      <c r="I1581" s="6">
        <v>28016</v>
      </c>
      <c r="J1581" s="4">
        <v>20</v>
      </c>
      <c r="K1581" s="4">
        <v>5928</v>
      </c>
      <c r="L1581" s="4">
        <v>83</v>
      </c>
      <c r="M1581" s="4">
        <v>3352</v>
      </c>
      <c r="N1581" s="4">
        <v>105</v>
      </c>
      <c r="O1581" s="4">
        <v>51.79</v>
      </c>
      <c r="P1581" s="4">
        <v>0</v>
      </c>
      <c r="Q1581" s="4">
        <v>0</v>
      </c>
    </row>
    <row r="1582" spans="1:17" x14ac:dyDescent="0.2">
      <c r="A1582" s="4">
        <v>98503</v>
      </c>
      <c r="B1582" s="4">
        <v>22959</v>
      </c>
      <c r="C1582" s="6">
        <v>253</v>
      </c>
      <c r="D1582" s="6">
        <v>2157794</v>
      </c>
      <c r="E1582" s="4">
        <v>100</v>
      </c>
      <c r="F1582" s="4">
        <v>144461</v>
      </c>
      <c r="G1582" s="4">
        <v>8529</v>
      </c>
      <c r="H1582" s="4">
        <v>19240</v>
      </c>
      <c r="I1582" s="6">
        <v>41092</v>
      </c>
      <c r="J1582" s="4">
        <v>16</v>
      </c>
      <c r="K1582" s="4">
        <v>9211</v>
      </c>
      <c r="L1582" s="4">
        <v>55</v>
      </c>
      <c r="M1582" s="4">
        <v>3371</v>
      </c>
      <c r="N1582" s="4">
        <v>73</v>
      </c>
      <c r="O1582" s="4">
        <v>51.57</v>
      </c>
      <c r="P1582" s="4">
        <v>0</v>
      </c>
      <c r="Q1582" s="4">
        <v>0</v>
      </c>
    </row>
    <row r="1583" spans="1:17" x14ac:dyDescent="0.2">
      <c r="A1583" s="4">
        <v>98507</v>
      </c>
      <c r="B1583" s="4">
        <v>22987</v>
      </c>
      <c r="C1583" s="6">
        <v>214</v>
      </c>
      <c r="D1583" s="6">
        <v>2142825</v>
      </c>
      <c r="E1583" s="4">
        <v>102</v>
      </c>
      <c r="F1583" s="4">
        <v>144505</v>
      </c>
      <c r="G1583" s="4">
        <v>10013</v>
      </c>
      <c r="H1583" s="4">
        <v>20826</v>
      </c>
      <c r="I1583" s="6">
        <v>48918</v>
      </c>
      <c r="J1583" s="4">
        <v>15</v>
      </c>
      <c r="K1583" s="4">
        <v>12100</v>
      </c>
      <c r="L1583" s="4">
        <v>49</v>
      </c>
      <c r="M1583" s="4">
        <v>5338</v>
      </c>
      <c r="N1583" s="4">
        <v>63</v>
      </c>
      <c r="O1583" s="4">
        <v>51.65</v>
      </c>
      <c r="P1583" s="4">
        <v>0</v>
      </c>
      <c r="Q1583" s="4">
        <v>0</v>
      </c>
    </row>
    <row r="1584" spans="1:17" x14ac:dyDescent="0.2">
      <c r="A1584" s="4">
        <v>99725</v>
      </c>
      <c r="B1584" s="4" t="s">
        <v>3941</v>
      </c>
      <c r="C1584" s="6">
        <v>190</v>
      </c>
      <c r="D1584" s="6">
        <v>2225886</v>
      </c>
      <c r="E1584" s="4">
        <v>265</v>
      </c>
      <c r="F1584" s="4">
        <v>82651</v>
      </c>
      <c r="G1584" s="4">
        <v>11715</v>
      </c>
      <c r="H1584" s="4">
        <v>17401</v>
      </c>
      <c r="I1584" s="6">
        <v>34577</v>
      </c>
      <c r="J1584" s="4">
        <v>22</v>
      </c>
      <c r="K1584" s="4">
        <v>7630</v>
      </c>
      <c r="L1584" s="4">
        <v>72</v>
      </c>
      <c r="M1584" s="4">
        <v>4485</v>
      </c>
      <c r="N1584" s="4">
        <v>91</v>
      </c>
      <c r="O1584" s="4">
        <v>51.37</v>
      </c>
      <c r="P1584" s="4">
        <v>0</v>
      </c>
      <c r="Q1584" s="4">
        <v>0</v>
      </c>
    </row>
    <row r="1585" spans="1:17" x14ac:dyDescent="0.2">
      <c r="A1585" s="4">
        <v>99879</v>
      </c>
      <c r="B1585" s="4" t="s">
        <v>3944</v>
      </c>
      <c r="C1585" s="6">
        <v>142</v>
      </c>
      <c r="D1585" s="6">
        <v>2193251</v>
      </c>
      <c r="E1585" s="4">
        <v>151</v>
      </c>
      <c r="F1585" s="4">
        <v>147622</v>
      </c>
      <c r="G1585" s="4">
        <v>15445</v>
      </c>
      <c r="H1585" s="4">
        <v>27639</v>
      </c>
      <c r="I1585" s="6">
        <v>55501</v>
      </c>
      <c r="J1585" s="4">
        <v>12</v>
      </c>
      <c r="K1585" s="4">
        <v>14589</v>
      </c>
      <c r="L1585" s="4">
        <v>41</v>
      </c>
      <c r="M1585" s="4">
        <v>8008</v>
      </c>
      <c r="N1585" s="4">
        <v>52</v>
      </c>
      <c r="O1585" s="4">
        <v>51.52</v>
      </c>
      <c r="P1585" s="4">
        <v>0</v>
      </c>
      <c r="Q1585" s="4">
        <v>0</v>
      </c>
    </row>
    <row r="1586" spans="1:17" x14ac:dyDescent="0.2">
      <c r="A1586" s="4">
        <v>99880</v>
      </c>
      <c r="B1586" s="4" t="s">
        <v>3949</v>
      </c>
      <c r="C1586" s="6">
        <v>142</v>
      </c>
      <c r="D1586" s="6">
        <v>2193251</v>
      </c>
      <c r="E1586" s="4">
        <v>151</v>
      </c>
      <c r="F1586" s="4">
        <v>147622</v>
      </c>
      <c r="G1586" s="4">
        <v>15445</v>
      </c>
      <c r="H1586" s="4">
        <v>27639</v>
      </c>
      <c r="I1586" s="6">
        <v>55501</v>
      </c>
      <c r="J1586" s="4">
        <v>12</v>
      </c>
      <c r="K1586" s="4">
        <v>14589</v>
      </c>
      <c r="L1586" s="4">
        <v>41</v>
      </c>
      <c r="M1586" s="4">
        <v>8008</v>
      </c>
      <c r="N1586" s="4">
        <v>52</v>
      </c>
      <c r="O1586" s="4">
        <v>51.52</v>
      </c>
      <c r="P1586" s="4">
        <v>0</v>
      </c>
      <c r="Q1586" s="4">
        <v>0</v>
      </c>
    </row>
    <row r="1587" spans="1:17" x14ac:dyDescent="0.2">
      <c r="A1587" s="4">
        <v>100217</v>
      </c>
      <c r="B1587" s="4" t="s">
        <v>3952</v>
      </c>
      <c r="C1587" s="6">
        <v>227</v>
      </c>
      <c r="D1587" s="6">
        <v>2192446</v>
      </c>
      <c r="E1587" s="4">
        <v>200</v>
      </c>
      <c r="F1587" s="4">
        <v>79496</v>
      </c>
      <c r="G1587" s="4">
        <v>9658</v>
      </c>
      <c r="H1587" s="4">
        <v>15912</v>
      </c>
      <c r="I1587" s="6">
        <v>34363</v>
      </c>
      <c r="J1587" s="4">
        <v>22</v>
      </c>
      <c r="K1587" s="4">
        <v>7499</v>
      </c>
      <c r="L1587" s="4">
        <v>72</v>
      </c>
      <c r="M1587" s="4">
        <v>3695</v>
      </c>
      <c r="N1587" s="4">
        <v>93</v>
      </c>
      <c r="O1587" s="4">
        <v>51.45</v>
      </c>
      <c r="P1587" s="4">
        <v>0</v>
      </c>
      <c r="Q1587" s="4">
        <v>0</v>
      </c>
    </row>
    <row r="1588" spans="1:17" x14ac:dyDescent="0.2">
      <c r="A1588" s="4">
        <v>100221</v>
      </c>
      <c r="B1588" s="4" t="s">
        <v>3956</v>
      </c>
      <c r="C1588" s="6">
        <v>226</v>
      </c>
      <c r="D1588" s="6">
        <v>2188260</v>
      </c>
      <c r="E1588" s="4">
        <v>200</v>
      </c>
      <c r="F1588" s="4">
        <v>96835</v>
      </c>
      <c r="G1588" s="4">
        <v>9683</v>
      </c>
      <c r="H1588" s="4">
        <v>16559</v>
      </c>
      <c r="I1588" s="6">
        <v>37809</v>
      </c>
      <c r="J1588" s="4">
        <v>21</v>
      </c>
      <c r="K1588" s="4">
        <v>6948</v>
      </c>
      <c r="L1588" s="4">
        <v>69</v>
      </c>
      <c r="M1588" s="4">
        <v>3692</v>
      </c>
      <c r="N1588" s="4">
        <v>90</v>
      </c>
      <c r="O1588" s="4">
        <v>51.46</v>
      </c>
      <c r="P1588" s="4">
        <v>0</v>
      </c>
      <c r="Q1588" s="4">
        <v>0</v>
      </c>
    </row>
    <row r="1589" spans="1:17" x14ac:dyDescent="0.2">
      <c r="A1589" s="4">
        <v>100223</v>
      </c>
      <c r="B1589" s="4">
        <v>990001</v>
      </c>
      <c r="C1589" s="6">
        <v>289</v>
      </c>
      <c r="D1589" s="6">
        <v>2204414</v>
      </c>
      <c r="E1589" s="4">
        <v>200</v>
      </c>
      <c r="F1589" s="4">
        <v>116268</v>
      </c>
      <c r="G1589" s="4">
        <v>7628</v>
      </c>
      <c r="H1589" s="4">
        <v>14651</v>
      </c>
      <c r="I1589" s="6">
        <v>27440</v>
      </c>
      <c r="J1589" s="4">
        <v>23</v>
      </c>
      <c r="K1589" s="4">
        <v>5717</v>
      </c>
      <c r="L1589" s="4">
        <v>87</v>
      </c>
      <c r="M1589" s="4">
        <v>2360</v>
      </c>
      <c r="N1589" s="4">
        <v>118</v>
      </c>
      <c r="O1589" s="4">
        <v>51.52</v>
      </c>
      <c r="P1589" s="4">
        <v>0</v>
      </c>
      <c r="Q1589" s="4">
        <v>0</v>
      </c>
    </row>
    <row r="1590" spans="1:17" x14ac:dyDescent="0.2">
      <c r="A1590" s="4">
        <v>100252</v>
      </c>
      <c r="B1590" s="4">
        <v>990975</v>
      </c>
      <c r="C1590" s="6">
        <v>394</v>
      </c>
      <c r="D1590" s="6">
        <v>2188120</v>
      </c>
      <c r="E1590" s="4">
        <v>201</v>
      </c>
      <c r="F1590" s="4">
        <v>89361</v>
      </c>
      <c r="G1590" s="4">
        <v>5554</v>
      </c>
      <c r="H1590" s="4">
        <v>11345</v>
      </c>
      <c r="I1590" s="6">
        <v>21671</v>
      </c>
      <c r="J1590" s="4">
        <v>28</v>
      </c>
      <c r="K1590" s="4">
        <v>3689</v>
      </c>
      <c r="L1590" s="4">
        <v>122</v>
      </c>
      <c r="M1590" s="4">
        <v>1432</v>
      </c>
      <c r="N1590" s="4">
        <v>168</v>
      </c>
      <c r="O1590" s="4">
        <v>51.49</v>
      </c>
      <c r="P1590" s="4">
        <v>0</v>
      </c>
      <c r="Q1590" s="4">
        <v>0</v>
      </c>
    </row>
    <row r="1591" spans="1:17" x14ac:dyDescent="0.2">
      <c r="A1591" s="4">
        <v>100262</v>
      </c>
      <c r="B1591" s="4" t="s">
        <v>5138</v>
      </c>
      <c r="C1591" s="6">
        <v>376</v>
      </c>
      <c r="D1591" s="6">
        <v>2184982</v>
      </c>
      <c r="E1591" s="4">
        <v>200</v>
      </c>
      <c r="F1591" s="4">
        <v>109184</v>
      </c>
      <c r="G1591" s="4">
        <v>5811</v>
      </c>
      <c r="H1591" s="4">
        <v>12001</v>
      </c>
      <c r="I1591" s="6">
        <v>25643</v>
      </c>
      <c r="J1591" s="4">
        <v>26</v>
      </c>
      <c r="K1591" s="4">
        <v>3739</v>
      </c>
      <c r="L1591" s="4">
        <v>121</v>
      </c>
      <c r="M1591" s="4">
        <v>1643</v>
      </c>
      <c r="N1591" s="4">
        <v>164</v>
      </c>
      <c r="O1591" s="4">
        <v>51.47</v>
      </c>
      <c r="P1591" s="4">
        <v>0</v>
      </c>
      <c r="Q1591" s="4">
        <v>0</v>
      </c>
    </row>
    <row r="1592" spans="1:17" x14ac:dyDescent="0.2">
      <c r="A1592" s="4">
        <v>100292</v>
      </c>
      <c r="B1592" s="4">
        <v>2000131</v>
      </c>
      <c r="C1592" s="6">
        <v>306</v>
      </c>
      <c r="D1592" s="6">
        <v>2229508</v>
      </c>
      <c r="E1592" s="4">
        <v>200</v>
      </c>
      <c r="F1592" s="4">
        <v>109919</v>
      </c>
      <c r="G1592" s="4">
        <v>7286</v>
      </c>
      <c r="H1592" s="4">
        <v>14656</v>
      </c>
      <c r="I1592" s="6">
        <v>28818</v>
      </c>
      <c r="J1592" s="4">
        <v>23</v>
      </c>
      <c r="K1592" s="4">
        <v>5856</v>
      </c>
      <c r="L1592" s="4">
        <v>87</v>
      </c>
      <c r="M1592" s="4">
        <v>2220</v>
      </c>
      <c r="N1592" s="4">
        <v>118</v>
      </c>
      <c r="O1592" s="4">
        <v>51.49</v>
      </c>
      <c r="P1592" s="4">
        <v>0</v>
      </c>
      <c r="Q1592" s="4">
        <v>0</v>
      </c>
    </row>
    <row r="1593" spans="1:17" x14ac:dyDescent="0.2">
      <c r="A1593" s="4">
        <v>100294</v>
      </c>
      <c r="B1593" s="4" t="s">
        <v>3966</v>
      </c>
      <c r="C1593" s="6">
        <v>349</v>
      </c>
      <c r="D1593" s="6">
        <v>2192560</v>
      </c>
      <c r="E1593" s="4">
        <v>200</v>
      </c>
      <c r="F1593" s="4">
        <v>72069</v>
      </c>
      <c r="G1593" s="4">
        <v>6282</v>
      </c>
      <c r="H1593" s="4">
        <v>11920</v>
      </c>
      <c r="I1593" s="6">
        <v>26514</v>
      </c>
      <c r="J1593" s="4">
        <v>26</v>
      </c>
      <c r="K1593" s="4">
        <v>3732</v>
      </c>
      <c r="L1593" s="4">
        <v>114</v>
      </c>
      <c r="M1593" s="4">
        <v>1954</v>
      </c>
      <c r="N1593" s="4">
        <v>154</v>
      </c>
      <c r="O1593" s="4">
        <v>51.48</v>
      </c>
      <c r="P1593" s="4">
        <v>0</v>
      </c>
      <c r="Q1593" s="4">
        <v>0</v>
      </c>
    </row>
    <row r="1594" spans="1:17" x14ac:dyDescent="0.2">
      <c r="A1594" s="4">
        <v>100307</v>
      </c>
      <c r="B1594" s="4" t="s">
        <v>3970</v>
      </c>
      <c r="C1594" s="6">
        <v>303</v>
      </c>
      <c r="D1594" s="6">
        <v>2192404</v>
      </c>
      <c r="E1594" s="4">
        <v>200</v>
      </c>
      <c r="F1594" s="4">
        <v>82380</v>
      </c>
      <c r="G1594" s="4">
        <v>7236</v>
      </c>
      <c r="H1594" s="4">
        <v>12805</v>
      </c>
      <c r="I1594" s="6">
        <v>27099</v>
      </c>
      <c r="J1594" s="4">
        <v>26</v>
      </c>
      <c r="K1594" s="4">
        <v>5030</v>
      </c>
      <c r="L1594" s="4">
        <v>102</v>
      </c>
      <c r="M1594" s="4">
        <v>2396</v>
      </c>
      <c r="N1594" s="4">
        <v>133</v>
      </c>
      <c r="O1594" s="4">
        <v>51.43</v>
      </c>
      <c r="P1594" s="4">
        <v>0</v>
      </c>
      <c r="Q1594" s="4">
        <v>0</v>
      </c>
    </row>
    <row r="1595" spans="1:17" x14ac:dyDescent="0.2">
      <c r="A1595" s="4">
        <v>100331</v>
      </c>
      <c r="B1595" s="4">
        <v>2001318</v>
      </c>
      <c r="C1595" s="6">
        <v>322</v>
      </c>
      <c r="D1595" s="6">
        <v>2173499</v>
      </c>
      <c r="E1595" s="4">
        <v>200</v>
      </c>
      <c r="F1595" s="4">
        <v>109963</v>
      </c>
      <c r="G1595" s="4">
        <v>6750</v>
      </c>
      <c r="H1595" s="4">
        <v>13134</v>
      </c>
      <c r="I1595" s="6">
        <v>24617</v>
      </c>
      <c r="J1595" s="4">
        <v>25</v>
      </c>
      <c r="K1595" s="4">
        <v>4336</v>
      </c>
      <c r="L1595" s="4">
        <v>108</v>
      </c>
      <c r="M1595" s="4">
        <v>2142</v>
      </c>
      <c r="N1595" s="4">
        <v>142</v>
      </c>
      <c r="O1595" s="4">
        <v>51.56</v>
      </c>
      <c r="P1595" s="4">
        <v>0</v>
      </c>
      <c r="Q1595" s="4">
        <v>0</v>
      </c>
    </row>
    <row r="1596" spans="1:17" x14ac:dyDescent="0.2">
      <c r="A1596" s="4">
        <v>100339</v>
      </c>
      <c r="B1596" s="4" t="s">
        <v>3976</v>
      </c>
      <c r="C1596" s="6">
        <v>352</v>
      </c>
      <c r="D1596" s="6">
        <v>2212720</v>
      </c>
      <c r="E1596" s="4">
        <v>200</v>
      </c>
      <c r="F1596" s="4">
        <v>116175</v>
      </c>
      <c r="G1596" s="4">
        <v>6286</v>
      </c>
      <c r="H1596" s="4">
        <v>14831</v>
      </c>
      <c r="I1596" s="6">
        <v>26449</v>
      </c>
      <c r="J1596" s="4">
        <v>20</v>
      </c>
      <c r="K1596" s="4">
        <v>3921</v>
      </c>
      <c r="L1596" s="4">
        <v>106</v>
      </c>
      <c r="M1596" s="4">
        <v>1945</v>
      </c>
      <c r="N1596" s="4">
        <v>148</v>
      </c>
      <c r="O1596" s="4">
        <v>51.47</v>
      </c>
      <c r="P1596" s="4">
        <v>0</v>
      </c>
      <c r="Q1596" s="4">
        <v>0</v>
      </c>
    </row>
    <row r="1597" spans="1:17" x14ac:dyDescent="0.2">
      <c r="A1597" s="4">
        <v>100362</v>
      </c>
      <c r="B1597" s="4">
        <v>2010259</v>
      </c>
      <c r="C1597" s="6">
        <v>339</v>
      </c>
      <c r="D1597" s="6">
        <v>2193131</v>
      </c>
      <c r="E1597" s="4">
        <v>201</v>
      </c>
      <c r="F1597" s="4">
        <v>85247</v>
      </c>
      <c r="G1597" s="4">
        <v>6469</v>
      </c>
      <c r="H1597" s="4">
        <v>11558</v>
      </c>
      <c r="I1597" s="6">
        <v>21281</v>
      </c>
      <c r="J1597" s="4">
        <v>30</v>
      </c>
      <c r="K1597" s="4">
        <v>4130</v>
      </c>
      <c r="L1597" s="4">
        <v>117</v>
      </c>
      <c r="M1597" s="4">
        <v>1992</v>
      </c>
      <c r="N1597" s="4">
        <v>156</v>
      </c>
      <c r="O1597" s="4">
        <v>51.44</v>
      </c>
      <c r="P1597" s="4">
        <v>0</v>
      </c>
      <c r="Q1597" s="4">
        <v>0</v>
      </c>
    </row>
    <row r="1598" spans="1:17" x14ac:dyDescent="0.2">
      <c r="A1598" s="4">
        <v>100394</v>
      </c>
      <c r="B1598" s="4">
        <v>2011595</v>
      </c>
      <c r="C1598" s="6">
        <v>360</v>
      </c>
      <c r="D1598" s="6">
        <v>2192649</v>
      </c>
      <c r="E1598" s="4">
        <v>201</v>
      </c>
      <c r="F1598" s="4">
        <v>72066</v>
      </c>
      <c r="G1598" s="4">
        <v>6091</v>
      </c>
      <c r="H1598" s="4">
        <v>11375</v>
      </c>
      <c r="I1598" s="6">
        <v>21268</v>
      </c>
      <c r="J1598" s="4">
        <v>29</v>
      </c>
      <c r="K1598" s="4">
        <v>4126</v>
      </c>
      <c r="L1598" s="4">
        <v>118</v>
      </c>
      <c r="M1598" s="4">
        <v>1950</v>
      </c>
      <c r="N1598" s="4">
        <v>156</v>
      </c>
      <c r="O1598" s="4">
        <v>51.45</v>
      </c>
      <c r="P1598" s="4">
        <v>0</v>
      </c>
      <c r="Q1598" s="4">
        <v>0</v>
      </c>
    </row>
    <row r="1599" spans="1:17" x14ac:dyDescent="0.2">
      <c r="A1599" s="4">
        <v>100409</v>
      </c>
      <c r="B1599" s="4">
        <v>2012303</v>
      </c>
      <c r="C1599" s="6">
        <v>326</v>
      </c>
      <c r="D1599" s="6">
        <v>2186287</v>
      </c>
      <c r="E1599" s="4">
        <v>200</v>
      </c>
      <c r="F1599" s="4">
        <v>94815</v>
      </c>
      <c r="G1599" s="4">
        <v>6706</v>
      </c>
      <c r="H1599" s="4">
        <v>13067</v>
      </c>
      <c r="I1599" s="6">
        <v>24617</v>
      </c>
      <c r="J1599" s="4">
        <v>26</v>
      </c>
      <c r="K1599" s="4">
        <v>4554</v>
      </c>
      <c r="L1599" s="4">
        <v>104</v>
      </c>
      <c r="M1599" s="4">
        <v>2228</v>
      </c>
      <c r="N1599" s="4">
        <v>139</v>
      </c>
      <c r="O1599" s="4">
        <v>51.48</v>
      </c>
      <c r="P1599" s="4">
        <v>0</v>
      </c>
      <c r="Q1599" s="4">
        <v>0</v>
      </c>
    </row>
    <row r="1600" spans="1:17" x14ac:dyDescent="0.2">
      <c r="A1600" s="4">
        <v>100420</v>
      </c>
      <c r="B1600" s="4">
        <v>2020094</v>
      </c>
      <c r="C1600" s="6">
        <v>348</v>
      </c>
      <c r="D1600" s="6">
        <v>2181735</v>
      </c>
      <c r="E1600" s="4">
        <v>200</v>
      </c>
      <c r="F1600" s="4">
        <v>84907</v>
      </c>
      <c r="G1600" s="4">
        <v>6269</v>
      </c>
      <c r="H1600" s="4">
        <v>12247</v>
      </c>
      <c r="I1600" s="6">
        <v>21283</v>
      </c>
      <c r="J1600" s="4">
        <v>26</v>
      </c>
      <c r="K1600" s="4">
        <v>4162</v>
      </c>
      <c r="L1600" s="4">
        <v>116</v>
      </c>
      <c r="M1600" s="4">
        <v>2049</v>
      </c>
      <c r="N1600" s="4">
        <v>152</v>
      </c>
      <c r="O1600" s="4">
        <v>51.5</v>
      </c>
      <c r="P1600" s="4">
        <v>0</v>
      </c>
      <c r="Q1600" s="4">
        <v>0</v>
      </c>
    </row>
    <row r="1601" spans="1:17" x14ac:dyDescent="0.2">
      <c r="A1601" s="4">
        <v>100447</v>
      </c>
      <c r="B1601" s="4">
        <v>2020798</v>
      </c>
      <c r="C1601" s="6">
        <v>326</v>
      </c>
      <c r="D1601" s="6">
        <v>2201557</v>
      </c>
      <c r="E1601" s="4">
        <v>201</v>
      </c>
      <c r="F1601" s="4">
        <v>216386</v>
      </c>
      <c r="G1601" s="4">
        <v>6753</v>
      </c>
      <c r="H1601" s="4">
        <v>17598</v>
      </c>
      <c r="I1601" s="6">
        <v>29471</v>
      </c>
      <c r="J1601" s="4">
        <v>18</v>
      </c>
      <c r="K1601" s="4">
        <v>4087</v>
      </c>
      <c r="L1601" s="4">
        <v>100</v>
      </c>
      <c r="M1601" s="4">
        <v>1898</v>
      </c>
      <c r="N1601" s="4">
        <v>141</v>
      </c>
      <c r="O1601" s="4">
        <v>51.51</v>
      </c>
      <c r="P1601" s="4">
        <v>0</v>
      </c>
      <c r="Q1601" s="4">
        <v>0</v>
      </c>
    </row>
    <row r="1602" spans="1:17" x14ac:dyDescent="0.2">
      <c r="A1602" s="4">
        <v>100457</v>
      </c>
      <c r="B1602" s="4" t="s">
        <v>3994</v>
      </c>
      <c r="C1602" s="6">
        <v>341</v>
      </c>
      <c r="D1602" s="6">
        <v>2198601</v>
      </c>
      <c r="E1602" s="4">
        <v>200</v>
      </c>
      <c r="F1602" s="4">
        <v>109927</v>
      </c>
      <c r="G1602" s="4">
        <v>6448</v>
      </c>
      <c r="H1602" s="4">
        <v>12138</v>
      </c>
      <c r="I1602" s="6">
        <v>21272</v>
      </c>
      <c r="J1602" s="4">
        <v>28</v>
      </c>
      <c r="K1602" s="4">
        <v>4332</v>
      </c>
      <c r="L1602" s="4">
        <v>113</v>
      </c>
      <c r="M1602" s="4">
        <v>2191</v>
      </c>
      <c r="N1602" s="4">
        <v>150</v>
      </c>
      <c r="O1602" s="4">
        <v>51.42</v>
      </c>
      <c r="P1602" s="4">
        <v>0</v>
      </c>
      <c r="Q1602" s="4">
        <v>0</v>
      </c>
    </row>
    <row r="1603" spans="1:17" x14ac:dyDescent="0.2">
      <c r="A1603" s="4">
        <v>100462</v>
      </c>
      <c r="B1603" s="4">
        <v>2061370</v>
      </c>
      <c r="C1603" s="6">
        <v>290</v>
      </c>
      <c r="D1603" s="6">
        <v>2183756</v>
      </c>
      <c r="E1603" s="4">
        <v>200</v>
      </c>
      <c r="F1603" s="4">
        <v>82701</v>
      </c>
      <c r="G1603" s="4">
        <v>7530</v>
      </c>
      <c r="H1603" s="4">
        <v>13949</v>
      </c>
      <c r="I1603" s="6">
        <v>28745</v>
      </c>
      <c r="J1603" s="4">
        <v>23</v>
      </c>
      <c r="K1603" s="4">
        <v>5386</v>
      </c>
      <c r="L1603" s="4">
        <v>91</v>
      </c>
      <c r="M1603" s="4">
        <v>2229</v>
      </c>
      <c r="N1603" s="4">
        <v>119</v>
      </c>
      <c r="O1603" s="4">
        <v>51.53</v>
      </c>
      <c r="P1603" s="4">
        <v>0</v>
      </c>
      <c r="Q1603" s="4">
        <v>0</v>
      </c>
    </row>
    <row r="1604" spans="1:17" x14ac:dyDescent="0.2">
      <c r="A1604" s="4">
        <v>100476</v>
      </c>
      <c r="B1604" s="4">
        <v>2070339</v>
      </c>
      <c r="C1604" s="6">
        <v>221</v>
      </c>
      <c r="D1604" s="6">
        <v>2209489</v>
      </c>
      <c r="E1604" s="4">
        <v>201</v>
      </c>
      <c r="F1604" s="4">
        <v>94495</v>
      </c>
      <c r="G1604" s="4">
        <v>9998</v>
      </c>
      <c r="H1604" s="4">
        <v>18495</v>
      </c>
      <c r="I1604" s="6">
        <v>39884</v>
      </c>
      <c r="J1604" s="4">
        <v>18</v>
      </c>
      <c r="K1604" s="4">
        <v>9814</v>
      </c>
      <c r="L1604" s="4">
        <v>59</v>
      </c>
      <c r="M1604" s="4">
        <v>3515</v>
      </c>
      <c r="N1604" s="4">
        <v>76</v>
      </c>
      <c r="O1604" s="4">
        <v>51.47</v>
      </c>
      <c r="P1604" s="4">
        <v>0</v>
      </c>
      <c r="Q1604" s="4">
        <v>0</v>
      </c>
    </row>
    <row r="1605" spans="1:17" x14ac:dyDescent="0.2">
      <c r="A1605" s="4">
        <v>100478</v>
      </c>
      <c r="B1605" s="4">
        <v>2070406</v>
      </c>
      <c r="C1605" s="6">
        <v>203</v>
      </c>
      <c r="D1605" s="6">
        <v>2182731</v>
      </c>
      <c r="E1605" s="4">
        <v>201</v>
      </c>
      <c r="F1605" s="4">
        <v>117371</v>
      </c>
      <c r="G1605" s="4">
        <v>10752</v>
      </c>
      <c r="H1605" s="4">
        <v>18636</v>
      </c>
      <c r="I1605" s="6">
        <v>37988</v>
      </c>
      <c r="J1605" s="4">
        <v>19</v>
      </c>
      <c r="K1605" s="4">
        <v>9005</v>
      </c>
      <c r="L1605" s="4">
        <v>62</v>
      </c>
      <c r="M1605" s="4">
        <v>4830</v>
      </c>
      <c r="N1605" s="4">
        <v>78</v>
      </c>
      <c r="O1605" s="4">
        <v>51.52</v>
      </c>
      <c r="P1605" s="4">
        <v>0</v>
      </c>
      <c r="Q1605" s="4">
        <v>0</v>
      </c>
    </row>
    <row r="1606" spans="1:17" x14ac:dyDescent="0.2">
      <c r="A1606" s="4">
        <v>100487</v>
      </c>
      <c r="B1606" s="4">
        <v>2071236</v>
      </c>
      <c r="C1606" s="6">
        <v>209</v>
      </c>
      <c r="D1606" s="6">
        <v>2176399</v>
      </c>
      <c r="E1606" s="4">
        <v>200</v>
      </c>
      <c r="F1606" s="4">
        <v>89179</v>
      </c>
      <c r="G1606" s="4">
        <v>10413</v>
      </c>
      <c r="H1606" s="4">
        <v>17287</v>
      </c>
      <c r="I1606" s="6">
        <v>31543</v>
      </c>
      <c r="J1606" s="4">
        <v>21</v>
      </c>
      <c r="K1606" s="4">
        <v>8762</v>
      </c>
      <c r="L1606" s="4">
        <v>64</v>
      </c>
      <c r="M1606" s="4">
        <v>4015</v>
      </c>
      <c r="N1606" s="4">
        <v>80</v>
      </c>
      <c r="O1606" s="4">
        <v>51.52</v>
      </c>
      <c r="P1606" s="4">
        <v>0</v>
      </c>
      <c r="Q1606" s="4">
        <v>0</v>
      </c>
    </row>
    <row r="1607" spans="1:17" x14ac:dyDescent="0.2">
      <c r="A1607" s="4">
        <v>100510</v>
      </c>
      <c r="B1607" s="4">
        <v>2081063</v>
      </c>
      <c r="C1607" s="6">
        <v>350</v>
      </c>
      <c r="D1607" s="6">
        <v>2237972</v>
      </c>
      <c r="E1607" s="4">
        <v>200</v>
      </c>
      <c r="F1607" s="4">
        <v>66142</v>
      </c>
      <c r="G1607" s="4">
        <v>6394</v>
      </c>
      <c r="H1607" s="4">
        <v>12076</v>
      </c>
      <c r="I1607" s="6">
        <v>23534</v>
      </c>
      <c r="J1607" s="4">
        <v>27</v>
      </c>
      <c r="K1607" s="4">
        <v>3910</v>
      </c>
      <c r="L1607" s="4">
        <v>116</v>
      </c>
      <c r="M1607" s="4">
        <v>1983</v>
      </c>
      <c r="N1607" s="4">
        <v>157</v>
      </c>
      <c r="O1607" s="4">
        <v>51.58</v>
      </c>
      <c r="P1607" s="4">
        <v>0</v>
      </c>
      <c r="Q1607" s="4">
        <v>0</v>
      </c>
    </row>
    <row r="1608" spans="1:17" x14ac:dyDescent="0.2">
      <c r="A1608" s="4">
        <v>100523</v>
      </c>
      <c r="B1608" s="4">
        <v>2091136</v>
      </c>
      <c r="C1608" s="6">
        <v>294</v>
      </c>
      <c r="D1608" s="6">
        <v>2189973</v>
      </c>
      <c r="E1608" s="4">
        <v>200</v>
      </c>
      <c r="F1608" s="4">
        <v>93723</v>
      </c>
      <c r="G1608" s="4">
        <v>7449</v>
      </c>
      <c r="H1608" s="4">
        <v>14441</v>
      </c>
      <c r="I1608" s="6">
        <v>31598</v>
      </c>
      <c r="J1608" s="4">
        <v>21</v>
      </c>
      <c r="K1608" s="4">
        <v>4833</v>
      </c>
      <c r="L1608" s="4">
        <v>90</v>
      </c>
      <c r="M1608" s="4">
        <v>2282</v>
      </c>
      <c r="N1608" s="4">
        <v>123</v>
      </c>
      <c r="O1608" s="4">
        <v>51.58</v>
      </c>
      <c r="P1608" s="4">
        <v>0</v>
      </c>
      <c r="Q1608" s="4">
        <v>0</v>
      </c>
    </row>
    <row r="1609" spans="1:17" x14ac:dyDescent="0.2">
      <c r="A1609" s="4">
        <v>100528</v>
      </c>
      <c r="B1609" s="4">
        <v>2092127</v>
      </c>
      <c r="C1609" s="6">
        <v>243</v>
      </c>
      <c r="D1609" s="6">
        <v>2195985</v>
      </c>
      <c r="E1609" s="4">
        <v>200</v>
      </c>
      <c r="F1609" s="4">
        <v>86216</v>
      </c>
      <c r="G1609" s="4">
        <v>9037</v>
      </c>
      <c r="H1609" s="4">
        <v>15871</v>
      </c>
      <c r="I1609" s="6">
        <v>37364</v>
      </c>
      <c r="J1609" s="4">
        <v>21</v>
      </c>
      <c r="K1609" s="4">
        <v>6525</v>
      </c>
      <c r="L1609" s="4">
        <v>76</v>
      </c>
      <c r="M1609" s="4">
        <v>3549</v>
      </c>
      <c r="N1609" s="4">
        <v>97</v>
      </c>
      <c r="O1609" s="4">
        <v>51.45</v>
      </c>
      <c r="P1609" s="4">
        <v>0</v>
      </c>
      <c r="Q1609" s="4">
        <v>0</v>
      </c>
    </row>
    <row r="1610" spans="1:17" x14ac:dyDescent="0.2">
      <c r="A1610" s="4">
        <v>100533</v>
      </c>
      <c r="B1610" s="4">
        <v>2100282</v>
      </c>
      <c r="C1610" s="6">
        <v>183</v>
      </c>
      <c r="D1610" s="6">
        <v>2172255</v>
      </c>
      <c r="E1610" s="4">
        <v>200</v>
      </c>
      <c r="F1610" s="4">
        <v>110084</v>
      </c>
      <c r="G1610" s="4">
        <v>11870</v>
      </c>
      <c r="H1610" s="4">
        <v>19534</v>
      </c>
      <c r="I1610" s="6">
        <v>40178</v>
      </c>
      <c r="J1610" s="4">
        <v>19</v>
      </c>
      <c r="K1610" s="4">
        <v>9307</v>
      </c>
      <c r="L1610" s="4">
        <v>59</v>
      </c>
      <c r="M1610" s="4">
        <v>4412</v>
      </c>
      <c r="N1610" s="4">
        <v>74</v>
      </c>
      <c r="O1610" s="4">
        <v>51.55</v>
      </c>
      <c r="P1610" s="4">
        <v>0</v>
      </c>
      <c r="Q1610" s="4">
        <v>0</v>
      </c>
    </row>
    <row r="1611" spans="1:17" x14ac:dyDescent="0.2">
      <c r="A1611" s="4">
        <v>100548</v>
      </c>
      <c r="B1611" s="4">
        <v>2110188</v>
      </c>
      <c r="C1611" s="6">
        <v>291</v>
      </c>
      <c r="D1611" s="6">
        <v>2191806</v>
      </c>
      <c r="E1611" s="4">
        <v>200</v>
      </c>
      <c r="F1611" s="4">
        <v>115435</v>
      </c>
      <c r="G1611" s="4">
        <v>7532</v>
      </c>
      <c r="H1611" s="4">
        <v>15930</v>
      </c>
      <c r="I1611" s="6">
        <v>27925</v>
      </c>
      <c r="J1611" s="4">
        <v>19</v>
      </c>
      <c r="K1611" s="4">
        <v>5241</v>
      </c>
      <c r="L1611" s="4">
        <v>84</v>
      </c>
      <c r="M1611" s="4">
        <v>2309</v>
      </c>
      <c r="N1611" s="4">
        <v>117</v>
      </c>
      <c r="O1611" s="4">
        <v>51.54</v>
      </c>
      <c r="P1611" s="4">
        <v>0</v>
      </c>
      <c r="Q1611" s="4">
        <v>0</v>
      </c>
    </row>
    <row r="1612" spans="1:17" x14ac:dyDescent="0.2">
      <c r="A1612" s="4">
        <v>100549</v>
      </c>
      <c r="B1612" s="4" t="s">
        <v>4028</v>
      </c>
      <c r="C1612" s="6">
        <v>336</v>
      </c>
      <c r="D1612" s="6">
        <v>2182872</v>
      </c>
      <c r="E1612" s="4">
        <v>201</v>
      </c>
      <c r="F1612" s="4">
        <v>65823</v>
      </c>
      <c r="G1612" s="4">
        <v>6497</v>
      </c>
      <c r="H1612" s="4">
        <v>11256</v>
      </c>
      <c r="I1612" s="6">
        <v>23819</v>
      </c>
      <c r="J1612" s="4">
        <v>29</v>
      </c>
      <c r="K1612" s="4">
        <v>4092</v>
      </c>
      <c r="L1612" s="4">
        <v>116</v>
      </c>
      <c r="M1612" s="4">
        <v>1899</v>
      </c>
      <c r="N1612" s="4">
        <v>154</v>
      </c>
      <c r="O1612" s="4">
        <v>51.47</v>
      </c>
      <c r="P1612" s="4">
        <v>0</v>
      </c>
      <c r="Q1612" s="4">
        <v>0</v>
      </c>
    </row>
    <row r="1613" spans="1:17" x14ac:dyDescent="0.2">
      <c r="A1613" s="4">
        <v>100575</v>
      </c>
      <c r="B1613" s="4">
        <v>2130695</v>
      </c>
      <c r="C1613" s="6">
        <v>184</v>
      </c>
      <c r="D1613" s="6">
        <v>2188769</v>
      </c>
      <c r="E1613" s="4">
        <v>202</v>
      </c>
      <c r="F1613" s="4">
        <v>88370</v>
      </c>
      <c r="G1613" s="4">
        <v>11895</v>
      </c>
      <c r="H1613" s="4">
        <v>19486</v>
      </c>
      <c r="I1613" s="6">
        <v>44183</v>
      </c>
      <c r="J1613" s="4">
        <v>18</v>
      </c>
      <c r="K1613" s="4">
        <v>10114</v>
      </c>
      <c r="L1613" s="4">
        <v>58</v>
      </c>
      <c r="M1613" s="4">
        <v>5385</v>
      </c>
      <c r="N1613" s="4">
        <v>73</v>
      </c>
      <c r="O1613" s="4">
        <v>51.52</v>
      </c>
      <c r="P1613" s="4">
        <v>0</v>
      </c>
      <c r="Q1613" s="4">
        <v>0</v>
      </c>
    </row>
    <row r="1614" spans="1:17" x14ac:dyDescent="0.2">
      <c r="A1614" s="4">
        <v>100596</v>
      </c>
      <c r="B1614" s="4">
        <v>841159</v>
      </c>
      <c r="C1614" s="6">
        <v>292</v>
      </c>
      <c r="D1614" s="6">
        <v>2184580</v>
      </c>
      <c r="E1614" s="4">
        <v>200</v>
      </c>
      <c r="F1614" s="4">
        <v>136992</v>
      </c>
      <c r="G1614" s="4">
        <v>7481</v>
      </c>
      <c r="H1614" s="4">
        <v>14889</v>
      </c>
      <c r="I1614" s="6">
        <v>29489</v>
      </c>
      <c r="J1614" s="4">
        <v>22</v>
      </c>
      <c r="K1614" s="4">
        <v>4554</v>
      </c>
      <c r="L1614" s="4">
        <v>91</v>
      </c>
      <c r="M1614" s="4">
        <v>2255</v>
      </c>
      <c r="N1614" s="4">
        <v>125</v>
      </c>
      <c r="O1614" s="4">
        <v>51.54</v>
      </c>
      <c r="P1614" s="4">
        <v>0</v>
      </c>
      <c r="Q1614" s="4">
        <v>0</v>
      </c>
    </row>
    <row r="1615" spans="1:17" x14ac:dyDescent="0.2">
      <c r="A1615" s="4">
        <v>100633</v>
      </c>
      <c r="B1615" s="4">
        <v>910763</v>
      </c>
      <c r="C1615" s="6">
        <v>216</v>
      </c>
      <c r="D1615" s="6">
        <v>2189782</v>
      </c>
      <c r="E1615" s="4">
        <v>202</v>
      </c>
      <c r="F1615" s="4">
        <v>94007</v>
      </c>
      <c r="G1615" s="4">
        <v>10138</v>
      </c>
      <c r="H1615" s="4">
        <v>18595</v>
      </c>
      <c r="I1615" s="6">
        <v>39234</v>
      </c>
      <c r="J1615" s="4">
        <v>18</v>
      </c>
      <c r="K1615" s="4">
        <v>8366</v>
      </c>
      <c r="L1615" s="4">
        <v>64</v>
      </c>
      <c r="M1615" s="4">
        <v>4249</v>
      </c>
      <c r="N1615" s="4">
        <v>83</v>
      </c>
      <c r="O1615" s="4">
        <v>51.53</v>
      </c>
      <c r="P1615" s="4">
        <v>0</v>
      </c>
      <c r="Q1615" s="4">
        <v>0</v>
      </c>
    </row>
    <row r="1616" spans="1:17" x14ac:dyDescent="0.2">
      <c r="A1616" s="4">
        <v>100773</v>
      </c>
      <c r="B1616" s="4" t="s">
        <v>4043</v>
      </c>
      <c r="C1616" s="6">
        <v>95</v>
      </c>
      <c r="D1616" s="6">
        <v>2189921</v>
      </c>
      <c r="E1616" s="4">
        <v>506</v>
      </c>
      <c r="F1616" s="4">
        <v>159561</v>
      </c>
      <c r="G1616" s="4">
        <v>23052</v>
      </c>
      <c r="H1616" s="4">
        <v>31672</v>
      </c>
      <c r="I1616" s="6">
        <v>61170</v>
      </c>
      <c r="J1616" s="4">
        <v>12</v>
      </c>
      <c r="K1616" s="4">
        <v>16787</v>
      </c>
      <c r="L1616" s="4">
        <v>40</v>
      </c>
      <c r="M1616" s="4">
        <v>7622</v>
      </c>
      <c r="N1616" s="4">
        <v>49</v>
      </c>
      <c r="O1616" s="4">
        <v>51.57</v>
      </c>
      <c r="P1616" s="4">
        <v>0</v>
      </c>
      <c r="Q1616" s="4">
        <v>0</v>
      </c>
    </row>
    <row r="1617" spans="1:17" x14ac:dyDescent="0.2">
      <c r="A1617" s="4">
        <v>100776</v>
      </c>
      <c r="B1617" s="4" t="s">
        <v>4048</v>
      </c>
      <c r="C1617" s="6">
        <v>96</v>
      </c>
      <c r="D1617" s="6">
        <v>2186294</v>
      </c>
      <c r="E1617" s="4">
        <v>509</v>
      </c>
      <c r="F1617" s="4">
        <v>144565</v>
      </c>
      <c r="G1617" s="4">
        <v>22774</v>
      </c>
      <c r="H1617" s="4">
        <v>32920</v>
      </c>
      <c r="I1617" s="6">
        <v>61227</v>
      </c>
      <c r="J1617" s="4">
        <v>11</v>
      </c>
      <c r="K1617" s="4">
        <v>15324</v>
      </c>
      <c r="L1617" s="4">
        <v>38</v>
      </c>
      <c r="M1617" s="4">
        <v>7295</v>
      </c>
      <c r="N1617" s="4">
        <v>49</v>
      </c>
      <c r="O1617" s="4">
        <v>51.58</v>
      </c>
      <c r="P1617" s="4">
        <v>0</v>
      </c>
      <c r="Q1617" s="4">
        <v>0</v>
      </c>
    </row>
    <row r="1618" spans="1:17" x14ac:dyDescent="0.2">
      <c r="A1618" s="4">
        <v>100777</v>
      </c>
      <c r="B1618" s="4" t="s">
        <v>4053</v>
      </c>
      <c r="C1618" s="6">
        <v>101</v>
      </c>
      <c r="D1618" s="6">
        <v>2204106</v>
      </c>
      <c r="E1618" s="4">
        <v>509</v>
      </c>
      <c r="F1618" s="4">
        <v>209200</v>
      </c>
      <c r="G1618" s="4">
        <v>21823</v>
      </c>
      <c r="H1618" s="4">
        <v>37142</v>
      </c>
      <c r="I1618" s="6">
        <v>72757</v>
      </c>
      <c r="J1618" s="4">
        <v>10</v>
      </c>
      <c r="K1618" s="4">
        <v>15154</v>
      </c>
      <c r="L1618" s="4">
        <v>37</v>
      </c>
      <c r="M1618" s="4">
        <v>6473</v>
      </c>
      <c r="N1618" s="4">
        <v>47</v>
      </c>
      <c r="O1618" s="4">
        <v>51.49</v>
      </c>
      <c r="P1618" s="4">
        <v>0</v>
      </c>
      <c r="Q1618" s="4">
        <v>0</v>
      </c>
    </row>
    <row r="1619" spans="1:17" x14ac:dyDescent="0.2">
      <c r="A1619" s="4">
        <v>100784</v>
      </c>
      <c r="B1619" s="4" t="s">
        <v>4058</v>
      </c>
      <c r="C1619" s="6">
        <v>118</v>
      </c>
      <c r="D1619" s="6">
        <v>2204272</v>
      </c>
      <c r="E1619" s="4">
        <v>509</v>
      </c>
      <c r="F1619" s="4">
        <v>154259</v>
      </c>
      <c r="G1619" s="4">
        <v>18680</v>
      </c>
      <c r="H1619" s="4">
        <v>32385</v>
      </c>
      <c r="I1619" s="6">
        <v>72883</v>
      </c>
      <c r="J1619" s="4">
        <v>10</v>
      </c>
      <c r="K1619" s="4">
        <v>10721</v>
      </c>
      <c r="L1619" s="4">
        <v>42</v>
      </c>
      <c r="M1619" s="4">
        <v>5462</v>
      </c>
      <c r="N1619" s="4">
        <v>55</v>
      </c>
      <c r="O1619" s="4">
        <v>51.49</v>
      </c>
      <c r="P1619" s="4">
        <v>0</v>
      </c>
      <c r="Q1619" s="4">
        <v>0</v>
      </c>
    </row>
    <row r="1620" spans="1:17" x14ac:dyDescent="0.2">
      <c r="A1620" s="4">
        <v>100792</v>
      </c>
      <c r="B1620" s="4" t="s">
        <v>4061</v>
      </c>
      <c r="C1620" s="6">
        <v>145</v>
      </c>
      <c r="D1620" s="6">
        <v>2206902</v>
      </c>
      <c r="E1620" s="4">
        <v>505</v>
      </c>
      <c r="F1620" s="4">
        <v>142812</v>
      </c>
      <c r="G1620" s="4">
        <v>15220</v>
      </c>
      <c r="H1620" s="4">
        <v>25255</v>
      </c>
      <c r="I1620" s="6">
        <v>39658</v>
      </c>
      <c r="J1620" s="4">
        <v>14</v>
      </c>
      <c r="K1620" s="4">
        <v>9716</v>
      </c>
      <c r="L1620" s="4">
        <v>55</v>
      </c>
      <c r="M1620" s="4">
        <v>4735</v>
      </c>
      <c r="N1620" s="4">
        <v>70</v>
      </c>
      <c r="O1620" s="4">
        <v>51.48</v>
      </c>
      <c r="P1620" s="4">
        <v>0</v>
      </c>
      <c r="Q1620" s="4">
        <v>0</v>
      </c>
    </row>
    <row r="1621" spans="1:17" x14ac:dyDescent="0.2">
      <c r="A1621" s="4">
        <v>100849</v>
      </c>
      <c r="B1621" s="4">
        <v>982199</v>
      </c>
      <c r="C1621" s="6">
        <v>85</v>
      </c>
      <c r="D1621" s="6">
        <v>2183004</v>
      </c>
      <c r="E1621" s="4">
        <v>315</v>
      </c>
      <c r="F1621" s="4">
        <v>329982</v>
      </c>
      <c r="G1621" s="4">
        <v>25682</v>
      </c>
      <c r="H1621" s="4">
        <v>45744</v>
      </c>
      <c r="I1621" s="6">
        <v>63042</v>
      </c>
      <c r="J1621" s="4">
        <v>10</v>
      </c>
      <c r="K1621" s="4">
        <v>12842</v>
      </c>
      <c r="L1621" s="4">
        <v>34</v>
      </c>
      <c r="M1621" s="4">
        <v>7888</v>
      </c>
      <c r="N1621" s="4">
        <v>46</v>
      </c>
      <c r="O1621" s="4">
        <v>51.46</v>
      </c>
      <c r="P1621" s="4">
        <v>0</v>
      </c>
      <c r="Q1621" s="4">
        <v>0</v>
      </c>
    </row>
    <row r="1622" spans="1:17" x14ac:dyDescent="0.2">
      <c r="A1622" s="4">
        <v>100853</v>
      </c>
      <c r="B1622" s="4">
        <v>982347</v>
      </c>
      <c r="C1622" s="6">
        <v>91</v>
      </c>
      <c r="D1622" s="6">
        <v>2181893</v>
      </c>
      <c r="E1622" s="4">
        <v>315</v>
      </c>
      <c r="F1622" s="4">
        <v>119129</v>
      </c>
      <c r="G1622" s="4">
        <v>23977</v>
      </c>
      <c r="H1622" s="4">
        <v>28841</v>
      </c>
      <c r="I1622" s="6">
        <v>60035</v>
      </c>
      <c r="J1622" s="4">
        <v>14</v>
      </c>
      <c r="K1622" s="4">
        <v>12847</v>
      </c>
      <c r="L1622" s="4">
        <v>40</v>
      </c>
      <c r="M1622" s="4">
        <v>7670</v>
      </c>
      <c r="N1622" s="4">
        <v>52</v>
      </c>
      <c r="O1622" s="4">
        <v>51.47</v>
      </c>
      <c r="P1622" s="4">
        <v>352</v>
      </c>
      <c r="Q1622" s="4">
        <v>6</v>
      </c>
    </row>
    <row r="1623" spans="1:17" x14ac:dyDescent="0.2">
      <c r="A1623" s="4">
        <v>100874</v>
      </c>
      <c r="B1623" s="4">
        <v>991208</v>
      </c>
      <c r="C1623" s="6">
        <v>85</v>
      </c>
      <c r="D1623" s="6">
        <v>2174021</v>
      </c>
      <c r="E1623" s="4">
        <v>315</v>
      </c>
      <c r="F1623" s="4">
        <v>180642</v>
      </c>
      <c r="G1623" s="4">
        <v>25577</v>
      </c>
      <c r="H1623" s="4">
        <v>35926</v>
      </c>
      <c r="I1623" s="6">
        <v>62624</v>
      </c>
      <c r="J1623" s="4">
        <v>11</v>
      </c>
      <c r="K1623" s="4">
        <v>11132</v>
      </c>
      <c r="L1623" s="4">
        <v>38</v>
      </c>
      <c r="M1623" s="4">
        <v>8004</v>
      </c>
      <c r="N1623" s="4">
        <v>50</v>
      </c>
      <c r="O1623" s="4">
        <v>51.49</v>
      </c>
      <c r="P1623" s="4">
        <v>90</v>
      </c>
      <c r="Q1623" s="4">
        <v>3</v>
      </c>
    </row>
    <row r="1624" spans="1:17" x14ac:dyDescent="0.2">
      <c r="A1624" s="4">
        <v>100886</v>
      </c>
      <c r="B1624" s="4">
        <v>2000149</v>
      </c>
      <c r="C1624" s="6">
        <v>98</v>
      </c>
      <c r="D1624" s="6">
        <v>2175586</v>
      </c>
      <c r="E1624" s="4">
        <v>314</v>
      </c>
      <c r="F1624" s="4">
        <v>140035</v>
      </c>
      <c r="G1624" s="4">
        <v>22200</v>
      </c>
      <c r="H1624" s="4">
        <v>28478</v>
      </c>
      <c r="I1624" s="6">
        <v>52215</v>
      </c>
      <c r="J1624" s="4">
        <v>14</v>
      </c>
      <c r="K1624" s="4">
        <v>12302</v>
      </c>
      <c r="L1624" s="4">
        <v>43</v>
      </c>
      <c r="M1624" s="4">
        <v>8347</v>
      </c>
      <c r="N1624" s="4">
        <v>54</v>
      </c>
      <c r="O1624" s="4">
        <v>51.5</v>
      </c>
      <c r="P1624" s="4">
        <v>99</v>
      </c>
      <c r="Q1624" s="4">
        <v>3</v>
      </c>
    </row>
    <row r="1625" spans="1:17" x14ac:dyDescent="0.2">
      <c r="A1625" s="4">
        <v>100896</v>
      </c>
      <c r="B1625" s="4">
        <v>2000500</v>
      </c>
      <c r="C1625" s="6">
        <v>108</v>
      </c>
      <c r="D1625" s="6">
        <v>2176216</v>
      </c>
      <c r="E1625" s="4">
        <v>343</v>
      </c>
      <c r="F1625" s="4">
        <v>131016</v>
      </c>
      <c r="G1625" s="4">
        <v>20150</v>
      </c>
      <c r="H1625" s="4">
        <v>27034</v>
      </c>
      <c r="I1625" s="6">
        <v>50768</v>
      </c>
      <c r="J1625" s="4">
        <v>14</v>
      </c>
      <c r="K1625" s="4">
        <v>9835</v>
      </c>
      <c r="L1625" s="4">
        <v>50</v>
      </c>
      <c r="M1625" s="4">
        <v>6941</v>
      </c>
      <c r="N1625" s="4">
        <v>63</v>
      </c>
      <c r="O1625" s="4">
        <v>51.47</v>
      </c>
      <c r="P1625" s="4">
        <v>4724</v>
      </c>
      <c r="Q1625" s="4">
        <v>26</v>
      </c>
    </row>
    <row r="1626" spans="1:17" x14ac:dyDescent="0.2">
      <c r="A1626" s="4">
        <v>100910</v>
      </c>
      <c r="B1626" s="4">
        <v>2001556</v>
      </c>
      <c r="C1626" s="6">
        <v>100</v>
      </c>
      <c r="D1626" s="6">
        <v>2195242</v>
      </c>
      <c r="E1626" s="4">
        <v>321</v>
      </c>
      <c r="F1626" s="4">
        <v>126591</v>
      </c>
      <c r="G1626" s="4">
        <v>21952</v>
      </c>
      <c r="H1626" s="4">
        <v>30397</v>
      </c>
      <c r="I1626" s="6">
        <v>64162</v>
      </c>
      <c r="J1626" s="4">
        <v>12</v>
      </c>
      <c r="K1626" s="4">
        <v>12250</v>
      </c>
      <c r="L1626" s="4">
        <v>42</v>
      </c>
      <c r="M1626" s="4">
        <v>6540</v>
      </c>
      <c r="N1626" s="4">
        <v>54</v>
      </c>
      <c r="O1626" s="4">
        <v>51.51</v>
      </c>
      <c r="P1626" s="4">
        <v>2807</v>
      </c>
      <c r="Q1626" s="4">
        <v>19</v>
      </c>
    </row>
    <row r="1627" spans="1:17" x14ac:dyDescent="0.2">
      <c r="A1627" s="4">
        <v>100957</v>
      </c>
      <c r="B1627" s="4">
        <v>2061025</v>
      </c>
      <c r="C1627" s="6">
        <v>109</v>
      </c>
      <c r="D1627" s="6">
        <v>2186705</v>
      </c>
      <c r="E1627" s="4">
        <v>326</v>
      </c>
      <c r="F1627" s="4">
        <v>118174</v>
      </c>
      <c r="G1627" s="4">
        <v>20062</v>
      </c>
      <c r="H1627" s="4">
        <v>24985</v>
      </c>
      <c r="I1627" s="6">
        <v>45198</v>
      </c>
      <c r="J1627" s="4">
        <v>16</v>
      </c>
      <c r="K1627" s="4">
        <v>10692</v>
      </c>
      <c r="L1627" s="4">
        <v>52</v>
      </c>
      <c r="M1627" s="4">
        <v>6929</v>
      </c>
      <c r="N1627" s="4">
        <v>65</v>
      </c>
      <c r="O1627" s="4">
        <v>51.45</v>
      </c>
      <c r="P1627" s="4">
        <v>6421</v>
      </c>
      <c r="Q1627" s="4">
        <v>28</v>
      </c>
    </row>
    <row r="1628" spans="1:17" x14ac:dyDescent="0.2">
      <c r="A1628" s="4">
        <v>100993</v>
      </c>
      <c r="B1628" s="4">
        <v>2110538</v>
      </c>
      <c r="C1628" s="6">
        <v>100</v>
      </c>
      <c r="D1628" s="6">
        <v>2168372</v>
      </c>
      <c r="E1628" s="4">
        <v>336</v>
      </c>
      <c r="F1628" s="4">
        <v>166224</v>
      </c>
      <c r="G1628" s="4">
        <v>21684</v>
      </c>
      <c r="H1628" s="4">
        <v>32247</v>
      </c>
      <c r="I1628" s="6">
        <v>52401</v>
      </c>
      <c r="J1628" s="4">
        <v>12</v>
      </c>
      <c r="K1628" s="4">
        <v>9841</v>
      </c>
      <c r="L1628" s="4">
        <v>42</v>
      </c>
      <c r="M1628" s="4">
        <v>6695</v>
      </c>
      <c r="N1628" s="4">
        <v>54</v>
      </c>
      <c r="O1628" s="4">
        <v>51.51</v>
      </c>
      <c r="P1628" s="4">
        <v>4250</v>
      </c>
      <c r="Q1628" s="4">
        <v>19</v>
      </c>
    </row>
    <row r="1629" spans="1:17" x14ac:dyDescent="0.2">
      <c r="A1629" s="4">
        <v>101002</v>
      </c>
      <c r="B1629" s="4" t="s">
        <v>4089</v>
      </c>
      <c r="C1629" s="6">
        <v>95</v>
      </c>
      <c r="D1629" s="6">
        <v>2179016</v>
      </c>
      <c r="E1629" s="4">
        <v>318</v>
      </c>
      <c r="F1629" s="4">
        <v>119194</v>
      </c>
      <c r="G1629" s="4">
        <v>22937</v>
      </c>
      <c r="H1629" s="4">
        <v>29103</v>
      </c>
      <c r="I1629" s="6">
        <v>63754</v>
      </c>
      <c r="J1629" s="4">
        <v>13</v>
      </c>
      <c r="K1629" s="4">
        <v>10893</v>
      </c>
      <c r="L1629" s="4">
        <v>43</v>
      </c>
      <c r="M1629" s="4">
        <v>7725</v>
      </c>
      <c r="N1629" s="4">
        <v>54</v>
      </c>
      <c r="O1629" s="4">
        <v>51.52</v>
      </c>
      <c r="P1629" s="4">
        <v>8993</v>
      </c>
      <c r="Q1629" s="4">
        <v>42</v>
      </c>
    </row>
    <row r="1630" spans="1:17" x14ac:dyDescent="0.2">
      <c r="A1630" s="4">
        <v>101012</v>
      </c>
      <c r="B1630" s="4" t="s">
        <v>4092</v>
      </c>
      <c r="C1630" s="6">
        <v>104</v>
      </c>
      <c r="D1630" s="6">
        <v>2180036</v>
      </c>
      <c r="E1630" s="4">
        <v>314</v>
      </c>
      <c r="F1630" s="4">
        <v>126962</v>
      </c>
      <c r="G1630" s="4">
        <v>20962</v>
      </c>
      <c r="H1630" s="4">
        <v>27688</v>
      </c>
      <c r="I1630" s="6">
        <v>52476</v>
      </c>
      <c r="J1630" s="4">
        <v>14</v>
      </c>
      <c r="K1630" s="4">
        <v>9860</v>
      </c>
      <c r="L1630" s="4">
        <v>48</v>
      </c>
      <c r="M1630" s="4">
        <v>6996</v>
      </c>
      <c r="N1630" s="4">
        <v>60</v>
      </c>
      <c r="O1630" s="4">
        <v>51.48</v>
      </c>
      <c r="P1630" s="4">
        <v>9822</v>
      </c>
      <c r="Q1630" s="4">
        <v>41</v>
      </c>
    </row>
    <row r="1631" spans="1:17" x14ac:dyDescent="0.2">
      <c r="A1631" s="4">
        <v>101026</v>
      </c>
      <c r="B1631" s="4" t="s">
        <v>4095</v>
      </c>
      <c r="C1631" s="6">
        <v>83</v>
      </c>
      <c r="D1631" s="6">
        <v>2201442</v>
      </c>
      <c r="E1631" s="4">
        <v>316</v>
      </c>
      <c r="F1631" s="4">
        <v>222147</v>
      </c>
      <c r="G1631" s="4">
        <v>26523</v>
      </c>
      <c r="H1631" s="4">
        <v>38884</v>
      </c>
      <c r="I1631" s="6">
        <v>72737</v>
      </c>
      <c r="J1631" s="4">
        <v>10</v>
      </c>
      <c r="K1631" s="4">
        <v>16677</v>
      </c>
      <c r="L1631" s="4">
        <v>35</v>
      </c>
      <c r="M1631" s="4">
        <v>9364</v>
      </c>
      <c r="N1631" s="4">
        <v>43</v>
      </c>
      <c r="O1631" s="4">
        <v>51.51</v>
      </c>
      <c r="P1631" s="4">
        <v>9856</v>
      </c>
      <c r="Q1631" s="4">
        <v>45</v>
      </c>
    </row>
    <row r="1632" spans="1:17" x14ac:dyDescent="0.2">
      <c r="A1632" s="4">
        <v>101073</v>
      </c>
      <c r="B1632" s="4" t="s">
        <v>4098</v>
      </c>
      <c r="C1632" s="6">
        <v>103</v>
      </c>
      <c r="D1632" s="6">
        <v>2184650</v>
      </c>
      <c r="E1632" s="4">
        <v>324</v>
      </c>
      <c r="F1632" s="4">
        <v>138635</v>
      </c>
      <c r="G1632" s="4">
        <v>21210</v>
      </c>
      <c r="H1632" s="4">
        <v>24734</v>
      </c>
      <c r="I1632" s="6">
        <v>45268</v>
      </c>
      <c r="J1632" s="4">
        <v>17</v>
      </c>
      <c r="K1632" s="4">
        <v>11081</v>
      </c>
      <c r="L1632" s="4">
        <v>51</v>
      </c>
      <c r="M1632" s="4">
        <v>8302</v>
      </c>
      <c r="N1632" s="4">
        <v>62</v>
      </c>
      <c r="O1632" s="4">
        <v>51.46</v>
      </c>
      <c r="P1632" s="4">
        <v>7648</v>
      </c>
      <c r="Q1632" s="4">
        <v>33</v>
      </c>
    </row>
    <row r="1633" spans="1:17" x14ac:dyDescent="0.2">
      <c r="A1633" s="4">
        <v>101109</v>
      </c>
      <c r="B1633" s="4" t="s">
        <v>4100</v>
      </c>
      <c r="C1633" s="6">
        <v>105</v>
      </c>
      <c r="D1633" s="6">
        <v>2165557</v>
      </c>
      <c r="E1633" s="4">
        <v>336</v>
      </c>
      <c r="F1633" s="4">
        <v>166141</v>
      </c>
      <c r="G1633" s="4">
        <v>20624</v>
      </c>
      <c r="H1633" s="4">
        <v>29538</v>
      </c>
      <c r="I1633" s="6">
        <v>55449</v>
      </c>
      <c r="J1633" s="4">
        <v>13</v>
      </c>
      <c r="K1633" s="4">
        <v>9788</v>
      </c>
      <c r="L1633" s="4">
        <v>45</v>
      </c>
      <c r="M1633" s="4">
        <v>6386</v>
      </c>
      <c r="N1633" s="4">
        <v>58</v>
      </c>
      <c r="O1633" s="4">
        <v>51.52</v>
      </c>
      <c r="P1633" s="4">
        <v>6319</v>
      </c>
      <c r="Q1633" s="4">
        <v>25</v>
      </c>
    </row>
    <row r="1634" spans="1:17" x14ac:dyDescent="0.2">
      <c r="A1634" s="4">
        <v>101160</v>
      </c>
      <c r="B1634" s="4" t="s">
        <v>4102</v>
      </c>
      <c r="C1634" s="6">
        <v>100</v>
      </c>
      <c r="D1634" s="6">
        <v>2177649</v>
      </c>
      <c r="E1634" s="4">
        <v>353</v>
      </c>
      <c r="F1634" s="4">
        <v>166592</v>
      </c>
      <c r="G1634" s="4">
        <v>21776</v>
      </c>
      <c r="H1634" s="4">
        <v>30657</v>
      </c>
      <c r="I1634" s="6">
        <v>50674</v>
      </c>
      <c r="J1634" s="4">
        <v>13</v>
      </c>
      <c r="K1634" s="4">
        <v>10679</v>
      </c>
      <c r="L1634" s="4">
        <v>45</v>
      </c>
      <c r="M1634" s="4">
        <v>7622</v>
      </c>
      <c r="N1634" s="4">
        <v>57</v>
      </c>
      <c r="O1634" s="4">
        <v>51.49</v>
      </c>
      <c r="P1634" s="4">
        <v>6237</v>
      </c>
      <c r="Q1634" s="4">
        <v>29</v>
      </c>
    </row>
    <row r="1635" spans="1:17" x14ac:dyDescent="0.2">
      <c r="A1635" s="4">
        <v>101164</v>
      </c>
      <c r="B1635" s="4" t="s">
        <v>4105</v>
      </c>
      <c r="C1635" s="6">
        <v>101</v>
      </c>
      <c r="D1635" s="6">
        <v>2175751</v>
      </c>
      <c r="E1635" s="4">
        <v>351</v>
      </c>
      <c r="F1635" s="4">
        <v>122333</v>
      </c>
      <c r="G1635" s="4">
        <v>21542</v>
      </c>
      <c r="H1635" s="4">
        <v>28025</v>
      </c>
      <c r="I1635" s="6">
        <v>52423</v>
      </c>
      <c r="J1635" s="4">
        <v>14</v>
      </c>
      <c r="K1635" s="4">
        <v>11071</v>
      </c>
      <c r="L1635" s="4">
        <v>44</v>
      </c>
      <c r="M1635" s="4">
        <v>6988</v>
      </c>
      <c r="N1635" s="4">
        <v>56</v>
      </c>
      <c r="O1635" s="4">
        <v>51.5</v>
      </c>
      <c r="P1635" s="4">
        <v>6805</v>
      </c>
      <c r="Q1635" s="4">
        <v>31</v>
      </c>
    </row>
    <row r="1636" spans="1:17" x14ac:dyDescent="0.2">
      <c r="A1636" s="4">
        <v>101185</v>
      </c>
      <c r="B1636" s="4" t="s">
        <v>4108</v>
      </c>
      <c r="C1636" s="6">
        <v>96</v>
      </c>
      <c r="D1636" s="6">
        <v>2167656</v>
      </c>
      <c r="E1636" s="4">
        <v>348</v>
      </c>
      <c r="F1636" s="4">
        <v>200809</v>
      </c>
      <c r="G1636" s="4">
        <v>22580</v>
      </c>
      <c r="H1636" s="4">
        <v>31654</v>
      </c>
      <c r="I1636" s="6">
        <v>51546</v>
      </c>
      <c r="J1636" s="4">
        <v>13</v>
      </c>
      <c r="K1636" s="4">
        <v>10710</v>
      </c>
      <c r="L1636" s="4">
        <v>46</v>
      </c>
      <c r="M1636" s="4">
        <v>8089</v>
      </c>
      <c r="N1636" s="4">
        <v>57</v>
      </c>
      <c r="O1636" s="4">
        <v>51.53</v>
      </c>
      <c r="P1636" s="4">
        <v>7408</v>
      </c>
      <c r="Q1636" s="4">
        <v>33</v>
      </c>
    </row>
    <row r="1637" spans="1:17" x14ac:dyDescent="0.2">
      <c r="A1637" s="4">
        <v>102635</v>
      </c>
      <c r="B1637" s="4" t="s">
        <v>4110</v>
      </c>
      <c r="C1637" s="6">
        <v>206</v>
      </c>
      <c r="D1637" s="6">
        <v>2163672</v>
      </c>
      <c r="E1637" s="4">
        <v>102</v>
      </c>
      <c r="F1637" s="4">
        <v>157997</v>
      </c>
      <c r="G1637" s="4">
        <v>10503</v>
      </c>
      <c r="H1637" s="4">
        <v>24067</v>
      </c>
      <c r="I1637" s="6">
        <v>57731</v>
      </c>
      <c r="J1637" s="4">
        <v>12</v>
      </c>
      <c r="K1637" s="4">
        <v>11426</v>
      </c>
      <c r="L1637" s="4">
        <v>42</v>
      </c>
      <c r="M1637" s="4">
        <v>7624</v>
      </c>
      <c r="N1637" s="4">
        <v>53</v>
      </c>
      <c r="O1637" s="4">
        <v>51.59</v>
      </c>
      <c r="P1637" s="4">
        <v>0</v>
      </c>
      <c r="Q1637" s="4">
        <v>0</v>
      </c>
    </row>
    <row r="1638" spans="1:17" x14ac:dyDescent="0.2">
      <c r="A1638" s="4">
        <v>103432</v>
      </c>
      <c r="B1638" s="4" t="s">
        <v>4113</v>
      </c>
      <c r="C1638" s="6">
        <v>1</v>
      </c>
      <c r="D1638" s="6">
        <v>2253767</v>
      </c>
      <c r="E1638" s="4">
        <v>2253767</v>
      </c>
      <c r="F1638" s="4">
        <v>2253767</v>
      </c>
      <c r="G1638" s="4">
        <v>2253767</v>
      </c>
      <c r="H1638" s="4"/>
      <c r="I1638" s="6">
        <v>2253767</v>
      </c>
      <c r="J1638" s="4">
        <v>1</v>
      </c>
      <c r="K1638" s="4">
        <v>2253767</v>
      </c>
      <c r="L1638" s="4">
        <v>1</v>
      </c>
      <c r="M1638" s="4">
        <v>2253767</v>
      </c>
      <c r="N1638" s="4">
        <v>1</v>
      </c>
      <c r="O1638" s="4">
        <v>51.49</v>
      </c>
      <c r="P1638" s="4">
        <v>0</v>
      </c>
      <c r="Q1638" s="4">
        <v>0</v>
      </c>
    </row>
    <row r="1639" spans="1:17" x14ac:dyDescent="0.2">
      <c r="A1639" s="4">
        <v>103504</v>
      </c>
      <c r="B1639" s="4" t="s">
        <v>4117</v>
      </c>
      <c r="C1639" s="6">
        <v>162</v>
      </c>
      <c r="D1639" s="6">
        <v>2099755</v>
      </c>
      <c r="E1639" s="4">
        <v>203</v>
      </c>
      <c r="F1639" s="4">
        <v>121686</v>
      </c>
      <c r="G1639" s="4">
        <v>12961</v>
      </c>
      <c r="H1639" s="4">
        <v>18550</v>
      </c>
      <c r="I1639" s="6">
        <v>36709</v>
      </c>
      <c r="J1639" s="4">
        <v>19</v>
      </c>
      <c r="K1639" s="4">
        <v>7587</v>
      </c>
      <c r="L1639" s="4">
        <v>74</v>
      </c>
      <c r="M1639" s="4">
        <v>4256</v>
      </c>
      <c r="N1639" s="4">
        <v>91</v>
      </c>
      <c r="O1639" s="4">
        <v>51.94</v>
      </c>
      <c r="P1639" s="4">
        <v>9</v>
      </c>
      <c r="Q1639" s="4">
        <v>1</v>
      </c>
    </row>
    <row r="1640" spans="1:17" x14ac:dyDescent="0.2">
      <c r="A1640" s="4">
        <v>103536</v>
      </c>
      <c r="B1640" s="4" t="s">
        <v>4121</v>
      </c>
      <c r="C1640" s="6">
        <v>174</v>
      </c>
      <c r="D1640" s="6">
        <v>2091731</v>
      </c>
      <c r="E1640" s="4">
        <v>208</v>
      </c>
      <c r="F1640" s="4">
        <v>97212</v>
      </c>
      <c r="G1640" s="4">
        <v>12021</v>
      </c>
      <c r="H1640" s="4">
        <v>15011</v>
      </c>
      <c r="I1640" s="6">
        <v>22295</v>
      </c>
      <c r="J1640" s="4">
        <v>26</v>
      </c>
      <c r="K1640" s="4">
        <v>7788</v>
      </c>
      <c r="L1640" s="4">
        <v>85</v>
      </c>
      <c r="M1640" s="4">
        <v>4181</v>
      </c>
      <c r="N1640" s="4">
        <v>104</v>
      </c>
      <c r="O1640" s="4">
        <v>51.98</v>
      </c>
      <c r="P1640" s="4">
        <v>0</v>
      </c>
      <c r="Q1640" s="4">
        <v>0</v>
      </c>
    </row>
    <row r="1641" spans="1:17" x14ac:dyDescent="0.2">
      <c r="A1641" s="4">
        <v>106037</v>
      </c>
      <c r="B1641" s="4" t="s">
        <v>4126</v>
      </c>
      <c r="C1641" s="6">
        <v>170</v>
      </c>
      <c r="D1641" s="6">
        <v>2214098</v>
      </c>
      <c r="E1641" s="4">
        <v>309</v>
      </c>
      <c r="F1641" s="4">
        <v>123692</v>
      </c>
      <c r="G1641" s="4">
        <v>13024</v>
      </c>
      <c r="H1641" s="4">
        <v>22926</v>
      </c>
      <c r="I1641" s="6">
        <v>45776</v>
      </c>
      <c r="J1641" s="4">
        <v>16</v>
      </c>
      <c r="K1641" s="4">
        <v>10503</v>
      </c>
      <c r="L1641" s="4">
        <v>51</v>
      </c>
      <c r="M1641" s="4">
        <v>3272</v>
      </c>
      <c r="N1641" s="4">
        <v>67</v>
      </c>
      <c r="O1641" s="4">
        <v>51.42</v>
      </c>
      <c r="P1641" s="4">
        <v>7369</v>
      </c>
      <c r="Q1641" s="4">
        <v>57</v>
      </c>
    </row>
    <row r="1642" spans="1:17" x14ac:dyDescent="0.2">
      <c r="A1642" s="4">
        <v>106038</v>
      </c>
      <c r="B1642" s="4" t="s">
        <v>4130</v>
      </c>
      <c r="C1642" s="6">
        <v>178</v>
      </c>
      <c r="D1642" s="6">
        <v>2219821</v>
      </c>
      <c r="E1642" s="4">
        <v>313</v>
      </c>
      <c r="F1642" s="4">
        <v>205382</v>
      </c>
      <c r="G1642" s="4">
        <v>12471</v>
      </c>
      <c r="H1642" s="4">
        <v>25836</v>
      </c>
      <c r="I1642" s="6">
        <v>47337</v>
      </c>
      <c r="J1642" s="4">
        <v>14</v>
      </c>
      <c r="K1642" s="4">
        <v>9484</v>
      </c>
      <c r="L1642" s="4">
        <v>48</v>
      </c>
      <c r="M1642" s="4">
        <v>3158</v>
      </c>
      <c r="N1642" s="4">
        <v>67</v>
      </c>
      <c r="O1642" s="4">
        <v>51.39</v>
      </c>
      <c r="P1642" s="4">
        <v>8529</v>
      </c>
      <c r="Q1642" s="4">
        <v>69</v>
      </c>
    </row>
    <row r="1643" spans="1:17" x14ac:dyDescent="0.2">
      <c r="A1643" s="4">
        <v>106219</v>
      </c>
      <c r="B1643" s="4" t="s">
        <v>4134</v>
      </c>
      <c r="C1643" s="6">
        <v>185</v>
      </c>
      <c r="D1643" s="6">
        <v>2199761</v>
      </c>
      <c r="E1643" s="4">
        <v>126</v>
      </c>
      <c r="F1643" s="4">
        <v>169073</v>
      </c>
      <c r="G1643" s="4">
        <v>11891</v>
      </c>
      <c r="H1643" s="4">
        <v>24149</v>
      </c>
      <c r="I1643" s="6">
        <v>51582</v>
      </c>
      <c r="J1643" s="4">
        <v>14</v>
      </c>
      <c r="K1643" s="4">
        <v>9233</v>
      </c>
      <c r="L1643" s="4">
        <v>50</v>
      </c>
      <c r="M1643" s="4">
        <v>4030</v>
      </c>
      <c r="N1643" s="4">
        <v>68</v>
      </c>
      <c r="O1643" s="4">
        <v>51.41</v>
      </c>
      <c r="P1643" s="4">
        <v>6516</v>
      </c>
      <c r="Q1643" s="4">
        <v>65</v>
      </c>
    </row>
    <row r="1644" spans="1:17" x14ac:dyDescent="0.2">
      <c r="A1644" s="4">
        <v>108035</v>
      </c>
      <c r="B1644" s="4" t="s">
        <v>4138</v>
      </c>
      <c r="C1644" s="6">
        <v>250</v>
      </c>
      <c r="D1644" s="6">
        <v>2147739</v>
      </c>
      <c r="E1644" s="4">
        <v>201</v>
      </c>
      <c r="F1644" s="4">
        <v>82136</v>
      </c>
      <c r="G1644" s="4">
        <v>8591</v>
      </c>
      <c r="H1644" s="4">
        <v>13450</v>
      </c>
      <c r="I1644" s="6">
        <v>22138</v>
      </c>
      <c r="J1644" s="4">
        <v>28</v>
      </c>
      <c r="K1644" s="4">
        <v>6571</v>
      </c>
      <c r="L1644" s="4">
        <v>96</v>
      </c>
      <c r="M1644" s="4">
        <v>3523</v>
      </c>
      <c r="N1644" s="4">
        <v>117</v>
      </c>
      <c r="O1644" s="4">
        <v>51.7</v>
      </c>
      <c r="P1644" s="4">
        <v>0</v>
      </c>
      <c r="Q1644" s="4">
        <v>0</v>
      </c>
    </row>
    <row r="1645" spans="1:17" x14ac:dyDescent="0.2">
      <c r="A1645" s="4">
        <v>108041</v>
      </c>
      <c r="B1645" s="4" t="s">
        <v>4143</v>
      </c>
      <c r="C1645" s="6">
        <v>265</v>
      </c>
      <c r="D1645" s="6">
        <v>2116610</v>
      </c>
      <c r="E1645" s="4">
        <v>200</v>
      </c>
      <c r="F1645" s="4">
        <v>104518</v>
      </c>
      <c r="G1645" s="4">
        <v>7987</v>
      </c>
      <c r="H1645" s="4">
        <v>13962</v>
      </c>
      <c r="I1645" s="6">
        <v>21863</v>
      </c>
      <c r="J1645" s="4">
        <v>27</v>
      </c>
      <c r="K1645" s="4">
        <v>6547</v>
      </c>
      <c r="L1645" s="4">
        <v>92</v>
      </c>
      <c r="M1645" s="4">
        <v>3176</v>
      </c>
      <c r="N1645" s="4">
        <v>115</v>
      </c>
      <c r="O1645" s="4">
        <v>51.76</v>
      </c>
      <c r="P1645" s="4">
        <v>0</v>
      </c>
      <c r="Q1645" s="4">
        <v>0</v>
      </c>
    </row>
    <row r="1646" spans="1:17" x14ac:dyDescent="0.2">
      <c r="A1646" s="4">
        <v>108170</v>
      </c>
      <c r="B1646" s="4" t="s">
        <v>4147</v>
      </c>
      <c r="C1646" s="6">
        <v>229</v>
      </c>
      <c r="D1646" s="6">
        <v>2167566</v>
      </c>
      <c r="E1646" s="4">
        <v>100</v>
      </c>
      <c r="F1646" s="4">
        <v>158412</v>
      </c>
      <c r="G1646" s="4">
        <v>9465</v>
      </c>
      <c r="H1646" s="4">
        <v>22959</v>
      </c>
      <c r="I1646" s="6">
        <v>57199</v>
      </c>
      <c r="J1646" s="4">
        <v>12</v>
      </c>
      <c r="K1646" s="4">
        <v>9175</v>
      </c>
      <c r="L1646" s="4">
        <v>47</v>
      </c>
      <c r="M1646" s="4">
        <v>3517</v>
      </c>
      <c r="N1646" s="4">
        <v>64</v>
      </c>
      <c r="O1646" s="4">
        <v>51.55</v>
      </c>
      <c r="P1646" s="4">
        <v>0</v>
      </c>
      <c r="Q1646" s="4">
        <v>0</v>
      </c>
    </row>
    <row r="1647" spans="1:17" x14ac:dyDescent="0.2">
      <c r="A1647" s="4">
        <v>110876</v>
      </c>
      <c r="B1647" s="4" t="s">
        <v>4150</v>
      </c>
      <c r="C1647" s="6">
        <v>186</v>
      </c>
      <c r="D1647" s="6">
        <v>2167753</v>
      </c>
      <c r="E1647" s="4">
        <v>512</v>
      </c>
      <c r="F1647" s="4">
        <v>104396</v>
      </c>
      <c r="G1647" s="4">
        <v>11655</v>
      </c>
      <c r="H1647" s="4">
        <v>16380</v>
      </c>
      <c r="I1647" s="6">
        <v>29795</v>
      </c>
      <c r="J1647" s="4">
        <v>23</v>
      </c>
      <c r="K1647" s="4">
        <v>6502</v>
      </c>
      <c r="L1647" s="4">
        <v>81</v>
      </c>
      <c r="M1647" s="4">
        <v>3191</v>
      </c>
      <c r="N1647" s="4">
        <v>104</v>
      </c>
      <c r="O1647" s="4">
        <v>51.64</v>
      </c>
      <c r="P1647" s="4">
        <v>0</v>
      </c>
      <c r="Q1647" s="4">
        <v>0</v>
      </c>
    </row>
    <row r="1648" spans="1:17" x14ac:dyDescent="0.2">
      <c r="A1648" s="4">
        <v>111325</v>
      </c>
      <c r="B1648" s="4" t="s">
        <v>4153</v>
      </c>
      <c r="C1648" s="6">
        <v>108</v>
      </c>
      <c r="D1648" s="6">
        <v>2192570</v>
      </c>
      <c r="E1648" s="4">
        <v>129</v>
      </c>
      <c r="F1648" s="4">
        <v>183494</v>
      </c>
      <c r="G1648" s="4">
        <v>20302</v>
      </c>
      <c r="H1648" s="4">
        <v>36285</v>
      </c>
      <c r="I1648" s="6">
        <v>82481</v>
      </c>
      <c r="J1648" s="4">
        <v>9</v>
      </c>
      <c r="K1648" s="4">
        <v>17252</v>
      </c>
      <c r="L1648" s="4">
        <v>35</v>
      </c>
      <c r="M1648" s="4">
        <v>8511</v>
      </c>
      <c r="N1648" s="4">
        <v>45</v>
      </c>
      <c r="O1648" s="4">
        <v>51.5</v>
      </c>
      <c r="P1648" s="4">
        <v>0</v>
      </c>
      <c r="Q1648" s="4">
        <v>0</v>
      </c>
    </row>
    <row r="1649" spans="1:17" x14ac:dyDescent="0.2">
      <c r="A1649" s="4">
        <v>111326</v>
      </c>
      <c r="B1649" s="4" t="s">
        <v>4156</v>
      </c>
      <c r="C1649" s="6">
        <v>188</v>
      </c>
      <c r="D1649" s="6">
        <v>2185472</v>
      </c>
      <c r="E1649" s="4">
        <v>152</v>
      </c>
      <c r="F1649" s="4">
        <v>153278</v>
      </c>
      <c r="G1649" s="4">
        <v>11625</v>
      </c>
      <c r="H1649" s="4">
        <v>23039</v>
      </c>
      <c r="I1649" s="6">
        <v>52640</v>
      </c>
      <c r="J1649" s="4">
        <v>15</v>
      </c>
      <c r="K1649" s="4">
        <v>12959</v>
      </c>
      <c r="L1649" s="4">
        <v>45</v>
      </c>
      <c r="M1649" s="4">
        <v>5471</v>
      </c>
      <c r="N1649" s="4">
        <v>60</v>
      </c>
      <c r="O1649" s="4">
        <v>51.48</v>
      </c>
      <c r="P1649" s="4">
        <v>0</v>
      </c>
      <c r="Q1649" s="4">
        <v>0</v>
      </c>
    </row>
    <row r="1650" spans="1:17" x14ac:dyDescent="0.2">
      <c r="A1650" s="4">
        <v>111327</v>
      </c>
      <c r="B1650" s="4" t="s">
        <v>4160</v>
      </c>
      <c r="C1650" s="6">
        <v>118</v>
      </c>
      <c r="D1650" s="6">
        <v>2195711</v>
      </c>
      <c r="E1650" s="4">
        <v>138</v>
      </c>
      <c r="F1650" s="4">
        <v>159885</v>
      </c>
      <c r="G1650" s="4">
        <v>18608</v>
      </c>
      <c r="H1650" s="4">
        <v>33164</v>
      </c>
      <c r="I1650" s="6">
        <v>71896</v>
      </c>
      <c r="J1650" s="4">
        <v>10</v>
      </c>
      <c r="K1650" s="4">
        <v>14043</v>
      </c>
      <c r="L1650" s="4">
        <v>35</v>
      </c>
      <c r="M1650" s="4">
        <v>7149</v>
      </c>
      <c r="N1650" s="4">
        <v>46</v>
      </c>
      <c r="O1650" s="4">
        <v>51.49</v>
      </c>
      <c r="P1650" s="4">
        <v>0</v>
      </c>
      <c r="Q1650" s="4">
        <v>0</v>
      </c>
    </row>
    <row r="1651" spans="1:17" x14ac:dyDescent="0.2">
      <c r="A1651" s="4">
        <v>111328</v>
      </c>
      <c r="B1651" s="4" t="s">
        <v>4164</v>
      </c>
      <c r="C1651" s="6">
        <v>105</v>
      </c>
      <c r="D1651" s="6">
        <v>2187566</v>
      </c>
      <c r="E1651" s="4">
        <v>132</v>
      </c>
      <c r="F1651" s="4">
        <v>153715</v>
      </c>
      <c r="G1651" s="4">
        <v>20834</v>
      </c>
      <c r="H1651" s="4">
        <v>36219</v>
      </c>
      <c r="I1651" s="6">
        <v>79110</v>
      </c>
      <c r="J1651" s="4">
        <v>10</v>
      </c>
      <c r="K1651" s="4">
        <v>21996</v>
      </c>
      <c r="L1651" s="4">
        <v>29</v>
      </c>
      <c r="M1651" s="4">
        <v>8910</v>
      </c>
      <c r="N1651" s="4">
        <v>37</v>
      </c>
      <c r="O1651" s="4">
        <v>51.49</v>
      </c>
      <c r="P1651" s="4">
        <v>0</v>
      </c>
      <c r="Q1651" s="4">
        <v>0</v>
      </c>
    </row>
    <row r="1652" spans="1:17" x14ac:dyDescent="0.2">
      <c r="A1652" s="4">
        <v>111329</v>
      </c>
      <c r="B1652" s="4" t="s">
        <v>4168</v>
      </c>
      <c r="C1652" s="6">
        <v>135</v>
      </c>
      <c r="D1652" s="6">
        <v>2212200</v>
      </c>
      <c r="E1652" s="4">
        <v>128</v>
      </c>
      <c r="F1652" s="4">
        <v>158389</v>
      </c>
      <c r="G1652" s="4">
        <v>16387</v>
      </c>
      <c r="H1652" s="4">
        <v>33921</v>
      </c>
      <c r="I1652" s="6">
        <v>94504</v>
      </c>
      <c r="J1652" s="4">
        <v>9</v>
      </c>
      <c r="K1652" s="4">
        <v>18271</v>
      </c>
      <c r="L1652" s="4">
        <v>30</v>
      </c>
      <c r="M1652" s="4">
        <v>6069</v>
      </c>
      <c r="N1652" s="4">
        <v>38</v>
      </c>
      <c r="O1652" s="4">
        <v>51.34</v>
      </c>
      <c r="P1652" s="4">
        <v>0</v>
      </c>
      <c r="Q1652" s="4">
        <v>0</v>
      </c>
    </row>
    <row r="1653" spans="1:17" x14ac:dyDescent="0.2">
      <c r="A1653" s="4">
        <v>111330</v>
      </c>
      <c r="B1653" s="4" t="s">
        <v>4173</v>
      </c>
      <c r="C1653" s="6">
        <v>102</v>
      </c>
      <c r="D1653" s="6">
        <v>2233611</v>
      </c>
      <c r="E1653" s="4">
        <v>138</v>
      </c>
      <c r="F1653" s="4">
        <v>158803</v>
      </c>
      <c r="G1653" s="4">
        <v>21898</v>
      </c>
      <c r="H1653" s="4">
        <v>34621</v>
      </c>
      <c r="I1653" s="6">
        <v>66683</v>
      </c>
      <c r="J1653" s="4">
        <v>11</v>
      </c>
      <c r="K1653" s="4">
        <v>18253</v>
      </c>
      <c r="L1653" s="4">
        <v>33</v>
      </c>
      <c r="M1653" s="4">
        <v>8893</v>
      </c>
      <c r="N1653" s="4">
        <v>41</v>
      </c>
      <c r="O1653" s="4">
        <v>51.56</v>
      </c>
      <c r="P1653" s="4">
        <v>0</v>
      </c>
      <c r="Q1653" s="4">
        <v>0</v>
      </c>
    </row>
    <row r="1654" spans="1:17" x14ac:dyDescent="0.2">
      <c r="A1654" s="4">
        <v>111332</v>
      </c>
      <c r="B1654" s="4" t="s">
        <v>4178</v>
      </c>
      <c r="C1654" s="6">
        <v>123</v>
      </c>
      <c r="D1654" s="6">
        <v>2189039</v>
      </c>
      <c r="E1654" s="4">
        <v>133</v>
      </c>
      <c r="F1654" s="4">
        <v>158748</v>
      </c>
      <c r="G1654" s="4">
        <v>17797</v>
      </c>
      <c r="H1654" s="4">
        <v>32891</v>
      </c>
      <c r="I1654" s="6">
        <v>72948</v>
      </c>
      <c r="J1654" s="4">
        <v>10</v>
      </c>
      <c r="K1654" s="4">
        <v>17294</v>
      </c>
      <c r="L1654" s="4">
        <v>33</v>
      </c>
      <c r="M1654" s="4">
        <v>7981</v>
      </c>
      <c r="N1654" s="4">
        <v>41</v>
      </c>
      <c r="O1654" s="4">
        <v>51.5</v>
      </c>
      <c r="P1654" s="4">
        <v>0</v>
      </c>
      <c r="Q1654" s="4">
        <v>0</v>
      </c>
    </row>
    <row r="1655" spans="1:17" x14ac:dyDescent="0.2">
      <c r="A1655" s="4">
        <v>111333</v>
      </c>
      <c r="B1655" s="4" t="s">
        <v>4181</v>
      </c>
      <c r="C1655" s="6">
        <v>102</v>
      </c>
      <c r="D1655" s="6">
        <v>2241735</v>
      </c>
      <c r="E1655" s="4">
        <v>147</v>
      </c>
      <c r="F1655" s="4">
        <v>179591</v>
      </c>
      <c r="G1655" s="4">
        <v>21978</v>
      </c>
      <c r="H1655" s="4">
        <v>40099</v>
      </c>
      <c r="I1655" s="6">
        <v>75384</v>
      </c>
      <c r="J1655" s="4">
        <v>9</v>
      </c>
      <c r="K1655" s="4">
        <v>20538</v>
      </c>
      <c r="L1655" s="4">
        <v>28</v>
      </c>
      <c r="M1655" s="4">
        <v>9979</v>
      </c>
      <c r="N1655" s="4">
        <v>36</v>
      </c>
      <c r="O1655" s="4">
        <v>51.55</v>
      </c>
      <c r="P1655" s="4">
        <v>0</v>
      </c>
      <c r="Q1655" s="4">
        <v>0</v>
      </c>
    </row>
    <row r="1656" spans="1:17" x14ac:dyDescent="0.2">
      <c r="A1656" s="4">
        <v>113207</v>
      </c>
      <c r="B1656" s="4" t="s">
        <v>4184</v>
      </c>
      <c r="C1656" s="6">
        <v>1</v>
      </c>
      <c r="D1656" s="6">
        <v>2260022</v>
      </c>
      <c r="E1656" s="4">
        <v>2260022</v>
      </c>
      <c r="F1656" s="4">
        <v>2260022</v>
      </c>
      <c r="G1656" s="4">
        <v>2260022</v>
      </c>
      <c r="H1656" s="4"/>
      <c r="I1656" s="6">
        <v>2260022</v>
      </c>
      <c r="J1656" s="4">
        <v>1</v>
      </c>
      <c r="K1656" s="4">
        <v>2260022</v>
      </c>
      <c r="L1656" s="4">
        <v>1</v>
      </c>
      <c r="M1656" s="4">
        <v>2260022</v>
      </c>
      <c r="N1656" s="4">
        <v>1</v>
      </c>
      <c r="O1656" s="4">
        <v>51.38</v>
      </c>
      <c r="P1656" s="4">
        <v>0</v>
      </c>
      <c r="Q1656" s="4">
        <v>0</v>
      </c>
    </row>
    <row r="1657" spans="1:17" x14ac:dyDescent="0.2">
      <c r="A1657" s="4">
        <v>113210</v>
      </c>
      <c r="B1657" s="4" t="s">
        <v>4186</v>
      </c>
      <c r="C1657" s="6">
        <v>1</v>
      </c>
      <c r="D1657" s="6">
        <v>2262077</v>
      </c>
      <c r="E1657" s="4">
        <v>2262077</v>
      </c>
      <c r="F1657" s="4">
        <v>2262077</v>
      </c>
      <c r="G1657" s="4">
        <v>2262077</v>
      </c>
      <c r="H1657" s="4"/>
      <c r="I1657" s="6">
        <v>2262077</v>
      </c>
      <c r="J1657" s="4">
        <v>1</v>
      </c>
      <c r="K1657" s="4">
        <v>2262077</v>
      </c>
      <c r="L1657" s="4">
        <v>1</v>
      </c>
      <c r="M1657" s="4">
        <v>2262077</v>
      </c>
      <c r="N1657" s="4">
        <v>1</v>
      </c>
      <c r="O1657" s="4">
        <v>51.46</v>
      </c>
      <c r="P1657" s="4">
        <v>0</v>
      </c>
      <c r="Q1657" s="4">
        <v>0</v>
      </c>
    </row>
    <row r="1658" spans="1:17" x14ac:dyDescent="0.2">
      <c r="A1658" s="4">
        <v>113217</v>
      </c>
      <c r="B1658" s="4" t="s">
        <v>4188</v>
      </c>
      <c r="C1658" s="6">
        <v>1</v>
      </c>
      <c r="D1658" s="6">
        <v>2261290</v>
      </c>
      <c r="E1658" s="4">
        <v>2261290</v>
      </c>
      <c r="F1658" s="4">
        <v>2261290</v>
      </c>
      <c r="G1658" s="4">
        <v>2261290</v>
      </c>
      <c r="H1658" s="4"/>
      <c r="I1658" s="6">
        <v>2261290</v>
      </c>
      <c r="J1658" s="4">
        <v>1</v>
      </c>
      <c r="K1658" s="4">
        <v>2261290</v>
      </c>
      <c r="L1658" s="4">
        <v>1</v>
      </c>
      <c r="M1658" s="4">
        <v>2261290</v>
      </c>
      <c r="N1658" s="4">
        <v>1</v>
      </c>
      <c r="O1658" s="4">
        <v>51.38</v>
      </c>
      <c r="P1658" s="4">
        <v>0</v>
      </c>
      <c r="Q1658" s="4">
        <v>0</v>
      </c>
    </row>
    <row r="1659" spans="1:17" x14ac:dyDescent="0.2">
      <c r="A1659" s="4">
        <v>113218</v>
      </c>
      <c r="B1659" s="4" t="s">
        <v>4190</v>
      </c>
      <c r="C1659" s="6">
        <v>1</v>
      </c>
      <c r="D1659" s="6">
        <v>2259771</v>
      </c>
      <c r="E1659" s="4">
        <v>2259771</v>
      </c>
      <c r="F1659" s="4">
        <v>2259771</v>
      </c>
      <c r="G1659" s="4">
        <v>2259771</v>
      </c>
      <c r="H1659" s="4"/>
      <c r="I1659" s="6">
        <v>2259771</v>
      </c>
      <c r="J1659" s="4">
        <v>1</v>
      </c>
      <c r="K1659" s="4">
        <v>2259771</v>
      </c>
      <c r="L1659" s="4">
        <v>1</v>
      </c>
      <c r="M1659" s="4">
        <v>2259771</v>
      </c>
      <c r="N1659" s="4">
        <v>1</v>
      </c>
      <c r="O1659" s="4">
        <v>51.38</v>
      </c>
      <c r="P1659" s="4">
        <v>0</v>
      </c>
      <c r="Q1659" s="4">
        <v>0</v>
      </c>
    </row>
    <row r="1660" spans="1:17" x14ac:dyDescent="0.2">
      <c r="A1660" s="4">
        <v>114892</v>
      </c>
      <c r="B1660" s="4" t="s">
        <v>4192</v>
      </c>
      <c r="C1660" s="6">
        <v>157</v>
      </c>
      <c r="D1660" s="6">
        <v>2208934</v>
      </c>
      <c r="E1660" s="4">
        <v>265</v>
      </c>
      <c r="F1660" s="4">
        <v>161622</v>
      </c>
      <c r="G1660" s="4">
        <v>14070</v>
      </c>
      <c r="H1660" s="4">
        <v>26638</v>
      </c>
      <c r="I1660" s="6">
        <v>47844</v>
      </c>
      <c r="J1660" s="4">
        <v>13</v>
      </c>
      <c r="K1660" s="4">
        <v>9337</v>
      </c>
      <c r="L1660" s="4">
        <v>49</v>
      </c>
      <c r="M1660" s="4">
        <v>5039</v>
      </c>
      <c r="N1660" s="4">
        <v>64</v>
      </c>
      <c r="O1660" s="4">
        <v>51.41</v>
      </c>
      <c r="P1660" s="4">
        <v>0</v>
      </c>
      <c r="Q1660" s="4">
        <v>0</v>
      </c>
    </row>
    <row r="1661" spans="1:17" x14ac:dyDescent="0.2">
      <c r="A1661" s="4">
        <v>114903</v>
      </c>
      <c r="B1661" s="4" t="s">
        <v>4194</v>
      </c>
      <c r="C1661" s="6">
        <v>181</v>
      </c>
      <c r="D1661" s="6">
        <v>2209190</v>
      </c>
      <c r="E1661" s="4">
        <v>269</v>
      </c>
      <c r="F1661" s="4">
        <v>147820</v>
      </c>
      <c r="G1661" s="4">
        <v>12205</v>
      </c>
      <c r="H1661" s="4">
        <v>21831</v>
      </c>
      <c r="I1661" s="6">
        <v>39537</v>
      </c>
      <c r="J1661" s="4">
        <v>16</v>
      </c>
      <c r="K1661" s="4">
        <v>7405</v>
      </c>
      <c r="L1661" s="4">
        <v>64</v>
      </c>
      <c r="M1661" s="4">
        <v>4199</v>
      </c>
      <c r="N1661" s="4">
        <v>82</v>
      </c>
      <c r="O1661" s="4">
        <v>51.43</v>
      </c>
      <c r="P1661" s="4">
        <v>0</v>
      </c>
      <c r="Q1661" s="4">
        <v>0</v>
      </c>
    </row>
    <row r="1662" spans="1:17" x14ac:dyDescent="0.2">
      <c r="A1662" s="4">
        <v>114911</v>
      </c>
      <c r="B1662" s="4" t="s">
        <v>4196</v>
      </c>
      <c r="C1662" s="6">
        <v>167</v>
      </c>
      <c r="D1662" s="6">
        <v>2204555</v>
      </c>
      <c r="E1662" s="4">
        <v>265</v>
      </c>
      <c r="F1662" s="4">
        <v>161554</v>
      </c>
      <c r="G1662" s="4">
        <v>13201</v>
      </c>
      <c r="H1662" s="4">
        <v>24828</v>
      </c>
      <c r="I1662" s="6">
        <v>46014</v>
      </c>
      <c r="J1662" s="4">
        <v>13</v>
      </c>
      <c r="K1662" s="4">
        <v>9045</v>
      </c>
      <c r="L1662" s="4">
        <v>56</v>
      </c>
      <c r="M1662" s="4">
        <v>4506</v>
      </c>
      <c r="N1662" s="4">
        <v>72</v>
      </c>
      <c r="O1662" s="4">
        <v>51.44</v>
      </c>
      <c r="P1662" s="4">
        <v>0</v>
      </c>
      <c r="Q1662" s="4">
        <v>0</v>
      </c>
    </row>
    <row r="1663" spans="1:17" x14ac:dyDescent="0.2">
      <c r="A1663" s="4">
        <v>114914</v>
      </c>
      <c r="B1663" s="4" t="s">
        <v>4198</v>
      </c>
      <c r="C1663" s="6">
        <v>141</v>
      </c>
      <c r="D1663" s="6">
        <v>2210420</v>
      </c>
      <c r="E1663" s="4">
        <v>273</v>
      </c>
      <c r="F1663" s="4">
        <v>159892</v>
      </c>
      <c r="G1663" s="4">
        <v>15677</v>
      </c>
      <c r="H1663" s="4">
        <v>26197</v>
      </c>
      <c r="I1663" s="6">
        <v>50459</v>
      </c>
      <c r="J1663" s="4">
        <v>14</v>
      </c>
      <c r="K1663" s="4">
        <v>14606</v>
      </c>
      <c r="L1663" s="4">
        <v>47</v>
      </c>
      <c r="M1663" s="4">
        <v>5968</v>
      </c>
      <c r="N1663" s="4">
        <v>60</v>
      </c>
      <c r="O1663" s="4">
        <v>51.52</v>
      </c>
      <c r="P1663" s="4">
        <v>0</v>
      </c>
      <c r="Q1663" s="4">
        <v>0</v>
      </c>
    </row>
    <row r="1664" spans="1:17" x14ac:dyDescent="0.2">
      <c r="A1664" s="4">
        <v>114928</v>
      </c>
      <c r="B1664" s="4" t="s">
        <v>4200</v>
      </c>
      <c r="C1664" s="6">
        <v>180</v>
      </c>
      <c r="D1664" s="6">
        <v>2201696</v>
      </c>
      <c r="E1664" s="4">
        <v>269</v>
      </c>
      <c r="F1664" s="4">
        <v>148651</v>
      </c>
      <c r="G1664" s="4">
        <v>12232</v>
      </c>
      <c r="H1664" s="4">
        <v>20719</v>
      </c>
      <c r="I1664" s="6">
        <v>32529</v>
      </c>
      <c r="J1664" s="4">
        <v>18</v>
      </c>
      <c r="K1664" s="4">
        <v>8725</v>
      </c>
      <c r="L1664" s="4">
        <v>67</v>
      </c>
      <c r="M1664" s="4">
        <v>4251</v>
      </c>
      <c r="N1664" s="4">
        <v>84</v>
      </c>
      <c r="O1664" s="4">
        <v>51.4</v>
      </c>
      <c r="P1664" s="4">
        <v>0</v>
      </c>
      <c r="Q1664" s="4">
        <v>0</v>
      </c>
    </row>
    <row r="1665" spans="1:17" x14ac:dyDescent="0.2">
      <c r="A1665" s="4">
        <v>114930</v>
      </c>
      <c r="B1665" s="4" t="s">
        <v>4202</v>
      </c>
      <c r="C1665" s="6">
        <v>179</v>
      </c>
      <c r="D1665" s="6">
        <v>2214414</v>
      </c>
      <c r="E1665" s="4">
        <v>281</v>
      </c>
      <c r="F1665" s="4">
        <v>158077</v>
      </c>
      <c r="G1665" s="4">
        <v>12371</v>
      </c>
      <c r="H1665" s="4">
        <v>23847</v>
      </c>
      <c r="I1665" s="6">
        <v>45708</v>
      </c>
      <c r="J1665" s="4">
        <v>14</v>
      </c>
      <c r="K1665" s="4">
        <v>8442</v>
      </c>
      <c r="L1665" s="4">
        <v>62</v>
      </c>
      <c r="M1665" s="4">
        <v>4408</v>
      </c>
      <c r="N1665" s="4">
        <v>79</v>
      </c>
      <c r="O1665" s="4">
        <v>51.39</v>
      </c>
      <c r="P1665" s="4">
        <v>0</v>
      </c>
      <c r="Q1665" s="4">
        <v>0</v>
      </c>
    </row>
    <row r="1666" spans="1:17" x14ac:dyDescent="0.2">
      <c r="A1666" s="4">
        <v>114936</v>
      </c>
      <c r="B1666" s="4" t="s">
        <v>4204</v>
      </c>
      <c r="C1666" s="6">
        <v>188</v>
      </c>
      <c r="D1666" s="6">
        <v>2210295</v>
      </c>
      <c r="E1666" s="4">
        <v>273</v>
      </c>
      <c r="F1666" s="4">
        <v>147244</v>
      </c>
      <c r="G1666" s="4">
        <v>11757</v>
      </c>
      <c r="H1666" s="4">
        <v>19398</v>
      </c>
      <c r="I1666" s="6">
        <v>34778</v>
      </c>
      <c r="J1666" s="4">
        <v>19</v>
      </c>
      <c r="K1666" s="4">
        <v>7725</v>
      </c>
      <c r="L1666" s="4">
        <v>73</v>
      </c>
      <c r="M1666" s="4">
        <v>3790</v>
      </c>
      <c r="N1666" s="4">
        <v>92</v>
      </c>
      <c r="O1666" s="4">
        <v>51.42</v>
      </c>
      <c r="P1666" s="4">
        <v>0</v>
      </c>
      <c r="Q1666" s="4">
        <v>0</v>
      </c>
    </row>
    <row r="1667" spans="1:17" x14ac:dyDescent="0.2">
      <c r="A1667" s="4">
        <v>114942</v>
      </c>
      <c r="B1667" s="4" t="s">
        <v>4207</v>
      </c>
      <c r="C1667" s="6">
        <v>140</v>
      </c>
      <c r="D1667" s="6">
        <v>2219297</v>
      </c>
      <c r="E1667" s="4">
        <v>269</v>
      </c>
      <c r="F1667" s="4">
        <v>126602</v>
      </c>
      <c r="G1667" s="4">
        <v>15852</v>
      </c>
      <c r="H1667" s="4">
        <v>25714</v>
      </c>
      <c r="I1667" s="6">
        <v>59172</v>
      </c>
      <c r="J1667" s="4">
        <v>14</v>
      </c>
      <c r="K1667" s="4">
        <v>15155</v>
      </c>
      <c r="L1667" s="4">
        <v>45</v>
      </c>
      <c r="M1667" s="4">
        <v>7070</v>
      </c>
      <c r="N1667" s="4">
        <v>56</v>
      </c>
      <c r="O1667" s="4">
        <v>51.5</v>
      </c>
      <c r="P1667" s="4">
        <v>0</v>
      </c>
      <c r="Q1667" s="4">
        <v>0</v>
      </c>
    </row>
    <row r="1668" spans="1:17" x14ac:dyDescent="0.2">
      <c r="A1668" s="4">
        <v>114943</v>
      </c>
      <c r="B1668" s="4" t="s">
        <v>4211</v>
      </c>
      <c r="C1668" s="6">
        <v>184</v>
      </c>
      <c r="D1668" s="6">
        <v>2198670</v>
      </c>
      <c r="E1668" s="4">
        <v>265</v>
      </c>
      <c r="F1668" s="4">
        <v>167857</v>
      </c>
      <c r="G1668" s="4">
        <v>11949</v>
      </c>
      <c r="H1668" s="4">
        <v>22484</v>
      </c>
      <c r="I1668" s="6">
        <v>36516</v>
      </c>
      <c r="J1668" s="4">
        <v>16</v>
      </c>
      <c r="K1668" s="4">
        <v>9131</v>
      </c>
      <c r="L1668" s="4">
        <v>59</v>
      </c>
      <c r="M1668" s="4">
        <v>4173</v>
      </c>
      <c r="N1668" s="4">
        <v>75</v>
      </c>
      <c r="O1668" s="4">
        <v>51.48</v>
      </c>
      <c r="P1668" s="4">
        <v>0</v>
      </c>
      <c r="Q1668" s="4">
        <v>0</v>
      </c>
    </row>
    <row r="1669" spans="1:17" x14ac:dyDescent="0.2">
      <c r="A1669" s="4">
        <v>114950</v>
      </c>
      <c r="B1669" s="4" t="s">
        <v>4214</v>
      </c>
      <c r="C1669" s="6">
        <v>230</v>
      </c>
      <c r="D1669" s="6">
        <v>2265316</v>
      </c>
      <c r="E1669" s="4">
        <v>265</v>
      </c>
      <c r="F1669" s="4">
        <v>153764</v>
      </c>
      <c r="G1669" s="4">
        <v>9849</v>
      </c>
      <c r="H1669" s="4">
        <v>18587</v>
      </c>
      <c r="I1669" s="6">
        <v>33377</v>
      </c>
      <c r="J1669" s="4">
        <v>19</v>
      </c>
      <c r="K1669" s="4">
        <v>6873</v>
      </c>
      <c r="L1669" s="4">
        <v>79</v>
      </c>
      <c r="M1669" s="4">
        <v>3440</v>
      </c>
      <c r="N1669" s="4">
        <v>103</v>
      </c>
      <c r="O1669" s="4">
        <v>51.48</v>
      </c>
      <c r="P1669" s="4">
        <v>0</v>
      </c>
      <c r="Q1669" s="4">
        <v>0</v>
      </c>
    </row>
    <row r="1670" spans="1:17" x14ac:dyDescent="0.2">
      <c r="A1670" s="4">
        <v>114954</v>
      </c>
      <c r="B1670" s="4" t="s">
        <v>4217</v>
      </c>
      <c r="C1670" s="6">
        <v>170</v>
      </c>
      <c r="D1670" s="6">
        <v>2165243</v>
      </c>
      <c r="E1670" s="4">
        <v>265</v>
      </c>
      <c r="F1670" s="4">
        <v>145793</v>
      </c>
      <c r="G1670" s="4">
        <v>12737</v>
      </c>
      <c r="H1670" s="4">
        <v>23548</v>
      </c>
      <c r="I1670" s="6">
        <v>50538</v>
      </c>
      <c r="J1670" s="4">
        <v>14</v>
      </c>
      <c r="K1670" s="4">
        <v>8687</v>
      </c>
      <c r="L1670" s="4">
        <v>57</v>
      </c>
      <c r="M1670" s="4">
        <v>4609</v>
      </c>
      <c r="N1670" s="4">
        <v>72</v>
      </c>
      <c r="O1670" s="4">
        <v>51.62</v>
      </c>
      <c r="P1670" s="4">
        <v>0</v>
      </c>
      <c r="Q1670" s="4">
        <v>0</v>
      </c>
    </row>
    <row r="1671" spans="1:17" x14ac:dyDescent="0.2">
      <c r="A1671" s="4">
        <v>114962</v>
      </c>
      <c r="B1671" s="4" t="s">
        <v>4220</v>
      </c>
      <c r="C1671" s="6">
        <v>177</v>
      </c>
      <c r="D1671" s="6">
        <v>2199075</v>
      </c>
      <c r="E1671" s="4">
        <v>265</v>
      </c>
      <c r="F1671" s="4">
        <v>147650</v>
      </c>
      <c r="G1671" s="4">
        <v>12424</v>
      </c>
      <c r="H1671" s="4">
        <v>19969</v>
      </c>
      <c r="I1671" s="6">
        <v>38644</v>
      </c>
      <c r="J1671" s="4">
        <v>19</v>
      </c>
      <c r="K1671" s="4">
        <v>8160</v>
      </c>
      <c r="L1671" s="4">
        <v>68</v>
      </c>
      <c r="M1671" s="4">
        <v>4506</v>
      </c>
      <c r="N1671" s="4">
        <v>85</v>
      </c>
      <c r="O1671" s="4">
        <v>51.48</v>
      </c>
      <c r="P1671" s="4">
        <v>0</v>
      </c>
      <c r="Q1671" s="4">
        <v>0</v>
      </c>
    </row>
    <row r="1672" spans="1:17" x14ac:dyDescent="0.2">
      <c r="A1672" s="4">
        <v>114971</v>
      </c>
      <c r="B1672" s="4" t="s">
        <v>4222</v>
      </c>
      <c r="C1672" s="6">
        <v>169</v>
      </c>
      <c r="D1672" s="6">
        <v>2191942</v>
      </c>
      <c r="E1672" s="4">
        <v>277</v>
      </c>
      <c r="F1672" s="4">
        <v>118071</v>
      </c>
      <c r="G1672" s="4">
        <v>12970</v>
      </c>
      <c r="H1672" s="4">
        <v>20617</v>
      </c>
      <c r="I1672" s="6">
        <v>33173</v>
      </c>
      <c r="J1672" s="4">
        <v>19</v>
      </c>
      <c r="K1672" s="4">
        <v>9349</v>
      </c>
      <c r="L1672" s="4">
        <v>66</v>
      </c>
      <c r="M1672" s="4">
        <v>4647</v>
      </c>
      <c r="N1672" s="4">
        <v>80</v>
      </c>
      <c r="O1672" s="4">
        <v>51.47</v>
      </c>
      <c r="P1672" s="4">
        <v>0</v>
      </c>
      <c r="Q1672" s="4">
        <v>0</v>
      </c>
    </row>
    <row r="1673" spans="1:17" x14ac:dyDescent="0.2">
      <c r="A1673" s="4">
        <v>114978</v>
      </c>
      <c r="B1673" s="4" t="s">
        <v>4225</v>
      </c>
      <c r="C1673" s="6">
        <v>166</v>
      </c>
      <c r="D1673" s="6">
        <v>2206081</v>
      </c>
      <c r="E1673" s="4">
        <v>265</v>
      </c>
      <c r="F1673" s="4">
        <v>160579</v>
      </c>
      <c r="G1673" s="4">
        <v>13290</v>
      </c>
      <c r="H1673" s="4">
        <v>23700</v>
      </c>
      <c r="I1673" s="6">
        <v>38790</v>
      </c>
      <c r="J1673" s="4">
        <v>15</v>
      </c>
      <c r="K1673" s="4">
        <v>8796</v>
      </c>
      <c r="L1673" s="4">
        <v>56</v>
      </c>
      <c r="M1673" s="4">
        <v>5040</v>
      </c>
      <c r="N1673" s="4">
        <v>72</v>
      </c>
      <c r="O1673" s="4">
        <v>51.43</v>
      </c>
      <c r="P1673" s="4">
        <v>0</v>
      </c>
      <c r="Q1673" s="4">
        <v>0</v>
      </c>
    </row>
    <row r="1674" spans="1:17" x14ac:dyDescent="0.2">
      <c r="A1674" s="4">
        <v>114983</v>
      </c>
      <c r="B1674" s="4" t="s">
        <v>4228</v>
      </c>
      <c r="C1674" s="6">
        <v>188</v>
      </c>
      <c r="D1674" s="6">
        <v>2208232</v>
      </c>
      <c r="E1674" s="4">
        <v>273</v>
      </c>
      <c r="F1674" s="4">
        <v>117388</v>
      </c>
      <c r="G1674" s="4">
        <v>11746</v>
      </c>
      <c r="H1674" s="4">
        <v>18648</v>
      </c>
      <c r="I1674" s="6">
        <v>36593</v>
      </c>
      <c r="J1674" s="4">
        <v>19</v>
      </c>
      <c r="K1674" s="4">
        <v>7725</v>
      </c>
      <c r="L1674" s="4">
        <v>70</v>
      </c>
      <c r="M1674" s="4">
        <v>4247</v>
      </c>
      <c r="N1674" s="4">
        <v>90</v>
      </c>
      <c r="O1674" s="4">
        <v>51.45</v>
      </c>
      <c r="P1674" s="4">
        <v>0</v>
      </c>
      <c r="Q1674" s="4">
        <v>0</v>
      </c>
    </row>
    <row r="1675" spans="1:17" x14ac:dyDescent="0.2">
      <c r="A1675" s="4">
        <v>115009</v>
      </c>
      <c r="B1675" s="4" t="s">
        <v>4230</v>
      </c>
      <c r="C1675" s="6">
        <v>174</v>
      </c>
      <c r="D1675" s="6">
        <v>2199017</v>
      </c>
      <c r="E1675" s="4">
        <v>285</v>
      </c>
      <c r="F1675" s="4">
        <v>136129</v>
      </c>
      <c r="G1675" s="4">
        <v>12638</v>
      </c>
      <c r="H1675" s="4">
        <v>23634</v>
      </c>
      <c r="I1675" s="6">
        <v>45317</v>
      </c>
      <c r="J1675" s="4">
        <v>15</v>
      </c>
      <c r="K1675" s="4">
        <v>9456</v>
      </c>
      <c r="L1675" s="4">
        <v>51</v>
      </c>
      <c r="M1675" s="4">
        <v>4307</v>
      </c>
      <c r="N1675" s="4">
        <v>67</v>
      </c>
      <c r="O1675" s="4">
        <v>51.45</v>
      </c>
      <c r="P1675" s="4">
        <v>6685</v>
      </c>
      <c r="Q1675" s="4">
        <v>63</v>
      </c>
    </row>
    <row r="1676" spans="1:17" x14ac:dyDescent="0.2">
      <c r="A1676" s="4">
        <v>115012</v>
      </c>
      <c r="B1676" s="4" t="s">
        <v>5137</v>
      </c>
      <c r="C1676" s="6">
        <v>160</v>
      </c>
      <c r="D1676" s="6">
        <v>2201028</v>
      </c>
      <c r="E1676" s="4">
        <v>277</v>
      </c>
      <c r="F1676" s="4">
        <v>146059</v>
      </c>
      <c r="G1676" s="4">
        <v>13756</v>
      </c>
      <c r="H1676" s="4">
        <v>25685</v>
      </c>
      <c r="I1676" s="6">
        <v>52850</v>
      </c>
      <c r="J1676" s="4">
        <v>13</v>
      </c>
      <c r="K1676" s="4">
        <v>13330</v>
      </c>
      <c r="L1676" s="4">
        <v>47</v>
      </c>
      <c r="M1676" s="4">
        <v>5313</v>
      </c>
      <c r="N1676" s="4">
        <v>61</v>
      </c>
      <c r="O1676" s="4">
        <v>51.45</v>
      </c>
      <c r="P1676" s="4">
        <v>8286</v>
      </c>
      <c r="Q1676" s="4">
        <v>66</v>
      </c>
    </row>
    <row r="1677" spans="1:17" x14ac:dyDescent="0.2">
      <c r="A1677" s="4">
        <v>115336</v>
      </c>
      <c r="B1677" s="4" t="s">
        <v>4234</v>
      </c>
      <c r="C1677" s="6">
        <v>216</v>
      </c>
      <c r="D1677" s="6">
        <v>2200075</v>
      </c>
      <c r="E1677" s="4">
        <v>385</v>
      </c>
      <c r="F1677" s="4">
        <v>108543</v>
      </c>
      <c r="G1677" s="4">
        <v>10186</v>
      </c>
      <c r="H1677" s="4">
        <v>16143</v>
      </c>
      <c r="I1677" s="6">
        <v>25722</v>
      </c>
      <c r="J1677" s="4">
        <v>23</v>
      </c>
      <c r="K1677" s="4">
        <v>5849</v>
      </c>
      <c r="L1677" s="4">
        <v>91</v>
      </c>
      <c r="M1677" s="4">
        <v>3084</v>
      </c>
      <c r="N1677" s="4">
        <v>117</v>
      </c>
      <c r="O1677" s="4">
        <v>51.48</v>
      </c>
      <c r="P1677" s="4">
        <v>0</v>
      </c>
      <c r="Q1677" s="4">
        <v>0</v>
      </c>
    </row>
    <row r="1678" spans="1:17" x14ac:dyDescent="0.2">
      <c r="A1678" s="4">
        <v>115355</v>
      </c>
      <c r="B1678" s="4" t="s">
        <v>5136</v>
      </c>
      <c r="C1678" s="6">
        <v>178</v>
      </c>
      <c r="D1678" s="6">
        <v>2204865</v>
      </c>
      <c r="E1678" s="4">
        <v>269</v>
      </c>
      <c r="F1678" s="4">
        <v>163716</v>
      </c>
      <c r="G1678" s="4">
        <v>12387</v>
      </c>
      <c r="H1678" s="4">
        <v>23411</v>
      </c>
      <c r="I1678" s="6">
        <v>37772</v>
      </c>
      <c r="J1678" s="4">
        <v>16</v>
      </c>
      <c r="K1678" s="4">
        <v>8592</v>
      </c>
      <c r="L1678" s="4">
        <v>61</v>
      </c>
      <c r="M1678" s="4">
        <v>4486</v>
      </c>
      <c r="N1678" s="4">
        <v>78</v>
      </c>
      <c r="O1678" s="4">
        <v>51.53</v>
      </c>
      <c r="P1678" s="4">
        <v>0</v>
      </c>
      <c r="Q1678" s="4">
        <v>0</v>
      </c>
    </row>
    <row r="1679" spans="1:17" x14ac:dyDescent="0.2">
      <c r="A1679" s="4">
        <v>115418</v>
      </c>
      <c r="B1679" s="4" t="s">
        <v>5135</v>
      </c>
      <c r="C1679" s="6">
        <v>165</v>
      </c>
      <c r="D1679" s="6">
        <v>2177912</v>
      </c>
      <c r="E1679" s="4">
        <v>273</v>
      </c>
      <c r="F1679" s="4">
        <v>170456</v>
      </c>
      <c r="G1679" s="4">
        <v>13199</v>
      </c>
      <c r="H1679" s="4">
        <v>22574</v>
      </c>
      <c r="I1679" s="6">
        <v>38376</v>
      </c>
      <c r="J1679" s="4">
        <v>16</v>
      </c>
      <c r="K1679" s="4">
        <v>8798</v>
      </c>
      <c r="L1679" s="4">
        <v>61</v>
      </c>
      <c r="M1679" s="4">
        <v>3922</v>
      </c>
      <c r="N1679" s="4">
        <v>80</v>
      </c>
      <c r="O1679" s="4">
        <v>51.59</v>
      </c>
      <c r="P1679" s="4">
        <v>0</v>
      </c>
      <c r="Q1679" s="4">
        <v>0</v>
      </c>
    </row>
    <row r="1680" spans="1:17" x14ac:dyDescent="0.2">
      <c r="A1680" s="4">
        <v>115459</v>
      </c>
      <c r="B1680" s="4" t="s">
        <v>5134</v>
      </c>
      <c r="C1680" s="6">
        <v>165</v>
      </c>
      <c r="D1680" s="6">
        <v>2192642</v>
      </c>
      <c r="E1680" s="4">
        <v>265</v>
      </c>
      <c r="F1680" s="4">
        <v>164629</v>
      </c>
      <c r="G1680" s="4">
        <v>13289</v>
      </c>
      <c r="H1680" s="4">
        <v>23534</v>
      </c>
      <c r="I1680" s="6">
        <v>36441</v>
      </c>
      <c r="J1680" s="4">
        <v>16</v>
      </c>
      <c r="K1680" s="4">
        <v>8743</v>
      </c>
      <c r="L1680" s="4">
        <v>61</v>
      </c>
      <c r="M1680" s="4">
        <v>4165</v>
      </c>
      <c r="N1680" s="4">
        <v>78</v>
      </c>
      <c r="O1680" s="4">
        <v>51.49</v>
      </c>
      <c r="P1680" s="4">
        <v>0</v>
      </c>
      <c r="Q1680" s="4">
        <v>0</v>
      </c>
    </row>
    <row r="1681" spans="1:17" x14ac:dyDescent="0.2">
      <c r="A1681" s="4">
        <v>115470</v>
      </c>
      <c r="B1681" s="4" t="s">
        <v>5133</v>
      </c>
      <c r="C1681" s="6">
        <v>161</v>
      </c>
      <c r="D1681" s="6">
        <v>2216412</v>
      </c>
      <c r="E1681" s="4">
        <v>269</v>
      </c>
      <c r="F1681" s="4">
        <v>154567</v>
      </c>
      <c r="G1681" s="4">
        <v>13767</v>
      </c>
      <c r="H1681" s="4">
        <v>23921</v>
      </c>
      <c r="I1681" s="6">
        <v>53594</v>
      </c>
      <c r="J1681" s="4">
        <v>15</v>
      </c>
      <c r="K1681" s="4">
        <v>11128</v>
      </c>
      <c r="L1681" s="4">
        <v>52</v>
      </c>
      <c r="M1681" s="4">
        <v>4349</v>
      </c>
      <c r="N1681" s="4">
        <v>68</v>
      </c>
      <c r="O1681" s="4">
        <v>51.46</v>
      </c>
      <c r="P1681" s="4">
        <v>0</v>
      </c>
      <c r="Q1681" s="4">
        <v>0</v>
      </c>
    </row>
    <row r="1682" spans="1:17" x14ac:dyDescent="0.2">
      <c r="A1682" s="4">
        <v>115496</v>
      </c>
      <c r="B1682" s="4" t="s">
        <v>5132</v>
      </c>
      <c r="C1682" s="6">
        <v>166</v>
      </c>
      <c r="D1682" s="6">
        <v>2219866</v>
      </c>
      <c r="E1682" s="4">
        <v>269</v>
      </c>
      <c r="F1682" s="4">
        <v>159731</v>
      </c>
      <c r="G1682" s="4">
        <v>13373</v>
      </c>
      <c r="H1682" s="4">
        <v>23288</v>
      </c>
      <c r="I1682" s="6">
        <v>46769</v>
      </c>
      <c r="J1682" s="4">
        <v>15</v>
      </c>
      <c r="K1682" s="4">
        <v>9533</v>
      </c>
      <c r="L1682" s="4">
        <v>56</v>
      </c>
      <c r="M1682" s="4">
        <v>5186</v>
      </c>
      <c r="N1682" s="4">
        <v>71</v>
      </c>
      <c r="O1682" s="4">
        <v>51.46</v>
      </c>
      <c r="P1682" s="4">
        <v>0</v>
      </c>
      <c r="Q1682" s="4">
        <v>0</v>
      </c>
    </row>
    <row r="1683" spans="1:17" x14ac:dyDescent="0.2">
      <c r="A1683" s="4">
        <v>115516</v>
      </c>
      <c r="B1683" s="4" t="s">
        <v>5131</v>
      </c>
      <c r="C1683" s="6">
        <v>171</v>
      </c>
      <c r="D1683" s="6">
        <v>2206427</v>
      </c>
      <c r="E1683" s="4">
        <v>265</v>
      </c>
      <c r="F1683" s="4">
        <v>216330</v>
      </c>
      <c r="G1683" s="4">
        <v>12903</v>
      </c>
      <c r="H1683" s="4">
        <v>25704</v>
      </c>
      <c r="I1683" s="6">
        <v>36633</v>
      </c>
      <c r="J1683" s="4">
        <v>15</v>
      </c>
      <c r="K1683" s="4">
        <v>8888</v>
      </c>
      <c r="L1683" s="4">
        <v>57</v>
      </c>
      <c r="M1683" s="4">
        <v>4245</v>
      </c>
      <c r="N1683" s="4">
        <v>74</v>
      </c>
      <c r="O1683" s="4">
        <v>51.51</v>
      </c>
      <c r="P1683" s="4">
        <v>0</v>
      </c>
      <c r="Q1683" s="4">
        <v>0</v>
      </c>
    </row>
    <row r="1684" spans="1:17" x14ac:dyDescent="0.2">
      <c r="A1684" s="4">
        <v>115531</v>
      </c>
      <c r="B1684" s="4" t="s">
        <v>5130</v>
      </c>
      <c r="C1684" s="6">
        <v>192</v>
      </c>
      <c r="D1684" s="6">
        <v>2195700</v>
      </c>
      <c r="E1684" s="4">
        <v>265</v>
      </c>
      <c r="F1684" s="4">
        <v>100610</v>
      </c>
      <c r="G1684" s="4">
        <v>11436</v>
      </c>
      <c r="H1684" s="4">
        <v>18242</v>
      </c>
      <c r="I1684" s="6">
        <v>34396</v>
      </c>
      <c r="J1684" s="4">
        <v>20</v>
      </c>
      <c r="K1684" s="4">
        <v>8349</v>
      </c>
      <c r="L1684" s="4">
        <v>67</v>
      </c>
      <c r="M1684" s="4">
        <v>3680</v>
      </c>
      <c r="N1684" s="4">
        <v>86</v>
      </c>
      <c r="O1684" s="4">
        <v>51.48</v>
      </c>
      <c r="P1684" s="4">
        <v>0</v>
      </c>
      <c r="Q1684" s="4">
        <v>0</v>
      </c>
    </row>
    <row r="1685" spans="1:17" x14ac:dyDescent="0.2">
      <c r="A1685" s="4">
        <v>115568</v>
      </c>
      <c r="B1685" s="4" t="s">
        <v>5129</v>
      </c>
      <c r="C1685" s="6">
        <v>175</v>
      </c>
      <c r="D1685" s="6">
        <v>2195518</v>
      </c>
      <c r="E1685" s="4">
        <v>265</v>
      </c>
      <c r="F1685" s="4">
        <v>154594</v>
      </c>
      <c r="G1685" s="4">
        <v>12546</v>
      </c>
      <c r="H1685" s="4">
        <v>22857</v>
      </c>
      <c r="I1685" s="6">
        <v>43596</v>
      </c>
      <c r="J1685" s="4">
        <v>15</v>
      </c>
      <c r="K1685" s="4">
        <v>9158</v>
      </c>
      <c r="L1685" s="4">
        <v>56</v>
      </c>
      <c r="M1685" s="4">
        <v>3879</v>
      </c>
      <c r="N1685" s="4">
        <v>75</v>
      </c>
      <c r="O1685" s="4">
        <v>51.49</v>
      </c>
      <c r="P1685" s="4">
        <v>0</v>
      </c>
      <c r="Q1685" s="4">
        <v>0</v>
      </c>
    </row>
    <row r="1686" spans="1:17" x14ac:dyDescent="0.2">
      <c r="A1686" s="4">
        <v>115576</v>
      </c>
      <c r="B1686" s="4" t="s">
        <v>5128</v>
      </c>
      <c r="C1686" s="6">
        <v>183</v>
      </c>
      <c r="D1686" s="6">
        <v>2196554</v>
      </c>
      <c r="E1686" s="4">
        <v>281</v>
      </c>
      <c r="F1686" s="4">
        <v>113125</v>
      </c>
      <c r="G1686" s="4">
        <v>12003</v>
      </c>
      <c r="H1686" s="4">
        <v>18524</v>
      </c>
      <c r="I1686" s="6">
        <v>34383</v>
      </c>
      <c r="J1686" s="4">
        <v>21</v>
      </c>
      <c r="K1686" s="4">
        <v>8161</v>
      </c>
      <c r="L1686" s="4">
        <v>69</v>
      </c>
      <c r="M1686" s="4">
        <v>3623</v>
      </c>
      <c r="N1686" s="4">
        <v>89</v>
      </c>
      <c r="O1686" s="4">
        <v>51.49</v>
      </c>
      <c r="P1686" s="4">
        <v>0</v>
      </c>
      <c r="Q1686" s="4">
        <v>0</v>
      </c>
    </row>
    <row r="1687" spans="1:17" x14ac:dyDescent="0.2">
      <c r="A1687" s="4">
        <v>115620</v>
      </c>
      <c r="B1687" s="4" t="s">
        <v>5127</v>
      </c>
      <c r="C1687" s="6">
        <v>171</v>
      </c>
      <c r="D1687" s="6">
        <v>2196899</v>
      </c>
      <c r="E1687" s="4">
        <v>269</v>
      </c>
      <c r="F1687" s="4">
        <v>172552</v>
      </c>
      <c r="G1687" s="4">
        <v>12847</v>
      </c>
      <c r="H1687" s="4">
        <v>22792</v>
      </c>
      <c r="I1687" s="6">
        <v>42076</v>
      </c>
      <c r="J1687" s="4">
        <v>16</v>
      </c>
      <c r="K1687" s="4">
        <v>8818</v>
      </c>
      <c r="L1687" s="4">
        <v>61</v>
      </c>
      <c r="M1687" s="4">
        <v>4321</v>
      </c>
      <c r="N1687" s="4">
        <v>78</v>
      </c>
      <c r="O1687" s="4">
        <v>51.46</v>
      </c>
      <c r="P1687" s="4">
        <v>0</v>
      </c>
      <c r="Q1687" s="4">
        <v>0</v>
      </c>
    </row>
    <row r="1688" spans="1:17" x14ac:dyDescent="0.2">
      <c r="A1688" s="4">
        <v>115638</v>
      </c>
      <c r="B1688" s="4" t="s">
        <v>5126</v>
      </c>
      <c r="C1688" s="6">
        <v>168</v>
      </c>
      <c r="D1688" s="6">
        <v>2202051</v>
      </c>
      <c r="E1688" s="4">
        <v>269</v>
      </c>
      <c r="F1688" s="4">
        <v>154034</v>
      </c>
      <c r="G1688" s="4">
        <v>13107</v>
      </c>
      <c r="H1688" s="4">
        <v>23699</v>
      </c>
      <c r="I1688" s="6">
        <v>44428</v>
      </c>
      <c r="J1688" s="4">
        <v>15</v>
      </c>
      <c r="K1688" s="4">
        <v>8798</v>
      </c>
      <c r="L1688" s="4">
        <v>55</v>
      </c>
      <c r="M1688" s="4">
        <v>5123</v>
      </c>
      <c r="N1688" s="4">
        <v>71</v>
      </c>
      <c r="O1688" s="4">
        <v>51.42</v>
      </c>
      <c r="P1688" s="4">
        <v>0</v>
      </c>
      <c r="Q1688" s="4">
        <v>0</v>
      </c>
    </row>
    <row r="1689" spans="1:17" x14ac:dyDescent="0.2">
      <c r="A1689" s="4">
        <v>115640</v>
      </c>
      <c r="B1689" s="4" t="s">
        <v>5125</v>
      </c>
      <c r="C1689" s="6">
        <v>176</v>
      </c>
      <c r="D1689" s="6">
        <v>2205673</v>
      </c>
      <c r="E1689" s="4">
        <v>269</v>
      </c>
      <c r="F1689" s="4">
        <v>131732</v>
      </c>
      <c r="G1689" s="4">
        <v>12532</v>
      </c>
      <c r="H1689" s="4">
        <v>22256</v>
      </c>
      <c r="I1689" s="6">
        <v>44020</v>
      </c>
      <c r="J1689" s="4">
        <v>16</v>
      </c>
      <c r="K1689" s="4">
        <v>8220</v>
      </c>
      <c r="L1689" s="4">
        <v>59</v>
      </c>
      <c r="M1689" s="4">
        <v>5123</v>
      </c>
      <c r="N1689" s="4">
        <v>76</v>
      </c>
      <c r="O1689" s="4">
        <v>51.42</v>
      </c>
      <c r="P1689" s="4">
        <v>0</v>
      </c>
      <c r="Q1689" s="4">
        <v>0</v>
      </c>
    </row>
    <row r="1690" spans="1:17" x14ac:dyDescent="0.2">
      <c r="A1690" s="4">
        <v>115684</v>
      </c>
      <c r="B1690" s="4" t="s">
        <v>5124</v>
      </c>
      <c r="C1690" s="6">
        <v>171</v>
      </c>
      <c r="D1690" s="6">
        <v>2200125</v>
      </c>
      <c r="E1690" s="4">
        <v>261</v>
      </c>
      <c r="F1690" s="4">
        <v>155626</v>
      </c>
      <c r="G1690" s="4">
        <v>12866</v>
      </c>
      <c r="H1690" s="4">
        <v>23079</v>
      </c>
      <c r="I1690" s="6">
        <v>44378</v>
      </c>
      <c r="J1690" s="4">
        <v>15</v>
      </c>
      <c r="K1690" s="4">
        <v>8689</v>
      </c>
      <c r="L1690" s="4">
        <v>57</v>
      </c>
      <c r="M1690" s="4">
        <v>4124</v>
      </c>
      <c r="N1690" s="4">
        <v>75</v>
      </c>
      <c r="O1690" s="4">
        <v>51.52</v>
      </c>
      <c r="P1690" s="4">
        <v>0</v>
      </c>
      <c r="Q1690" s="4">
        <v>0</v>
      </c>
    </row>
    <row r="1691" spans="1:17" x14ac:dyDescent="0.2">
      <c r="A1691" s="4">
        <v>115721</v>
      </c>
      <c r="B1691" s="4" t="s">
        <v>5123</v>
      </c>
      <c r="C1691" s="6">
        <v>235</v>
      </c>
      <c r="D1691" s="6">
        <v>2213895</v>
      </c>
      <c r="E1691" s="4">
        <v>265</v>
      </c>
      <c r="F1691" s="4">
        <v>94721</v>
      </c>
      <c r="G1691" s="4">
        <v>9421</v>
      </c>
      <c r="H1691" s="4">
        <v>15194</v>
      </c>
      <c r="I1691" s="6">
        <v>27834</v>
      </c>
      <c r="J1691" s="4">
        <v>24</v>
      </c>
      <c r="K1691" s="4">
        <v>6644</v>
      </c>
      <c r="L1691" s="4">
        <v>82</v>
      </c>
      <c r="M1691" s="4">
        <v>3039</v>
      </c>
      <c r="N1691" s="4">
        <v>105</v>
      </c>
      <c r="O1691" s="4">
        <v>51.5</v>
      </c>
      <c r="P1691" s="4">
        <v>0</v>
      </c>
      <c r="Q1691" s="4">
        <v>0</v>
      </c>
    </row>
    <row r="1692" spans="1:17" x14ac:dyDescent="0.2">
      <c r="A1692" s="4">
        <v>115743</v>
      </c>
      <c r="B1692" s="4" t="s">
        <v>4238</v>
      </c>
      <c r="C1692" s="6">
        <v>282</v>
      </c>
      <c r="D1692" s="6">
        <v>2159743</v>
      </c>
      <c r="E1692" s="4">
        <v>200</v>
      </c>
      <c r="F1692" s="4">
        <v>118943</v>
      </c>
      <c r="G1692" s="4">
        <v>7659</v>
      </c>
      <c r="H1692" s="4">
        <v>14684</v>
      </c>
      <c r="I1692" s="6">
        <v>29361</v>
      </c>
      <c r="J1692" s="4">
        <v>22</v>
      </c>
      <c r="K1692" s="4">
        <v>5737</v>
      </c>
      <c r="L1692" s="4">
        <v>87</v>
      </c>
      <c r="M1692" s="4">
        <v>2622</v>
      </c>
      <c r="N1692" s="4">
        <v>116</v>
      </c>
      <c r="O1692" s="4">
        <v>51.53</v>
      </c>
      <c r="P1692" s="4">
        <v>0</v>
      </c>
      <c r="Q1692" s="4">
        <v>0</v>
      </c>
    </row>
    <row r="1693" spans="1:17" x14ac:dyDescent="0.2">
      <c r="A1693" s="4">
        <v>115744</v>
      </c>
      <c r="B1693" s="4" t="s">
        <v>4241</v>
      </c>
      <c r="C1693" s="6">
        <v>277</v>
      </c>
      <c r="D1693" s="6">
        <v>2159467</v>
      </c>
      <c r="E1693" s="4">
        <v>201</v>
      </c>
      <c r="F1693" s="4">
        <v>99884</v>
      </c>
      <c r="G1693" s="4">
        <v>7796</v>
      </c>
      <c r="H1693" s="4">
        <v>14020</v>
      </c>
      <c r="I1693" s="6">
        <v>27415</v>
      </c>
      <c r="J1693" s="4">
        <v>24</v>
      </c>
      <c r="K1693" s="4">
        <v>5908</v>
      </c>
      <c r="L1693" s="4">
        <v>84</v>
      </c>
      <c r="M1693" s="4">
        <v>2674</v>
      </c>
      <c r="N1693" s="4">
        <v>110</v>
      </c>
      <c r="O1693" s="4">
        <v>51.52</v>
      </c>
      <c r="P1693" s="4">
        <v>0</v>
      </c>
      <c r="Q1693" s="4">
        <v>0</v>
      </c>
    </row>
    <row r="1694" spans="1:17" x14ac:dyDescent="0.2">
      <c r="A1694" s="4">
        <v>115745</v>
      </c>
      <c r="B1694" s="4" t="s">
        <v>4244</v>
      </c>
      <c r="C1694" s="6">
        <v>301</v>
      </c>
      <c r="D1694" s="6">
        <v>2203209</v>
      </c>
      <c r="E1694" s="4">
        <v>200</v>
      </c>
      <c r="F1694" s="4">
        <v>101154</v>
      </c>
      <c r="G1694" s="4">
        <v>7320</v>
      </c>
      <c r="H1694" s="4">
        <v>14491</v>
      </c>
      <c r="I1694" s="6">
        <v>28687</v>
      </c>
      <c r="J1694" s="4">
        <v>23</v>
      </c>
      <c r="K1694" s="4">
        <v>6027</v>
      </c>
      <c r="L1694" s="4">
        <v>85</v>
      </c>
      <c r="M1694" s="4">
        <v>2497</v>
      </c>
      <c r="N1694" s="4">
        <v>113</v>
      </c>
      <c r="O1694" s="4">
        <v>51.49</v>
      </c>
      <c r="P1694" s="4">
        <v>0</v>
      </c>
      <c r="Q1694" s="4">
        <v>0</v>
      </c>
    </row>
    <row r="1695" spans="1:17" x14ac:dyDescent="0.2">
      <c r="A1695" s="4">
        <v>115746</v>
      </c>
      <c r="B1695" s="4" t="s">
        <v>4248</v>
      </c>
      <c r="C1695" s="6">
        <v>283</v>
      </c>
      <c r="D1695" s="6">
        <v>2162763</v>
      </c>
      <c r="E1695" s="4">
        <v>200</v>
      </c>
      <c r="F1695" s="4">
        <v>88918</v>
      </c>
      <c r="G1695" s="4">
        <v>7642</v>
      </c>
      <c r="H1695" s="4">
        <v>13094</v>
      </c>
      <c r="I1695" s="6">
        <v>24039</v>
      </c>
      <c r="J1695" s="4">
        <v>27</v>
      </c>
      <c r="K1695" s="4">
        <v>5967</v>
      </c>
      <c r="L1695" s="4">
        <v>89</v>
      </c>
      <c r="M1695" s="4">
        <v>2799</v>
      </c>
      <c r="N1695" s="4">
        <v>115</v>
      </c>
      <c r="O1695" s="4">
        <v>51.5</v>
      </c>
      <c r="P1695" s="4">
        <v>0</v>
      </c>
      <c r="Q1695" s="4">
        <v>0</v>
      </c>
    </row>
    <row r="1696" spans="1:17" x14ac:dyDescent="0.2">
      <c r="A1696" s="4">
        <v>115747</v>
      </c>
      <c r="B1696" s="4" t="s">
        <v>4251</v>
      </c>
      <c r="C1696" s="6">
        <v>326</v>
      </c>
      <c r="D1696" s="6">
        <v>2162360</v>
      </c>
      <c r="E1696" s="4">
        <v>200</v>
      </c>
      <c r="F1696" s="4">
        <v>119169</v>
      </c>
      <c r="G1696" s="4">
        <v>6633</v>
      </c>
      <c r="H1696" s="4">
        <v>12809</v>
      </c>
      <c r="I1696" s="6">
        <v>22998</v>
      </c>
      <c r="J1696" s="4">
        <v>27</v>
      </c>
      <c r="K1696" s="4">
        <v>4559</v>
      </c>
      <c r="L1696" s="4">
        <v>104</v>
      </c>
      <c r="M1696" s="4">
        <v>2196</v>
      </c>
      <c r="N1696" s="4">
        <v>139</v>
      </c>
      <c r="O1696" s="4">
        <v>51.52</v>
      </c>
      <c r="P1696" s="4">
        <v>0</v>
      </c>
      <c r="Q1696" s="4">
        <v>0</v>
      </c>
    </row>
    <row r="1697" spans="1:17" x14ac:dyDescent="0.2">
      <c r="A1697" s="4">
        <v>115748</v>
      </c>
      <c r="B1697" s="4" t="s">
        <v>4254</v>
      </c>
      <c r="C1697" s="6">
        <v>308</v>
      </c>
      <c r="D1697" s="6">
        <v>2160093</v>
      </c>
      <c r="E1697" s="4">
        <v>200</v>
      </c>
      <c r="F1697" s="4">
        <v>69799</v>
      </c>
      <c r="G1697" s="4">
        <v>7013</v>
      </c>
      <c r="H1697" s="4">
        <v>12512</v>
      </c>
      <c r="I1697" s="6">
        <v>26561</v>
      </c>
      <c r="J1697" s="4">
        <v>26</v>
      </c>
      <c r="K1697" s="4">
        <v>5507</v>
      </c>
      <c r="L1697" s="4">
        <v>93</v>
      </c>
      <c r="M1697" s="4">
        <v>2281</v>
      </c>
      <c r="N1697" s="4">
        <v>123</v>
      </c>
      <c r="O1697" s="4">
        <v>51.51</v>
      </c>
      <c r="P1697" s="4">
        <v>0</v>
      </c>
      <c r="Q1697" s="4">
        <v>0</v>
      </c>
    </row>
    <row r="1698" spans="1:17" x14ac:dyDescent="0.2">
      <c r="A1698" s="4">
        <v>115749</v>
      </c>
      <c r="B1698" s="4" t="s">
        <v>4257</v>
      </c>
      <c r="C1698" s="6">
        <v>318</v>
      </c>
      <c r="D1698" s="6">
        <v>2166791</v>
      </c>
      <c r="E1698" s="4">
        <v>200</v>
      </c>
      <c r="F1698" s="4">
        <v>66549</v>
      </c>
      <c r="G1698" s="4">
        <v>6814</v>
      </c>
      <c r="H1698" s="4">
        <v>11480</v>
      </c>
      <c r="I1698" s="6">
        <v>22716</v>
      </c>
      <c r="J1698" s="4">
        <v>30</v>
      </c>
      <c r="K1698" s="4">
        <v>4309</v>
      </c>
      <c r="L1698" s="4">
        <v>102</v>
      </c>
      <c r="M1698" s="4">
        <v>2028</v>
      </c>
      <c r="N1698" s="4">
        <v>135</v>
      </c>
      <c r="O1698" s="4">
        <v>51.5</v>
      </c>
      <c r="P1698" s="4">
        <v>0</v>
      </c>
      <c r="Q1698" s="4">
        <v>0</v>
      </c>
    </row>
    <row r="1699" spans="1:17" x14ac:dyDescent="0.2">
      <c r="A1699" s="4">
        <v>115750</v>
      </c>
      <c r="B1699" s="4" t="s">
        <v>4260</v>
      </c>
      <c r="C1699" s="6">
        <v>278</v>
      </c>
      <c r="D1699" s="6">
        <v>2163491</v>
      </c>
      <c r="E1699" s="4">
        <v>200</v>
      </c>
      <c r="F1699" s="4">
        <v>73891</v>
      </c>
      <c r="G1699" s="4">
        <v>7782</v>
      </c>
      <c r="H1699" s="4">
        <v>12372</v>
      </c>
      <c r="I1699" s="6">
        <v>23836</v>
      </c>
      <c r="J1699" s="4">
        <v>29</v>
      </c>
      <c r="K1699" s="4">
        <v>5539</v>
      </c>
      <c r="L1699" s="4">
        <v>96</v>
      </c>
      <c r="M1699" s="4">
        <v>2751</v>
      </c>
      <c r="N1699" s="4">
        <v>123</v>
      </c>
      <c r="O1699" s="4">
        <v>51.52</v>
      </c>
      <c r="P1699" s="4">
        <v>0</v>
      </c>
      <c r="Q1699" s="4">
        <v>0</v>
      </c>
    </row>
    <row r="1700" spans="1:17" x14ac:dyDescent="0.2">
      <c r="A1700" s="4">
        <v>115751</v>
      </c>
      <c r="B1700" s="4" t="s">
        <v>5122</v>
      </c>
      <c r="C1700" s="6">
        <v>378</v>
      </c>
      <c r="D1700" s="6">
        <v>2156083</v>
      </c>
      <c r="E1700" s="4">
        <v>201</v>
      </c>
      <c r="F1700" s="4">
        <v>66170</v>
      </c>
      <c r="G1700" s="4">
        <v>5704</v>
      </c>
      <c r="H1700" s="4">
        <v>9840</v>
      </c>
      <c r="I1700" s="6">
        <v>19289</v>
      </c>
      <c r="J1700" s="4">
        <v>35</v>
      </c>
      <c r="K1700" s="4">
        <v>3920</v>
      </c>
      <c r="L1700" s="4">
        <v>125</v>
      </c>
      <c r="M1700" s="4">
        <v>1711</v>
      </c>
      <c r="N1700" s="4">
        <v>166</v>
      </c>
      <c r="O1700" s="4">
        <v>51.52</v>
      </c>
      <c r="P1700" s="4">
        <v>0</v>
      </c>
      <c r="Q1700" s="4">
        <v>0</v>
      </c>
    </row>
    <row r="1701" spans="1:17" x14ac:dyDescent="0.2">
      <c r="A1701" s="4">
        <v>117006</v>
      </c>
      <c r="B1701" s="4" t="s">
        <v>4263</v>
      </c>
      <c r="C1701" s="6">
        <v>117</v>
      </c>
      <c r="D1701" s="6">
        <v>2188726</v>
      </c>
      <c r="E1701" s="4">
        <v>249</v>
      </c>
      <c r="F1701" s="4">
        <v>160026</v>
      </c>
      <c r="G1701" s="4">
        <v>18707</v>
      </c>
      <c r="H1701" s="4">
        <v>31702</v>
      </c>
      <c r="I1701" s="6">
        <v>66725</v>
      </c>
      <c r="J1701" s="4">
        <v>11</v>
      </c>
      <c r="K1701" s="4">
        <v>17718</v>
      </c>
      <c r="L1701" s="4">
        <v>35</v>
      </c>
      <c r="M1701" s="4">
        <v>6747</v>
      </c>
      <c r="N1701" s="4">
        <v>46</v>
      </c>
      <c r="O1701" s="4">
        <v>51.52</v>
      </c>
      <c r="P1701" s="4">
        <v>2584</v>
      </c>
      <c r="Q1701" s="4">
        <v>35</v>
      </c>
    </row>
    <row r="1702" spans="1:17" x14ac:dyDescent="0.2">
      <c r="A1702" s="4">
        <v>117581</v>
      </c>
      <c r="B1702" s="4" t="s">
        <v>4267</v>
      </c>
      <c r="C1702" s="6">
        <v>166</v>
      </c>
      <c r="D1702" s="6">
        <v>2226188</v>
      </c>
      <c r="E1702" s="4">
        <v>397</v>
      </c>
      <c r="F1702" s="4">
        <v>93427</v>
      </c>
      <c r="G1702" s="4">
        <v>13411</v>
      </c>
      <c r="H1702" s="4">
        <v>20201</v>
      </c>
      <c r="I1702" s="6">
        <v>38448</v>
      </c>
      <c r="J1702" s="4">
        <v>18</v>
      </c>
      <c r="K1702" s="4">
        <v>8523</v>
      </c>
      <c r="L1702" s="4">
        <v>62</v>
      </c>
      <c r="M1702" s="4">
        <v>4264</v>
      </c>
      <c r="N1702" s="4">
        <v>80</v>
      </c>
      <c r="O1702" s="4">
        <v>51.48</v>
      </c>
      <c r="P1702" s="4">
        <v>0</v>
      </c>
      <c r="Q1702" s="4">
        <v>0</v>
      </c>
    </row>
    <row r="1703" spans="1:17" x14ac:dyDescent="0.2">
      <c r="A1703" s="4">
        <v>117585</v>
      </c>
      <c r="B1703" s="4" t="s">
        <v>4270</v>
      </c>
      <c r="C1703" s="6">
        <v>161</v>
      </c>
      <c r="D1703" s="6">
        <v>2196357</v>
      </c>
      <c r="E1703" s="4">
        <v>397</v>
      </c>
      <c r="F1703" s="4">
        <v>120700</v>
      </c>
      <c r="G1703" s="4">
        <v>13642</v>
      </c>
      <c r="H1703" s="4">
        <v>23594</v>
      </c>
      <c r="I1703" s="6">
        <v>46866</v>
      </c>
      <c r="J1703" s="4">
        <v>14</v>
      </c>
      <c r="K1703" s="4">
        <v>8704</v>
      </c>
      <c r="L1703" s="4">
        <v>54</v>
      </c>
      <c r="M1703" s="4">
        <v>3935</v>
      </c>
      <c r="N1703" s="4">
        <v>73</v>
      </c>
      <c r="O1703" s="4">
        <v>51.46</v>
      </c>
      <c r="P1703" s="4">
        <v>0</v>
      </c>
      <c r="Q1703" s="4">
        <v>0</v>
      </c>
    </row>
    <row r="1704" spans="1:17" x14ac:dyDescent="0.2">
      <c r="A1704" s="4">
        <v>117589</v>
      </c>
      <c r="B1704" s="4" t="s">
        <v>4273</v>
      </c>
      <c r="C1704" s="6">
        <v>144</v>
      </c>
      <c r="D1704" s="6">
        <v>2218162</v>
      </c>
      <c r="E1704" s="4">
        <v>393</v>
      </c>
      <c r="F1704" s="4">
        <v>160691</v>
      </c>
      <c r="G1704" s="4">
        <v>15404</v>
      </c>
      <c r="H1704" s="4">
        <v>25400</v>
      </c>
      <c r="I1704" s="6">
        <v>47689</v>
      </c>
      <c r="J1704" s="4">
        <v>15</v>
      </c>
      <c r="K1704" s="4">
        <v>8151</v>
      </c>
      <c r="L1704" s="4">
        <v>57</v>
      </c>
      <c r="M1704" s="4">
        <v>5265</v>
      </c>
      <c r="N1704" s="4">
        <v>73</v>
      </c>
      <c r="O1704" s="4">
        <v>51.43</v>
      </c>
      <c r="P1704" s="4">
        <v>0</v>
      </c>
      <c r="Q1704" s="4">
        <v>0</v>
      </c>
    </row>
    <row r="1705" spans="1:17" x14ac:dyDescent="0.2">
      <c r="A1705" s="4">
        <v>117606</v>
      </c>
      <c r="B1705" s="4" t="s">
        <v>4276</v>
      </c>
      <c r="C1705" s="6">
        <v>176</v>
      </c>
      <c r="D1705" s="6">
        <v>2218462</v>
      </c>
      <c r="E1705" s="4">
        <v>389</v>
      </c>
      <c r="F1705" s="4">
        <v>109943</v>
      </c>
      <c r="G1705" s="4">
        <v>12605</v>
      </c>
      <c r="H1705" s="4">
        <v>19562</v>
      </c>
      <c r="I1705" s="6">
        <v>41545</v>
      </c>
      <c r="J1705" s="4">
        <v>19</v>
      </c>
      <c r="K1705" s="4">
        <v>7985</v>
      </c>
      <c r="L1705" s="4">
        <v>66</v>
      </c>
      <c r="M1705" s="4">
        <v>3905</v>
      </c>
      <c r="N1705" s="4">
        <v>86</v>
      </c>
      <c r="O1705" s="4">
        <v>51.52</v>
      </c>
      <c r="P1705" s="4">
        <v>0</v>
      </c>
      <c r="Q1705" s="4">
        <v>0</v>
      </c>
    </row>
    <row r="1706" spans="1:17" x14ac:dyDescent="0.2">
      <c r="A1706" s="4">
        <v>117615</v>
      </c>
      <c r="B1706" s="4" t="s">
        <v>4279</v>
      </c>
      <c r="C1706" s="6">
        <v>157</v>
      </c>
      <c r="D1706" s="6">
        <v>2209869</v>
      </c>
      <c r="E1706" s="4">
        <v>397</v>
      </c>
      <c r="F1706" s="4">
        <v>155346</v>
      </c>
      <c r="G1706" s="4">
        <v>14076</v>
      </c>
      <c r="H1706" s="4">
        <v>24551</v>
      </c>
      <c r="I1706" s="6">
        <v>46570</v>
      </c>
      <c r="J1706" s="4">
        <v>14</v>
      </c>
      <c r="K1706" s="4">
        <v>8900</v>
      </c>
      <c r="L1706" s="4">
        <v>55</v>
      </c>
      <c r="M1706" s="4">
        <v>4312</v>
      </c>
      <c r="N1706" s="4">
        <v>72</v>
      </c>
      <c r="O1706" s="4">
        <v>51.48</v>
      </c>
      <c r="P1706" s="4">
        <v>0</v>
      </c>
      <c r="Q1706" s="4">
        <v>0</v>
      </c>
    </row>
    <row r="1707" spans="1:17" x14ac:dyDescent="0.2">
      <c r="A1707" s="4">
        <v>117628</v>
      </c>
      <c r="B1707" s="4" t="s">
        <v>4283</v>
      </c>
      <c r="C1707" s="6">
        <v>150</v>
      </c>
      <c r="D1707" s="6">
        <v>2195070</v>
      </c>
      <c r="E1707" s="4">
        <v>381</v>
      </c>
      <c r="F1707" s="4">
        <v>159512</v>
      </c>
      <c r="G1707" s="4">
        <v>14634</v>
      </c>
      <c r="H1707" s="4">
        <v>26479</v>
      </c>
      <c r="I1707" s="6">
        <v>52919</v>
      </c>
      <c r="J1707" s="4">
        <v>13</v>
      </c>
      <c r="K1707" s="4">
        <v>11290</v>
      </c>
      <c r="L1707" s="4">
        <v>45</v>
      </c>
      <c r="M1707" s="4">
        <v>4110</v>
      </c>
      <c r="N1707" s="4">
        <v>60</v>
      </c>
      <c r="O1707" s="4">
        <v>51.46</v>
      </c>
      <c r="P1707" s="4">
        <v>0</v>
      </c>
      <c r="Q1707" s="4">
        <v>0</v>
      </c>
    </row>
    <row r="1708" spans="1:17" x14ac:dyDescent="0.2">
      <c r="A1708" s="4">
        <v>117645</v>
      </c>
      <c r="B1708" s="4" t="s">
        <v>4286</v>
      </c>
      <c r="C1708" s="6">
        <v>200</v>
      </c>
      <c r="D1708" s="6">
        <v>2197189</v>
      </c>
      <c r="E1708" s="4">
        <v>361</v>
      </c>
      <c r="F1708" s="4">
        <v>90331</v>
      </c>
      <c r="G1708" s="4">
        <v>10986</v>
      </c>
      <c r="H1708" s="4">
        <v>17024</v>
      </c>
      <c r="I1708" s="6">
        <v>35552</v>
      </c>
      <c r="J1708" s="4">
        <v>20</v>
      </c>
      <c r="K1708" s="4">
        <v>7065</v>
      </c>
      <c r="L1708" s="4">
        <v>78</v>
      </c>
      <c r="M1708" s="4">
        <v>3597</v>
      </c>
      <c r="N1708" s="4">
        <v>99</v>
      </c>
      <c r="O1708" s="4">
        <v>51.5</v>
      </c>
      <c r="P1708" s="4">
        <v>305</v>
      </c>
      <c r="Q1708" s="4">
        <v>8</v>
      </c>
    </row>
    <row r="1709" spans="1:17" x14ac:dyDescent="0.2">
      <c r="A1709" s="4">
        <v>118404</v>
      </c>
      <c r="B1709" s="4" t="s">
        <v>5121</v>
      </c>
      <c r="C1709" s="6">
        <v>282</v>
      </c>
      <c r="D1709" s="6">
        <v>2124696</v>
      </c>
      <c r="E1709" s="4">
        <v>201</v>
      </c>
      <c r="F1709" s="4">
        <v>102125</v>
      </c>
      <c r="G1709" s="4">
        <v>7534</v>
      </c>
      <c r="H1709" s="4">
        <v>12603</v>
      </c>
      <c r="I1709" s="6">
        <v>19606</v>
      </c>
      <c r="J1709" s="4">
        <v>31</v>
      </c>
      <c r="K1709" s="4">
        <v>5565</v>
      </c>
      <c r="L1709" s="4">
        <v>106</v>
      </c>
      <c r="M1709" s="4">
        <v>3150</v>
      </c>
      <c r="N1709" s="4">
        <v>132</v>
      </c>
      <c r="O1709" s="4">
        <v>51.92</v>
      </c>
      <c r="P1709" s="4">
        <v>0</v>
      </c>
      <c r="Q1709" s="4">
        <v>0</v>
      </c>
    </row>
    <row r="1710" spans="1:17" x14ac:dyDescent="0.2">
      <c r="A1710" s="4">
        <v>118431</v>
      </c>
      <c r="B1710" s="4">
        <v>2193334</v>
      </c>
      <c r="C1710" s="6">
        <v>157</v>
      </c>
      <c r="D1710" s="6">
        <v>2159574</v>
      </c>
      <c r="E1710" s="4">
        <v>525</v>
      </c>
      <c r="F1710" s="4">
        <v>102754</v>
      </c>
      <c r="G1710" s="4">
        <v>13755</v>
      </c>
      <c r="H1710" s="4">
        <v>18863</v>
      </c>
      <c r="I1710" s="6">
        <v>29398</v>
      </c>
      <c r="J1710" s="4">
        <v>21</v>
      </c>
      <c r="K1710" s="4">
        <v>7874</v>
      </c>
      <c r="L1710" s="4">
        <v>73</v>
      </c>
      <c r="M1710" s="4">
        <v>4120</v>
      </c>
      <c r="N1710" s="4">
        <v>91</v>
      </c>
      <c r="O1710" s="4">
        <v>51.55</v>
      </c>
      <c r="P1710" s="4">
        <v>0</v>
      </c>
      <c r="Q1710" s="4">
        <v>0</v>
      </c>
    </row>
    <row r="1711" spans="1:17" x14ac:dyDescent="0.2">
      <c r="A1711" s="4">
        <v>118439</v>
      </c>
      <c r="B1711" s="4">
        <v>2200297</v>
      </c>
      <c r="C1711" s="6">
        <v>165</v>
      </c>
      <c r="D1711" s="6">
        <v>2180282</v>
      </c>
      <c r="E1711" s="4">
        <v>502</v>
      </c>
      <c r="F1711" s="4">
        <v>109113</v>
      </c>
      <c r="G1711" s="4">
        <v>13214</v>
      </c>
      <c r="H1711" s="4">
        <v>19108</v>
      </c>
      <c r="I1711" s="6">
        <v>29240</v>
      </c>
      <c r="J1711" s="4">
        <v>20</v>
      </c>
      <c r="K1711" s="4">
        <v>7459</v>
      </c>
      <c r="L1711" s="4">
        <v>78</v>
      </c>
      <c r="M1711" s="4">
        <v>4092</v>
      </c>
      <c r="N1711" s="4">
        <v>98</v>
      </c>
      <c r="O1711" s="4">
        <v>51.58</v>
      </c>
      <c r="P1711" s="4">
        <v>0</v>
      </c>
      <c r="Q1711" s="4">
        <v>0</v>
      </c>
    </row>
    <row r="1712" spans="1:17" x14ac:dyDescent="0.2">
      <c r="A1712" s="4">
        <v>118851</v>
      </c>
      <c r="B1712" s="4">
        <v>2201366</v>
      </c>
      <c r="C1712" s="6">
        <v>132</v>
      </c>
      <c r="D1712" s="6">
        <v>2189676</v>
      </c>
      <c r="E1712" s="4">
        <v>539</v>
      </c>
      <c r="F1712" s="4">
        <v>144349</v>
      </c>
      <c r="G1712" s="4">
        <v>16588</v>
      </c>
      <c r="H1712" s="4">
        <v>23496</v>
      </c>
      <c r="I1712" s="6">
        <v>35767</v>
      </c>
      <c r="J1712" s="4">
        <v>17</v>
      </c>
      <c r="K1712" s="4">
        <v>9576</v>
      </c>
      <c r="L1712" s="4">
        <v>60</v>
      </c>
      <c r="M1712" s="4">
        <v>5794</v>
      </c>
      <c r="N1712" s="4">
        <v>74</v>
      </c>
      <c r="O1712" s="4">
        <v>51.52</v>
      </c>
      <c r="P1712" s="4">
        <v>0</v>
      </c>
      <c r="Q1712" s="4">
        <v>0</v>
      </c>
    </row>
    <row r="1713" spans="1:17" x14ac:dyDescent="0.2">
      <c r="A1713" s="4">
        <v>118853</v>
      </c>
      <c r="B1713" s="4" t="s">
        <v>4300</v>
      </c>
      <c r="C1713" s="6">
        <v>129</v>
      </c>
      <c r="D1713" s="6">
        <v>2178538</v>
      </c>
      <c r="E1713" s="4">
        <v>509</v>
      </c>
      <c r="F1713" s="4">
        <v>144621</v>
      </c>
      <c r="G1713" s="4">
        <v>16888</v>
      </c>
      <c r="H1713" s="4">
        <v>26275</v>
      </c>
      <c r="I1713" s="6">
        <v>50100</v>
      </c>
      <c r="J1713" s="4">
        <v>14</v>
      </c>
      <c r="K1713" s="4">
        <v>9559</v>
      </c>
      <c r="L1713" s="4">
        <v>51</v>
      </c>
      <c r="M1713" s="4">
        <v>5124</v>
      </c>
      <c r="N1713" s="4">
        <v>65</v>
      </c>
      <c r="O1713" s="4">
        <v>51.59</v>
      </c>
      <c r="P1713" s="4">
        <v>0</v>
      </c>
      <c r="Q1713" s="4">
        <v>0</v>
      </c>
    </row>
    <row r="1714" spans="1:17" x14ac:dyDescent="0.2">
      <c r="A1714" s="4">
        <v>118854</v>
      </c>
      <c r="B1714" s="4" t="s">
        <v>4305</v>
      </c>
      <c r="C1714" s="6">
        <v>133</v>
      </c>
      <c r="D1714" s="6">
        <v>2177980</v>
      </c>
      <c r="E1714" s="4">
        <v>509</v>
      </c>
      <c r="F1714" s="4">
        <v>144303</v>
      </c>
      <c r="G1714" s="4">
        <v>16376</v>
      </c>
      <c r="H1714" s="4">
        <v>25512</v>
      </c>
      <c r="I1714" s="6">
        <v>40614</v>
      </c>
      <c r="J1714" s="4">
        <v>14</v>
      </c>
      <c r="K1714" s="4">
        <v>9544</v>
      </c>
      <c r="L1714" s="4">
        <v>55</v>
      </c>
      <c r="M1714" s="4">
        <v>4535</v>
      </c>
      <c r="N1714" s="4">
        <v>70</v>
      </c>
      <c r="O1714" s="4">
        <v>51.6</v>
      </c>
      <c r="P1714" s="4">
        <v>0</v>
      </c>
      <c r="Q1714" s="4">
        <v>0</v>
      </c>
    </row>
    <row r="1715" spans="1:17" x14ac:dyDescent="0.2">
      <c r="A1715" s="4">
        <v>118858</v>
      </c>
      <c r="B1715" s="4">
        <v>2201792</v>
      </c>
      <c r="C1715" s="6">
        <v>133</v>
      </c>
      <c r="D1715" s="6">
        <v>2179283</v>
      </c>
      <c r="E1715" s="4">
        <v>516</v>
      </c>
      <c r="F1715" s="4">
        <v>109638</v>
      </c>
      <c r="G1715" s="4">
        <v>16386</v>
      </c>
      <c r="H1715" s="4">
        <v>21566</v>
      </c>
      <c r="I1715" s="6">
        <v>38029</v>
      </c>
      <c r="J1715" s="4">
        <v>18</v>
      </c>
      <c r="K1715" s="4">
        <v>8850</v>
      </c>
      <c r="L1715" s="4">
        <v>59</v>
      </c>
      <c r="M1715" s="4">
        <v>4374</v>
      </c>
      <c r="N1715" s="4">
        <v>75</v>
      </c>
      <c r="O1715" s="4">
        <v>51.62</v>
      </c>
      <c r="P1715" s="4">
        <v>0</v>
      </c>
      <c r="Q1715" s="4">
        <v>0</v>
      </c>
    </row>
    <row r="1716" spans="1:17" x14ac:dyDescent="0.2">
      <c r="A1716" s="4">
        <v>118904</v>
      </c>
      <c r="B1716" s="4">
        <v>2210799</v>
      </c>
      <c r="C1716" s="6">
        <v>126</v>
      </c>
      <c r="D1716" s="6">
        <v>2182517</v>
      </c>
      <c r="E1716" s="4">
        <v>513</v>
      </c>
      <c r="F1716" s="4">
        <v>144651</v>
      </c>
      <c r="G1716" s="4">
        <v>17322</v>
      </c>
      <c r="H1716" s="4">
        <v>23993</v>
      </c>
      <c r="I1716" s="6">
        <v>38030</v>
      </c>
      <c r="J1716" s="4">
        <v>16</v>
      </c>
      <c r="K1716" s="4">
        <v>9841</v>
      </c>
      <c r="L1716" s="4">
        <v>58</v>
      </c>
      <c r="M1716" s="4">
        <v>6395</v>
      </c>
      <c r="N1716" s="4">
        <v>71</v>
      </c>
      <c r="O1716" s="4">
        <v>51.55</v>
      </c>
      <c r="P1716" s="4">
        <v>0</v>
      </c>
      <c r="Q1716" s="4">
        <v>0</v>
      </c>
    </row>
    <row r="1717" spans="1:17" x14ac:dyDescent="0.2">
      <c r="A1717" s="4">
        <v>120659</v>
      </c>
      <c r="B1717" s="4" t="s">
        <v>4315</v>
      </c>
      <c r="C1717" s="6">
        <v>178</v>
      </c>
      <c r="D1717" s="6">
        <v>2145537</v>
      </c>
      <c r="E1717" s="4">
        <v>227</v>
      </c>
      <c r="F1717" s="4">
        <v>120213</v>
      </c>
      <c r="G1717" s="4">
        <v>12054</v>
      </c>
      <c r="H1717" s="4">
        <v>18505</v>
      </c>
      <c r="I1717" s="6">
        <v>29770</v>
      </c>
      <c r="J1717" s="4">
        <v>20</v>
      </c>
      <c r="K1717" s="4">
        <v>8038</v>
      </c>
      <c r="L1717" s="4">
        <v>72</v>
      </c>
      <c r="M1717" s="4">
        <v>4064</v>
      </c>
      <c r="N1717" s="4">
        <v>90</v>
      </c>
      <c r="O1717" s="4">
        <v>51.64</v>
      </c>
      <c r="P1717" s="4">
        <v>259</v>
      </c>
      <c r="Q1717" s="4">
        <v>237</v>
      </c>
    </row>
    <row r="1718" spans="1:17" x14ac:dyDescent="0.2">
      <c r="A1718" s="4">
        <v>120678</v>
      </c>
      <c r="B1718" s="4" t="s">
        <v>5120</v>
      </c>
      <c r="C1718" s="6">
        <v>193</v>
      </c>
      <c r="D1718" s="6">
        <v>2267046</v>
      </c>
      <c r="E1718" s="4">
        <v>261</v>
      </c>
      <c r="F1718" s="4">
        <v>117805</v>
      </c>
      <c r="G1718" s="4">
        <v>11746</v>
      </c>
      <c r="H1718" s="4">
        <v>20083</v>
      </c>
      <c r="I1718" s="6">
        <v>43540</v>
      </c>
      <c r="J1718" s="4">
        <v>18</v>
      </c>
      <c r="K1718" s="4">
        <v>7621</v>
      </c>
      <c r="L1718" s="4">
        <v>62</v>
      </c>
      <c r="M1718" s="4">
        <v>4054</v>
      </c>
      <c r="N1718" s="4">
        <v>82</v>
      </c>
      <c r="O1718" s="4">
        <v>51.52</v>
      </c>
      <c r="P1718" s="4">
        <v>0</v>
      </c>
      <c r="Q1718" s="4">
        <v>0</v>
      </c>
    </row>
    <row r="1719" spans="1:17" x14ac:dyDescent="0.2">
      <c r="A1719" s="4">
        <v>120687</v>
      </c>
      <c r="B1719" s="4" t="s">
        <v>5119</v>
      </c>
      <c r="C1719" s="6">
        <v>182</v>
      </c>
      <c r="D1719" s="6">
        <v>2210046</v>
      </c>
      <c r="E1719" s="4">
        <v>269</v>
      </c>
      <c r="F1719" s="4">
        <v>100875</v>
      </c>
      <c r="G1719" s="4">
        <v>12143</v>
      </c>
      <c r="H1719" s="4">
        <v>18973</v>
      </c>
      <c r="I1719" s="6">
        <v>36866</v>
      </c>
      <c r="J1719" s="4">
        <v>20</v>
      </c>
      <c r="K1719" s="4">
        <v>7865</v>
      </c>
      <c r="L1719" s="4">
        <v>65</v>
      </c>
      <c r="M1719" s="4">
        <v>3584</v>
      </c>
      <c r="N1719" s="4">
        <v>85</v>
      </c>
      <c r="O1719" s="4">
        <v>51.48</v>
      </c>
      <c r="P1719" s="4">
        <v>0</v>
      </c>
      <c r="Q1719" s="4">
        <v>0</v>
      </c>
    </row>
    <row r="1720" spans="1:17" x14ac:dyDescent="0.2">
      <c r="A1720" s="4">
        <v>120823</v>
      </c>
      <c r="B1720" s="4" t="s">
        <v>5118</v>
      </c>
      <c r="C1720" s="6">
        <v>173</v>
      </c>
      <c r="D1720" s="6">
        <v>2178770</v>
      </c>
      <c r="E1720" s="4">
        <v>265</v>
      </c>
      <c r="F1720" s="4">
        <v>147957</v>
      </c>
      <c r="G1720" s="4">
        <v>12594</v>
      </c>
      <c r="H1720" s="4">
        <v>20304</v>
      </c>
      <c r="I1720" s="6">
        <v>35643</v>
      </c>
      <c r="J1720" s="4">
        <v>19</v>
      </c>
      <c r="K1720" s="4">
        <v>7803</v>
      </c>
      <c r="L1720" s="4">
        <v>65</v>
      </c>
      <c r="M1720" s="4">
        <v>3562</v>
      </c>
      <c r="N1720" s="4">
        <v>84</v>
      </c>
      <c r="O1720" s="4">
        <v>51.45</v>
      </c>
      <c r="P1720" s="4">
        <v>0</v>
      </c>
      <c r="Q1720" s="4">
        <v>0</v>
      </c>
    </row>
    <row r="1721" spans="1:17" x14ac:dyDescent="0.2">
      <c r="A1721" s="4">
        <v>120846</v>
      </c>
      <c r="B1721" s="4" t="s">
        <v>5117</v>
      </c>
      <c r="C1721" s="6">
        <v>138</v>
      </c>
      <c r="D1721" s="6">
        <v>2212193</v>
      </c>
      <c r="E1721" s="4">
        <v>269</v>
      </c>
      <c r="F1721" s="4">
        <v>154379</v>
      </c>
      <c r="G1721" s="4">
        <v>16030</v>
      </c>
      <c r="H1721" s="4">
        <v>27308</v>
      </c>
      <c r="I1721" s="6">
        <v>56434</v>
      </c>
      <c r="J1721" s="4">
        <v>13</v>
      </c>
      <c r="K1721" s="4">
        <v>10926</v>
      </c>
      <c r="L1721" s="4">
        <v>47</v>
      </c>
      <c r="M1721" s="4">
        <v>6293</v>
      </c>
      <c r="N1721" s="4">
        <v>61</v>
      </c>
      <c r="O1721" s="4">
        <v>51.49</v>
      </c>
      <c r="P1721" s="4">
        <v>0</v>
      </c>
      <c r="Q1721" s="4">
        <v>0</v>
      </c>
    </row>
    <row r="1722" spans="1:17" x14ac:dyDescent="0.2">
      <c r="A1722" s="4">
        <v>120879</v>
      </c>
      <c r="B1722" s="4" t="s">
        <v>4319</v>
      </c>
      <c r="C1722" s="6">
        <v>173</v>
      </c>
      <c r="D1722" s="6">
        <v>2147387</v>
      </c>
      <c r="E1722" s="4">
        <v>365</v>
      </c>
      <c r="F1722" s="4">
        <v>99382</v>
      </c>
      <c r="G1722" s="4">
        <v>12413</v>
      </c>
      <c r="H1722" s="4">
        <v>16031</v>
      </c>
      <c r="I1722" s="6">
        <v>26208</v>
      </c>
      <c r="J1722" s="4">
        <v>25</v>
      </c>
      <c r="K1722" s="4">
        <v>6468</v>
      </c>
      <c r="L1722" s="4">
        <v>83</v>
      </c>
      <c r="M1722" s="4">
        <v>4176</v>
      </c>
      <c r="N1722" s="4">
        <v>102</v>
      </c>
      <c r="O1722" s="4">
        <v>51.64</v>
      </c>
      <c r="P1722" s="4">
        <v>0</v>
      </c>
      <c r="Q1722" s="4">
        <v>0</v>
      </c>
    </row>
    <row r="1723" spans="1:17" x14ac:dyDescent="0.2">
      <c r="A1723" s="4">
        <v>120880</v>
      </c>
      <c r="B1723" s="4" t="s">
        <v>4324</v>
      </c>
      <c r="C1723" s="6">
        <v>153</v>
      </c>
      <c r="D1723" s="6">
        <v>2124244</v>
      </c>
      <c r="E1723" s="4">
        <v>381</v>
      </c>
      <c r="F1723" s="4">
        <v>135982</v>
      </c>
      <c r="G1723" s="4">
        <v>13884</v>
      </c>
      <c r="H1723" s="4">
        <v>18174</v>
      </c>
      <c r="I1723" s="6">
        <v>28972</v>
      </c>
      <c r="J1723" s="4">
        <v>23</v>
      </c>
      <c r="K1723" s="4">
        <v>7554</v>
      </c>
      <c r="L1723" s="4">
        <v>75</v>
      </c>
      <c r="M1723" s="4">
        <v>4983</v>
      </c>
      <c r="N1723" s="4">
        <v>92</v>
      </c>
      <c r="O1723" s="4">
        <v>51.79</v>
      </c>
      <c r="P1723" s="4">
        <v>0</v>
      </c>
      <c r="Q1723" s="4">
        <v>0</v>
      </c>
    </row>
    <row r="1724" spans="1:17" x14ac:dyDescent="0.2">
      <c r="A1724" s="4">
        <v>120883</v>
      </c>
      <c r="B1724" s="4" t="s">
        <v>4328</v>
      </c>
      <c r="C1724" s="6">
        <v>160</v>
      </c>
      <c r="D1724" s="6">
        <v>2122862</v>
      </c>
      <c r="E1724" s="4">
        <v>380</v>
      </c>
      <c r="F1724" s="4">
        <v>103197</v>
      </c>
      <c r="G1724" s="4">
        <v>13268</v>
      </c>
      <c r="H1724" s="4">
        <v>14312</v>
      </c>
      <c r="I1724" s="6">
        <v>24554</v>
      </c>
      <c r="J1724" s="4">
        <v>29</v>
      </c>
      <c r="K1724" s="4">
        <v>7574</v>
      </c>
      <c r="L1724" s="4">
        <v>87</v>
      </c>
      <c r="M1724" s="4">
        <v>4525</v>
      </c>
      <c r="N1724" s="4">
        <v>104</v>
      </c>
      <c r="O1724" s="4">
        <v>51.78</v>
      </c>
      <c r="P1724" s="4">
        <v>0</v>
      </c>
      <c r="Q1724" s="4">
        <v>0</v>
      </c>
    </row>
    <row r="1725" spans="1:17" x14ac:dyDescent="0.2">
      <c r="A1725" s="4">
        <v>120884</v>
      </c>
      <c r="B1725" s="4" t="s">
        <v>4333</v>
      </c>
      <c r="C1725" s="6">
        <v>168</v>
      </c>
      <c r="D1725" s="6">
        <v>2138081</v>
      </c>
      <c r="E1725" s="4">
        <v>381</v>
      </c>
      <c r="F1725" s="4">
        <v>70238</v>
      </c>
      <c r="G1725" s="4">
        <v>12727</v>
      </c>
      <c r="H1725" s="4">
        <v>14052</v>
      </c>
      <c r="I1725" s="6">
        <v>24622</v>
      </c>
      <c r="J1725" s="4">
        <v>28</v>
      </c>
      <c r="K1725" s="4">
        <v>7581</v>
      </c>
      <c r="L1725" s="4">
        <v>87</v>
      </c>
      <c r="M1725" s="4">
        <v>4242</v>
      </c>
      <c r="N1725" s="4">
        <v>106</v>
      </c>
      <c r="O1725" s="4">
        <v>51.7</v>
      </c>
      <c r="P1725" s="4">
        <v>0</v>
      </c>
      <c r="Q1725" s="4">
        <v>0</v>
      </c>
    </row>
    <row r="1726" spans="1:17" x14ac:dyDescent="0.2">
      <c r="A1726" s="4">
        <v>122158</v>
      </c>
      <c r="B1726" s="4" t="s">
        <v>4338</v>
      </c>
      <c r="C1726" s="6">
        <v>150</v>
      </c>
      <c r="D1726" s="6">
        <v>2130593</v>
      </c>
      <c r="E1726" s="4">
        <v>311</v>
      </c>
      <c r="F1726" s="4">
        <v>92608</v>
      </c>
      <c r="G1726" s="4">
        <v>14204</v>
      </c>
      <c r="H1726" s="4">
        <v>18268</v>
      </c>
      <c r="I1726" s="6">
        <v>32239</v>
      </c>
      <c r="J1726" s="4">
        <v>20</v>
      </c>
      <c r="K1726" s="4">
        <v>7795</v>
      </c>
      <c r="L1726" s="4">
        <v>75</v>
      </c>
      <c r="M1726" s="4">
        <v>5107</v>
      </c>
      <c r="N1726" s="4">
        <v>91</v>
      </c>
      <c r="O1726" s="4">
        <v>51.64</v>
      </c>
      <c r="P1726" s="4">
        <v>0</v>
      </c>
      <c r="Q1726" s="4">
        <v>0</v>
      </c>
    </row>
    <row r="1727" spans="1:17" x14ac:dyDescent="0.2">
      <c r="A1727" s="4">
        <v>122400</v>
      </c>
      <c r="B1727" s="4" t="s">
        <v>5116</v>
      </c>
      <c r="C1727" s="6">
        <v>207</v>
      </c>
      <c r="D1727" s="6">
        <v>2249394</v>
      </c>
      <c r="E1727" s="4">
        <v>269</v>
      </c>
      <c r="F1727" s="4">
        <v>80071</v>
      </c>
      <c r="G1727" s="4">
        <v>10867</v>
      </c>
      <c r="H1727" s="4">
        <v>15089</v>
      </c>
      <c r="I1727" s="6">
        <v>26301</v>
      </c>
      <c r="J1727" s="4">
        <v>26</v>
      </c>
      <c r="K1727" s="4">
        <v>6523</v>
      </c>
      <c r="L1727" s="4">
        <v>87</v>
      </c>
      <c r="M1727" s="4">
        <v>3692</v>
      </c>
      <c r="N1727" s="4">
        <v>112</v>
      </c>
      <c r="O1727" s="4">
        <v>51.32</v>
      </c>
      <c r="P1727" s="4">
        <v>0</v>
      </c>
      <c r="Q1727" s="4">
        <v>0</v>
      </c>
    </row>
    <row r="1728" spans="1:17" x14ac:dyDescent="0.2">
      <c r="A1728" s="4">
        <v>122411</v>
      </c>
      <c r="B1728" s="4" t="s">
        <v>5115</v>
      </c>
      <c r="C1728" s="6">
        <v>187</v>
      </c>
      <c r="D1728" s="6">
        <v>2178400</v>
      </c>
      <c r="E1728" s="4">
        <v>265</v>
      </c>
      <c r="F1728" s="4">
        <v>105078</v>
      </c>
      <c r="G1728" s="4">
        <v>11649</v>
      </c>
      <c r="H1728" s="4">
        <v>18731</v>
      </c>
      <c r="I1728" s="6">
        <v>34758</v>
      </c>
      <c r="J1728" s="4">
        <v>19</v>
      </c>
      <c r="K1728" s="4">
        <v>7407</v>
      </c>
      <c r="L1728" s="4">
        <v>69</v>
      </c>
      <c r="M1728" s="4">
        <v>3497</v>
      </c>
      <c r="N1728" s="4">
        <v>90</v>
      </c>
      <c r="O1728" s="4">
        <v>51.46</v>
      </c>
      <c r="P1728" s="4">
        <v>0</v>
      </c>
      <c r="Q1728" s="4">
        <v>0</v>
      </c>
    </row>
    <row r="1729" spans="1:17" x14ac:dyDescent="0.2">
      <c r="A1729" s="4">
        <v>122419</v>
      </c>
      <c r="B1729" s="4" t="s">
        <v>5114</v>
      </c>
      <c r="C1729" s="6">
        <v>158</v>
      </c>
      <c r="D1729" s="6">
        <v>2185716</v>
      </c>
      <c r="E1729" s="4">
        <v>265</v>
      </c>
      <c r="F1729" s="4">
        <v>159713</v>
      </c>
      <c r="G1729" s="4">
        <v>13834</v>
      </c>
      <c r="H1729" s="4">
        <v>26212</v>
      </c>
      <c r="I1729" s="6">
        <v>46973</v>
      </c>
      <c r="J1729" s="4">
        <v>13</v>
      </c>
      <c r="K1729" s="4">
        <v>10488</v>
      </c>
      <c r="L1729" s="4">
        <v>47</v>
      </c>
      <c r="M1729" s="4">
        <v>6043</v>
      </c>
      <c r="N1729" s="4">
        <v>61</v>
      </c>
      <c r="O1729" s="4">
        <v>51.47</v>
      </c>
      <c r="P1729" s="4">
        <v>0</v>
      </c>
      <c r="Q1729" s="4">
        <v>0</v>
      </c>
    </row>
    <row r="1730" spans="1:17" x14ac:dyDescent="0.2">
      <c r="A1730" s="4">
        <v>122484</v>
      </c>
      <c r="B1730" s="4" t="s">
        <v>5113</v>
      </c>
      <c r="C1730" s="6">
        <v>185</v>
      </c>
      <c r="D1730" s="6">
        <v>2178040</v>
      </c>
      <c r="E1730" s="4">
        <v>265</v>
      </c>
      <c r="F1730" s="4">
        <v>99748</v>
      </c>
      <c r="G1730" s="4">
        <v>11773</v>
      </c>
      <c r="H1730" s="4">
        <v>16808</v>
      </c>
      <c r="I1730" s="6">
        <v>32942</v>
      </c>
      <c r="J1730" s="4">
        <v>23</v>
      </c>
      <c r="K1730" s="4">
        <v>7686</v>
      </c>
      <c r="L1730" s="4">
        <v>73</v>
      </c>
      <c r="M1730" s="4">
        <v>4299</v>
      </c>
      <c r="N1730" s="4">
        <v>91</v>
      </c>
      <c r="O1730" s="4">
        <v>51.45</v>
      </c>
      <c r="P1730" s="4">
        <v>0</v>
      </c>
      <c r="Q1730" s="4">
        <v>0</v>
      </c>
    </row>
    <row r="1731" spans="1:17" x14ac:dyDescent="0.2">
      <c r="A1731" s="4">
        <v>122539</v>
      </c>
      <c r="B1731" s="4" t="s">
        <v>5112</v>
      </c>
      <c r="C1731" s="6">
        <v>186</v>
      </c>
      <c r="D1731" s="6">
        <v>2185457</v>
      </c>
      <c r="E1731" s="4">
        <v>273</v>
      </c>
      <c r="F1731" s="4">
        <v>124826</v>
      </c>
      <c r="G1731" s="4">
        <v>11750</v>
      </c>
      <c r="H1731" s="4">
        <v>18194</v>
      </c>
      <c r="I1731" s="6">
        <v>28502</v>
      </c>
      <c r="J1731" s="4">
        <v>22</v>
      </c>
      <c r="K1731" s="4">
        <v>7607</v>
      </c>
      <c r="L1731" s="4">
        <v>75</v>
      </c>
      <c r="M1731" s="4">
        <v>4098</v>
      </c>
      <c r="N1731" s="4">
        <v>94</v>
      </c>
      <c r="O1731" s="4">
        <v>51.45</v>
      </c>
      <c r="P1731" s="4">
        <v>0</v>
      </c>
      <c r="Q1731" s="4">
        <v>0</v>
      </c>
    </row>
    <row r="1732" spans="1:17" x14ac:dyDescent="0.2">
      <c r="A1732" s="4">
        <v>122563</v>
      </c>
      <c r="B1732" s="4" t="s">
        <v>5111</v>
      </c>
      <c r="C1732" s="6">
        <v>182</v>
      </c>
      <c r="D1732" s="6">
        <v>2193477</v>
      </c>
      <c r="E1732" s="4">
        <v>265</v>
      </c>
      <c r="F1732" s="4">
        <v>106654</v>
      </c>
      <c r="G1732" s="4">
        <v>12052</v>
      </c>
      <c r="H1732" s="4">
        <v>17394</v>
      </c>
      <c r="I1732" s="6">
        <v>28409</v>
      </c>
      <c r="J1732" s="4">
        <v>23</v>
      </c>
      <c r="K1732" s="4">
        <v>8194</v>
      </c>
      <c r="L1732" s="4">
        <v>75</v>
      </c>
      <c r="M1732" s="4">
        <v>4465</v>
      </c>
      <c r="N1732" s="4">
        <v>92</v>
      </c>
      <c r="O1732" s="4">
        <v>51.46</v>
      </c>
      <c r="P1732" s="4">
        <v>0</v>
      </c>
      <c r="Q1732" s="4">
        <v>0</v>
      </c>
    </row>
    <row r="1733" spans="1:17" x14ac:dyDescent="0.2">
      <c r="A1733" s="4">
        <v>122564</v>
      </c>
      <c r="B1733" s="4" t="s">
        <v>5110</v>
      </c>
      <c r="C1733" s="6">
        <v>178</v>
      </c>
      <c r="D1733" s="6">
        <v>2193289</v>
      </c>
      <c r="E1733" s="4">
        <v>265</v>
      </c>
      <c r="F1733" s="4">
        <v>118629</v>
      </c>
      <c r="G1733" s="4">
        <v>12322</v>
      </c>
      <c r="H1733" s="4">
        <v>20371</v>
      </c>
      <c r="I1733" s="6">
        <v>35426</v>
      </c>
      <c r="J1733" s="4">
        <v>18</v>
      </c>
      <c r="K1733" s="4">
        <v>8535</v>
      </c>
      <c r="L1733" s="4">
        <v>65</v>
      </c>
      <c r="M1733" s="4">
        <v>4332</v>
      </c>
      <c r="N1733" s="4">
        <v>81</v>
      </c>
      <c r="O1733" s="4">
        <v>51.46</v>
      </c>
      <c r="P1733" s="4">
        <v>0</v>
      </c>
      <c r="Q1733" s="4">
        <v>0</v>
      </c>
    </row>
    <row r="1734" spans="1:17" x14ac:dyDescent="0.2">
      <c r="A1734" s="4">
        <v>122576</v>
      </c>
      <c r="B1734" s="4" t="s">
        <v>5109</v>
      </c>
      <c r="C1734" s="6">
        <v>176</v>
      </c>
      <c r="D1734" s="6">
        <v>2203260</v>
      </c>
      <c r="E1734" s="4">
        <v>265</v>
      </c>
      <c r="F1734" s="4">
        <v>161426</v>
      </c>
      <c r="G1734" s="4">
        <v>12519</v>
      </c>
      <c r="H1734" s="4">
        <v>23696</v>
      </c>
      <c r="I1734" s="6">
        <v>45860</v>
      </c>
      <c r="J1734" s="4">
        <v>15</v>
      </c>
      <c r="K1734" s="4">
        <v>8169</v>
      </c>
      <c r="L1734" s="4">
        <v>59</v>
      </c>
      <c r="M1734" s="4">
        <v>5119</v>
      </c>
      <c r="N1734" s="4">
        <v>76</v>
      </c>
      <c r="O1734" s="4">
        <v>51.42</v>
      </c>
      <c r="P1734" s="4">
        <v>0</v>
      </c>
      <c r="Q1734" s="4">
        <v>0</v>
      </c>
    </row>
    <row r="1735" spans="1:17" x14ac:dyDescent="0.2">
      <c r="A1735" s="4">
        <v>122679</v>
      </c>
      <c r="B1735" s="4" t="s">
        <v>4343</v>
      </c>
      <c r="C1735" s="6">
        <v>191</v>
      </c>
      <c r="D1735" s="6">
        <v>2170493</v>
      </c>
      <c r="E1735" s="4">
        <v>103</v>
      </c>
      <c r="F1735" s="4">
        <v>158718</v>
      </c>
      <c r="G1735" s="4">
        <v>11364</v>
      </c>
      <c r="H1735" s="4">
        <v>25669</v>
      </c>
      <c r="I1735" s="6">
        <v>60441</v>
      </c>
      <c r="J1735" s="4">
        <v>12</v>
      </c>
      <c r="K1735" s="4">
        <v>13338</v>
      </c>
      <c r="L1735" s="4">
        <v>39</v>
      </c>
      <c r="M1735" s="4">
        <v>6219</v>
      </c>
      <c r="N1735" s="4">
        <v>51</v>
      </c>
      <c r="O1735" s="4">
        <v>51.55</v>
      </c>
      <c r="P1735" s="4">
        <v>0</v>
      </c>
      <c r="Q1735" s="4">
        <v>0</v>
      </c>
    </row>
    <row r="1736" spans="1:17" x14ac:dyDescent="0.2">
      <c r="A1736" s="4">
        <v>122682</v>
      </c>
      <c r="B1736" s="4" t="s">
        <v>4347</v>
      </c>
      <c r="C1736" s="6">
        <v>222</v>
      </c>
      <c r="D1736" s="6">
        <v>2176028</v>
      </c>
      <c r="E1736" s="4">
        <v>102</v>
      </c>
      <c r="F1736" s="4">
        <v>144419</v>
      </c>
      <c r="G1736" s="4">
        <v>9802</v>
      </c>
      <c r="H1736" s="4">
        <v>20364</v>
      </c>
      <c r="I1736" s="6">
        <v>39773</v>
      </c>
      <c r="J1736" s="4">
        <v>15</v>
      </c>
      <c r="K1736" s="4">
        <v>9516</v>
      </c>
      <c r="L1736" s="4">
        <v>55</v>
      </c>
      <c r="M1736" s="4">
        <v>4755</v>
      </c>
      <c r="N1736" s="4">
        <v>69</v>
      </c>
      <c r="O1736" s="4">
        <v>51.54</v>
      </c>
      <c r="P1736" s="4">
        <v>0</v>
      </c>
      <c r="Q1736" s="4">
        <v>0</v>
      </c>
    </row>
    <row r="1737" spans="1:17" x14ac:dyDescent="0.2">
      <c r="A1737" s="4">
        <v>122684</v>
      </c>
      <c r="B1737" s="4" t="s">
        <v>4352</v>
      </c>
      <c r="C1737" s="6">
        <v>213</v>
      </c>
      <c r="D1737" s="6">
        <v>2173230</v>
      </c>
      <c r="E1737" s="4">
        <v>102</v>
      </c>
      <c r="F1737" s="4">
        <v>158790</v>
      </c>
      <c r="G1737" s="4">
        <v>10203</v>
      </c>
      <c r="H1737" s="4">
        <v>25161</v>
      </c>
      <c r="I1737" s="6">
        <v>68871</v>
      </c>
      <c r="J1737" s="4">
        <v>11</v>
      </c>
      <c r="K1737" s="4">
        <v>10189</v>
      </c>
      <c r="L1737" s="4">
        <v>44</v>
      </c>
      <c r="M1737" s="4">
        <v>4421</v>
      </c>
      <c r="N1737" s="4">
        <v>58</v>
      </c>
      <c r="O1737" s="4">
        <v>51.54</v>
      </c>
      <c r="P1737" s="4">
        <v>0</v>
      </c>
      <c r="Q1737" s="4">
        <v>0</v>
      </c>
    </row>
    <row r="1738" spans="1:17" x14ac:dyDescent="0.2">
      <c r="A1738" s="4">
        <v>122686</v>
      </c>
      <c r="B1738" s="4" t="s">
        <v>4357</v>
      </c>
      <c r="C1738" s="6">
        <v>200</v>
      </c>
      <c r="D1738" s="6">
        <v>2180306</v>
      </c>
      <c r="E1738" s="4">
        <v>101</v>
      </c>
      <c r="F1738" s="4">
        <v>177167</v>
      </c>
      <c r="G1738" s="4">
        <v>10902</v>
      </c>
      <c r="H1738" s="4">
        <v>26939</v>
      </c>
      <c r="I1738" s="6">
        <v>68903</v>
      </c>
      <c r="J1738" s="4">
        <v>10</v>
      </c>
      <c r="K1738" s="4">
        <v>10249</v>
      </c>
      <c r="L1738" s="4">
        <v>41</v>
      </c>
      <c r="M1738" s="4">
        <v>4739</v>
      </c>
      <c r="N1738" s="4">
        <v>54</v>
      </c>
      <c r="O1738" s="4">
        <v>51.54</v>
      </c>
      <c r="P1738" s="4">
        <v>0</v>
      </c>
      <c r="Q1738" s="4">
        <v>0</v>
      </c>
    </row>
    <row r="1739" spans="1:17" x14ac:dyDescent="0.2">
      <c r="A1739" s="4">
        <v>122688</v>
      </c>
      <c r="B1739" s="4" t="s">
        <v>4362</v>
      </c>
      <c r="C1739" s="6">
        <v>217</v>
      </c>
      <c r="D1739" s="6">
        <v>2164028</v>
      </c>
      <c r="E1739" s="4">
        <v>101</v>
      </c>
      <c r="F1739" s="4">
        <v>163638</v>
      </c>
      <c r="G1739" s="4">
        <v>9972</v>
      </c>
      <c r="H1739" s="4">
        <v>20587</v>
      </c>
      <c r="I1739" s="6">
        <v>47844</v>
      </c>
      <c r="J1739" s="4">
        <v>16</v>
      </c>
      <c r="K1739" s="4">
        <v>9445</v>
      </c>
      <c r="L1739" s="4">
        <v>54</v>
      </c>
      <c r="M1739" s="4">
        <v>4121</v>
      </c>
      <c r="N1739" s="4">
        <v>69</v>
      </c>
      <c r="O1739" s="4">
        <v>51.59</v>
      </c>
      <c r="P1739" s="4">
        <v>0</v>
      </c>
      <c r="Q1739" s="4">
        <v>0</v>
      </c>
    </row>
    <row r="1740" spans="1:17" x14ac:dyDescent="0.2">
      <c r="A1740" s="4">
        <v>122711</v>
      </c>
      <c r="B1740" s="4" t="s">
        <v>4366</v>
      </c>
      <c r="C1740" s="6">
        <v>160</v>
      </c>
      <c r="D1740" s="6">
        <v>2168299</v>
      </c>
      <c r="E1740" s="4">
        <v>100</v>
      </c>
      <c r="F1740" s="4">
        <v>153647</v>
      </c>
      <c r="G1740" s="4">
        <v>13552</v>
      </c>
      <c r="H1740" s="4">
        <v>26585</v>
      </c>
      <c r="I1740" s="6">
        <v>68944</v>
      </c>
      <c r="J1740" s="4">
        <v>13</v>
      </c>
      <c r="K1740" s="4">
        <v>14411</v>
      </c>
      <c r="L1740" s="4">
        <v>39</v>
      </c>
      <c r="M1740" s="4">
        <v>6219</v>
      </c>
      <c r="N1740" s="4">
        <v>50</v>
      </c>
      <c r="O1740" s="4">
        <v>51.57</v>
      </c>
      <c r="P1740" s="4">
        <v>0</v>
      </c>
      <c r="Q1740" s="4">
        <v>0</v>
      </c>
    </row>
    <row r="1741" spans="1:17" x14ac:dyDescent="0.2">
      <c r="A1741" s="4">
        <v>122712</v>
      </c>
      <c r="B1741" s="4" t="s">
        <v>4370</v>
      </c>
      <c r="C1741" s="6">
        <v>204</v>
      </c>
      <c r="D1741" s="6">
        <v>2179667</v>
      </c>
      <c r="E1741" s="4">
        <v>101</v>
      </c>
      <c r="F1741" s="4">
        <v>178618</v>
      </c>
      <c r="G1741" s="4">
        <v>10685</v>
      </c>
      <c r="H1741" s="4">
        <v>23385</v>
      </c>
      <c r="I1741" s="6">
        <v>51671</v>
      </c>
      <c r="J1741" s="4">
        <v>13</v>
      </c>
      <c r="K1741" s="4">
        <v>15783</v>
      </c>
      <c r="L1741" s="4">
        <v>45</v>
      </c>
      <c r="M1741" s="4">
        <v>5973</v>
      </c>
      <c r="N1741" s="4">
        <v>56</v>
      </c>
      <c r="O1741" s="4">
        <v>51.53</v>
      </c>
      <c r="P1741" s="4">
        <v>0</v>
      </c>
      <c r="Q1741" s="4">
        <v>0</v>
      </c>
    </row>
    <row r="1742" spans="1:17" x14ac:dyDescent="0.2">
      <c r="A1742" s="4">
        <v>122716</v>
      </c>
      <c r="B1742" s="4" t="s">
        <v>4375</v>
      </c>
      <c r="C1742" s="6">
        <v>288</v>
      </c>
      <c r="D1742" s="6">
        <v>2142451</v>
      </c>
      <c r="E1742" s="4">
        <v>100</v>
      </c>
      <c r="F1742" s="4">
        <v>120367</v>
      </c>
      <c r="G1742" s="4">
        <v>7439</v>
      </c>
      <c r="H1742" s="4">
        <v>15773</v>
      </c>
      <c r="I1742" s="6">
        <v>31347</v>
      </c>
      <c r="J1742" s="4">
        <v>20</v>
      </c>
      <c r="K1742" s="4">
        <v>7253</v>
      </c>
      <c r="L1742" s="4">
        <v>74</v>
      </c>
      <c r="M1742" s="4">
        <v>3633</v>
      </c>
      <c r="N1742" s="4">
        <v>93</v>
      </c>
      <c r="O1742" s="4">
        <v>51.55</v>
      </c>
      <c r="P1742" s="4">
        <v>0</v>
      </c>
      <c r="Q1742" s="4">
        <v>0</v>
      </c>
    </row>
    <row r="1743" spans="1:17" x14ac:dyDescent="0.2">
      <c r="A1743" s="4">
        <v>123202</v>
      </c>
      <c r="B1743" s="4" t="s">
        <v>4379</v>
      </c>
      <c r="C1743" s="6">
        <v>197</v>
      </c>
      <c r="D1743" s="6">
        <v>2193507</v>
      </c>
      <c r="E1743" s="4">
        <v>377</v>
      </c>
      <c r="F1743" s="4">
        <v>132730</v>
      </c>
      <c r="G1743" s="4">
        <v>11135</v>
      </c>
      <c r="H1743" s="4">
        <v>19020</v>
      </c>
      <c r="I1743" s="6">
        <v>29560</v>
      </c>
      <c r="J1743" s="4">
        <v>20</v>
      </c>
      <c r="K1743" s="4">
        <v>8074</v>
      </c>
      <c r="L1743" s="4">
        <v>70</v>
      </c>
      <c r="M1743" s="4">
        <v>3402</v>
      </c>
      <c r="N1743" s="4">
        <v>91</v>
      </c>
      <c r="O1743" s="4">
        <v>51.46</v>
      </c>
      <c r="P1743" s="4">
        <v>557</v>
      </c>
      <c r="Q1743" s="4">
        <v>30</v>
      </c>
    </row>
    <row r="1744" spans="1:17" x14ac:dyDescent="0.2">
      <c r="A1744" s="4">
        <v>123204</v>
      </c>
      <c r="B1744" s="4" t="s">
        <v>4382</v>
      </c>
      <c r="C1744" s="6">
        <v>226</v>
      </c>
      <c r="D1744" s="6">
        <v>2267548</v>
      </c>
      <c r="E1744" s="4">
        <v>381</v>
      </c>
      <c r="F1744" s="4">
        <v>90884</v>
      </c>
      <c r="G1744" s="4">
        <v>10033</v>
      </c>
      <c r="H1744" s="4">
        <v>17007</v>
      </c>
      <c r="I1744" s="6">
        <v>27735</v>
      </c>
      <c r="J1744" s="4">
        <v>21</v>
      </c>
      <c r="K1744" s="4">
        <v>6131</v>
      </c>
      <c r="L1744" s="4">
        <v>84</v>
      </c>
      <c r="M1744" s="4">
        <v>2858</v>
      </c>
      <c r="N1744" s="4">
        <v>112</v>
      </c>
      <c r="O1744" s="4">
        <v>51.49</v>
      </c>
      <c r="P1744" s="4">
        <v>741</v>
      </c>
      <c r="Q1744" s="4">
        <v>19</v>
      </c>
    </row>
    <row r="1745" spans="1:17" x14ac:dyDescent="0.2">
      <c r="A1745" s="4">
        <v>123208</v>
      </c>
      <c r="B1745" s="4" t="s">
        <v>4386</v>
      </c>
      <c r="C1745" s="6">
        <v>200</v>
      </c>
      <c r="D1745" s="6">
        <v>2222591</v>
      </c>
      <c r="E1745" s="4">
        <v>365</v>
      </c>
      <c r="F1745" s="4">
        <v>115784</v>
      </c>
      <c r="G1745" s="4">
        <v>11113</v>
      </c>
      <c r="H1745" s="4">
        <v>19220</v>
      </c>
      <c r="I1745" s="6">
        <v>37321</v>
      </c>
      <c r="J1745" s="4">
        <v>18</v>
      </c>
      <c r="K1745" s="4">
        <v>6499</v>
      </c>
      <c r="L1745" s="4">
        <v>71</v>
      </c>
      <c r="M1745" s="4">
        <v>3264</v>
      </c>
      <c r="N1745" s="4">
        <v>95</v>
      </c>
      <c r="O1745" s="4">
        <v>51.5</v>
      </c>
      <c r="P1745" s="4">
        <v>380</v>
      </c>
      <c r="Q1745" s="4">
        <v>19</v>
      </c>
    </row>
    <row r="1746" spans="1:17" x14ac:dyDescent="0.2">
      <c r="A1746" s="4">
        <v>123269</v>
      </c>
      <c r="B1746" s="4" t="s">
        <v>5108</v>
      </c>
      <c r="C1746" s="6">
        <v>159</v>
      </c>
      <c r="D1746" s="6">
        <v>2178595</v>
      </c>
      <c r="E1746" s="4">
        <v>128</v>
      </c>
      <c r="F1746" s="4">
        <v>158353</v>
      </c>
      <c r="G1746" s="4">
        <v>13702</v>
      </c>
      <c r="H1746" s="4">
        <v>25298</v>
      </c>
      <c r="I1746" s="6">
        <v>49418</v>
      </c>
      <c r="J1746" s="4">
        <v>14</v>
      </c>
      <c r="K1746" s="4">
        <v>9182</v>
      </c>
      <c r="L1746" s="4">
        <v>53</v>
      </c>
      <c r="M1746" s="4">
        <v>5255</v>
      </c>
      <c r="N1746" s="4">
        <v>68</v>
      </c>
      <c r="O1746" s="4">
        <v>51.5</v>
      </c>
      <c r="P1746" s="4">
        <v>0</v>
      </c>
      <c r="Q1746" s="4">
        <v>0</v>
      </c>
    </row>
    <row r="1747" spans="1:17" x14ac:dyDescent="0.2">
      <c r="A1747" s="4">
        <v>123387</v>
      </c>
      <c r="B1747" s="4" t="s">
        <v>4389</v>
      </c>
      <c r="C1747" s="6">
        <v>195</v>
      </c>
      <c r="D1747" s="6">
        <v>2205597</v>
      </c>
      <c r="E1747" s="4">
        <v>241</v>
      </c>
      <c r="F1747" s="4">
        <v>123360</v>
      </c>
      <c r="G1747" s="4">
        <v>11311</v>
      </c>
      <c r="H1747" s="4">
        <v>20845</v>
      </c>
      <c r="I1747" s="6">
        <v>45477</v>
      </c>
      <c r="J1747" s="4">
        <v>17</v>
      </c>
      <c r="K1747" s="4">
        <v>9271</v>
      </c>
      <c r="L1747" s="4">
        <v>54</v>
      </c>
      <c r="M1747" s="4">
        <v>4778</v>
      </c>
      <c r="N1747" s="4">
        <v>70</v>
      </c>
      <c r="O1747" s="4">
        <v>51.39</v>
      </c>
      <c r="P1747" s="4">
        <v>1929</v>
      </c>
      <c r="Q1747" s="4">
        <v>49</v>
      </c>
    </row>
    <row r="1748" spans="1:17" x14ac:dyDescent="0.2">
      <c r="A1748" s="4">
        <v>123811</v>
      </c>
      <c r="B1748" s="4" t="s">
        <v>5107</v>
      </c>
      <c r="C1748" s="6">
        <v>259</v>
      </c>
      <c r="D1748" s="6">
        <v>2158400</v>
      </c>
      <c r="E1748" s="4">
        <v>102</v>
      </c>
      <c r="F1748" s="4">
        <v>159205</v>
      </c>
      <c r="G1748" s="4">
        <v>8334</v>
      </c>
      <c r="H1748" s="4">
        <v>18984</v>
      </c>
      <c r="I1748" s="6">
        <v>47123</v>
      </c>
      <c r="J1748" s="4">
        <v>16</v>
      </c>
      <c r="K1748" s="4">
        <v>8711</v>
      </c>
      <c r="L1748" s="4">
        <v>57</v>
      </c>
      <c r="M1748" s="4">
        <v>3396</v>
      </c>
      <c r="N1748" s="4">
        <v>75</v>
      </c>
      <c r="O1748" s="4">
        <v>51.6</v>
      </c>
      <c r="P1748" s="4">
        <v>0</v>
      </c>
      <c r="Q1748" s="4">
        <v>0</v>
      </c>
    </row>
    <row r="1749" spans="1:17" x14ac:dyDescent="0.2">
      <c r="A1749" s="4">
        <v>123831</v>
      </c>
      <c r="B1749" s="4" t="s">
        <v>4393</v>
      </c>
      <c r="C1749" s="6">
        <v>227</v>
      </c>
      <c r="D1749" s="6">
        <v>2165375</v>
      </c>
      <c r="E1749" s="4">
        <v>101</v>
      </c>
      <c r="F1749" s="4">
        <v>140749</v>
      </c>
      <c r="G1749" s="4">
        <v>9539</v>
      </c>
      <c r="H1749" s="4">
        <v>22766</v>
      </c>
      <c r="I1749" s="6">
        <v>60913</v>
      </c>
      <c r="J1749" s="4">
        <v>12</v>
      </c>
      <c r="K1749" s="4">
        <v>9509</v>
      </c>
      <c r="L1749" s="4">
        <v>46</v>
      </c>
      <c r="M1749" s="4">
        <v>3675</v>
      </c>
      <c r="N1749" s="4">
        <v>63</v>
      </c>
      <c r="O1749" s="4">
        <v>51.58</v>
      </c>
      <c r="P1749" s="4">
        <v>0</v>
      </c>
      <c r="Q1749" s="4">
        <v>0</v>
      </c>
    </row>
    <row r="1750" spans="1:17" x14ac:dyDescent="0.2">
      <c r="A1750" s="4">
        <v>126408</v>
      </c>
      <c r="B1750" s="4" t="s">
        <v>5106</v>
      </c>
      <c r="C1750" s="6">
        <v>500</v>
      </c>
      <c r="D1750" s="6">
        <v>2203449</v>
      </c>
      <c r="E1750" s="4">
        <v>211</v>
      </c>
      <c r="F1750" s="4">
        <v>143664</v>
      </c>
      <c r="G1750" s="4">
        <v>4407</v>
      </c>
      <c r="H1750" s="4">
        <v>10528</v>
      </c>
      <c r="I1750" s="6">
        <v>20205</v>
      </c>
      <c r="J1750" s="4">
        <v>31</v>
      </c>
      <c r="K1750" s="4">
        <v>4361</v>
      </c>
      <c r="L1750" s="4">
        <v>122</v>
      </c>
      <c r="M1750" s="4">
        <v>1466</v>
      </c>
      <c r="N1750" s="4">
        <v>164</v>
      </c>
      <c r="O1750" s="4">
        <v>51.5</v>
      </c>
      <c r="P1750" s="4">
        <v>0</v>
      </c>
      <c r="Q1750" s="4">
        <v>0</v>
      </c>
    </row>
    <row r="1751" spans="1:17" x14ac:dyDescent="0.2">
      <c r="A1751" s="4">
        <v>126950</v>
      </c>
      <c r="B1751" s="4" t="s">
        <v>4397</v>
      </c>
      <c r="C1751" s="6">
        <v>128</v>
      </c>
      <c r="D1751" s="6">
        <v>2192849</v>
      </c>
      <c r="E1751" s="4">
        <v>251</v>
      </c>
      <c r="F1751" s="4">
        <v>154878</v>
      </c>
      <c r="G1751" s="4">
        <v>17132</v>
      </c>
      <c r="H1751" s="4">
        <v>26428</v>
      </c>
      <c r="I1751" s="6">
        <v>43346</v>
      </c>
      <c r="J1751" s="4">
        <v>15</v>
      </c>
      <c r="K1751" s="4">
        <v>9444</v>
      </c>
      <c r="L1751" s="4">
        <v>49</v>
      </c>
      <c r="M1751" s="4">
        <v>6626</v>
      </c>
      <c r="N1751" s="4">
        <v>62</v>
      </c>
      <c r="O1751" s="4">
        <v>51.53</v>
      </c>
      <c r="P1751" s="4">
        <v>0</v>
      </c>
      <c r="Q1751" s="4">
        <v>0</v>
      </c>
    </row>
    <row r="1752" spans="1:17" x14ac:dyDescent="0.2">
      <c r="A1752" s="4">
        <v>127061</v>
      </c>
      <c r="B1752" s="4" t="s">
        <v>4399</v>
      </c>
      <c r="C1752" s="6">
        <v>111</v>
      </c>
      <c r="D1752" s="6">
        <v>2199568</v>
      </c>
      <c r="E1752" s="4">
        <v>251</v>
      </c>
      <c r="F1752" s="4">
        <v>159517</v>
      </c>
      <c r="G1752" s="4">
        <v>19816</v>
      </c>
      <c r="H1752" s="4">
        <v>33934</v>
      </c>
      <c r="I1752" s="6">
        <v>71109</v>
      </c>
      <c r="J1752" s="4">
        <v>10</v>
      </c>
      <c r="K1752" s="4">
        <v>16383</v>
      </c>
      <c r="L1752" s="4">
        <v>35</v>
      </c>
      <c r="M1752" s="4">
        <v>8511</v>
      </c>
      <c r="N1752" s="4">
        <v>44</v>
      </c>
      <c r="O1752" s="4">
        <v>51.51</v>
      </c>
      <c r="P1752" s="4">
        <v>0</v>
      </c>
      <c r="Q1752" s="4">
        <v>0</v>
      </c>
    </row>
    <row r="1753" spans="1:17" x14ac:dyDescent="0.2">
      <c r="A1753" s="4">
        <v>127089</v>
      </c>
      <c r="B1753" s="4" t="s">
        <v>4402</v>
      </c>
      <c r="C1753" s="6">
        <v>99</v>
      </c>
      <c r="D1753" s="6">
        <v>2190836</v>
      </c>
      <c r="E1753" s="4">
        <v>251</v>
      </c>
      <c r="F1753" s="4">
        <v>208361</v>
      </c>
      <c r="G1753" s="4">
        <v>22130</v>
      </c>
      <c r="H1753" s="4">
        <v>37814</v>
      </c>
      <c r="I1753" s="6">
        <v>77740</v>
      </c>
      <c r="J1753" s="4">
        <v>10</v>
      </c>
      <c r="K1753" s="4">
        <v>17430</v>
      </c>
      <c r="L1753" s="4">
        <v>32</v>
      </c>
      <c r="M1753" s="4">
        <v>9037</v>
      </c>
      <c r="N1753" s="4">
        <v>40</v>
      </c>
      <c r="O1753" s="4">
        <v>51.59</v>
      </c>
      <c r="P1753" s="4">
        <v>0</v>
      </c>
      <c r="Q1753" s="4">
        <v>0</v>
      </c>
    </row>
    <row r="1754" spans="1:17" x14ac:dyDescent="0.2">
      <c r="A1754" s="4">
        <v>127108</v>
      </c>
      <c r="B1754" s="4" t="s">
        <v>4406</v>
      </c>
      <c r="C1754" s="6">
        <v>129</v>
      </c>
      <c r="D1754" s="6">
        <v>2197687</v>
      </c>
      <c r="E1754" s="4">
        <v>251</v>
      </c>
      <c r="F1754" s="4">
        <v>159409</v>
      </c>
      <c r="G1754" s="4">
        <v>17036</v>
      </c>
      <c r="H1754" s="4">
        <v>32152</v>
      </c>
      <c r="I1754" s="6">
        <v>72295</v>
      </c>
      <c r="J1754" s="4">
        <v>11</v>
      </c>
      <c r="K1754" s="4">
        <v>16219</v>
      </c>
      <c r="L1754" s="4">
        <v>33</v>
      </c>
      <c r="M1754" s="4">
        <v>6873</v>
      </c>
      <c r="N1754" s="4">
        <v>44</v>
      </c>
      <c r="O1754" s="4">
        <v>51.51</v>
      </c>
      <c r="P1754" s="4">
        <v>200</v>
      </c>
      <c r="Q1754" s="4">
        <v>2</v>
      </c>
    </row>
    <row r="1755" spans="1:17" x14ac:dyDescent="0.2">
      <c r="A1755" s="4">
        <v>127160</v>
      </c>
      <c r="B1755" s="4" t="s">
        <v>4408</v>
      </c>
      <c r="C1755" s="6">
        <v>113</v>
      </c>
      <c r="D1755" s="6">
        <v>2187870</v>
      </c>
      <c r="E1755" s="4">
        <v>251</v>
      </c>
      <c r="F1755" s="4">
        <v>166264</v>
      </c>
      <c r="G1755" s="4">
        <v>19362</v>
      </c>
      <c r="H1755" s="4">
        <v>34530</v>
      </c>
      <c r="I1755" s="6">
        <v>72361</v>
      </c>
      <c r="J1755" s="4">
        <v>10</v>
      </c>
      <c r="K1755" s="4">
        <v>15783</v>
      </c>
      <c r="L1755" s="4">
        <v>34</v>
      </c>
      <c r="M1755" s="4">
        <v>8784</v>
      </c>
      <c r="N1755" s="4">
        <v>43</v>
      </c>
      <c r="O1755" s="4">
        <v>51.59</v>
      </c>
      <c r="P1755" s="4">
        <v>400</v>
      </c>
      <c r="Q1755" s="4">
        <v>4</v>
      </c>
    </row>
    <row r="1756" spans="1:17" x14ac:dyDescent="0.2">
      <c r="A1756" s="4">
        <v>127213</v>
      </c>
      <c r="B1756" s="4" t="s">
        <v>4412</v>
      </c>
      <c r="C1756" s="6">
        <v>254</v>
      </c>
      <c r="D1756" s="6">
        <v>2165123</v>
      </c>
      <c r="E1756" s="4">
        <v>103</v>
      </c>
      <c r="F1756" s="4">
        <v>144902</v>
      </c>
      <c r="G1756" s="4">
        <v>8524</v>
      </c>
      <c r="H1756" s="4">
        <v>18581</v>
      </c>
      <c r="I1756" s="6">
        <v>37197</v>
      </c>
      <c r="J1756" s="4">
        <v>17</v>
      </c>
      <c r="K1756" s="4">
        <v>9496</v>
      </c>
      <c r="L1756" s="4">
        <v>58</v>
      </c>
      <c r="M1756" s="4">
        <v>3817</v>
      </c>
      <c r="N1756" s="4">
        <v>74</v>
      </c>
      <c r="O1756" s="4">
        <v>51.59</v>
      </c>
      <c r="P1756" s="4">
        <v>0</v>
      </c>
      <c r="Q1756" s="4">
        <v>0</v>
      </c>
    </row>
    <row r="1757" spans="1:17" x14ac:dyDescent="0.2">
      <c r="A1757" s="4">
        <v>127263</v>
      </c>
      <c r="B1757" s="4" t="s">
        <v>5105</v>
      </c>
      <c r="C1757" s="6">
        <v>195</v>
      </c>
      <c r="D1757" s="6">
        <v>2167862</v>
      </c>
      <c r="E1757" s="4">
        <v>105</v>
      </c>
      <c r="F1757" s="4">
        <v>144434</v>
      </c>
      <c r="G1757" s="4">
        <v>11117</v>
      </c>
      <c r="H1757" s="4">
        <v>23591</v>
      </c>
      <c r="I1757" s="6">
        <v>58479</v>
      </c>
      <c r="J1757" s="4">
        <v>13</v>
      </c>
      <c r="K1757" s="4">
        <v>10417</v>
      </c>
      <c r="L1757" s="4">
        <v>46</v>
      </c>
      <c r="M1757" s="4">
        <v>5365</v>
      </c>
      <c r="N1757" s="4">
        <v>59</v>
      </c>
      <c r="O1757" s="4">
        <v>51.58</v>
      </c>
      <c r="P1757" s="4">
        <v>0</v>
      </c>
      <c r="Q1757" s="4">
        <v>0</v>
      </c>
    </row>
    <row r="1758" spans="1:17" x14ac:dyDescent="0.2">
      <c r="A1758" s="4">
        <v>127289</v>
      </c>
      <c r="B1758" s="4" t="s">
        <v>5104</v>
      </c>
      <c r="C1758" s="6">
        <v>240</v>
      </c>
      <c r="D1758" s="6">
        <v>2169623</v>
      </c>
      <c r="E1758" s="4">
        <v>100</v>
      </c>
      <c r="F1758" s="4">
        <v>144929</v>
      </c>
      <c r="G1758" s="4">
        <v>9040</v>
      </c>
      <c r="H1758" s="4">
        <v>20630</v>
      </c>
      <c r="I1758" s="6">
        <v>50864</v>
      </c>
      <c r="J1758" s="4">
        <v>15</v>
      </c>
      <c r="K1758" s="4">
        <v>10706</v>
      </c>
      <c r="L1758" s="4">
        <v>48</v>
      </c>
      <c r="M1758" s="4">
        <v>4296</v>
      </c>
      <c r="N1758" s="4">
        <v>63</v>
      </c>
      <c r="O1758" s="4">
        <v>51.58</v>
      </c>
      <c r="P1758" s="4">
        <v>0</v>
      </c>
      <c r="Q1758" s="4">
        <v>0</v>
      </c>
    </row>
    <row r="1759" spans="1:17" x14ac:dyDescent="0.2">
      <c r="A1759" s="4">
        <v>127300</v>
      </c>
      <c r="B1759" s="4" t="s">
        <v>5103</v>
      </c>
      <c r="C1759" s="6">
        <v>237</v>
      </c>
      <c r="D1759" s="6">
        <v>2157988</v>
      </c>
      <c r="E1759" s="4">
        <v>101</v>
      </c>
      <c r="F1759" s="4">
        <v>144468</v>
      </c>
      <c r="G1759" s="4">
        <v>9105</v>
      </c>
      <c r="H1759" s="4">
        <v>21117</v>
      </c>
      <c r="I1759" s="6">
        <v>51848</v>
      </c>
      <c r="J1759" s="4">
        <v>14</v>
      </c>
      <c r="K1759" s="4">
        <v>8670</v>
      </c>
      <c r="L1759" s="4">
        <v>52</v>
      </c>
      <c r="M1759" s="4">
        <v>4173</v>
      </c>
      <c r="N1759" s="4">
        <v>68</v>
      </c>
      <c r="O1759" s="4">
        <v>51.62</v>
      </c>
      <c r="P1759" s="4">
        <v>0</v>
      </c>
      <c r="Q1759" s="4">
        <v>0</v>
      </c>
    </row>
    <row r="1760" spans="1:17" x14ac:dyDescent="0.2">
      <c r="A1760" s="4">
        <v>127493</v>
      </c>
      <c r="B1760" s="4" t="s">
        <v>4417</v>
      </c>
      <c r="C1760" s="6">
        <v>173</v>
      </c>
      <c r="D1760" s="6">
        <v>2209064</v>
      </c>
      <c r="E1760" s="4">
        <v>381</v>
      </c>
      <c r="F1760" s="4">
        <v>127329</v>
      </c>
      <c r="G1760" s="4">
        <v>12769</v>
      </c>
      <c r="H1760" s="4">
        <v>20711</v>
      </c>
      <c r="I1760" s="6">
        <v>38405</v>
      </c>
      <c r="J1760" s="4">
        <v>17</v>
      </c>
      <c r="K1760" s="4">
        <v>8884</v>
      </c>
      <c r="L1760" s="4">
        <v>64</v>
      </c>
      <c r="M1760" s="4">
        <v>4013</v>
      </c>
      <c r="N1760" s="4">
        <v>83</v>
      </c>
      <c r="O1760" s="4">
        <v>51.49</v>
      </c>
      <c r="P1760" s="4">
        <v>278</v>
      </c>
      <c r="Q1760" s="4">
        <v>8</v>
      </c>
    </row>
    <row r="1761" spans="1:17" x14ac:dyDescent="0.2">
      <c r="A1761" s="4">
        <v>128190</v>
      </c>
      <c r="B1761" s="4" t="s">
        <v>4419</v>
      </c>
      <c r="C1761" s="6">
        <v>265</v>
      </c>
      <c r="D1761" s="6">
        <v>2169797</v>
      </c>
      <c r="E1761" s="4">
        <v>145</v>
      </c>
      <c r="F1761" s="4">
        <v>123090</v>
      </c>
      <c r="G1761" s="4">
        <v>8188</v>
      </c>
      <c r="H1761" s="4">
        <v>18847</v>
      </c>
      <c r="I1761" s="6">
        <v>45267</v>
      </c>
      <c r="J1761" s="4">
        <v>15</v>
      </c>
      <c r="K1761" s="4">
        <v>7549</v>
      </c>
      <c r="L1761" s="4">
        <v>61</v>
      </c>
      <c r="M1761" s="4">
        <v>3695</v>
      </c>
      <c r="N1761" s="4">
        <v>82</v>
      </c>
      <c r="O1761" s="4">
        <v>51.57</v>
      </c>
      <c r="P1761" s="4">
        <v>2768</v>
      </c>
      <c r="Q1761" s="4">
        <v>118</v>
      </c>
    </row>
    <row r="1762" spans="1:17" x14ac:dyDescent="0.2">
      <c r="A1762" s="4">
        <v>128263</v>
      </c>
      <c r="B1762" s="4" t="s">
        <v>4422</v>
      </c>
      <c r="C1762" s="6">
        <v>234</v>
      </c>
      <c r="D1762" s="6">
        <v>2158345</v>
      </c>
      <c r="E1762" s="4">
        <v>102</v>
      </c>
      <c r="F1762" s="4">
        <v>98792</v>
      </c>
      <c r="G1762" s="4">
        <v>9224</v>
      </c>
      <c r="H1762" s="4">
        <v>17327</v>
      </c>
      <c r="I1762" s="6">
        <v>38020</v>
      </c>
      <c r="J1762" s="4">
        <v>19</v>
      </c>
      <c r="K1762" s="4">
        <v>8678</v>
      </c>
      <c r="L1762" s="4">
        <v>65</v>
      </c>
      <c r="M1762" s="4">
        <v>3818</v>
      </c>
      <c r="N1762" s="4">
        <v>80</v>
      </c>
      <c r="O1762" s="4">
        <v>51.57</v>
      </c>
      <c r="P1762" s="4">
        <v>0</v>
      </c>
      <c r="Q1762" s="4">
        <v>0</v>
      </c>
    </row>
    <row r="1763" spans="1:17" x14ac:dyDescent="0.2">
      <c r="A1763" s="4">
        <v>128281</v>
      </c>
      <c r="B1763" s="4" t="s">
        <v>5102</v>
      </c>
      <c r="C1763" s="6">
        <v>219</v>
      </c>
      <c r="D1763" s="6">
        <v>2159382</v>
      </c>
      <c r="E1763" s="4">
        <v>100</v>
      </c>
      <c r="F1763" s="4">
        <v>135044</v>
      </c>
      <c r="G1763" s="4">
        <v>9860</v>
      </c>
      <c r="H1763" s="4">
        <v>21608</v>
      </c>
      <c r="I1763" s="6">
        <v>58315</v>
      </c>
      <c r="J1763" s="4">
        <v>14</v>
      </c>
      <c r="K1763" s="4">
        <v>9450</v>
      </c>
      <c r="L1763" s="4">
        <v>49</v>
      </c>
      <c r="M1763" s="4">
        <v>3674</v>
      </c>
      <c r="N1763" s="4">
        <v>66</v>
      </c>
      <c r="O1763" s="4">
        <v>51.62</v>
      </c>
      <c r="P1763" s="4">
        <v>0</v>
      </c>
      <c r="Q1763" s="4">
        <v>0</v>
      </c>
    </row>
    <row r="1764" spans="1:17" x14ac:dyDescent="0.2">
      <c r="A1764" s="4">
        <v>128427</v>
      </c>
      <c r="B1764" s="4" t="s">
        <v>4426</v>
      </c>
      <c r="C1764" s="6">
        <v>173</v>
      </c>
      <c r="D1764" s="6">
        <v>2202103</v>
      </c>
      <c r="E1764" s="4">
        <v>325</v>
      </c>
      <c r="F1764" s="4">
        <v>116881</v>
      </c>
      <c r="G1764" s="4">
        <v>12729</v>
      </c>
      <c r="H1764" s="4">
        <v>20649</v>
      </c>
      <c r="I1764" s="6">
        <v>42121</v>
      </c>
      <c r="J1764" s="4">
        <v>18</v>
      </c>
      <c r="K1764" s="4">
        <v>8633</v>
      </c>
      <c r="L1764" s="4">
        <v>59</v>
      </c>
      <c r="M1764" s="4">
        <v>4134</v>
      </c>
      <c r="N1764" s="4">
        <v>77</v>
      </c>
      <c r="O1764" s="4">
        <v>51.47</v>
      </c>
      <c r="P1764" s="4">
        <v>5956</v>
      </c>
      <c r="Q1764" s="4">
        <v>57</v>
      </c>
    </row>
    <row r="1765" spans="1:17" x14ac:dyDescent="0.2">
      <c r="A1765" s="4">
        <v>128487</v>
      </c>
      <c r="B1765" s="4" t="s">
        <v>5101</v>
      </c>
      <c r="C1765" s="6">
        <v>164</v>
      </c>
      <c r="D1765" s="6">
        <v>2212933</v>
      </c>
      <c r="E1765" s="4">
        <v>365</v>
      </c>
      <c r="F1765" s="4">
        <v>123727</v>
      </c>
      <c r="G1765" s="4">
        <v>13493</v>
      </c>
      <c r="H1765" s="4">
        <v>19273</v>
      </c>
      <c r="I1765" s="6">
        <v>38899</v>
      </c>
      <c r="J1765" s="4">
        <v>20</v>
      </c>
      <c r="K1765" s="4">
        <v>9207</v>
      </c>
      <c r="L1765" s="4">
        <v>63</v>
      </c>
      <c r="M1765" s="4">
        <v>4659</v>
      </c>
      <c r="N1765" s="4">
        <v>79</v>
      </c>
      <c r="O1765" s="4">
        <v>51.43</v>
      </c>
      <c r="P1765" s="4">
        <v>8890</v>
      </c>
      <c r="Q1765" s="4">
        <v>74</v>
      </c>
    </row>
    <row r="1766" spans="1:17" x14ac:dyDescent="0.2">
      <c r="A1766" s="4">
        <v>128504</v>
      </c>
      <c r="B1766" s="4" t="s">
        <v>4430</v>
      </c>
      <c r="C1766" s="6">
        <v>253</v>
      </c>
      <c r="D1766" s="6">
        <v>2174528</v>
      </c>
      <c r="E1766" s="4">
        <v>200</v>
      </c>
      <c r="F1766" s="4">
        <v>140904</v>
      </c>
      <c r="G1766" s="4">
        <v>8595</v>
      </c>
      <c r="H1766" s="4">
        <v>15769</v>
      </c>
      <c r="I1766" s="6">
        <v>28266</v>
      </c>
      <c r="J1766" s="4">
        <v>24</v>
      </c>
      <c r="K1766" s="4">
        <v>7289</v>
      </c>
      <c r="L1766" s="4">
        <v>82</v>
      </c>
      <c r="M1766" s="4">
        <v>4191</v>
      </c>
      <c r="N1766" s="4">
        <v>102</v>
      </c>
      <c r="O1766" s="4">
        <v>51.54</v>
      </c>
      <c r="P1766" s="4">
        <v>0</v>
      </c>
      <c r="Q1766" s="4">
        <v>0</v>
      </c>
    </row>
    <row r="1767" spans="1:17" x14ac:dyDescent="0.2">
      <c r="A1767" s="4">
        <v>131399</v>
      </c>
      <c r="B1767" s="4" t="s">
        <v>5100</v>
      </c>
      <c r="C1767" s="6">
        <v>147</v>
      </c>
      <c r="D1767" s="6">
        <v>2200459</v>
      </c>
      <c r="E1767" s="4">
        <v>261</v>
      </c>
      <c r="F1767" s="4">
        <v>154695</v>
      </c>
      <c r="G1767" s="4">
        <v>14969</v>
      </c>
      <c r="H1767" s="4">
        <v>25189</v>
      </c>
      <c r="I1767" s="6">
        <v>44463</v>
      </c>
      <c r="J1767" s="4">
        <v>15</v>
      </c>
      <c r="K1767" s="4">
        <v>9432</v>
      </c>
      <c r="L1767" s="4">
        <v>52</v>
      </c>
      <c r="M1767" s="4">
        <v>5048</v>
      </c>
      <c r="N1767" s="4">
        <v>67</v>
      </c>
      <c r="O1767" s="4">
        <v>51.44</v>
      </c>
      <c r="P1767" s="4">
        <v>0</v>
      </c>
      <c r="Q1767" s="4">
        <v>0</v>
      </c>
    </row>
    <row r="1768" spans="1:17" x14ac:dyDescent="0.2">
      <c r="A1768" s="4">
        <v>131419</v>
      </c>
      <c r="B1768" s="4" t="s">
        <v>5099</v>
      </c>
      <c r="C1768" s="6">
        <v>168</v>
      </c>
      <c r="D1768" s="6">
        <v>2198821</v>
      </c>
      <c r="E1768" s="4">
        <v>269</v>
      </c>
      <c r="F1768" s="4">
        <v>154054</v>
      </c>
      <c r="G1768" s="4">
        <v>13088</v>
      </c>
      <c r="H1768" s="4">
        <v>22317</v>
      </c>
      <c r="I1768" s="6">
        <v>37701</v>
      </c>
      <c r="J1768" s="4">
        <v>17</v>
      </c>
      <c r="K1768" s="4">
        <v>7504</v>
      </c>
      <c r="L1768" s="4">
        <v>60</v>
      </c>
      <c r="M1768" s="4">
        <v>4074</v>
      </c>
      <c r="N1768" s="4">
        <v>80</v>
      </c>
      <c r="O1768" s="4">
        <v>51.45</v>
      </c>
      <c r="P1768" s="4">
        <v>0</v>
      </c>
      <c r="Q1768" s="4">
        <v>0</v>
      </c>
    </row>
    <row r="1769" spans="1:17" x14ac:dyDescent="0.2">
      <c r="A1769" s="4">
        <v>131449</v>
      </c>
      <c r="B1769" s="4" t="s">
        <v>5098</v>
      </c>
      <c r="C1769" s="6">
        <v>169</v>
      </c>
      <c r="D1769" s="6">
        <v>2198234</v>
      </c>
      <c r="E1769" s="4">
        <v>265</v>
      </c>
      <c r="F1769" s="4">
        <v>159657</v>
      </c>
      <c r="G1769" s="4">
        <v>13007</v>
      </c>
      <c r="H1769" s="4">
        <v>22391</v>
      </c>
      <c r="I1769" s="6">
        <v>42517</v>
      </c>
      <c r="J1769" s="4">
        <v>16</v>
      </c>
      <c r="K1769" s="4">
        <v>9966</v>
      </c>
      <c r="L1769" s="4">
        <v>55</v>
      </c>
      <c r="M1769" s="4">
        <v>5722</v>
      </c>
      <c r="N1769" s="4">
        <v>68</v>
      </c>
      <c r="O1769" s="4">
        <v>51.44</v>
      </c>
      <c r="P1769" s="4">
        <v>0</v>
      </c>
      <c r="Q1769" s="4">
        <v>0</v>
      </c>
    </row>
    <row r="1770" spans="1:17" x14ac:dyDescent="0.2">
      <c r="A1770" s="4">
        <v>131476</v>
      </c>
      <c r="B1770" s="4" t="s">
        <v>5097</v>
      </c>
      <c r="C1770" s="6">
        <v>197</v>
      </c>
      <c r="D1770" s="6">
        <v>2192027</v>
      </c>
      <c r="E1770" s="4">
        <v>273</v>
      </c>
      <c r="F1770" s="4">
        <v>118595</v>
      </c>
      <c r="G1770" s="4">
        <v>11127</v>
      </c>
      <c r="H1770" s="4">
        <v>19356</v>
      </c>
      <c r="I1770" s="6">
        <v>41224</v>
      </c>
      <c r="J1770" s="4">
        <v>18</v>
      </c>
      <c r="K1770" s="4">
        <v>7112</v>
      </c>
      <c r="L1770" s="4">
        <v>67</v>
      </c>
      <c r="M1770" s="4">
        <v>3735</v>
      </c>
      <c r="N1770" s="4">
        <v>88</v>
      </c>
      <c r="O1770" s="4">
        <v>51.48</v>
      </c>
      <c r="P1770" s="4">
        <v>0</v>
      </c>
      <c r="Q1770" s="4">
        <v>0</v>
      </c>
    </row>
    <row r="1771" spans="1:17" x14ac:dyDescent="0.2">
      <c r="A1771" s="4">
        <v>131844</v>
      </c>
      <c r="B1771" s="4" t="s">
        <v>4433</v>
      </c>
      <c r="C1771" s="6">
        <v>265</v>
      </c>
      <c r="D1771" s="6">
        <v>2174516</v>
      </c>
      <c r="E1771" s="4">
        <v>200</v>
      </c>
      <c r="F1771" s="4">
        <v>141499</v>
      </c>
      <c r="G1771" s="4">
        <v>8206</v>
      </c>
      <c r="H1771" s="4">
        <v>15431</v>
      </c>
      <c r="I1771" s="6">
        <v>28238</v>
      </c>
      <c r="J1771" s="4">
        <v>24</v>
      </c>
      <c r="K1771" s="4">
        <v>6962</v>
      </c>
      <c r="L1771" s="4">
        <v>86</v>
      </c>
      <c r="M1771" s="4">
        <v>3671</v>
      </c>
      <c r="N1771" s="4">
        <v>108</v>
      </c>
      <c r="O1771" s="4">
        <v>51.54</v>
      </c>
      <c r="P1771" s="4">
        <v>0</v>
      </c>
      <c r="Q1771" s="4">
        <v>0</v>
      </c>
    </row>
    <row r="1772" spans="1:17" x14ac:dyDescent="0.2">
      <c r="A1772" s="4">
        <v>132167</v>
      </c>
      <c r="B1772" s="4" t="s">
        <v>4435</v>
      </c>
      <c r="C1772" s="6">
        <v>251</v>
      </c>
      <c r="D1772" s="6">
        <v>2174246</v>
      </c>
      <c r="E1772" s="4">
        <v>201</v>
      </c>
      <c r="F1772" s="4">
        <v>115318</v>
      </c>
      <c r="G1772" s="4">
        <v>8662</v>
      </c>
      <c r="H1772" s="4">
        <v>15639</v>
      </c>
      <c r="I1772" s="6">
        <v>29199</v>
      </c>
      <c r="J1772" s="4">
        <v>22</v>
      </c>
      <c r="K1772" s="4">
        <v>6962</v>
      </c>
      <c r="L1772" s="4">
        <v>81</v>
      </c>
      <c r="M1772" s="4">
        <v>4147</v>
      </c>
      <c r="N1772" s="4">
        <v>101</v>
      </c>
      <c r="O1772" s="4">
        <v>51.55</v>
      </c>
      <c r="P1772" s="4">
        <v>0</v>
      </c>
      <c r="Q1772" s="4">
        <v>0</v>
      </c>
    </row>
    <row r="1773" spans="1:17" x14ac:dyDescent="0.2">
      <c r="A1773" s="4">
        <v>132343</v>
      </c>
      <c r="B1773" s="4" t="s">
        <v>4438</v>
      </c>
      <c r="C1773" s="6">
        <v>131</v>
      </c>
      <c r="D1773" s="6">
        <v>2210462</v>
      </c>
      <c r="E1773" s="4">
        <v>255</v>
      </c>
      <c r="F1773" s="4">
        <v>169366</v>
      </c>
      <c r="G1773" s="4">
        <v>16874</v>
      </c>
      <c r="H1773" s="4">
        <v>27416</v>
      </c>
      <c r="I1773" s="6">
        <v>44675</v>
      </c>
      <c r="J1773" s="4">
        <v>13</v>
      </c>
      <c r="K1773" s="4">
        <v>12928</v>
      </c>
      <c r="L1773" s="4">
        <v>48</v>
      </c>
      <c r="M1773" s="4">
        <v>6812</v>
      </c>
      <c r="N1773" s="4">
        <v>60</v>
      </c>
      <c r="O1773" s="4">
        <v>51.41</v>
      </c>
      <c r="P1773" s="4">
        <v>0</v>
      </c>
      <c r="Q1773" s="4">
        <v>0</v>
      </c>
    </row>
    <row r="1774" spans="1:17" x14ac:dyDescent="0.2">
      <c r="A1774" s="4">
        <v>132350</v>
      </c>
      <c r="B1774" s="4" t="s">
        <v>4441</v>
      </c>
      <c r="C1774" s="6">
        <v>129</v>
      </c>
      <c r="D1774" s="6">
        <v>2202150</v>
      </c>
      <c r="E1774" s="4">
        <v>255</v>
      </c>
      <c r="F1774" s="4">
        <v>170326</v>
      </c>
      <c r="G1774" s="4">
        <v>17071</v>
      </c>
      <c r="H1774" s="4">
        <v>28811</v>
      </c>
      <c r="I1774" s="6">
        <v>50693</v>
      </c>
      <c r="J1774" s="4">
        <v>12</v>
      </c>
      <c r="K1774" s="4">
        <v>11464</v>
      </c>
      <c r="L1774" s="4">
        <v>48</v>
      </c>
      <c r="M1774" s="4">
        <v>7066</v>
      </c>
      <c r="N1774" s="4">
        <v>60</v>
      </c>
      <c r="O1774" s="4">
        <v>51.44</v>
      </c>
      <c r="P1774" s="4">
        <v>0</v>
      </c>
      <c r="Q1774" s="4">
        <v>0</v>
      </c>
    </row>
    <row r="1775" spans="1:17" x14ac:dyDescent="0.2">
      <c r="A1775" s="4">
        <v>132561</v>
      </c>
      <c r="B1775" s="4" t="s">
        <v>4444</v>
      </c>
      <c r="C1775" s="6">
        <v>124</v>
      </c>
      <c r="D1775" s="6">
        <v>2199868</v>
      </c>
      <c r="E1775" s="4">
        <v>251</v>
      </c>
      <c r="F1775" s="4">
        <v>165862</v>
      </c>
      <c r="G1775" s="4">
        <v>17741</v>
      </c>
      <c r="H1775" s="4">
        <v>27973</v>
      </c>
      <c r="I1775" s="6">
        <v>45850</v>
      </c>
      <c r="J1775" s="4">
        <v>14</v>
      </c>
      <c r="K1775" s="4">
        <v>13342</v>
      </c>
      <c r="L1775" s="4">
        <v>45</v>
      </c>
      <c r="M1775" s="4">
        <v>5361</v>
      </c>
      <c r="N1775" s="4">
        <v>59</v>
      </c>
      <c r="O1775" s="4">
        <v>51.49</v>
      </c>
      <c r="P1775" s="4">
        <v>0</v>
      </c>
      <c r="Q1775" s="4">
        <v>0</v>
      </c>
    </row>
    <row r="1776" spans="1:17" x14ac:dyDescent="0.2">
      <c r="A1776" s="4">
        <v>132574</v>
      </c>
      <c r="B1776" s="4" t="s">
        <v>4448</v>
      </c>
      <c r="C1776" s="6">
        <v>123</v>
      </c>
      <c r="D1776" s="6">
        <v>2191679</v>
      </c>
      <c r="E1776" s="4">
        <v>251</v>
      </c>
      <c r="F1776" s="4">
        <v>171343</v>
      </c>
      <c r="G1776" s="4">
        <v>17819</v>
      </c>
      <c r="H1776" s="4">
        <v>29301</v>
      </c>
      <c r="I1776" s="6">
        <v>50710</v>
      </c>
      <c r="J1776" s="4">
        <v>12</v>
      </c>
      <c r="K1776" s="4">
        <v>11242</v>
      </c>
      <c r="L1776" s="4">
        <v>45</v>
      </c>
      <c r="M1776" s="4">
        <v>7493</v>
      </c>
      <c r="N1776" s="4">
        <v>57</v>
      </c>
      <c r="O1776" s="4">
        <v>51.48</v>
      </c>
      <c r="P1776" s="4">
        <v>0</v>
      </c>
      <c r="Q1776" s="4">
        <v>0</v>
      </c>
    </row>
    <row r="1777" spans="1:17" x14ac:dyDescent="0.2">
      <c r="A1777" s="4">
        <v>132642</v>
      </c>
      <c r="B1777" s="4" t="s">
        <v>4451</v>
      </c>
      <c r="C1777" s="6">
        <v>121</v>
      </c>
      <c r="D1777" s="6">
        <v>2214103</v>
      </c>
      <c r="E1777" s="4">
        <v>251</v>
      </c>
      <c r="F1777" s="4">
        <v>159467</v>
      </c>
      <c r="G1777" s="4">
        <v>18298</v>
      </c>
      <c r="H1777" s="4">
        <v>27191</v>
      </c>
      <c r="I1777" s="6">
        <v>62353</v>
      </c>
      <c r="J1777" s="4">
        <v>14</v>
      </c>
      <c r="K1777" s="4">
        <v>14056</v>
      </c>
      <c r="L1777" s="4">
        <v>43</v>
      </c>
      <c r="M1777" s="4">
        <v>6464</v>
      </c>
      <c r="N1777" s="4">
        <v>55</v>
      </c>
      <c r="O1777" s="4">
        <v>51.5</v>
      </c>
      <c r="P1777" s="4">
        <v>0</v>
      </c>
      <c r="Q1777" s="4">
        <v>0</v>
      </c>
    </row>
    <row r="1778" spans="1:17" x14ac:dyDescent="0.2">
      <c r="A1778" s="4">
        <v>132752</v>
      </c>
      <c r="B1778" s="4" t="s">
        <v>4455</v>
      </c>
      <c r="C1778" s="6">
        <v>94</v>
      </c>
      <c r="D1778" s="6">
        <v>2197700</v>
      </c>
      <c r="E1778" s="4">
        <v>251</v>
      </c>
      <c r="F1778" s="4">
        <v>207020</v>
      </c>
      <c r="G1778" s="4">
        <v>23380</v>
      </c>
      <c r="H1778" s="4">
        <v>38384</v>
      </c>
      <c r="I1778" s="6">
        <v>72977</v>
      </c>
      <c r="J1778" s="4">
        <v>10</v>
      </c>
      <c r="K1778" s="4">
        <v>18441</v>
      </c>
      <c r="L1778" s="4">
        <v>31</v>
      </c>
      <c r="M1778" s="4">
        <v>9123</v>
      </c>
      <c r="N1778" s="4">
        <v>38</v>
      </c>
      <c r="O1778" s="4">
        <v>51.55</v>
      </c>
      <c r="P1778" s="4">
        <v>0</v>
      </c>
      <c r="Q1778" s="4">
        <v>0</v>
      </c>
    </row>
    <row r="1779" spans="1:17" x14ac:dyDescent="0.2">
      <c r="A1779" s="4">
        <v>132887</v>
      </c>
      <c r="B1779" s="4" t="s">
        <v>4458</v>
      </c>
      <c r="C1779" s="6">
        <v>121</v>
      </c>
      <c r="D1779" s="6">
        <v>2194869</v>
      </c>
      <c r="E1779" s="4">
        <v>255</v>
      </c>
      <c r="F1779" s="4">
        <v>171305</v>
      </c>
      <c r="G1779" s="4">
        <v>18139</v>
      </c>
      <c r="H1779" s="4">
        <v>29777</v>
      </c>
      <c r="I1779" s="6">
        <v>47616</v>
      </c>
      <c r="J1779" s="4">
        <v>13</v>
      </c>
      <c r="K1779" s="4">
        <v>11417</v>
      </c>
      <c r="L1779" s="4">
        <v>44</v>
      </c>
      <c r="M1779" s="4">
        <v>6204</v>
      </c>
      <c r="N1779" s="4">
        <v>57</v>
      </c>
      <c r="O1779" s="4">
        <v>51.49</v>
      </c>
      <c r="P1779" s="4">
        <v>0</v>
      </c>
      <c r="Q1779" s="4">
        <v>0</v>
      </c>
    </row>
    <row r="1780" spans="1:17" x14ac:dyDescent="0.2">
      <c r="A1780" s="4">
        <v>132894</v>
      </c>
      <c r="B1780" s="4" t="s">
        <v>4461</v>
      </c>
      <c r="C1780" s="6">
        <v>121</v>
      </c>
      <c r="D1780" s="6">
        <v>2187243</v>
      </c>
      <c r="E1780" s="4">
        <v>251</v>
      </c>
      <c r="F1780" s="4">
        <v>169926</v>
      </c>
      <c r="G1780" s="4">
        <v>18076</v>
      </c>
      <c r="H1780" s="4">
        <v>28927</v>
      </c>
      <c r="I1780" s="6">
        <v>49248</v>
      </c>
      <c r="J1780" s="4">
        <v>13</v>
      </c>
      <c r="K1780" s="4">
        <v>13675</v>
      </c>
      <c r="L1780" s="4">
        <v>44</v>
      </c>
      <c r="M1780" s="4">
        <v>6097</v>
      </c>
      <c r="N1780" s="4">
        <v>56</v>
      </c>
      <c r="O1780" s="4">
        <v>51.51</v>
      </c>
      <c r="P1780" s="4">
        <v>0</v>
      </c>
      <c r="Q1780" s="4">
        <v>0</v>
      </c>
    </row>
    <row r="1781" spans="1:17" x14ac:dyDescent="0.2">
      <c r="A1781" s="4">
        <v>132895</v>
      </c>
      <c r="B1781" s="4" t="s">
        <v>4464</v>
      </c>
      <c r="C1781" s="6">
        <v>122</v>
      </c>
      <c r="D1781" s="6">
        <v>2186722</v>
      </c>
      <c r="E1781" s="4">
        <v>251</v>
      </c>
      <c r="F1781" s="4">
        <v>170137</v>
      </c>
      <c r="G1781" s="4">
        <v>17924</v>
      </c>
      <c r="H1781" s="4">
        <v>28806</v>
      </c>
      <c r="I1781" s="6">
        <v>49248</v>
      </c>
      <c r="J1781" s="4">
        <v>13</v>
      </c>
      <c r="K1781" s="4">
        <v>13797</v>
      </c>
      <c r="L1781" s="4">
        <v>44</v>
      </c>
      <c r="M1781" s="4">
        <v>5670</v>
      </c>
      <c r="N1781" s="4">
        <v>57</v>
      </c>
      <c r="O1781" s="4">
        <v>51.51</v>
      </c>
      <c r="P1781" s="4">
        <v>0</v>
      </c>
      <c r="Q1781" s="4">
        <v>0</v>
      </c>
    </row>
    <row r="1782" spans="1:17" x14ac:dyDescent="0.2">
      <c r="A1782" s="4">
        <v>133055</v>
      </c>
      <c r="B1782" s="4" t="s">
        <v>4467</v>
      </c>
      <c r="C1782" s="6">
        <v>110</v>
      </c>
      <c r="D1782" s="6">
        <v>2186875</v>
      </c>
      <c r="E1782" s="4">
        <v>129</v>
      </c>
      <c r="F1782" s="4">
        <v>147689</v>
      </c>
      <c r="G1782" s="4">
        <v>19881</v>
      </c>
      <c r="H1782" s="4">
        <v>33854</v>
      </c>
      <c r="I1782" s="6">
        <v>65896</v>
      </c>
      <c r="J1782" s="4">
        <v>11</v>
      </c>
      <c r="K1782" s="4">
        <v>18241</v>
      </c>
      <c r="L1782" s="4">
        <v>30</v>
      </c>
      <c r="M1782" s="4">
        <v>8511</v>
      </c>
      <c r="N1782" s="4">
        <v>41</v>
      </c>
      <c r="O1782" s="4">
        <v>51.52</v>
      </c>
      <c r="P1782" s="4">
        <v>0</v>
      </c>
      <c r="Q1782" s="4">
        <v>0</v>
      </c>
    </row>
    <row r="1783" spans="1:17" x14ac:dyDescent="0.2">
      <c r="A1783" s="4">
        <v>133059</v>
      </c>
      <c r="B1783" s="4" t="s">
        <v>4472</v>
      </c>
      <c r="C1783" s="6">
        <v>122</v>
      </c>
      <c r="D1783" s="6">
        <v>2191251</v>
      </c>
      <c r="E1783" s="4">
        <v>138</v>
      </c>
      <c r="F1783" s="4">
        <v>147973</v>
      </c>
      <c r="G1783" s="4">
        <v>17961</v>
      </c>
      <c r="H1783" s="4">
        <v>32003</v>
      </c>
      <c r="I1783" s="6">
        <v>67872</v>
      </c>
      <c r="J1783" s="4">
        <v>11</v>
      </c>
      <c r="K1783" s="4">
        <v>14559</v>
      </c>
      <c r="L1783" s="4">
        <v>35</v>
      </c>
      <c r="M1783" s="4">
        <v>7457</v>
      </c>
      <c r="N1783" s="4">
        <v>46</v>
      </c>
      <c r="O1783" s="4">
        <v>51.48</v>
      </c>
      <c r="P1783" s="4">
        <v>0</v>
      </c>
      <c r="Q1783" s="4">
        <v>0</v>
      </c>
    </row>
    <row r="1784" spans="1:17" x14ac:dyDescent="0.2">
      <c r="A1784" s="4">
        <v>133070</v>
      </c>
      <c r="B1784" s="4" t="s">
        <v>4477</v>
      </c>
      <c r="C1784" s="6">
        <v>96</v>
      </c>
      <c r="D1784" s="6">
        <v>2180401</v>
      </c>
      <c r="E1784" s="4">
        <v>138</v>
      </c>
      <c r="F1784" s="4">
        <v>158880</v>
      </c>
      <c r="G1784" s="4">
        <v>22713</v>
      </c>
      <c r="H1784" s="4">
        <v>36607</v>
      </c>
      <c r="I1784" s="6">
        <v>72035</v>
      </c>
      <c r="J1784" s="4">
        <v>10</v>
      </c>
      <c r="K1784" s="4">
        <v>20585</v>
      </c>
      <c r="L1784" s="4">
        <v>30</v>
      </c>
      <c r="M1784" s="4">
        <v>9982</v>
      </c>
      <c r="N1784" s="4">
        <v>36</v>
      </c>
      <c r="O1784" s="4">
        <v>51.56</v>
      </c>
      <c r="P1784" s="4">
        <v>0</v>
      </c>
      <c r="Q1784" s="4">
        <v>0</v>
      </c>
    </row>
    <row r="1785" spans="1:17" x14ac:dyDescent="0.2">
      <c r="A1785" s="4">
        <v>133072</v>
      </c>
      <c r="B1785" s="4" t="s">
        <v>4481</v>
      </c>
      <c r="C1785" s="6">
        <v>102</v>
      </c>
      <c r="D1785" s="6">
        <v>2182466</v>
      </c>
      <c r="E1785" s="4">
        <v>172</v>
      </c>
      <c r="F1785" s="4">
        <v>159998</v>
      </c>
      <c r="G1785" s="4">
        <v>21397</v>
      </c>
      <c r="H1785" s="4">
        <v>35433</v>
      </c>
      <c r="I1785" s="6">
        <v>71119</v>
      </c>
      <c r="J1785" s="4">
        <v>10</v>
      </c>
      <c r="K1785" s="4">
        <v>16135</v>
      </c>
      <c r="L1785" s="4">
        <v>31</v>
      </c>
      <c r="M1785" s="4">
        <v>8511</v>
      </c>
      <c r="N1785" s="4">
        <v>40</v>
      </c>
      <c r="O1785" s="4">
        <v>51.49</v>
      </c>
      <c r="P1785" s="4">
        <v>0</v>
      </c>
      <c r="Q1785" s="4">
        <v>0</v>
      </c>
    </row>
    <row r="1786" spans="1:17" x14ac:dyDescent="0.2">
      <c r="A1786" s="4">
        <v>133074</v>
      </c>
      <c r="B1786" s="4" t="s">
        <v>4486</v>
      </c>
      <c r="C1786" s="6">
        <v>105</v>
      </c>
      <c r="D1786" s="6">
        <v>2166559</v>
      </c>
      <c r="E1786" s="4">
        <v>133</v>
      </c>
      <c r="F1786" s="4">
        <v>158878</v>
      </c>
      <c r="G1786" s="4">
        <v>20634</v>
      </c>
      <c r="H1786" s="4">
        <v>35504</v>
      </c>
      <c r="I1786" s="6">
        <v>71698</v>
      </c>
      <c r="J1786" s="4">
        <v>10</v>
      </c>
      <c r="K1786" s="4">
        <v>17493</v>
      </c>
      <c r="L1786" s="4">
        <v>33</v>
      </c>
      <c r="M1786" s="4">
        <v>8680</v>
      </c>
      <c r="N1786" s="4">
        <v>41</v>
      </c>
      <c r="O1786" s="4">
        <v>51.55</v>
      </c>
      <c r="P1786" s="4">
        <v>0</v>
      </c>
      <c r="Q1786" s="4">
        <v>0</v>
      </c>
    </row>
    <row r="1787" spans="1:17" x14ac:dyDescent="0.2">
      <c r="A1787" s="4">
        <v>133075</v>
      </c>
      <c r="B1787" s="4" t="s">
        <v>4490</v>
      </c>
      <c r="C1787" s="6">
        <v>219</v>
      </c>
      <c r="D1787" s="6">
        <v>2153520</v>
      </c>
      <c r="E1787" s="4">
        <v>128</v>
      </c>
      <c r="F1787" s="4">
        <v>134736</v>
      </c>
      <c r="G1787" s="4">
        <v>9833</v>
      </c>
      <c r="H1787" s="4">
        <v>20104</v>
      </c>
      <c r="I1787" s="6">
        <v>38049</v>
      </c>
      <c r="J1787" s="4">
        <v>16</v>
      </c>
      <c r="K1787" s="4">
        <v>8062</v>
      </c>
      <c r="L1787" s="4">
        <v>57</v>
      </c>
      <c r="M1787" s="4">
        <v>3383</v>
      </c>
      <c r="N1787" s="4">
        <v>78</v>
      </c>
      <c r="O1787" s="4">
        <v>51.76</v>
      </c>
      <c r="P1787" s="4">
        <v>0</v>
      </c>
      <c r="Q1787" s="4">
        <v>0</v>
      </c>
    </row>
    <row r="1788" spans="1:17" x14ac:dyDescent="0.2">
      <c r="A1788" s="4">
        <v>133077</v>
      </c>
      <c r="B1788" s="4" t="s">
        <v>4494</v>
      </c>
      <c r="C1788" s="6">
        <v>111</v>
      </c>
      <c r="D1788" s="6">
        <v>2183839</v>
      </c>
      <c r="E1788" s="4">
        <v>128</v>
      </c>
      <c r="F1788" s="4">
        <v>158761</v>
      </c>
      <c r="G1788" s="4">
        <v>19674</v>
      </c>
      <c r="H1788" s="4">
        <v>35432</v>
      </c>
      <c r="I1788" s="6">
        <v>89484</v>
      </c>
      <c r="J1788" s="4">
        <v>10</v>
      </c>
      <c r="K1788" s="4">
        <v>18266</v>
      </c>
      <c r="L1788" s="4">
        <v>30</v>
      </c>
      <c r="M1788" s="4">
        <v>7718</v>
      </c>
      <c r="N1788" s="4">
        <v>41</v>
      </c>
      <c r="O1788" s="4">
        <v>51.52</v>
      </c>
      <c r="P1788" s="4">
        <v>0</v>
      </c>
      <c r="Q1788" s="4">
        <v>0</v>
      </c>
    </row>
    <row r="1789" spans="1:17" x14ac:dyDescent="0.2">
      <c r="A1789" s="4">
        <v>133082</v>
      </c>
      <c r="B1789" s="4" t="s">
        <v>4499</v>
      </c>
      <c r="C1789" s="6">
        <v>111</v>
      </c>
      <c r="D1789" s="6">
        <v>2185840</v>
      </c>
      <c r="E1789" s="4">
        <v>137</v>
      </c>
      <c r="F1789" s="4">
        <v>159800</v>
      </c>
      <c r="G1789" s="4">
        <v>19692</v>
      </c>
      <c r="H1789" s="4">
        <v>36004</v>
      </c>
      <c r="I1789" s="6">
        <v>91531</v>
      </c>
      <c r="J1789" s="4">
        <v>9</v>
      </c>
      <c r="K1789" s="4">
        <v>18220</v>
      </c>
      <c r="L1789" s="4">
        <v>29</v>
      </c>
      <c r="M1789" s="4">
        <v>8417</v>
      </c>
      <c r="N1789" s="4">
        <v>39</v>
      </c>
      <c r="O1789" s="4">
        <v>51.52</v>
      </c>
      <c r="P1789" s="4">
        <v>0</v>
      </c>
      <c r="Q1789" s="4">
        <v>0</v>
      </c>
    </row>
    <row r="1790" spans="1:17" x14ac:dyDescent="0.2">
      <c r="A1790" s="4">
        <v>133084</v>
      </c>
      <c r="B1790" s="4" t="s">
        <v>4504</v>
      </c>
      <c r="C1790" s="6">
        <v>157</v>
      </c>
      <c r="D1790" s="6">
        <v>2186902</v>
      </c>
      <c r="E1790" s="4">
        <v>151</v>
      </c>
      <c r="F1790" s="4">
        <v>147713</v>
      </c>
      <c r="G1790" s="4">
        <v>13929</v>
      </c>
      <c r="H1790" s="4">
        <v>28055</v>
      </c>
      <c r="I1790" s="6">
        <v>61056</v>
      </c>
      <c r="J1790" s="4">
        <v>11</v>
      </c>
      <c r="K1790" s="4">
        <v>12447</v>
      </c>
      <c r="L1790" s="4">
        <v>38</v>
      </c>
      <c r="M1790" s="4">
        <v>6068</v>
      </c>
      <c r="N1790" s="4">
        <v>51</v>
      </c>
      <c r="O1790" s="4">
        <v>51.49</v>
      </c>
      <c r="P1790" s="4">
        <v>0</v>
      </c>
      <c r="Q1790" s="4">
        <v>0</v>
      </c>
    </row>
    <row r="1791" spans="1:17" x14ac:dyDescent="0.2">
      <c r="A1791" s="4">
        <v>133085</v>
      </c>
      <c r="B1791" s="4" t="s">
        <v>4508</v>
      </c>
      <c r="C1791" s="6">
        <v>119</v>
      </c>
      <c r="D1791" s="6">
        <v>2189222</v>
      </c>
      <c r="E1791" s="4">
        <v>129</v>
      </c>
      <c r="F1791" s="4">
        <v>169321</v>
      </c>
      <c r="G1791" s="4">
        <v>18397</v>
      </c>
      <c r="H1791" s="4">
        <v>35731</v>
      </c>
      <c r="I1791" s="6">
        <v>89571</v>
      </c>
      <c r="J1791" s="4">
        <v>9</v>
      </c>
      <c r="K1791" s="4">
        <v>14364</v>
      </c>
      <c r="L1791" s="4">
        <v>30</v>
      </c>
      <c r="M1791" s="4">
        <v>6523</v>
      </c>
      <c r="N1791" s="4">
        <v>42</v>
      </c>
      <c r="O1791" s="4">
        <v>51.52</v>
      </c>
      <c r="P1791" s="4">
        <v>0</v>
      </c>
      <c r="Q1791" s="4">
        <v>0</v>
      </c>
    </row>
    <row r="1792" spans="1:17" x14ac:dyDescent="0.2">
      <c r="A1792" s="4">
        <v>133090</v>
      </c>
      <c r="B1792" s="4" t="s">
        <v>4513</v>
      </c>
      <c r="C1792" s="6">
        <v>167</v>
      </c>
      <c r="D1792" s="6">
        <v>2183118</v>
      </c>
      <c r="E1792" s="4">
        <v>151</v>
      </c>
      <c r="F1792" s="4">
        <v>147695</v>
      </c>
      <c r="G1792" s="4">
        <v>13073</v>
      </c>
      <c r="H1792" s="4">
        <v>26446</v>
      </c>
      <c r="I1792" s="6">
        <v>55062</v>
      </c>
      <c r="J1792" s="4">
        <v>12</v>
      </c>
      <c r="K1792" s="4">
        <v>10377</v>
      </c>
      <c r="L1792" s="4">
        <v>42</v>
      </c>
      <c r="M1792" s="4">
        <v>4938</v>
      </c>
      <c r="N1792" s="4">
        <v>56</v>
      </c>
      <c r="O1792" s="4">
        <v>51.52</v>
      </c>
      <c r="P1792" s="4">
        <v>0</v>
      </c>
      <c r="Q1792" s="4">
        <v>0</v>
      </c>
    </row>
    <row r="1793" spans="1:17" x14ac:dyDescent="0.2">
      <c r="A1793" s="4">
        <v>133093</v>
      </c>
      <c r="B1793" s="4" t="s">
        <v>4518</v>
      </c>
      <c r="C1793" s="6">
        <v>144</v>
      </c>
      <c r="D1793" s="6">
        <v>2182809</v>
      </c>
      <c r="E1793" s="4">
        <v>150</v>
      </c>
      <c r="F1793" s="4">
        <v>159808</v>
      </c>
      <c r="G1793" s="4">
        <v>15158</v>
      </c>
      <c r="H1793" s="4">
        <v>29217</v>
      </c>
      <c r="I1793" s="6">
        <v>60035</v>
      </c>
      <c r="J1793" s="4">
        <v>11</v>
      </c>
      <c r="K1793" s="4">
        <v>10270</v>
      </c>
      <c r="L1793" s="4">
        <v>40</v>
      </c>
      <c r="M1793" s="4">
        <v>6231</v>
      </c>
      <c r="N1793" s="4">
        <v>53</v>
      </c>
      <c r="O1793" s="4">
        <v>51.52</v>
      </c>
      <c r="P1793" s="4">
        <v>0</v>
      </c>
      <c r="Q1793" s="4">
        <v>0</v>
      </c>
    </row>
    <row r="1794" spans="1:17" x14ac:dyDescent="0.2">
      <c r="A1794" s="4">
        <v>133100</v>
      </c>
      <c r="B1794" s="4" t="s">
        <v>4523</v>
      </c>
      <c r="C1794" s="6">
        <v>208</v>
      </c>
      <c r="D1794" s="6">
        <v>2193793</v>
      </c>
      <c r="E1794" s="4">
        <v>151</v>
      </c>
      <c r="F1794" s="4">
        <v>151886</v>
      </c>
      <c r="G1794" s="4">
        <v>10547</v>
      </c>
      <c r="H1794" s="4">
        <v>22646</v>
      </c>
      <c r="I1794" s="6">
        <v>49915</v>
      </c>
      <c r="J1794" s="4">
        <v>14</v>
      </c>
      <c r="K1794" s="4">
        <v>8620</v>
      </c>
      <c r="L1794" s="4">
        <v>51</v>
      </c>
      <c r="M1794" s="4">
        <v>3745</v>
      </c>
      <c r="N1794" s="4">
        <v>68</v>
      </c>
      <c r="O1794" s="4">
        <v>51.55</v>
      </c>
      <c r="P1794" s="4">
        <v>0</v>
      </c>
      <c r="Q1794" s="4">
        <v>0</v>
      </c>
    </row>
    <row r="1795" spans="1:17" x14ac:dyDescent="0.2">
      <c r="A1795" s="4">
        <v>133107</v>
      </c>
      <c r="B1795" s="4" t="s">
        <v>4528</v>
      </c>
      <c r="C1795" s="6">
        <v>202</v>
      </c>
      <c r="D1795" s="6">
        <v>2200302</v>
      </c>
      <c r="E1795" s="4">
        <v>150</v>
      </c>
      <c r="F1795" s="4">
        <v>147671</v>
      </c>
      <c r="G1795" s="4">
        <v>10893</v>
      </c>
      <c r="H1795" s="4">
        <v>22779</v>
      </c>
      <c r="I1795" s="6">
        <v>50237</v>
      </c>
      <c r="J1795" s="4">
        <v>14</v>
      </c>
      <c r="K1795" s="4">
        <v>9416</v>
      </c>
      <c r="L1795" s="4">
        <v>52</v>
      </c>
      <c r="M1795" s="4">
        <v>4772</v>
      </c>
      <c r="N1795" s="4">
        <v>67</v>
      </c>
      <c r="O1795" s="4">
        <v>51.48</v>
      </c>
      <c r="P1795" s="4">
        <v>0</v>
      </c>
      <c r="Q1795" s="4">
        <v>0</v>
      </c>
    </row>
    <row r="1796" spans="1:17" x14ac:dyDescent="0.2">
      <c r="A1796" s="4">
        <v>133114</v>
      </c>
      <c r="B1796" s="4" t="s">
        <v>4533</v>
      </c>
      <c r="C1796" s="6">
        <v>154</v>
      </c>
      <c r="D1796" s="6">
        <v>2190504</v>
      </c>
      <c r="E1796" s="4">
        <v>151</v>
      </c>
      <c r="F1796" s="4">
        <v>147632</v>
      </c>
      <c r="G1796" s="4">
        <v>14224</v>
      </c>
      <c r="H1796" s="4">
        <v>28399</v>
      </c>
      <c r="I1796" s="6">
        <v>71475</v>
      </c>
      <c r="J1796" s="4">
        <v>11</v>
      </c>
      <c r="K1796" s="4">
        <v>13268</v>
      </c>
      <c r="L1796" s="4">
        <v>38</v>
      </c>
      <c r="M1796" s="4">
        <v>6535</v>
      </c>
      <c r="N1796" s="4">
        <v>50</v>
      </c>
      <c r="O1796" s="4">
        <v>51.47</v>
      </c>
      <c r="P1796" s="4">
        <v>0</v>
      </c>
      <c r="Q1796" s="4">
        <v>0</v>
      </c>
    </row>
    <row r="1797" spans="1:17" x14ac:dyDescent="0.2">
      <c r="A1797" s="4">
        <v>133119</v>
      </c>
      <c r="B1797" s="4" t="s">
        <v>5096</v>
      </c>
      <c r="C1797" s="6">
        <v>372</v>
      </c>
      <c r="D1797" s="6">
        <v>2330677</v>
      </c>
      <c r="E1797" s="4">
        <v>148</v>
      </c>
      <c r="F1797" s="4">
        <v>103395</v>
      </c>
      <c r="G1797" s="4">
        <v>6265</v>
      </c>
      <c r="H1797" s="4">
        <v>14305</v>
      </c>
      <c r="I1797" s="6">
        <v>35823</v>
      </c>
      <c r="J1797" s="4">
        <v>22</v>
      </c>
      <c r="K1797" s="4">
        <v>7414</v>
      </c>
      <c r="L1797" s="4">
        <v>74</v>
      </c>
      <c r="M1797" s="4">
        <v>1932</v>
      </c>
      <c r="N1797" s="4">
        <v>105</v>
      </c>
      <c r="O1797" s="4">
        <v>51.29</v>
      </c>
      <c r="P1797" s="4">
        <v>0</v>
      </c>
      <c r="Q1797" s="4">
        <v>0</v>
      </c>
    </row>
    <row r="1798" spans="1:17" x14ac:dyDescent="0.2">
      <c r="A1798" s="4">
        <v>133130</v>
      </c>
      <c r="B1798" s="4" t="s">
        <v>5095</v>
      </c>
      <c r="C1798" s="6">
        <v>533</v>
      </c>
      <c r="D1798" s="6">
        <v>2380240</v>
      </c>
      <c r="E1798" s="4">
        <v>150</v>
      </c>
      <c r="F1798" s="4">
        <v>101443</v>
      </c>
      <c r="G1798" s="4">
        <v>4466</v>
      </c>
      <c r="H1798" s="4">
        <v>11288</v>
      </c>
      <c r="I1798" s="6">
        <v>22834</v>
      </c>
      <c r="J1798" s="4">
        <v>27</v>
      </c>
      <c r="K1798" s="4">
        <v>6009</v>
      </c>
      <c r="L1798" s="4">
        <v>98</v>
      </c>
      <c r="M1798" s="4">
        <v>1586</v>
      </c>
      <c r="N1798" s="4">
        <v>132</v>
      </c>
      <c r="O1798" s="4">
        <v>51.45</v>
      </c>
      <c r="P1798" s="4">
        <v>0</v>
      </c>
      <c r="Q1798" s="4">
        <v>0</v>
      </c>
    </row>
    <row r="1799" spans="1:17" x14ac:dyDescent="0.2">
      <c r="A1799" s="4">
        <v>133136</v>
      </c>
      <c r="B1799" s="4" t="s">
        <v>5094</v>
      </c>
      <c r="C1799" s="6">
        <v>685</v>
      </c>
      <c r="D1799" s="6">
        <v>2384254</v>
      </c>
      <c r="E1799" s="4">
        <v>150</v>
      </c>
      <c r="F1799" s="4">
        <v>59496</v>
      </c>
      <c r="G1799" s="4">
        <v>3481</v>
      </c>
      <c r="H1799" s="4">
        <v>8433</v>
      </c>
      <c r="I1799" s="6">
        <v>20454</v>
      </c>
      <c r="J1799" s="4">
        <v>37</v>
      </c>
      <c r="K1799" s="4">
        <v>3775</v>
      </c>
      <c r="L1799" s="4">
        <v>123</v>
      </c>
      <c r="M1799" s="4">
        <v>578</v>
      </c>
      <c r="N1799" s="4">
        <v>198</v>
      </c>
      <c r="O1799" s="4">
        <v>51.29</v>
      </c>
      <c r="P1799" s="4">
        <v>0</v>
      </c>
      <c r="Q1799" s="4">
        <v>0</v>
      </c>
    </row>
    <row r="1800" spans="1:17" x14ac:dyDescent="0.2">
      <c r="A1800" s="4">
        <v>133137</v>
      </c>
      <c r="B1800" s="4" t="s">
        <v>5093</v>
      </c>
      <c r="C1800" s="6">
        <v>580</v>
      </c>
      <c r="D1800" s="6">
        <v>2378604</v>
      </c>
      <c r="E1800" s="4">
        <v>150</v>
      </c>
      <c r="F1800" s="4">
        <v>61341</v>
      </c>
      <c r="G1800" s="4">
        <v>4101</v>
      </c>
      <c r="H1800" s="4">
        <v>9237</v>
      </c>
      <c r="I1800" s="6">
        <v>21335</v>
      </c>
      <c r="J1800" s="4">
        <v>35</v>
      </c>
      <c r="K1800" s="4">
        <v>5090</v>
      </c>
      <c r="L1800" s="4">
        <v>113</v>
      </c>
      <c r="M1800" s="4">
        <v>1157</v>
      </c>
      <c r="N1800" s="4">
        <v>158</v>
      </c>
      <c r="O1800" s="4">
        <v>51.47</v>
      </c>
      <c r="P1800" s="4">
        <v>0</v>
      </c>
      <c r="Q1800" s="4">
        <v>0</v>
      </c>
    </row>
    <row r="1801" spans="1:17" x14ac:dyDescent="0.2">
      <c r="A1801" s="4">
        <v>133141</v>
      </c>
      <c r="B1801" s="4" t="s">
        <v>4538</v>
      </c>
      <c r="C1801" s="6">
        <v>193</v>
      </c>
      <c r="D1801" s="6">
        <v>2178044</v>
      </c>
      <c r="E1801" s="4">
        <v>151</v>
      </c>
      <c r="F1801" s="4">
        <v>97107</v>
      </c>
      <c r="G1801" s="4">
        <v>11285</v>
      </c>
      <c r="H1801" s="4">
        <v>18624</v>
      </c>
      <c r="I1801" s="6">
        <v>32086</v>
      </c>
      <c r="J1801" s="4">
        <v>20</v>
      </c>
      <c r="K1801" s="4">
        <v>9162</v>
      </c>
      <c r="L1801" s="4">
        <v>64</v>
      </c>
      <c r="M1801" s="4">
        <v>5023</v>
      </c>
      <c r="N1801" s="4">
        <v>78</v>
      </c>
      <c r="O1801" s="4">
        <v>51.57</v>
      </c>
      <c r="P1801" s="4">
        <v>0</v>
      </c>
      <c r="Q1801" s="4">
        <v>0</v>
      </c>
    </row>
    <row r="1802" spans="1:17" x14ac:dyDescent="0.2">
      <c r="A1802" s="4">
        <v>133152</v>
      </c>
      <c r="B1802" s="4" t="s">
        <v>5092</v>
      </c>
      <c r="C1802" s="6">
        <v>608</v>
      </c>
      <c r="D1802" s="6">
        <v>2379427</v>
      </c>
      <c r="E1802" s="4">
        <v>128</v>
      </c>
      <c r="F1802" s="4">
        <v>103858</v>
      </c>
      <c r="G1802" s="4">
        <v>3914</v>
      </c>
      <c r="H1802" s="4">
        <v>10717</v>
      </c>
      <c r="I1802" s="6">
        <v>25803</v>
      </c>
      <c r="J1802" s="4">
        <v>27</v>
      </c>
      <c r="K1802" s="4">
        <v>4236</v>
      </c>
      <c r="L1802" s="4">
        <v>108</v>
      </c>
      <c r="M1802" s="4">
        <v>872</v>
      </c>
      <c r="N1802" s="4">
        <v>165</v>
      </c>
      <c r="O1802" s="4">
        <v>51.4</v>
      </c>
      <c r="P1802" s="4">
        <v>0</v>
      </c>
      <c r="Q1802" s="4">
        <v>0</v>
      </c>
    </row>
    <row r="1803" spans="1:17" x14ac:dyDescent="0.2">
      <c r="A1803" s="4">
        <v>133153</v>
      </c>
      <c r="B1803" s="4" t="s">
        <v>4543</v>
      </c>
      <c r="C1803" s="6">
        <v>335</v>
      </c>
      <c r="D1803" s="6">
        <v>2179439</v>
      </c>
      <c r="E1803" s="4">
        <v>104</v>
      </c>
      <c r="F1803" s="4">
        <v>143914</v>
      </c>
      <c r="G1803" s="4">
        <v>6506</v>
      </c>
      <c r="H1803" s="4">
        <v>15353</v>
      </c>
      <c r="I1803" s="6">
        <v>29202</v>
      </c>
      <c r="J1803" s="4">
        <v>19</v>
      </c>
      <c r="K1803" s="4">
        <v>6470</v>
      </c>
      <c r="L1803" s="4">
        <v>77</v>
      </c>
      <c r="M1803" s="4">
        <v>3097</v>
      </c>
      <c r="N1803" s="4">
        <v>102</v>
      </c>
      <c r="O1803" s="4">
        <v>51.52</v>
      </c>
      <c r="P1803" s="4">
        <v>0</v>
      </c>
      <c r="Q1803" s="4">
        <v>0</v>
      </c>
    </row>
    <row r="1804" spans="1:17" x14ac:dyDescent="0.2">
      <c r="A1804" s="4">
        <v>133160</v>
      </c>
      <c r="B1804" s="4" t="s">
        <v>4547</v>
      </c>
      <c r="C1804" s="6">
        <v>170</v>
      </c>
      <c r="D1804" s="6">
        <v>2168424</v>
      </c>
      <c r="E1804" s="4">
        <v>130</v>
      </c>
      <c r="F1804" s="4">
        <v>179848</v>
      </c>
      <c r="G1804" s="4">
        <v>12755</v>
      </c>
      <c r="H1804" s="4">
        <v>22944</v>
      </c>
      <c r="I1804" s="6">
        <v>45256</v>
      </c>
      <c r="J1804" s="4">
        <v>16</v>
      </c>
      <c r="K1804" s="4">
        <v>10799</v>
      </c>
      <c r="L1804" s="4">
        <v>54</v>
      </c>
      <c r="M1804" s="4">
        <v>6917</v>
      </c>
      <c r="N1804" s="4">
        <v>67</v>
      </c>
      <c r="O1804" s="4">
        <v>51.59</v>
      </c>
      <c r="P1804" s="4">
        <v>0</v>
      </c>
      <c r="Q1804" s="4">
        <v>0</v>
      </c>
    </row>
    <row r="1805" spans="1:17" x14ac:dyDescent="0.2">
      <c r="A1805" s="4">
        <v>133399</v>
      </c>
      <c r="B1805" s="4" t="s">
        <v>4552</v>
      </c>
      <c r="C1805" s="6">
        <v>134</v>
      </c>
      <c r="D1805" s="6">
        <v>2199193</v>
      </c>
      <c r="E1805" s="4">
        <v>128</v>
      </c>
      <c r="F1805" s="4">
        <v>187068</v>
      </c>
      <c r="G1805" s="4">
        <v>16412</v>
      </c>
      <c r="H1805" s="4">
        <v>32370</v>
      </c>
      <c r="I1805" s="6">
        <v>67283</v>
      </c>
      <c r="J1805" s="4">
        <v>10</v>
      </c>
      <c r="K1805" s="4">
        <v>14931</v>
      </c>
      <c r="L1805" s="4">
        <v>35</v>
      </c>
      <c r="M1805" s="4">
        <v>7582</v>
      </c>
      <c r="N1805" s="4">
        <v>46</v>
      </c>
      <c r="O1805" s="4">
        <v>51.41</v>
      </c>
      <c r="P1805" s="4">
        <v>0</v>
      </c>
      <c r="Q1805" s="4">
        <v>0</v>
      </c>
    </row>
    <row r="1806" spans="1:17" x14ac:dyDescent="0.2">
      <c r="A1806" s="4">
        <v>133425</v>
      </c>
      <c r="B1806" s="4" t="s">
        <v>4556</v>
      </c>
      <c r="C1806" s="6">
        <v>133</v>
      </c>
      <c r="D1806" s="6">
        <v>2202586</v>
      </c>
      <c r="E1806" s="4">
        <v>128</v>
      </c>
      <c r="F1806" s="4">
        <v>186678</v>
      </c>
      <c r="G1806" s="4">
        <v>16561</v>
      </c>
      <c r="H1806" s="4">
        <v>33496</v>
      </c>
      <c r="I1806" s="6">
        <v>67201</v>
      </c>
      <c r="J1806" s="4">
        <v>10</v>
      </c>
      <c r="K1806" s="4">
        <v>14932</v>
      </c>
      <c r="L1806" s="4">
        <v>33</v>
      </c>
      <c r="M1806" s="4">
        <v>6600</v>
      </c>
      <c r="N1806" s="4">
        <v>44</v>
      </c>
      <c r="O1806" s="4">
        <v>51.42</v>
      </c>
      <c r="P1806" s="4">
        <v>0</v>
      </c>
      <c r="Q1806" s="4">
        <v>0</v>
      </c>
    </row>
    <row r="1807" spans="1:17" x14ac:dyDescent="0.2">
      <c r="A1807" s="4">
        <v>133442</v>
      </c>
      <c r="B1807" s="4" t="s">
        <v>4560</v>
      </c>
      <c r="C1807" s="6">
        <v>228</v>
      </c>
      <c r="D1807" s="6">
        <v>2208428</v>
      </c>
      <c r="E1807" s="4">
        <v>151</v>
      </c>
      <c r="F1807" s="4">
        <v>126954</v>
      </c>
      <c r="G1807" s="4">
        <v>9686</v>
      </c>
      <c r="H1807" s="4">
        <v>19981</v>
      </c>
      <c r="I1807" s="6">
        <v>40870</v>
      </c>
      <c r="J1807" s="4">
        <v>17</v>
      </c>
      <c r="K1807" s="4">
        <v>9753</v>
      </c>
      <c r="L1807" s="4">
        <v>54</v>
      </c>
      <c r="M1807" s="4">
        <v>3882</v>
      </c>
      <c r="N1807" s="4">
        <v>70</v>
      </c>
      <c r="O1807" s="4">
        <v>51.38</v>
      </c>
      <c r="P1807" s="4">
        <v>0</v>
      </c>
      <c r="Q1807" s="4">
        <v>0</v>
      </c>
    </row>
    <row r="1808" spans="1:17" x14ac:dyDescent="0.2">
      <c r="A1808" s="4">
        <v>133469</v>
      </c>
      <c r="B1808" s="4" t="s">
        <v>5091</v>
      </c>
      <c r="C1808" s="6">
        <v>362</v>
      </c>
      <c r="D1808" s="6">
        <v>2176035</v>
      </c>
      <c r="E1808" s="4">
        <v>101</v>
      </c>
      <c r="F1808" s="4">
        <v>68582</v>
      </c>
      <c r="G1808" s="4">
        <v>6011</v>
      </c>
      <c r="H1808" s="4">
        <v>9578</v>
      </c>
      <c r="I1808" s="6">
        <v>16606</v>
      </c>
      <c r="J1808" s="4">
        <v>39</v>
      </c>
      <c r="K1808" s="4">
        <v>4718</v>
      </c>
      <c r="L1808" s="4">
        <v>130</v>
      </c>
      <c r="M1808" s="4">
        <v>2452</v>
      </c>
      <c r="N1808" s="4">
        <v>161</v>
      </c>
      <c r="O1808" s="4">
        <v>51.65</v>
      </c>
      <c r="P1808" s="4">
        <v>0</v>
      </c>
      <c r="Q1808" s="4">
        <v>0</v>
      </c>
    </row>
    <row r="1809" spans="1:17" x14ac:dyDescent="0.2">
      <c r="A1809" s="4">
        <v>133552</v>
      </c>
      <c r="B1809" s="4" t="s">
        <v>4564</v>
      </c>
      <c r="C1809" s="6">
        <v>193</v>
      </c>
      <c r="D1809" s="6">
        <v>2209096</v>
      </c>
      <c r="E1809" s="4">
        <v>150</v>
      </c>
      <c r="F1809" s="4">
        <v>147946</v>
      </c>
      <c r="G1809" s="4">
        <v>11446</v>
      </c>
      <c r="H1809" s="4">
        <v>24410</v>
      </c>
      <c r="I1809" s="6">
        <v>52372</v>
      </c>
      <c r="J1809" s="4">
        <v>13</v>
      </c>
      <c r="K1809" s="4">
        <v>12177</v>
      </c>
      <c r="L1809" s="4">
        <v>44</v>
      </c>
      <c r="M1809" s="4">
        <v>5823</v>
      </c>
      <c r="N1809" s="4">
        <v>57</v>
      </c>
      <c r="O1809" s="4">
        <v>51.49</v>
      </c>
      <c r="P1809" s="4">
        <v>0</v>
      </c>
      <c r="Q1809" s="4">
        <v>0</v>
      </c>
    </row>
    <row r="1810" spans="1:17" x14ac:dyDescent="0.2">
      <c r="A1810" s="4">
        <v>133633</v>
      </c>
      <c r="B1810" s="4" t="s">
        <v>4568</v>
      </c>
      <c r="C1810" s="6">
        <v>217</v>
      </c>
      <c r="D1810" s="6">
        <v>2197083</v>
      </c>
      <c r="E1810" s="4">
        <v>201</v>
      </c>
      <c r="F1810" s="4">
        <v>156025</v>
      </c>
      <c r="G1810" s="4">
        <v>10125</v>
      </c>
      <c r="H1810" s="4">
        <v>19802</v>
      </c>
      <c r="I1810" s="6">
        <v>35583</v>
      </c>
      <c r="J1810" s="4">
        <v>18</v>
      </c>
      <c r="K1810" s="4">
        <v>8855</v>
      </c>
      <c r="L1810" s="4">
        <v>64</v>
      </c>
      <c r="M1810" s="4">
        <v>4679</v>
      </c>
      <c r="N1810" s="4">
        <v>81</v>
      </c>
      <c r="O1810" s="4">
        <v>51.49</v>
      </c>
      <c r="P1810" s="4">
        <v>0</v>
      </c>
      <c r="Q1810" s="4">
        <v>0</v>
      </c>
    </row>
    <row r="1811" spans="1:17" x14ac:dyDescent="0.2">
      <c r="A1811" s="4">
        <v>133886</v>
      </c>
      <c r="B1811" s="4" t="s">
        <v>4570</v>
      </c>
      <c r="C1811" s="6">
        <v>153</v>
      </c>
      <c r="D1811" s="6">
        <v>2190034</v>
      </c>
      <c r="E1811" s="4">
        <v>200</v>
      </c>
      <c r="F1811" s="4">
        <v>158353</v>
      </c>
      <c r="G1811" s="4">
        <v>14314</v>
      </c>
      <c r="H1811" s="4">
        <v>29272</v>
      </c>
      <c r="I1811" s="6">
        <v>64397</v>
      </c>
      <c r="J1811" s="4">
        <v>11</v>
      </c>
      <c r="K1811" s="4">
        <v>16219</v>
      </c>
      <c r="L1811" s="4">
        <v>37</v>
      </c>
      <c r="M1811" s="4">
        <v>6473</v>
      </c>
      <c r="N1811" s="4">
        <v>47</v>
      </c>
      <c r="O1811" s="4">
        <v>51.49</v>
      </c>
      <c r="P1811" s="4">
        <v>0</v>
      </c>
      <c r="Q1811" s="4">
        <v>0</v>
      </c>
    </row>
    <row r="1812" spans="1:17" x14ac:dyDescent="0.2">
      <c r="A1812" s="4">
        <v>133904</v>
      </c>
      <c r="B1812" s="4" t="s">
        <v>4573</v>
      </c>
      <c r="C1812" s="6">
        <v>164</v>
      </c>
      <c r="D1812" s="6">
        <v>2183450</v>
      </c>
      <c r="E1812" s="4">
        <v>201</v>
      </c>
      <c r="F1812" s="4">
        <v>158578</v>
      </c>
      <c r="G1812" s="4">
        <v>13314</v>
      </c>
      <c r="H1812" s="4">
        <v>28492</v>
      </c>
      <c r="I1812" s="6">
        <v>69790</v>
      </c>
      <c r="J1812" s="4">
        <v>11</v>
      </c>
      <c r="K1812" s="4">
        <v>15784</v>
      </c>
      <c r="L1812" s="4">
        <v>36</v>
      </c>
      <c r="M1812" s="4">
        <v>4992</v>
      </c>
      <c r="N1812" s="4">
        <v>47</v>
      </c>
      <c r="O1812" s="4">
        <v>51.52</v>
      </c>
      <c r="P1812" s="4">
        <v>0</v>
      </c>
      <c r="Q1812" s="4">
        <v>0</v>
      </c>
    </row>
    <row r="1813" spans="1:17" x14ac:dyDescent="0.2">
      <c r="A1813" s="4">
        <v>133908</v>
      </c>
      <c r="B1813" s="4" t="s">
        <v>4577</v>
      </c>
      <c r="C1813" s="6">
        <v>182</v>
      </c>
      <c r="D1813" s="6">
        <v>2181631</v>
      </c>
      <c r="E1813" s="4">
        <v>204</v>
      </c>
      <c r="F1813" s="4">
        <v>159734</v>
      </c>
      <c r="G1813" s="4">
        <v>11987</v>
      </c>
      <c r="H1813" s="4">
        <v>24484</v>
      </c>
      <c r="I1813" s="6">
        <v>54847</v>
      </c>
      <c r="J1813" s="4">
        <v>13</v>
      </c>
      <c r="K1813" s="4">
        <v>10933</v>
      </c>
      <c r="L1813" s="4">
        <v>44</v>
      </c>
      <c r="M1813" s="4">
        <v>5214</v>
      </c>
      <c r="N1813" s="4">
        <v>57</v>
      </c>
      <c r="O1813" s="4">
        <v>51.51</v>
      </c>
      <c r="P1813" s="4">
        <v>0</v>
      </c>
      <c r="Q1813" s="4">
        <v>0</v>
      </c>
    </row>
    <row r="1814" spans="1:17" x14ac:dyDescent="0.2">
      <c r="A1814" s="4">
        <v>133910</v>
      </c>
      <c r="B1814" s="4" t="s">
        <v>4581</v>
      </c>
      <c r="C1814" s="6">
        <v>190</v>
      </c>
      <c r="D1814" s="6">
        <v>2196886</v>
      </c>
      <c r="E1814" s="4">
        <v>201</v>
      </c>
      <c r="F1814" s="4">
        <v>160001</v>
      </c>
      <c r="G1814" s="4">
        <v>11563</v>
      </c>
      <c r="H1814" s="4">
        <v>23186</v>
      </c>
      <c r="I1814" s="6">
        <v>46909</v>
      </c>
      <c r="J1814" s="4">
        <v>15</v>
      </c>
      <c r="K1814" s="4">
        <v>9506</v>
      </c>
      <c r="L1814" s="4">
        <v>54</v>
      </c>
      <c r="M1814" s="4">
        <v>5523</v>
      </c>
      <c r="N1814" s="4">
        <v>69</v>
      </c>
      <c r="O1814" s="4">
        <v>51.51</v>
      </c>
      <c r="P1814" s="4">
        <v>0</v>
      </c>
      <c r="Q1814" s="4">
        <v>0</v>
      </c>
    </row>
    <row r="1815" spans="1:17" x14ac:dyDescent="0.2">
      <c r="A1815" s="4">
        <v>133914</v>
      </c>
      <c r="B1815" s="4" t="s">
        <v>4584</v>
      </c>
      <c r="C1815" s="6">
        <v>220</v>
      </c>
      <c r="D1815" s="6">
        <v>2198373</v>
      </c>
      <c r="E1815" s="4">
        <v>206</v>
      </c>
      <c r="F1815" s="4">
        <v>145766</v>
      </c>
      <c r="G1815" s="4">
        <v>9993</v>
      </c>
      <c r="H1815" s="4">
        <v>19449</v>
      </c>
      <c r="I1815" s="6">
        <v>34151</v>
      </c>
      <c r="J1815" s="4">
        <v>18</v>
      </c>
      <c r="K1815" s="4">
        <v>8742</v>
      </c>
      <c r="L1815" s="4">
        <v>65</v>
      </c>
      <c r="M1815" s="4">
        <v>4269</v>
      </c>
      <c r="N1815" s="4">
        <v>82</v>
      </c>
      <c r="O1815" s="4">
        <v>51.48</v>
      </c>
      <c r="P1815" s="4">
        <v>0</v>
      </c>
      <c r="Q1815" s="4">
        <v>0</v>
      </c>
    </row>
    <row r="1816" spans="1:17" x14ac:dyDescent="0.2">
      <c r="A1816" s="4">
        <v>133921</v>
      </c>
      <c r="B1816" s="4" t="s">
        <v>4587</v>
      </c>
      <c r="C1816" s="6">
        <v>182</v>
      </c>
      <c r="D1816" s="6">
        <v>2184505</v>
      </c>
      <c r="E1816" s="4">
        <v>204</v>
      </c>
      <c r="F1816" s="4">
        <v>176101</v>
      </c>
      <c r="G1816" s="4">
        <v>12003</v>
      </c>
      <c r="H1816" s="4">
        <v>27081</v>
      </c>
      <c r="I1816" s="6">
        <v>67588</v>
      </c>
      <c r="J1816" s="4">
        <v>11</v>
      </c>
      <c r="K1816" s="4">
        <v>10438</v>
      </c>
      <c r="L1816" s="4">
        <v>42</v>
      </c>
      <c r="M1816" s="4">
        <v>5714</v>
      </c>
      <c r="N1816" s="4">
        <v>55</v>
      </c>
      <c r="O1816" s="4">
        <v>51.48</v>
      </c>
      <c r="P1816" s="4">
        <v>0</v>
      </c>
      <c r="Q1816" s="4">
        <v>0</v>
      </c>
    </row>
    <row r="1817" spans="1:17" x14ac:dyDescent="0.2">
      <c r="A1817" s="4">
        <v>133922</v>
      </c>
      <c r="B1817" s="4" t="s">
        <v>4590</v>
      </c>
      <c r="C1817" s="6">
        <v>178</v>
      </c>
      <c r="D1817" s="6">
        <v>2184954</v>
      </c>
      <c r="E1817" s="4">
        <v>205</v>
      </c>
      <c r="F1817" s="4">
        <v>145675</v>
      </c>
      <c r="G1817" s="4">
        <v>12275</v>
      </c>
      <c r="H1817" s="4">
        <v>24709</v>
      </c>
      <c r="I1817" s="6">
        <v>56163</v>
      </c>
      <c r="J1817" s="4">
        <v>13</v>
      </c>
      <c r="K1817" s="4">
        <v>13196</v>
      </c>
      <c r="L1817" s="4">
        <v>42</v>
      </c>
      <c r="M1817" s="4">
        <v>6473</v>
      </c>
      <c r="N1817" s="4">
        <v>53</v>
      </c>
      <c r="O1817" s="4">
        <v>51.48</v>
      </c>
      <c r="P1817" s="4">
        <v>0</v>
      </c>
      <c r="Q1817" s="4">
        <v>0</v>
      </c>
    </row>
    <row r="1818" spans="1:17" x14ac:dyDescent="0.2">
      <c r="A1818" s="4">
        <v>133928</v>
      </c>
      <c r="B1818" s="4" t="s">
        <v>4593</v>
      </c>
      <c r="C1818" s="6">
        <v>144</v>
      </c>
      <c r="D1818" s="6">
        <v>2183130</v>
      </c>
      <c r="E1818" s="4">
        <v>204</v>
      </c>
      <c r="F1818" s="4">
        <v>175992</v>
      </c>
      <c r="G1818" s="4">
        <v>15161</v>
      </c>
      <c r="H1818" s="4">
        <v>30567</v>
      </c>
      <c r="I1818" s="6">
        <v>69725</v>
      </c>
      <c r="J1818" s="4">
        <v>11</v>
      </c>
      <c r="K1818" s="4">
        <v>15319</v>
      </c>
      <c r="L1818" s="4">
        <v>35</v>
      </c>
      <c r="M1818" s="4">
        <v>6394</v>
      </c>
      <c r="N1818" s="4">
        <v>46</v>
      </c>
      <c r="O1818" s="4">
        <v>51.51</v>
      </c>
      <c r="P1818" s="4">
        <v>0</v>
      </c>
      <c r="Q1818" s="4">
        <v>0</v>
      </c>
    </row>
    <row r="1819" spans="1:17" x14ac:dyDescent="0.2">
      <c r="A1819" s="4">
        <v>133929</v>
      </c>
      <c r="B1819" s="4" t="s">
        <v>4596</v>
      </c>
      <c r="C1819" s="6">
        <v>193</v>
      </c>
      <c r="D1819" s="6">
        <v>2230055</v>
      </c>
      <c r="E1819" s="4">
        <v>204</v>
      </c>
      <c r="F1819" s="4">
        <v>118537</v>
      </c>
      <c r="G1819" s="4">
        <v>11555</v>
      </c>
      <c r="H1819" s="4">
        <v>21022</v>
      </c>
      <c r="I1819" s="6">
        <v>46642</v>
      </c>
      <c r="J1819" s="4">
        <v>17</v>
      </c>
      <c r="K1819" s="4">
        <v>10467</v>
      </c>
      <c r="L1819" s="4">
        <v>54</v>
      </c>
      <c r="M1819" s="4">
        <v>4594</v>
      </c>
      <c r="N1819" s="4">
        <v>69</v>
      </c>
      <c r="O1819" s="4">
        <v>51.3</v>
      </c>
      <c r="P1819" s="4">
        <v>0</v>
      </c>
      <c r="Q1819" s="4">
        <v>0</v>
      </c>
    </row>
    <row r="1820" spans="1:17" x14ac:dyDescent="0.2">
      <c r="A1820" s="4">
        <v>133941</v>
      </c>
      <c r="B1820" s="4" t="s">
        <v>4599</v>
      </c>
      <c r="C1820" s="6">
        <v>180</v>
      </c>
      <c r="D1820" s="6">
        <v>2189438</v>
      </c>
      <c r="E1820" s="4">
        <v>200</v>
      </c>
      <c r="F1820" s="4">
        <v>160175</v>
      </c>
      <c r="G1820" s="4">
        <v>12164</v>
      </c>
      <c r="H1820" s="4">
        <v>25774</v>
      </c>
      <c r="I1820" s="6">
        <v>66625</v>
      </c>
      <c r="J1820" s="4">
        <v>12</v>
      </c>
      <c r="K1820" s="4">
        <v>10934</v>
      </c>
      <c r="L1820" s="4">
        <v>42</v>
      </c>
      <c r="M1820" s="4">
        <v>5513</v>
      </c>
      <c r="N1820" s="4">
        <v>56</v>
      </c>
      <c r="O1820" s="4">
        <v>51.47</v>
      </c>
      <c r="P1820" s="4">
        <v>0</v>
      </c>
      <c r="Q1820" s="4">
        <v>0</v>
      </c>
    </row>
    <row r="1821" spans="1:17" x14ac:dyDescent="0.2">
      <c r="A1821" s="4">
        <v>133944</v>
      </c>
      <c r="B1821" s="4" t="s">
        <v>4602</v>
      </c>
      <c r="C1821" s="6">
        <v>181</v>
      </c>
      <c r="D1821" s="6">
        <v>2189431</v>
      </c>
      <c r="E1821" s="4">
        <v>200</v>
      </c>
      <c r="F1821" s="4">
        <v>160394</v>
      </c>
      <c r="G1821" s="4">
        <v>12096</v>
      </c>
      <c r="H1821" s="4">
        <v>24976</v>
      </c>
      <c r="I1821" s="6">
        <v>56061</v>
      </c>
      <c r="J1821" s="4">
        <v>12</v>
      </c>
      <c r="K1821" s="4">
        <v>12754</v>
      </c>
      <c r="L1821" s="4">
        <v>44</v>
      </c>
      <c r="M1821" s="4">
        <v>6009</v>
      </c>
      <c r="N1821" s="4">
        <v>55</v>
      </c>
      <c r="O1821" s="4">
        <v>51.43</v>
      </c>
      <c r="P1821" s="4">
        <v>0</v>
      </c>
      <c r="Q1821" s="4">
        <v>0</v>
      </c>
    </row>
    <row r="1822" spans="1:17" x14ac:dyDescent="0.2">
      <c r="A1822" s="4">
        <v>135045</v>
      </c>
      <c r="B1822" s="4" t="s">
        <v>4605</v>
      </c>
      <c r="C1822" s="6">
        <v>209</v>
      </c>
      <c r="D1822" s="6">
        <v>2189841</v>
      </c>
      <c r="E1822" s="4">
        <v>128</v>
      </c>
      <c r="F1822" s="4">
        <v>147323</v>
      </c>
      <c r="G1822" s="4">
        <v>10478</v>
      </c>
      <c r="H1822" s="4">
        <v>22081</v>
      </c>
      <c r="I1822" s="6">
        <v>49218</v>
      </c>
      <c r="J1822" s="4">
        <v>15</v>
      </c>
      <c r="K1822" s="4">
        <v>8778</v>
      </c>
      <c r="L1822" s="4">
        <v>51</v>
      </c>
      <c r="M1822" s="4">
        <v>4352</v>
      </c>
      <c r="N1822" s="4">
        <v>67</v>
      </c>
      <c r="O1822" s="4">
        <v>51.5</v>
      </c>
      <c r="P1822" s="4">
        <v>0</v>
      </c>
      <c r="Q1822" s="4">
        <v>0</v>
      </c>
    </row>
    <row r="1823" spans="1:17" x14ac:dyDescent="0.2">
      <c r="A1823" s="4">
        <v>135384</v>
      </c>
      <c r="B1823" s="4" t="s">
        <v>4610</v>
      </c>
      <c r="C1823" s="6">
        <v>155</v>
      </c>
      <c r="D1823" s="6">
        <v>2216141</v>
      </c>
      <c r="E1823" s="4">
        <v>213</v>
      </c>
      <c r="F1823" s="4">
        <v>192521</v>
      </c>
      <c r="G1823" s="4">
        <v>14298</v>
      </c>
      <c r="H1823" s="4">
        <v>30302</v>
      </c>
      <c r="I1823" s="6">
        <v>64068</v>
      </c>
      <c r="J1823" s="4">
        <v>11</v>
      </c>
      <c r="K1823" s="4">
        <v>14303</v>
      </c>
      <c r="L1823" s="4">
        <v>37</v>
      </c>
      <c r="M1823" s="4">
        <v>6252</v>
      </c>
      <c r="N1823" s="4">
        <v>48</v>
      </c>
      <c r="O1823" s="4">
        <v>51.48</v>
      </c>
      <c r="P1823" s="4">
        <v>3092</v>
      </c>
      <c r="Q1823" s="4">
        <v>52</v>
      </c>
    </row>
    <row r="1824" spans="1:17" x14ac:dyDescent="0.2">
      <c r="A1824" s="4">
        <v>135428</v>
      </c>
      <c r="B1824" s="4" t="s">
        <v>4614</v>
      </c>
      <c r="C1824" s="6">
        <v>138</v>
      </c>
      <c r="D1824" s="6">
        <v>2155807</v>
      </c>
      <c r="E1824" s="4">
        <v>330</v>
      </c>
      <c r="F1824" s="4">
        <v>154578</v>
      </c>
      <c r="G1824" s="4">
        <v>15622</v>
      </c>
      <c r="H1824" s="4">
        <v>22596</v>
      </c>
      <c r="I1824" s="6">
        <v>31368</v>
      </c>
      <c r="J1824" s="4">
        <v>18</v>
      </c>
      <c r="K1824" s="4">
        <v>9067</v>
      </c>
      <c r="L1824" s="4">
        <v>64</v>
      </c>
      <c r="M1824" s="4">
        <v>5407</v>
      </c>
      <c r="N1824" s="4">
        <v>79</v>
      </c>
      <c r="O1824" s="4">
        <v>51.55</v>
      </c>
      <c r="P1824" s="4">
        <v>0</v>
      </c>
      <c r="Q1824" s="4">
        <v>0</v>
      </c>
    </row>
    <row r="1825" spans="1:17" x14ac:dyDescent="0.2">
      <c r="A1825" s="4">
        <v>135429</v>
      </c>
      <c r="B1825" s="4" t="s">
        <v>4619</v>
      </c>
      <c r="C1825" s="6">
        <v>144</v>
      </c>
      <c r="D1825" s="6">
        <v>2202499</v>
      </c>
      <c r="E1825" s="4">
        <v>131</v>
      </c>
      <c r="F1825" s="4">
        <v>159033</v>
      </c>
      <c r="G1825" s="4">
        <v>15295</v>
      </c>
      <c r="H1825" s="4">
        <v>29036</v>
      </c>
      <c r="I1825" s="6">
        <v>56322</v>
      </c>
      <c r="J1825" s="4">
        <v>12</v>
      </c>
      <c r="K1825" s="4">
        <v>13193</v>
      </c>
      <c r="L1825" s="4">
        <v>39</v>
      </c>
      <c r="M1825" s="4">
        <v>5939</v>
      </c>
      <c r="N1825" s="4">
        <v>51</v>
      </c>
      <c r="O1825" s="4">
        <v>51.47</v>
      </c>
      <c r="P1825" s="4">
        <v>0</v>
      </c>
      <c r="Q1825" s="4">
        <v>0</v>
      </c>
    </row>
    <row r="1826" spans="1:17" x14ac:dyDescent="0.2">
      <c r="A1826" s="4">
        <v>138770</v>
      </c>
      <c r="B1826" s="4" t="s">
        <v>5090</v>
      </c>
      <c r="C1826" s="6">
        <v>462</v>
      </c>
      <c r="D1826" s="6">
        <v>2181410</v>
      </c>
      <c r="E1826" s="4">
        <v>100</v>
      </c>
      <c r="F1826" s="4">
        <v>145118</v>
      </c>
      <c r="G1826" s="4">
        <v>4722</v>
      </c>
      <c r="H1826" s="4">
        <v>13634</v>
      </c>
      <c r="I1826" s="6">
        <v>34495</v>
      </c>
      <c r="J1826" s="4">
        <v>20</v>
      </c>
      <c r="K1826" s="4">
        <v>7340</v>
      </c>
      <c r="L1826" s="4">
        <v>70</v>
      </c>
      <c r="M1826" s="4">
        <v>2532</v>
      </c>
      <c r="N1826" s="4">
        <v>95</v>
      </c>
      <c r="O1826" s="4">
        <v>51.57</v>
      </c>
      <c r="P1826" s="4">
        <v>1700</v>
      </c>
      <c r="Q1826" s="4">
        <v>17</v>
      </c>
    </row>
    <row r="1827" spans="1:17" x14ac:dyDescent="0.2">
      <c r="A1827" s="4">
        <v>138827</v>
      </c>
      <c r="B1827" s="4" t="s">
        <v>5089</v>
      </c>
      <c r="C1827" s="6">
        <v>204</v>
      </c>
      <c r="D1827" s="6">
        <v>2191802</v>
      </c>
      <c r="E1827" s="4">
        <v>200</v>
      </c>
      <c r="F1827" s="4">
        <v>118498</v>
      </c>
      <c r="G1827" s="4">
        <v>10744</v>
      </c>
      <c r="H1827" s="4">
        <v>20814</v>
      </c>
      <c r="I1827" s="6">
        <v>43856</v>
      </c>
      <c r="J1827" s="4">
        <v>16</v>
      </c>
      <c r="K1827" s="4">
        <v>9057</v>
      </c>
      <c r="L1827" s="4">
        <v>57</v>
      </c>
      <c r="M1827" s="4">
        <v>5043</v>
      </c>
      <c r="N1827" s="4">
        <v>72</v>
      </c>
      <c r="O1827" s="4">
        <v>51.46</v>
      </c>
      <c r="P1827" s="4">
        <v>0</v>
      </c>
      <c r="Q1827" s="4">
        <v>0</v>
      </c>
    </row>
    <row r="1828" spans="1:17" x14ac:dyDescent="0.2">
      <c r="A1828" s="4">
        <v>138842</v>
      </c>
      <c r="B1828" s="4" t="s">
        <v>5088</v>
      </c>
      <c r="C1828" s="6">
        <v>184</v>
      </c>
      <c r="D1828" s="6">
        <v>2166736</v>
      </c>
      <c r="E1828" s="4">
        <v>200</v>
      </c>
      <c r="F1828" s="4">
        <v>118340</v>
      </c>
      <c r="G1828" s="4">
        <v>11776</v>
      </c>
      <c r="H1828" s="4">
        <v>20057</v>
      </c>
      <c r="I1828" s="6">
        <v>45438</v>
      </c>
      <c r="J1828" s="4">
        <v>18</v>
      </c>
      <c r="K1828" s="4">
        <v>10144</v>
      </c>
      <c r="L1828" s="4">
        <v>58</v>
      </c>
      <c r="M1828" s="4">
        <v>5313</v>
      </c>
      <c r="N1828" s="4">
        <v>72</v>
      </c>
      <c r="O1828" s="4">
        <v>51.5</v>
      </c>
      <c r="P1828" s="4">
        <v>0</v>
      </c>
      <c r="Q1828" s="4">
        <v>0</v>
      </c>
    </row>
    <row r="1829" spans="1:17" x14ac:dyDescent="0.2">
      <c r="A1829" s="4">
        <v>138845</v>
      </c>
      <c r="B1829" s="4" t="s">
        <v>5087</v>
      </c>
      <c r="C1829" s="6">
        <v>199</v>
      </c>
      <c r="D1829" s="6">
        <v>2171465</v>
      </c>
      <c r="E1829" s="4">
        <v>201</v>
      </c>
      <c r="F1829" s="4">
        <v>140553</v>
      </c>
      <c r="G1829" s="4">
        <v>10912</v>
      </c>
      <c r="H1829" s="4">
        <v>22488</v>
      </c>
      <c r="I1829" s="6">
        <v>49156</v>
      </c>
      <c r="J1829" s="4">
        <v>14</v>
      </c>
      <c r="K1829" s="4">
        <v>9373</v>
      </c>
      <c r="L1829" s="4">
        <v>50</v>
      </c>
      <c r="M1829" s="4">
        <v>4575</v>
      </c>
      <c r="N1829" s="4">
        <v>66</v>
      </c>
      <c r="O1829" s="4">
        <v>51.5</v>
      </c>
      <c r="P1829" s="4">
        <v>0</v>
      </c>
      <c r="Q1829" s="4">
        <v>0</v>
      </c>
    </row>
    <row r="1830" spans="1:17" x14ac:dyDescent="0.2">
      <c r="A1830" s="4">
        <v>138871</v>
      </c>
      <c r="B1830" s="4" t="s">
        <v>5086</v>
      </c>
      <c r="C1830" s="6">
        <v>181</v>
      </c>
      <c r="D1830" s="6">
        <v>2235592</v>
      </c>
      <c r="E1830" s="4">
        <v>200</v>
      </c>
      <c r="F1830" s="4">
        <v>169094</v>
      </c>
      <c r="G1830" s="4">
        <v>12351</v>
      </c>
      <c r="H1830" s="4">
        <v>23750</v>
      </c>
      <c r="I1830" s="6">
        <v>49318</v>
      </c>
      <c r="J1830" s="4">
        <v>15</v>
      </c>
      <c r="K1830" s="4">
        <v>9522</v>
      </c>
      <c r="L1830" s="4">
        <v>51</v>
      </c>
      <c r="M1830" s="4">
        <v>5383</v>
      </c>
      <c r="N1830" s="4">
        <v>66</v>
      </c>
      <c r="O1830" s="4">
        <v>51.55</v>
      </c>
      <c r="P1830" s="4">
        <v>0</v>
      </c>
      <c r="Q1830" s="4">
        <v>0</v>
      </c>
    </row>
    <row r="1831" spans="1:17" x14ac:dyDescent="0.2">
      <c r="A1831" s="4">
        <v>138875</v>
      </c>
      <c r="B1831" s="4" t="s">
        <v>5085</v>
      </c>
      <c r="C1831" s="6">
        <v>213</v>
      </c>
      <c r="D1831" s="6">
        <v>2204081</v>
      </c>
      <c r="E1831" s="4">
        <v>200</v>
      </c>
      <c r="F1831" s="4">
        <v>118600</v>
      </c>
      <c r="G1831" s="4">
        <v>10348</v>
      </c>
      <c r="H1831" s="4">
        <v>18672</v>
      </c>
      <c r="I1831" s="6">
        <v>39131</v>
      </c>
      <c r="J1831" s="4">
        <v>19</v>
      </c>
      <c r="K1831" s="4">
        <v>8530</v>
      </c>
      <c r="L1831" s="4">
        <v>64</v>
      </c>
      <c r="M1831" s="4">
        <v>4842</v>
      </c>
      <c r="N1831" s="4">
        <v>80</v>
      </c>
      <c r="O1831" s="4">
        <v>51.45</v>
      </c>
      <c r="P1831" s="4">
        <v>0</v>
      </c>
      <c r="Q1831" s="4">
        <v>0</v>
      </c>
    </row>
    <row r="1832" spans="1:17" x14ac:dyDescent="0.2">
      <c r="A1832" s="4">
        <v>138882</v>
      </c>
      <c r="B1832" s="4" t="s">
        <v>4623</v>
      </c>
      <c r="C1832" s="6">
        <v>195</v>
      </c>
      <c r="D1832" s="6">
        <v>2208812</v>
      </c>
      <c r="E1832" s="4">
        <v>205</v>
      </c>
      <c r="F1832" s="4">
        <v>168002</v>
      </c>
      <c r="G1832" s="4">
        <v>11327</v>
      </c>
      <c r="H1832" s="4">
        <v>23018</v>
      </c>
      <c r="I1832" s="6">
        <v>54832</v>
      </c>
      <c r="J1832" s="4">
        <v>14</v>
      </c>
      <c r="K1832" s="4">
        <v>10388</v>
      </c>
      <c r="L1832" s="4">
        <v>50</v>
      </c>
      <c r="M1832" s="4">
        <v>6043</v>
      </c>
      <c r="N1832" s="4">
        <v>64</v>
      </c>
      <c r="O1832" s="4">
        <v>51.42</v>
      </c>
      <c r="P1832" s="4">
        <v>0</v>
      </c>
      <c r="Q1832" s="4">
        <v>0</v>
      </c>
    </row>
    <row r="1833" spans="1:17" x14ac:dyDescent="0.2">
      <c r="A1833" s="4">
        <v>138884</v>
      </c>
      <c r="B1833" s="4" t="s">
        <v>4627</v>
      </c>
      <c r="C1833" s="6">
        <v>199</v>
      </c>
      <c r="D1833" s="6">
        <v>2279383</v>
      </c>
      <c r="E1833" s="4">
        <v>201</v>
      </c>
      <c r="F1833" s="4">
        <v>159728</v>
      </c>
      <c r="G1833" s="4">
        <v>11454</v>
      </c>
      <c r="H1833" s="4">
        <v>23753</v>
      </c>
      <c r="I1833" s="6">
        <v>52865</v>
      </c>
      <c r="J1833" s="4">
        <v>14</v>
      </c>
      <c r="K1833" s="4">
        <v>9854</v>
      </c>
      <c r="L1833" s="4">
        <v>50</v>
      </c>
      <c r="M1833" s="4">
        <v>4673</v>
      </c>
      <c r="N1833" s="4">
        <v>65</v>
      </c>
      <c r="O1833" s="4">
        <v>51.53</v>
      </c>
      <c r="P1833" s="4">
        <v>0</v>
      </c>
      <c r="Q1833" s="4">
        <v>0</v>
      </c>
    </row>
    <row r="1834" spans="1:17" x14ac:dyDescent="0.2">
      <c r="A1834" s="4">
        <v>138895</v>
      </c>
      <c r="B1834" s="4" t="s">
        <v>5084</v>
      </c>
      <c r="C1834" s="6">
        <v>193</v>
      </c>
      <c r="D1834" s="6">
        <v>2170235</v>
      </c>
      <c r="E1834" s="4">
        <v>203</v>
      </c>
      <c r="F1834" s="4">
        <v>118152</v>
      </c>
      <c r="G1834" s="4">
        <v>11245</v>
      </c>
      <c r="H1834" s="4">
        <v>19859</v>
      </c>
      <c r="I1834" s="6">
        <v>40821</v>
      </c>
      <c r="J1834" s="4">
        <v>18</v>
      </c>
      <c r="K1834" s="4">
        <v>10727</v>
      </c>
      <c r="L1834" s="4">
        <v>54</v>
      </c>
      <c r="M1834" s="4">
        <v>6326</v>
      </c>
      <c r="N1834" s="4">
        <v>67</v>
      </c>
      <c r="O1834" s="4">
        <v>51.5</v>
      </c>
      <c r="P1834" s="4">
        <v>0</v>
      </c>
      <c r="Q1834" s="4">
        <v>0</v>
      </c>
    </row>
    <row r="1835" spans="1:17" x14ac:dyDescent="0.2">
      <c r="A1835" s="4">
        <v>138898</v>
      </c>
      <c r="B1835" s="4" t="s">
        <v>5083</v>
      </c>
      <c r="C1835" s="6">
        <v>201</v>
      </c>
      <c r="D1835" s="6">
        <v>2221377</v>
      </c>
      <c r="E1835" s="4">
        <v>200</v>
      </c>
      <c r="F1835" s="4">
        <v>118347</v>
      </c>
      <c r="G1835" s="4">
        <v>11052</v>
      </c>
      <c r="H1835" s="4">
        <v>20138</v>
      </c>
      <c r="I1835" s="6">
        <v>42883</v>
      </c>
      <c r="J1835" s="4">
        <v>18</v>
      </c>
      <c r="K1835" s="4">
        <v>9426</v>
      </c>
      <c r="L1835" s="4">
        <v>56</v>
      </c>
      <c r="M1835" s="4">
        <v>6326</v>
      </c>
      <c r="N1835" s="4">
        <v>70</v>
      </c>
      <c r="O1835" s="4">
        <v>51.42</v>
      </c>
      <c r="P1835" s="4">
        <v>0</v>
      </c>
      <c r="Q1835" s="4">
        <v>0</v>
      </c>
    </row>
    <row r="1836" spans="1:17" x14ac:dyDescent="0.2">
      <c r="A1836" s="4">
        <v>138997</v>
      </c>
      <c r="B1836" s="4" t="s">
        <v>5082</v>
      </c>
      <c r="C1836" s="6">
        <v>230</v>
      </c>
      <c r="D1836" s="6">
        <v>2144024</v>
      </c>
      <c r="E1836" s="4">
        <v>503</v>
      </c>
      <c r="F1836" s="4">
        <v>83068</v>
      </c>
      <c r="G1836" s="4">
        <v>9322</v>
      </c>
      <c r="H1836" s="4">
        <v>11657</v>
      </c>
      <c r="I1836" s="6">
        <v>20180</v>
      </c>
      <c r="J1836" s="4">
        <v>34</v>
      </c>
      <c r="K1836" s="4">
        <v>5236</v>
      </c>
      <c r="L1836" s="4">
        <v>116</v>
      </c>
      <c r="M1836" s="4">
        <v>2778</v>
      </c>
      <c r="N1836" s="4">
        <v>142</v>
      </c>
      <c r="O1836" s="4">
        <v>51.59</v>
      </c>
      <c r="P1836" s="4">
        <v>0</v>
      </c>
      <c r="Q1836" s="4">
        <v>0</v>
      </c>
    </row>
    <row r="1837" spans="1:17" x14ac:dyDescent="0.2">
      <c r="A1837" s="4">
        <v>138998</v>
      </c>
      <c r="B1837" s="4" t="s">
        <v>4631</v>
      </c>
      <c r="C1837" s="6">
        <v>180</v>
      </c>
      <c r="D1837" s="6">
        <v>2140871</v>
      </c>
      <c r="E1837" s="4">
        <v>503</v>
      </c>
      <c r="F1837" s="4">
        <v>102974</v>
      </c>
      <c r="G1837" s="4">
        <v>11894</v>
      </c>
      <c r="H1837" s="4">
        <v>16453</v>
      </c>
      <c r="I1837" s="6">
        <v>25639</v>
      </c>
      <c r="J1837" s="4">
        <v>25</v>
      </c>
      <c r="K1837" s="4">
        <v>6090</v>
      </c>
      <c r="L1837" s="4">
        <v>91</v>
      </c>
      <c r="M1837" s="4">
        <v>4018</v>
      </c>
      <c r="N1837" s="4">
        <v>112</v>
      </c>
      <c r="O1837" s="4">
        <v>51.69</v>
      </c>
      <c r="P1837" s="4">
        <v>0</v>
      </c>
      <c r="Q1837" s="4">
        <v>0</v>
      </c>
    </row>
    <row r="1838" spans="1:17" x14ac:dyDescent="0.2">
      <c r="A1838" s="4">
        <v>139018</v>
      </c>
      <c r="B1838" s="4" t="s">
        <v>4633</v>
      </c>
      <c r="C1838" s="6">
        <v>134</v>
      </c>
      <c r="D1838" s="6">
        <v>2129367</v>
      </c>
      <c r="E1838" s="4">
        <v>511</v>
      </c>
      <c r="F1838" s="4">
        <v>100152</v>
      </c>
      <c r="G1838" s="4">
        <v>15891</v>
      </c>
      <c r="H1838" s="4">
        <v>20075</v>
      </c>
      <c r="I1838" s="6">
        <v>36891</v>
      </c>
      <c r="J1838" s="4">
        <v>19</v>
      </c>
      <c r="K1838" s="4">
        <v>8682</v>
      </c>
      <c r="L1838" s="4">
        <v>65</v>
      </c>
      <c r="M1838" s="4">
        <v>5222</v>
      </c>
      <c r="N1838" s="4">
        <v>80</v>
      </c>
      <c r="O1838" s="4">
        <v>51.64</v>
      </c>
      <c r="P1838" s="4">
        <v>0</v>
      </c>
      <c r="Q1838" s="4">
        <v>0</v>
      </c>
    </row>
    <row r="1839" spans="1:17" x14ac:dyDescent="0.2">
      <c r="A1839" s="4">
        <v>139050</v>
      </c>
      <c r="B1839" s="4" t="s">
        <v>4636</v>
      </c>
      <c r="C1839" s="6">
        <v>197</v>
      </c>
      <c r="D1839" s="6">
        <v>2189818</v>
      </c>
      <c r="E1839" s="4">
        <v>201</v>
      </c>
      <c r="F1839" s="4">
        <v>141778</v>
      </c>
      <c r="G1839" s="4">
        <v>11116</v>
      </c>
      <c r="H1839" s="4">
        <v>22604</v>
      </c>
      <c r="I1839" s="6">
        <v>47417</v>
      </c>
      <c r="J1839" s="4">
        <v>14</v>
      </c>
      <c r="K1839" s="4">
        <v>9426</v>
      </c>
      <c r="L1839" s="4">
        <v>52</v>
      </c>
      <c r="M1839" s="4">
        <v>4519</v>
      </c>
      <c r="N1839" s="4">
        <v>67</v>
      </c>
      <c r="O1839" s="4">
        <v>51.49</v>
      </c>
      <c r="P1839" s="4">
        <v>0</v>
      </c>
      <c r="Q1839" s="4">
        <v>0</v>
      </c>
    </row>
    <row r="1840" spans="1:17" x14ac:dyDescent="0.2">
      <c r="A1840" s="4">
        <v>139082</v>
      </c>
      <c r="B1840" s="4" t="s">
        <v>4638</v>
      </c>
      <c r="C1840" s="6">
        <v>207</v>
      </c>
      <c r="D1840" s="6">
        <v>2195319</v>
      </c>
      <c r="E1840" s="4">
        <v>201</v>
      </c>
      <c r="F1840" s="4">
        <v>156240</v>
      </c>
      <c r="G1840" s="4">
        <v>10605</v>
      </c>
      <c r="H1840" s="4">
        <v>23258</v>
      </c>
      <c r="I1840" s="6">
        <v>50778</v>
      </c>
      <c r="J1840" s="4">
        <v>13</v>
      </c>
      <c r="K1840" s="4">
        <v>9426</v>
      </c>
      <c r="L1840" s="4">
        <v>49</v>
      </c>
      <c r="M1840" s="4">
        <v>4619</v>
      </c>
      <c r="N1840" s="4">
        <v>64</v>
      </c>
      <c r="O1840" s="4">
        <v>51.49</v>
      </c>
      <c r="P1840" s="4">
        <v>0</v>
      </c>
      <c r="Q1840" s="4">
        <v>0</v>
      </c>
    </row>
    <row r="1841" spans="1:17" x14ac:dyDescent="0.2">
      <c r="A1841" s="4">
        <v>139114</v>
      </c>
      <c r="B1841" s="4" t="s">
        <v>5081</v>
      </c>
      <c r="C1841" s="6">
        <v>240</v>
      </c>
      <c r="D1841" s="6">
        <v>2097295</v>
      </c>
      <c r="E1841" s="4">
        <v>397</v>
      </c>
      <c r="F1841" s="4">
        <v>73264</v>
      </c>
      <c r="G1841" s="4">
        <v>8739</v>
      </c>
      <c r="H1841" s="4">
        <v>10650</v>
      </c>
      <c r="I1841" s="6">
        <v>16627</v>
      </c>
      <c r="J1841" s="4">
        <v>37</v>
      </c>
      <c r="K1841" s="4">
        <v>4400</v>
      </c>
      <c r="L1841" s="4">
        <v>132</v>
      </c>
      <c r="M1841" s="4">
        <v>2597</v>
      </c>
      <c r="N1841" s="4">
        <v>162</v>
      </c>
      <c r="O1841" s="4">
        <v>51.72</v>
      </c>
      <c r="P1841" s="4">
        <v>0</v>
      </c>
      <c r="Q1841" s="4">
        <v>0</v>
      </c>
    </row>
    <row r="1842" spans="1:17" x14ac:dyDescent="0.2">
      <c r="A1842" s="4">
        <v>139144</v>
      </c>
      <c r="B1842" s="4" t="s">
        <v>4640</v>
      </c>
      <c r="C1842" s="6">
        <v>237</v>
      </c>
      <c r="D1842" s="6">
        <v>2171337</v>
      </c>
      <c r="E1842" s="4">
        <v>200</v>
      </c>
      <c r="F1842" s="4">
        <v>141291</v>
      </c>
      <c r="G1842" s="4">
        <v>9162</v>
      </c>
      <c r="H1842" s="4">
        <v>19430</v>
      </c>
      <c r="I1842" s="6">
        <v>47208</v>
      </c>
      <c r="J1842" s="4">
        <v>15</v>
      </c>
      <c r="K1842" s="4">
        <v>8377</v>
      </c>
      <c r="L1842" s="4">
        <v>62</v>
      </c>
      <c r="M1842" s="4">
        <v>4448</v>
      </c>
      <c r="N1842" s="4">
        <v>80</v>
      </c>
      <c r="O1842" s="4">
        <v>51.54</v>
      </c>
      <c r="P1842" s="4">
        <v>0</v>
      </c>
      <c r="Q1842" s="4">
        <v>0</v>
      </c>
    </row>
    <row r="1843" spans="1:17" x14ac:dyDescent="0.2">
      <c r="A1843" s="4">
        <v>139174</v>
      </c>
      <c r="B1843" s="4" t="s">
        <v>4643</v>
      </c>
      <c r="C1843" s="6">
        <v>215</v>
      </c>
      <c r="D1843" s="6">
        <v>2175822</v>
      </c>
      <c r="E1843" s="4">
        <v>200</v>
      </c>
      <c r="F1843" s="4">
        <v>114891</v>
      </c>
      <c r="G1843" s="4">
        <v>10120</v>
      </c>
      <c r="H1843" s="4">
        <v>20688</v>
      </c>
      <c r="I1843" s="6">
        <v>46579</v>
      </c>
      <c r="J1843" s="4">
        <v>15</v>
      </c>
      <c r="K1843" s="4">
        <v>8724</v>
      </c>
      <c r="L1843" s="4">
        <v>56</v>
      </c>
      <c r="M1843" s="4">
        <v>4614</v>
      </c>
      <c r="N1843" s="4">
        <v>72</v>
      </c>
      <c r="O1843" s="4">
        <v>51.53</v>
      </c>
      <c r="P1843" s="4">
        <v>0</v>
      </c>
      <c r="Q1843" s="4">
        <v>0</v>
      </c>
    </row>
    <row r="1844" spans="1:17" x14ac:dyDescent="0.2">
      <c r="A1844" s="4">
        <v>139254</v>
      </c>
      <c r="B1844" s="4" t="s">
        <v>4645</v>
      </c>
      <c r="C1844" s="6">
        <v>203</v>
      </c>
      <c r="D1844" s="6">
        <v>2194703</v>
      </c>
      <c r="E1844" s="4">
        <v>201</v>
      </c>
      <c r="F1844" s="4">
        <v>153539</v>
      </c>
      <c r="G1844" s="4">
        <v>10811</v>
      </c>
      <c r="H1844" s="4">
        <v>21304</v>
      </c>
      <c r="I1844" s="6">
        <v>45376</v>
      </c>
      <c r="J1844" s="4">
        <v>16</v>
      </c>
      <c r="K1844" s="4">
        <v>10282</v>
      </c>
      <c r="L1844" s="4">
        <v>55</v>
      </c>
      <c r="M1844" s="4">
        <v>4353</v>
      </c>
      <c r="N1844" s="4">
        <v>71</v>
      </c>
      <c r="O1844" s="4">
        <v>51.42</v>
      </c>
      <c r="P1844" s="4">
        <v>207</v>
      </c>
      <c r="Q1844" s="4">
        <v>100</v>
      </c>
    </row>
    <row r="1845" spans="1:17" x14ac:dyDescent="0.2">
      <c r="A1845" s="4">
        <v>139274</v>
      </c>
      <c r="B1845" s="4" t="s">
        <v>4649</v>
      </c>
      <c r="C1845" s="6">
        <v>165</v>
      </c>
      <c r="D1845" s="6">
        <v>2183395</v>
      </c>
      <c r="E1845" s="4">
        <v>209</v>
      </c>
      <c r="F1845" s="4">
        <v>110453</v>
      </c>
      <c r="G1845" s="4">
        <v>13233</v>
      </c>
      <c r="H1845" s="4">
        <v>22990</v>
      </c>
      <c r="I1845" s="6">
        <v>47165</v>
      </c>
      <c r="J1845" s="4">
        <v>15</v>
      </c>
      <c r="K1845" s="4">
        <v>10708</v>
      </c>
      <c r="L1845" s="4">
        <v>50</v>
      </c>
      <c r="M1845" s="4">
        <v>6341</v>
      </c>
      <c r="N1845" s="4">
        <v>62</v>
      </c>
      <c r="O1845" s="4">
        <v>51.49</v>
      </c>
      <c r="P1845" s="4">
        <v>153</v>
      </c>
      <c r="Q1845" s="4">
        <v>84</v>
      </c>
    </row>
    <row r="1846" spans="1:17" x14ac:dyDescent="0.2">
      <c r="A1846" s="4">
        <v>139275</v>
      </c>
      <c r="B1846" s="4" t="s">
        <v>4652</v>
      </c>
      <c r="C1846" s="6">
        <v>173</v>
      </c>
      <c r="D1846" s="6">
        <v>2197954</v>
      </c>
      <c r="E1846" s="4">
        <v>217</v>
      </c>
      <c r="F1846" s="4">
        <v>159459</v>
      </c>
      <c r="G1846" s="4">
        <v>12705</v>
      </c>
      <c r="H1846" s="4">
        <v>25088</v>
      </c>
      <c r="I1846" s="6">
        <v>52054</v>
      </c>
      <c r="J1846" s="4">
        <v>13</v>
      </c>
      <c r="K1846" s="4">
        <v>10143</v>
      </c>
      <c r="L1846" s="4">
        <v>48</v>
      </c>
      <c r="M1846" s="4">
        <v>4509</v>
      </c>
      <c r="N1846" s="4">
        <v>63</v>
      </c>
      <c r="O1846" s="4">
        <v>51.43</v>
      </c>
      <c r="P1846" s="4">
        <v>244</v>
      </c>
      <c r="Q1846" s="4">
        <v>113</v>
      </c>
    </row>
    <row r="1847" spans="1:17" x14ac:dyDescent="0.2">
      <c r="A1847" s="4">
        <v>139303</v>
      </c>
      <c r="B1847" s="4" t="s">
        <v>4655</v>
      </c>
      <c r="C1847" s="6">
        <v>168</v>
      </c>
      <c r="D1847" s="6">
        <v>2199170</v>
      </c>
      <c r="E1847" s="4">
        <v>201</v>
      </c>
      <c r="F1847" s="4">
        <v>122821</v>
      </c>
      <c r="G1847" s="4">
        <v>13090</v>
      </c>
      <c r="H1847" s="4">
        <v>24097</v>
      </c>
      <c r="I1847" s="6">
        <v>52086</v>
      </c>
      <c r="J1847" s="4">
        <v>14</v>
      </c>
      <c r="K1847" s="4">
        <v>10891</v>
      </c>
      <c r="L1847" s="4">
        <v>45</v>
      </c>
      <c r="M1847" s="4">
        <v>5223</v>
      </c>
      <c r="N1847" s="4">
        <v>58</v>
      </c>
      <c r="O1847" s="4">
        <v>51.42</v>
      </c>
      <c r="P1847" s="4">
        <v>105</v>
      </c>
      <c r="Q1847" s="4">
        <v>62</v>
      </c>
    </row>
    <row r="1848" spans="1:17" x14ac:dyDescent="0.2">
      <c r="A1848" s="4">
        <v>139320</v>
      </c>
      <c r="B1848" s="4" t="s">
        <v>4658</v>
      </c>
      <c r="C1848" s="6">
        <v>158</v>
      </c>
      <c r="D1848" s="6">
        <v>2192437</v>
      </c>
      <c r="E1848" s="4">
        <v>217</v>
      </c>
      <c r="F1848" s="4">
        <v>139683</v>
      </c>
      <c r="G1848" s="4">
        <v>13876</v>
      </c>
      <c r="H1848" s="4">
        <v>25735</v>
      </c>
      <c r="I1848" s="6">
        <v>53519</v>
      </c>
      <c r="J1848" s="4">
        <v>13</v>
      </c>
      <c r="K1848" s="4">
        <v>9796</v>
      </c>
      <c r="L1848" s="4">
        <v>46</v>
      </c>
      <c r="M1848" s="4">
        <v>5089</v>
      </c>
      <c r="N1848" s="4">
        <v>61</v>
      </c>
      <c r="O1848" s="4">
        <v>51.45</v>
      </c>
      <c r="P1848" s="4">
        <v>35</v>
      </c>
      <c r="Q1848" s="4">
        <v>29</v>
      </c>
    </row>
    <row r="1849" spans="1:17" x14ac:dyDescent="0.2">
      <c r="A1849" s="4">
        <v>139321</v>
      </c>
      <c r="B1849" s="4" t="s">
        <v>4661</v>
      </c>
      <c r="C1849" s="6">
        <v>154</v>
      </c>
      <c r="D1849" s="6">
        <v>2193432</v>
      </c>
      <c r="E1849" s="4">
        <v>225</v>
      </c>
      <c r="F1849" s="4">
        <v>159777</v>
      </c>
      <c r="G1849" s="4">
        <v>14243</v>
      </c>
      <c r="H1849" s="4">
        <v>26584</v>
      </c>
      <c r="I1849" s="6">
        <v>55034</v>
      </c>
      <c r="J1849" s="4">
        <v>13</v>
      </c>
      <c r="K1849" s="4">
        <v>9921</v>
      </c>
      <c r="L1849" s="4">
        <v>42</v>
      </c>
      <c r="M1849" s="4">
        <v>5327</v>
      </c>
      <c r="N1849" s="4">
        <v>55</v>
      </c>
      <c r="O1849" s="4">
        <v>51.44</v>
      </c>
      <c r="P1849" s="4">
        <v>80</v>
      </c>
      <c r="Q1849" s="4">
        <v>44</v>
      </c>
    </row>
    <row r="1850" spans="1:17" x14ac:dyDescent="0.2">
      <c r="A1850" s="4">
        <v>139325</v>
      </c>
      <c r="B1850" s="4" t="s">
        <v>4664</v>
      </c>
      <c r="C1850" s="6">
        <v>166</v>
      </c>
      <c r="D1850" s="6">
        <v>2199199</v>
      </c>
      <c r="E1850" s="4">
        <v>225</v>
      </c>
      <c r="F1850" s="4">
        <v>159757</v>
      </c>
      <c r="G1850" s="4">
        <v>13248</v>
      </c>
      <c r="H1850" s="4">
        <v>25959</v>
      </c>
      <c r="I1850" s="6">
        <v>50860</v>
      </c>
      <c r="J1850" s="4">
        <v>13</v>
      </c>
      <c r="K1850" s="4">
        <v>10915</v>
      </c>
      <c r="L1850" s="4">
        <v>44</v>
      </c>
      <c r="M1850" s="4">
        <v>5028</v>
      </c>
      <c r="N1850" s="4">
        <v>57</v>
      </c>
      <c r="O1850" s="4">
        <v>51.43</v>
      </c>
      <c r="P1850" s="4">
        <v>67</v>
      </c>
      <c r="Q1850" s="4">
        <v>45</v>
      </c>
    </row>
    <row r="1851" spans="1:17" x14ac:dyDescent="0.2">
      <c r="A1851" s="4">
        <v>139340</v>
      </c>
      <c r="B1851" s="4" t="s">
        <v>4667</v>
      </c>
      <c r="C1851" s="6">
        <v>137</v>
      </c>
      <c r="D1851" s="6">
        <v>2189421</v>
      </c>
      <c r="E1851" s="4">
        <v>233</v>
      </c>
      <c r="F1851" s="4">
        <v>159605</v>
      </c>
      <c r="G1851" s="4">
        <v>15981</v>
      </c>
      <c r="H1851" s="4">
        <v>29075</v>
      </c>
      <c r="I1851" s="6">
        <v>72429</v>
      </c>
      <c r="J1851" s="4">
        <v>12</v>
      </c>
      <c r="K1851" s="4">
        <v>15023</v>
      </c>
      <c r="L1851" s="4">
        <v>37</v>
      </c>
      <c r="M1851" s="4">
        <v>5883</v>
      </c>
      <c r="N1851" s="4">
        <v>49</v>
      </c>
      <c r="O1851" s="4">
        <v>51.56</v>
      </c>
      <c r="P1851" s="4">
        <v>138</v>
      </c>
      <c r="Q1851" s="4">
        <v>45</v>
      </c>
    </row>
    <row r="1852" spans="1:17" x14ac:dyDescent="0.2">
      <c r="A1852" s="4">
        <v>139343</v>
      </c>
      <c r="B1852" s="4" t="s">
        <v>4670</v>
      </c>
      <c r="C1852" s="6">
        <v>197</v>
      </c>
      <c r="D1852" s="6">
        <v>2173158</v>
      </c>
      <c r="E1852" s="4">
        <v>201</v>
      </c>
      <c r="F1852" s="4">
        <v>143854</v>
      </c>
      <c r="G1852" s="4">
        <v>11031</v>
      </c>
      <c r="H1852" s="4">
        <v>22569</v>
      </c>
      <c r="I1852" s="6">
        <v>53699</v>
      </c>
      <c r="J1852" s="4">
        <v>14</v>
      </c>
      <c r="K1852" s="4">
        <v>9489</v>
      </c>
      <c r="L1852" s="4">
        <v>49</v>
      </c>
      <c r="M1852" s="4">
        <v>3906</v>
      </c>
      <c r="N1852" s="4">
        <v>65</v>
      </c>
      <c r="O1852" s="4">
        <v>51.49</v>
      </c>
      <c r="P1852" s="4">
        <v>310</v>
      </c>
      <c r="Q1852" s="4">
        <v>151</v>
      </c>
    </row>
    <row r="1853" spans="1:17" x14ac:dyDescent="0.2">
      <c r="A1853" s="4">
        <v>139355</v>
      </c>
      <c r="B1853" s="4" t="s">
        <v>4674</v>
      </c>
      <c r="C1853" s="6">
        <v>173</v>
      </c>
      <c r="D1853" s="6">
        <v>2194079</v>
      </c>
      <c r="E1853" s="4">
        <v>202</v>
      </c>
      <c r="F1853" s="4">
        <v>119362</v>
      </c>
      <c r="G1853" s="4">
        <v>12683</v>
      </c>
      <c r="H1853" s="4">
        <v>23205</v>
      </c>
      <c r="I1853" s="6">
        <v>50414</v>
      </c>
      <c r="J1853" s="4">
        <v>15</v>
      </c>
      <c r="K1853" s="4">
        <v>10850</v>
      </c>
      <c r="L1853" s="4">
        <v>47</v>
      </c>
      <c r="M1853" s="4">
        <v>5238</v>
      </c>
      <c r="N1853" s="4">
        <v>60</v>
      </c>
      <c r="O1853" s="4">
        <v>51.43</v>
      </c>
      <c r="P1853" s="4">
        <v>347</v>
      </c>
      <c r="Q1853" s="4">
        <v>175</v>
      </c>
    </row>
    <row r="1854" spans="1:17" x14ac:dyDescent="0.2">
      <c r="A1854" s="4">
        <v>139359</v>
      </c>
      <c r="B1854" s="4" t="s">
        <v>4677</v>
      </c>
      <c r="C1854" s="6">
        <v>143</v>
      </c>
      <c r="D1854" s="6">
        <v>2191268</v>
      </c>
      <c r="E1854" s="4">
        <v>229</v>
      </c>
      <c r="F1854" s="4">
        <v>145044</v>
      </c>
      <c r="G1854" s="4">
        <v>15324</v>
      </c>
      <c r="H1854" s="4">
        <v>26183</v>
      </c>
      <c r="I1854" s="6">
        <v>54851</v>
      </c>
      <c r="J1854" s="4">
        <v>14</v>
      </c>
      <c r="K1854" s="4">
        <v>10916</v>
      </c>
      <c r="L1854" s="4">
        <v>44</v>
      </c>
      <c r="M1854" s="4">
        <v>7392</v>
      </c>
      <c r="N1854" s="4">
        <v>55</v>
      </c>
      <c r="O1854" s="4">
        <v>51.44</v>
      </c>
      <c r="P1854" s="4">
        <v>52</v>
      </c>
      <c r="Q1854" s="4">
        <v>32</v>
      </c>
    </row>
    <row r="1855" spans="1:17" x14ac:dyDescent="0.2">
      <c r="A1855" s="4">
        <v>139362</v>
      </c>
      <c r="B1855" s="4" t="s">
        <v>4680</v>
      </c>
      <c r="C1855" s="6">
        <v>151</v>
      </c>
      <c r="D1855" s="6">
        <v>2182852</v>
      </c>
      <c r="E1855" s="4">
        <v>217</v>
      </c>
      <c r="F1855" s="4">
        <v>159878</v>
      </c>
      <c r="G1855" s="4">
        <v>14456</v>
      </c>
      <c r="H1855" s="4">
        <v>26276</v>
      </c>
      <c r="I1855" s="6">
        <v>54471</v>
      </c>
      <c r="J1855" s="4">
        <v>14</v>
      </c>
      <c r="K1855" s="4">
        <v>13595</v>
      </c>
      <c r="L1855" s="4">
        <v>43</v>
      </c>
      <c r="M1855" s="4">
        <v>4991</v>
      </c>
      <c r="N1855" s="4">
        <v>56</v>
      </c>
      <c r="O1855" s="4">
        <v>51.5</v>
      </c>
      <c r="P1855" s="4">
        <v>184</v>
      </c>
      <c r="Q1855" s="4">
        <v>85</v>
      </c>
    </row>
    <row r="1856" spans="1:17" x14ac:dyDescent="0.2">
      <c r="A1856" s="4">
        <v>139375</v>
      </c>
      <c r="B1856" s="4" t="s">
        <v>4683</v>
      </c>
      <c r="C1856" s="6">
        <v>154</v>
      </c>
      <c r="D1856" s="6">
        <v>2197032</v>
      </c>
      <c r="E1856" s="4">
        <v>221</v>
      </c>
      <c r="F1856" s="4">
        <v>147642</v>
      </c>
      <c r="G1856" s="4">
        <v>14266</v>
      </c>
      <c r="H1856" s="4">
        <v>25751</v>
      </c>
      <c r="I1856" s="6">
        <v>54430</v>
      </c>
      <c r="J1856" s="4">
        <v>14</v>
      </c>
      <c r="K1856" s="4">
        <v>10027</v>
      </c>
      <c r="L1856" s="4">
        <v>45</v>
      </c>
      <c r="M1856" s="4">
        <v>4995</v>
      </c>
      <c r="N1856" s="4">
        <v>60</v>
      </c>
      <c r="O1856" s="4">
        <v>51.44</v>
      </c>
      <c r="P1856" s="4">
        <v>38</v>
      </c>
      <c r="Q1856" s="4">
        <v>36</v>
      </c>
    </row>
    <row r="1857" spans="1:17" x14ac:dyDescent="0.2">
      <c r="A1857" s="4">
        <v>139384</v>
      </c>
      <c r="B1857" s="4" t="s">
        <v>4686</v>
      </c>
      <c r="C1857" s="6">
        <v>188</v>
      </c>
      <c r="D1857" s="6">
        <v>2175207</v>
      </c>
      <c r="E1857" s="4">
        <v>201</v>
      </c>
      <c r="F1857" s="4">
        <v>158511</v>
      </c>
      <c r="G1857" s="4">
        <v>11570</v>
      </c>
      <c r="H1857" s="4">
        <v>23371</v>
      </c>
      <c r="I1857" s="6">
        <v>56078</v>
      </c>
      <c r="J1857" s="4">
        <v>14</v>
      </c>
      <c r="K1857" s="4">
        <v>12185</v>
      </c>
      <c r="L1857" s="4">
        <v>46</v>
      </c>
      <c r="M1857" s="4">
        <v>3860</v>
      </c>
      <c r="N1857" s="4">
        <v>62</v>
      </c>
      <c r="O1857" s="4">
        <v>51.49</v>
      </c>
      <c r="P1857" s="4">
        <v>381</v>
      </c>
      <c r="Q1857" s="4">
        <v>180</v>
      </c>
    </row>
    <row r="1858" spans="1:17" x14ac:dyDescent="0.2">
      <c r="A1858" s="4">
        <v>139388</v>
      </c>
      <c r="B1858" s="4" t="s">
        <v>4690</v>
      </c>
      <c r="C1858" s="6">
        <v>176</v>
      </c>
      <c r="D1858" s="6">
        <v>2201390</v>
      </c>
      <c r="E1858" s="4">
        <v>211</v>
      </c>
      <c r="F1858" s="4">
        <v>159227</v>
      </c>
      <c r="G1858" s="4">
        <v>12508</v>
      </c>
      <c r="H1858" s="4">
        <v>24690</v>
      </c>
      <c r="I1858" s="6">
        <v>54576</v>
      </c>
      <c r="J1858" s="4">
        <v>14</v>
      </c>
      <c r="K1858" s="4">
        <v>13403</v>
      </c>
      <c r="L1858" s="4">
        <v>46</v>
      </c>
      <c r="M1858" s="4">
        <v>4127</v>
      </c>
      <c r="N1858" s="4">
        <v>59</v>
      </c>
      <c r="O1858" s="4">
        <v>51.49</v>
      </c>
      <c r="P1858" s="4">
        <v>154</v>
      </c>
      <c r="Q1858" s="4">
        <v>81</v>
      </c>
    </row>
    <row r="1859" spans="1:17" x14ac:dyDescent="0.2">
      <c r="A1859" s="4">
        <v>139393</v>
      </c>
      <c r="B1859" s="4" t="s">
        <v>4693</v>
      </c>
      <c r="C1859" s="6">
        <v>182</v>
      </c>
      <c r="D1859" s="6">
        <v>2200621</v>
      </c>
      <c r="E1859" s="4">
        <v>205</v>
      </c>
      <c r="F1859" s="4">
        <v>159927</v>
      </c>
      <c r="G1859" s="4">
        <v>12091</v>
      </c>
      <c r="H1859" s="4">
        <v>24899</v>
      </c>
      <c r="I1859" s="6">
        <v>55945</v>
      </c>
      <c r="J1859" s="4">
        <v>13</v>
      </c>
      <c r="K1859" s="4">
        <v>9707</v>
      </c>
      <c r="L1859" s="4">
        <v>47</v>
      </c>
      <c r="M1859" s="4">
        <v>5220</v>
      </c>
      <c r="N1859" s="4">
        <v>61</v>
      </c>
      <c r="O1859" s="4">
        <v>51.43</v>
      </c>
      <c r="P1859" s="4">
        <v>246</v>
      </c>
      <c r="Q1859" s="4">
        <v>116</v>
      </c>
    </row>
    <row r="1860" spans="1:17" x14ac:dyDescent="0.2">
      <c r="A1860" s="4">
        <v>139400</v>
      </c>
      <c r="B1860" s="4" t="s">
        <v>4697</v>
      </c>
      <c r="C1860" s="6">
        <v>165</v>
      </c>
      <c r="D1860" s="6">
        <v>2191699</v>
      </c>
      <c r="E1860" s="4">
        <v>201</v>
      </c>
      <c r="F1860" s="4">
        <v>159963</v>
      </c>
      <c r="G1860" s="4">
        <v>13283</v>
      </c>
      <c r="H1860" s="4">
        <v>25669</v>
      </c>
      <c r="I1860" s="6">
        <v>51464</v>
      </c>
      <c r="J1860" s="4">
        <v>13</v>
      </c>
      <c r="K1860" s="4">
        <v>9781</v>
      </c>
      <c r="L1860" s="4">
        <v>45</v>
      </c>
      <c r="M1860" s="4">
        <v>4976</v>
      </c>
      <c r="N1860" s="4">
        <v>59</v>
      </c>
      <c r="O1860" s="4">
        <v>51.45</v>
      </c>
      <c r="P1860" s="4">
        <v>240</v>
      </c>
      <c r="Q1860" s="4">
        <v>86</v>
      </c>
    </row>
    <row r="1861" spans="1:17" x14ac:dyDescent="0.2">
      <c r="A1861" s="4">
        <v>139498</v>
      </c>
      <c r="B1861" s="4" t="s">
        <v>4699</v>
      </c>
      <c r="C1861" s="6">
        <v>207</v>
      </c>
      <c r="D1861" s="6">
        <v>2195319</v>
      </c>
      <c r="E1861" s="4">
        <v>201</v>
      </c>
      <c r="F1861" s="4">
        <v>156240</v>
      </c>
      <c r="G1861" s="4">
        <v>10605</v>
      </c>
      <c r="H1861" s="4">
        <v>23258</v>
      </c>
      <c r="I1861" s="6">
        <v>50778</v>
      </c>
      <c r="J1861" s="4">
        <v>13</v>
      </c>
      <c r="K1861" s="4">
        <v>9426</v>
      </c>
      <c r="L1861" s="4">
        <v>49</v>
      </c>
      <c r="M1861" s="4">
        <v>4619</v>
      </c>
      <c r="N1861" s="4">
        <v>64</v>
      </c>
      <c r="O1861" s="4">
        <v>51.49</v>
      </c>
      <c r="P1861" s="4">
        <v>0</v>
      </c>
      <c r="Q1861" s="4">
        <v>0</v>
      </c>
    </row>
    <row r="1862" spans="1:17" x14ac:dyDescent="0.2">
      <c r="A1862" s="4">
        <v>139528</v>
      </c>
      <c r="B1862" s="4" t="s">
        <v>4701</v>
      </c>
      <c r="C1862" s="6">
        <v>207</v>
      </c>
      <c r="D1862" s="6">
        <v>2195319</v>
      </c>
      <c r="E1862" s="4">
        <v>201</v>
      </c>
      <c r="F1862" s="4">
        <v>156240</v>
      </c>
      <c r="G1862" s="4">
        <v>10605</v>
      </c>
      <c r="H1862" s="4">
        <v>23258</v>
      </c>
      <c r="I1862" s="6">
        <v>50778</v>
      </c>
      <c r="J1862" s="4">
        <v>13</v>
      </c>
      <c r="K1862" s="4">
        <v>9426</v>
      </c>
      <c r="L1862" s="4">
        <v>49</v>
      </c>
      <c r="M1862" s="4">
        <v>4619</v>
      </c>
      <c r="N1862" s="4">
        <v>64</v>
      </c>
      <c r="O1862" s="4">
        <v>51.49</v>
      </c>
      <c r="P1862" s="4">
        <v>0</v>
      </c>
      <c r="Q1862" s="4">
        <v>0</v>
      </c>
    </row>
    <row r="1863" spans="1:17" x14ac:dyDescent="0.2">
      <c r="A1863" s="4">
        <v>139558</v>
      </c>
      <c r="B1863" s="4" t="s">
        <v>4703</v>
      </c>
      <c r="C1863" s="6">
        <v>197</v>
      </c>
      <c r="D1863" s="6">
        <v>2189818</v>
      </c>
      <c r="E1863" s="4">
        <v>201</v>
      </c>
      <c r="F1863" s="4">
        <v>141778</v>
      </c>
      <c r="G1863" s="4">
        <v>11116</v>
      </c>
      <c r="H1863" s="4">
        <v>22604</v>
      </c>
      <c r="I1863" s="6">
        <v>47417</v>
      </c>
      <c r="J1863" s="4">
        <v>14</v>
      </c>
      <c r="K1863" s="4">
        <v>9426</v>
      </c>
      <c r="L1863" s="4">
        <v>52</v>
      </c>
      <c r="M1863" s="4">
        <v>4519</v>
      </c>
      <c r="N1863" s="4">
        <v>67</v>
      </c>
      <c r="O1863" s="4">
        <v>51.49</v>
      </c>
      <c r="P1863" s="4">
        <v>0</v>
      </c>
      <c r="Q1863" s="4">
        <v>0</v>
      </c>
    </row>
    <row r="1864" spans="1:17" x14ac:dyDescent="0.2">
      <c r="A1864" s="4">
        <v>139588</v>
      </c>
      <c r="B1864" s="4" t="s">
        <v>4705</v>
      </c>
      <c r="C1864" s="6">
        <v>207</v>
      </c>
      <c r="D1864" s="6">
        <v>2195319</v>
      </c>
      <c r="E1864" s="4">
        <v>201</v>
      </c>
      <c r="F1864" s="4">
        <v>156240</v>
      </c>
      <c r="G1864" s="4">
        <v>10605</v>
      </c>
      <c r="H1864" s="4">
        <v>23258</v>
      </c>
      <c r="I1864" s="6">
        <v>50778</v>
      </c>
      <c r="J1864" s="4">
        <v>13</v>
      </c>
      <c r="K1864" s="4">
        <v>9426</v>
      </c>
      <c r="L1864" s="4">
        <v>49</v>
      </c>
      <c r="M1864" s="4">
        <v>4619</v>
      </c>
      <c r="N1864" s="4">
        <v>64</v>
      </c>
      <c r="O1864" s="4">
        <v>51.49</v>
      </c>
      <c r="P1864" s="4">
        <v>0</v>
      </c>
      <c r="Q1864" s="4">
        <v>0</v>
      </c>
    </row>
    <row r="1865" spans="1:17" x14ac:dyDescent="0.2">
      <c r="A1865" s="4">
        <v>139618</v>
      </c>
      <c r="B1865" s="4" t="s">
        <v>4707</v>
      </c>
      <c r="C1865" s="6">
        <v>213</v>
      </c>
      <c r="D1865" s="6">
        <v>2160416</v>
      </c>
      <c r="E1865" s="4">
        <v>200</v>
      </c>
      <c r="F1865" s="4">
        <v>128192</v>
      </c>
      <c r="G1865" s="4">
        <v>10143</v>
      </c>
      <c r="H1865" s="4">
        <v>20429</v>
      </c>
      <c r="I1865" s="6">
        <v>42830</v>
      </c>
      <c r="J1865" s="4">
        <v>15</v>
      </c>
      <c r="K1865" s="4">
        <v>7155</v>
      </c>
      <c r="L1865" s="4">
        <v>64</v>
      </c>
      <c r="M1865" s="4">
        <v>4138</v>
      </c>
      <c r="N1865" s="4">
        <v>84</v>
      </c>
      <c r="O1865" s="4">
        <v>51.56</v>
      </c>
      <c r="P1865" s="4">
        <v>1701</v>
      </c>
      <c r="Q1865" s="4">
        <v>65</v>
      </c>
    </row>
    <row r="1866" spans="1:17" x14ac:dyDescent="0.2">
      <c r="A1866" s="4">
        <v>139648</v>
      </c>
      <c r="B1866" s="4" t="s">
        <v>4710</v>
      </c>
      <c r="C1866" s="6">
        <v>223</v>
      </c>
      <c r="D1866" s="6">
        <v>2161103</v>
      </c>
      <c r="E1866" s="4">
        <v>200</v>
      </c>
      <c r="F1866" s="4">
        <v>128195</v>
      </c>
      <c r="G1866" s="4">
        <v>9691</v>
      </c>
      <c r="H1866" s="4">
        <v>19194</v>
      </c>
      <c r="I1866" s="6">
        <v>38581</v>
      </c>
      <c r="J1866" s="4">
        <v>17</v>
      </c>
      <c r="K1866" s="4">
        <v>6733</v>
      </c>
      <c r="L1866" s="4">
        <v>68</v>
      </c>
      <c r="M1866" s="4">
        <v>3789</v>
      </c>
      <c r="N1866" s="4">
        <v>89</v>
      </c>
      <c r="O1866" s="4">
        <v>51.56</v>
      </c>
      <c r="P1866" s="4">
        <v>1631</v>
      </c>
      <c r="Q1866" s="4">
        <v>61</v>
      </c>
    </row>
    <row r="1867" spans="1:17" x14ac:dyDescent="0.2">
      <c r="A1867" s="4">
        <v>139678</v>
      </c>
      <c r="B1867" s="4" t="s">
        <v>4712</v>
      </c>
      <c r="C1867" s="6">
        <v>215</v>
      </c>
      <c r="D1867" s="6">
        <v>2175822</v>
      </c>
      <c r="E1867" s="4">
        <v>200</v>
      </c>
      <c r="F1867" s="4">
        <v>114891</v>
      </c>
      <c r="G1867" s="4">
        <v>10120</v>
      </c>
      <c r="H1867" s="4">
        <v>20688</v>
      </c>
      <c r="I1867" s="6">
        <v>46579</v>
      </c>
      <c r="J1867" s="4">
        <v>15</v>
      </c>
      <c r="K1867" s="4">
        <v>8724</v>
      </c>
      <c r="L1867" s="4">
        <v>56</v>
      </c>
      <c r="M1867" s="4">
        <v>4614</v>
      </c>
      <c r="N1867" s="4">
        <v>72</v>
      </c>
      <c r="O1867" s="4">
        <v>51.53</v>
      </c>
      <c r="P1867" s="4">
        <v>0</v>
      </c>
      <c r="Q1867" s="4">
        <v>0</v>
      </c>
    </row>
    <row r="1868" spans="1:17" x14ac:dyDescent="0.2">
      <c r="A1868" s="4">
        <v>139708</v>
      </c>
      <c r="B1868" s="4" t="s">
        <v>4714</v>
      </c>
      <c r="C1868" s="6">
        <v>215</v>
      </c>
      <c r="D1868" s="6">
        <v>2175822</v>
      </c>
      <c r="E1868" s="4">
        <v>200</v>
      </c>
      <c r="F1868" s="4">
        <v>114891</v>
      </c>
      <c r="G1868" s="4">
        <v>10120</v>
      </c>
      <c r="H1868" s="4">
        <v>20688</v>
      </c>
      <c r="I1868" s="6">
        <v>46579</v>
      </c>
      <c r="J1868" s="4">
        <v>15</v>
      </c>
      <c r="K1868" s="4">
        <v>8724</v>
      </c>
      <c r="L1868" s="4">
        <v>56</v>
      </c>
      <c r="M1868" s="4">
        <v>4614</v>
      </c>
      <c r="N1868" s="4">
        <v>72</v>
      </c>
      <c r="O1868" s="4">
        <v>51.53</v>
      </c>
      <c r="P1868" s="4">
        <v>0</v>
      </c>
      <c r="Q1868" s="4">
        <v>0</v>
      </c>
    </row>
    <row r="1869" spans="1:17" x14ac:dyDescent="0.2">
      <c r="A1869" s="4">
        <v>139738</v>
      </c>
      <c r="B1869" s="4" t="s">
        <v>4716</v>
      </c>
      <c r="C1869" s="6">
        <v>237</v>
      </c>
      <c r="D1869" s="6">
        <v>2171337</v>
      </c>
      <c r="E1869" s="4">
        <v>200</v>
      </c>
      <c r="F1869" s="4">
        <v>141291</v>
      </c>
      <c r="G1869" s="4">
        <v>9162</v>
      </c>
      <c r="H1869" s="4">
        <v>19430</v>
      </c>
      <c r="I1869" s="6">
        <v>47208</v>
      </c>
      <c r="J1869" s="4">
        <v>15</v>
      </c>
      <c r="K1869" s="4">
        <v>8377</v>
      </c>
      <c r="L1869" s="4">
        <v>62</v>
      </c>
      <c r="M1869" s="4">
        <v>4448</v>
      </c>
      <c r="N1869" s="4">
        <v>80</v>
      </c>
      <c r="O1869" s="4">
        <v>51.54</v>
      </c>
      <c r="P1869" s="4">
        <v>0</v>
      </c>
      <c r="Q1869" s="4">
        <v>0</v>
      </c>
    </row>
    <row r="1870" spans="1:17" x14ac:dyDescent="0.2">
      <c r="A1870" s="4">
        <v>139768</v>
      </c>
      <c r="B1870" s="4" t="s">
        <v>4718</v>
      </c>
      <c r="C1870" s="6">
        <v>215</v>
      </c>
      <c r="D1870" s="6">
        <v>2175822</v>
      </c>
      <c r="E1870" s="4">
        <v>200</v>
      </c>
      <c r="F1870" s="4">
        <v>114891</v>
      </c>
      <c r="G1870" s="4">
        <v>10120</v>
      </c>
      <c r="H1870" s="4">
        <v>20688</v>
      </c>
      <c r="I1870" s="6">
        <v>46579</v>
      </c>
      <c r="J1870" s="4">
        <v>15</v>
      </c>
      <c r="K1870" s="4">
        <v>8724</v>
      </c>
      <c r="L1870" s="4">
        <v>56</v>
      </c>
      <c r="M1870" s="4">
        <v>4614</v>
      </c>
      <c r="N1870" s="4">
        <v>72</v>
      </c>
      <c r="O1870" s="4">
        <v>51.53</v>
      </c>
      <c r="P1870" s="4">
        <v>0</v>
      </c>
      <c r="Q1870" s="4">
        <v>0</v>
      </c>
    </row>
    <row r="1871" spans="1:17" x14ac:dyDescent="0.2">
      <c r="A1871" s="4">
        <v>139798</v>
      </c>
      <c r="B1871" s="4" t="s">
        <v>4720</v>
      </c>
      <c r="C1871" s="6">
        <v>205</v>
      </c>
      <c r="D1871" s="6">
        <v>2140085</v>
      </c>
      <c r="E1871" s="4">
        <v>200</v>
      </c>
      <c r="F1871" s="4">
        <v>114481</v>
      </c>
      <c r="G1871" s="4">
        <v>10439</v>
      </c>
      <c r="H1871" s="4">
        <v>19010</v>
      </c>
      <c r="I1871" s="6">
        <v>44665</v>
      </c>
      <c r="J1871" s="4">
        <v>17</v>
      </c>
      <c r="K1871" s="4">
        <v>7721</v>
      </c>
      <c r="L1871" s="4">
        <v>66</v>
      </c>
      <c r="M1871" s="4">
        <v>3817</v>
      </c>
      <c r="N1871" s="4">
        <v>87</v>
      </c>
      <c r="O1871" s="4">
        <v>51.62</v>
      </c>
      <c r="P1871" s="4">
        <v>5968</v>
      </c>
      <c r="Q1871" s="4">
        <v>118</v>
      </c>
    </row>
    <row r="1872" spans="1:17" x14ac:dyDescent="0.2">
      <c r="A1872" s="4">
        <v>139828</v>
      </c>
      <c r="B1872" s="4" t="s">
        <v>4723</v>
      </c>
      <c r="C1872" s="6">
        <v>207</v>
      </c>
      <c r="D1872" s="6">
        <v>2140835</v>
      </c>
      <c r="E1872" s="4">
        <v>200</v>
      </c>
      <c r="F1872" s="4">
        <v>114446</v>
      </c>
      <c r="G1872" s="4">
        <v>10342</v>
      </c>
      <c r="H1872" s="4">
        <v>18808</v>
      </c>
      <c r="I1872" s="6">
        <v>39947</v>
      </c>
      <c r="J1872" s="4">
        <v>17</v>
      </c>
      <c r="K1872" s="4">
        <v>7490</v>
      </c>
      <c r="L1872" s="4">
        <v>67</v>
      </c>
      <c r="M1872" s="4">
        <v>3817</v>
      </c>
      <c r="N1872" s="4">
        <v>88</v>
      </c>
      <c r="O1872" s="4">
        <v>51.62</v>
      </c>
      <c r="P1872" s="4">
        <v>5645</v>
      </c>
      <c r="Q1872" s="4">
        <v>115</v>
      </c>
    </row>
    <row r="1873" spans="1:17" x14ac:dyDescent="0.2">
      <c r="A1873" s="4">
        <v>141039</v>
      </c>
      <c r="B1873" s="4" t="s">
        <v>4725</v>
      </c>
      <c r="C1873" s="6">
        <v>168</v>
      </c>
      <c r="D1873" s="6">
        <v>2187725</v>
      </c>
      <c r="E1873" s="4">
        <v>128</v>
      </c>
      <c r="F1873" s="4">
        <v>159689</v>
      </c>
      <c r="G1873" s="4">
        <v>13022</v>
      </c>
      <c r="H1873" s="4">
        <v>25350</v>
      </c>
      <c r="I1873" s="6">
        <v>50529</v>
      </c>
      <c r="J1873" s="4">
        <v>13</v>
      </c>
      <c r="K1873" s="4">
        <v>9697</v>
      </c>
      <c r="L1873" s="4">
        <v>50</v>
      </c>
      <c r="M1873" s="4">
        <v>4991</v>
      </c>
      <c r="N1873" s="4">
        <v>65</v>
      </c>
      <c r="O1873" s="4">
        <v>51.49</v>
      </c>
      <c r="P1873" s="4">
        <v>0</v>
      </c>
      <c r="Q1873" s="4">
        <v>0</v>
      </c>
    </row>
    <row r="1874" spans="1:17" x14ac:dyDescent="0.2">
      <c r="A1874" s="4">
        <v>141067</v>
      </c>
      <c r="B1874" s="4" t="s">
        <v>4730</v>
      </c>
      <c r="C1874" s="6">
        <v>213</v>
      </c>
      <c r="D1874" s="6">
        <v>2173350</v>
      </c>
      <c r="E1874" s="4">
        <v>102</v>
      </c>
      <c r="F1874" s="4">
        <v>159148</v>
      </c>
      <c r="G1874" s="4">
        <v>10204</v>
      </c>
      <c r="H1874" s="4">
        <v>23618</v>
      </c>
      <c r="I1874" s="6">
        <v>58809</v>
      </c>
      <c r="J1874" s="4">
        <v>12</v>
      </c>
      <c r="K1874" s="4">
        <v>10142</v>
      </c>
      <c r="L1874" s="4">
        <v>47</v>
      </c>
      <c r="M1874" s="4">
        <v>3783</v>
      </c>
      <c r="N1874" s="4">
        <v>62</v>
      </c>
      <c r="O1874" s="4">
        <v>51.54</v>
      </c>
      <c r="P1874" s="4">
        <v>0</v>
      </c>
      <c r="Q1874" s="4">
        <v>0</v>
      </c>
    </row>
    <row r="1875" spans="1:17" x14ac:dyDescent="0.2">
      <c r="A1875" s="4">
        <v>141068</v>
      </c>
      <c r="B1875" s="4" t="s">
        <v>4734</v>
      </c>
      <c r="C1875" s="6">
        <v>216</v>
      </c>
      <c r="D1875" s="6">
        <v>2147158</v>
      </c>
      <c r="E1875" s="4">
        <v>100</v>
      </c>
      <c r="F1875" s="4">
        <v>131441</v>
      </c>
      <c r="G1875" s="4">
        <v>9941</v>
      </c>
      <c r="H1875" s="4">
        <v>20842</v>
      </c>
      <c r="I1875" s="6">
        <v>46353</v>
      </c>
      <c r="J1875" s="4">
        <v>15</v>
      </c>
      <c r="K1875" s="4">
        <v>9175</v>
      </c>
      <c r="L1875" s="4">
        <v>52</v>
      </c>
      <c r="M1875" s="4">
        <v>4872</v>
      </c>
      <c r="N1875" s="4">
        <v>67</v>
      </c>
      <c r="O1875" s="4">
        <v>51.65</v>
      </c>
      <c r="P1875" s="4">
        <v>0</v>
      </c>
      <c r="Q1875" s="4">
        <v>0</v>
      </c>
    </row>
    <row r="1876" spans="1:17" x14ac:dyDescent="0.2">
      <c r="A1876" s="4">
        <v>141136</v>
      </c>
      <c r="B1876" s="4" t="s">
        <v>4738</v>
      </c>
      <c r="C1876" s="6">
        <v>160</v>
      </c>
      <c r="D1876" s="6">
        <v>2189099</v>
      </c>
      <c r="E1876" s="4">
        <v>273</v>
      </c>
      <c r="F1876" s="4">
        <v>166274</v>
      </c>
      <c r="G1876" s="4">
        <v>13682</v>
      </c>
      <c r="H1876" s="4">
        <v>26540</v>
      </c>
      <c r="I1876" s="6">
        <v>53237</v>
      </c>
      <c r="J1876" s="4">
        <v>12</v>
      </c>
      <c r="K1876" s="4">
        <v>8924</v>
      </c>
      <c r="L1876" s="4">
        <v>48</v>
      </c>
      <c r="M1876" s="4">
        <v>4254</v>
      </c>
      <c r="N1876" s="4">
        <v>64</v>
      </c>
      <c r="O1876" s="4">
        <v>51.45</v>
      </c>
      <c r="P1876" s="4">
        <v>8057</v>
      </c>
      <c r="Q1876" s="4">
        <v>77</v>
      </c>
    </row>
    <row r="1877" spans="1:17" x14ac:dyDescent="0.2">
      <c r="A1877" s="4">
        <v>141140</v>
      </c>
      <c r="B1877" s="4" t="s">
        <v>4742</v>
      </c>
      <c r="C1877" s="6">
        <v>159</v>
      </c>
      <c r="D1877" s="6">
        <v>2193738</v>
      </c>
      <c r="E1877" s="4">
        <v>309</v>
      </c>
      <c r="F1877" s="4">
        <v>132011</v>
      </c>
      <c r="G1877" s="4">
        <v>13797</v>
      </c>
      <c r="H1877" s="4">
        <v>23950</v>
      </c>
      <c r="I1877" s="6">
        <v>49660</v>
      </c>
      <c r="J1877" s="4">
        <v>15</v>
      </c>
      <c r="K1877" s="4">
        <v>9150</v>
      </c>
      <c r="L1877" s="4">
        <v>51</v>
      </c>
      <c r="M1877" s="4">
        <v>4159</v>
      </c>
      <c r="N1877" s="4">
        <v>67</v>
      </c>
      <c r="O1877" s="4">
        <v>51.46</v>
      </c>
      <c r="P1877" s="4">
        <v>8228</v>
      </c>
      <c r="Q1877" s="4">
        <v>68</v>
      </c>
    </row>
    <row r="1878" spans="1:17" x14ac:dyDescent="0.2">
      <c r="A1878" s="4">
        <v>141141</v>
      </c>
      <c r="B1878" s="4" t="s">
        <v>4746</v>
      </c>
      <c r="C1878" s="6">
        <v>166</v>
      </c>
      <c r="D1878" s="6">
        <v>2194141</v>
      </c>
      <c r="E1878" s="4">
        <v>297</v>
      </c>
      <c r="F1878" s="4">
        <v>146001</v>
      </c>
      <c r="G1878" s="4">
        <v>13218</v>
      </c>
      <c r="H1878" s="4">
        <v>23084</v>
      </c>
      <c r="I1878" s="6">
        <v>38181</v>
      </c>
      <c r="J1878" s="4">
        <v>15</v>
      </c>
      <c r="K1878" s="4">
        <v>8936</v>
      </c>
      <c r="L1878" s="4">
        <v>57</v>
      </c>
      <c r="M1878" s="4">
        <v>4352</v>
      </c>
      <c r="N1878" s="4">
        <v>72</v>
      </c>
      <c r="O1878" s="4">
        <v>51.47</v>
      </c>
      <c r="P1878" s="4">
        <v>7799</v>
      </c>
      <c r="Q1878" s="4">
        <v>65</v>
      </c>
    </row>
    <row r="1879" spans="1:17" x14ac:dyDescent="0.2">
      <c r="A1879" s="4">
        <v>141203</v>
      </c>
      <c r="B1879" s="4" t="s">
        <v>4750</v>
      </c>
      <c r="C1879" s="6">
        <v>209</v>
      </c>
      <c r="D1879" s="6">
        <v>2173351</v>
      </c>
      <c r="E1879" s="4">
        <v>128</v>
      </c>
      <c r="F1879" s="4">
        <v>144559</v>
      </c>
      <c r="G1879" s="4">
        <v>10399</v>
      </c>
      <c r="H1879" s="4">
        <v>22834</v>
      </c>
      <c r="I1879" s="6">
        <v>49469</v>
      </c>
      <c r="J1879" s="4">
        <v>14</v>
      </c>
      <c r="K1879" s="4">
        <v>8614</v>
      </c>
      <c r="L1879" s="4">
        <v>51</v>
      </c>
      <c r="M1879" s="4">
        <v>4155</v>
      </c>
      <c r="N1879" s="4">
        <v>67</v>
      </c>
      <c r="O1879" s="4">
        <v>51.5</v>
      </c>
      <c r="P1879" s="4">
        <v>0</v>
      </c>
      <c r="Q1879" s="4">
        <v>0</v>
      </c>
    </row>
    <row r="1880" spans="1:17" x14ac:dyDescent="0.2">
      <c r="A1880" s="4">
        <v>141220</v>
      </c>
      <c r="B1880" s="4" t="s">
        <v>4754</v>
      </c>
      <c r="C1880" s="6">
        <v>161</v>
      </c>
      <c r="D1880" s="6">
        <v>2190989</v>
      </c>
      <c r="E1880" s="4">
        <v>128</v>
      </c>
      <c r="F1880" s="4">
        <v>171134</v>
      </c>
      <c r="G1880" s="4">
        <v>13609</v>
      </c>
      <c r="H1880" s="4">
        <v>28145</v>
      </c>
      <c r="I1880" s="6">
        <v>59824</v>
      </c>
      <c r="J1880" s="4">
        <v>11</v>
      </c>
      <c r="K1880" s="4">
        <v>10503</v>
      </c>
      <c r="L1880" s="4">
        <v>43</v>
      </c>
      <c r="M1880" s="4">
        <v>5451</v>
      </c>
      <c r="N1880" s="4">
        <v>57</v>
      </c>
      <c r="O1880" s="4">
        <v>51.52</v>
      </c>
      <c r="P1880" s="4">
        <v>0</v>
      </c>
      <c r="Q1880" s="4">
        <v>0</v>
      </c>
    </row>
    <row r="1881" spans="1:17" x14ac:dyDescent="0.2">
      <c r="A1881" s="4">
        <v>143421</v>
      </c>
      <c r="B1881" s="4" t="s">
        <v>4759</v>
      </c>
      <c r="C1881" s="6">
        <v>146</v>
      </c>
      <c r="D1881" s="6">
        <v>2190028</v>
      </c>
      <c r="E1881" s="4">
        <v>128</v>
      </c>
      <c r="F1881" s="4">
        <v>144153</v>
      </c>
      <c r="G1881" s="4">
        <v>15000</v>
      </c>
      <c r="H1881" s="4">
        <v>26094</v>
      </c>
      <c r="I1881" s="6">
        <v>51376</v>
      </c>
      <c r="J1881" s="4">
        <v>14</v>
      </c>
      <c r="K1881" s="4">
        <v>10541</v>
      </c>
      <c r="L1881" s="4">
        <v>47</v>
      </c>
      <c r="M1881" s="4">
        <v>5403</v>
      </c>
      <c r="N1881" s="4">
        <v>61</v>
      </c>
      <c r="O1881" s="4">
        <v>51.49</v>
      </c>
      <c r="P1881" s="4">
        <v>0</v>
      </c>
      <c r="Q1881" s="4">
        <v>0</v>
      </c>
    </row>
    <row r="1882" spans="1:17" x14ac:dyDescent="0.2">
      <c r="A1882" s="4">
        <v>143450</v>
      </c>
      <c r="B1882" s="4" t="s">
        <v>4764</v>
      </c>
      <c r="C1882" s="6">
        <v>213</v>
      </c>
      <c r="D1882" s="6">
        <v>2197428</v>
      </c>
      <c r="E1882" s="4">
        <v>201</v>
      </c>
      <c r="F1882" s="4">
        <v>156930</v>
      </c>
      <c r="G1882" s="4">
        <v>10317</v>
      </c>
      <c r="H1882" s="4">
        <v>19981</v>
      </c>
      <c r="I1882" s="6">
        <v>38285</v>
      </c>
      <c r="J1882" s="4">
        <v>18</v>
      </c>
      <c r="K1882" s="4">
        <v>8855</v>
      </c>
      <c r="L1882" s="4">
        <v>64</v>
      </c>
      <c r="M1882" s="4">
        <v>5028</v>
      </c>
      <c r="N1882" s="4">
        <v>79</v>
      </c>
      <c r="O1882" s="4">
        <v>51.48</v>
      </c>
      <c r="P1882" s="4">
        <v>0</v>
      </c>
      <c r="Q1882" s="4">
        <v>0</v>
      </c>
    </row>
    <row r="1883" spans="1:17" x14ac:dyDescent="0.2">
      <c r="A1883" s="4">
        <v>143671</v>
      </c>
      <c r="B1883" s="4" t="s">
        <v>4766</v>
      </c>
      <c r="C1883" s="6">
        <v>189</v>
      </c>
      <c r="D1883" s="6">
        <v>2195886</v>
      </c>
      <c r="E1883" s="4">
        <v>207</v>
      </c>
      <c r="F1883" s="4">
        <v>115167</v>
      </c>
      <c r="G1883" s="4">
        <v>11618</v>
      </c>
      <c r="H1883" s="4">
        <v>19276</v>
      </c>
      <c r="I1883" s="6">
        <v>40937</v>
      </c>
      <c r="J1883" s="4">
        <v>19</v>
      </c>
      <c r="K1883" s="4">
        <v>9977</v>
      </c>
      <c r="L1883" s="4">
        <v>60</v>
      </c>
      <c r="M1883" s="4">
        <v>6068</v>
      </c>
      <c r="N1883" s="4">
        <v>73</v>
      </c>
      <c r="O1883" s="4">
        <v>51.49</v>
      </c>
      <c r="P1883" s="4">
        <v>0</v>
      </c>
      <c r="Q1883" s="4">
        <v>0</v>
      </c>
    </row>
    <row r="1884" spans="1:17" x14ac:dyDescent="0.2">
      <c r="A1884" s="4">
        <v>144070</v>
      </c>
      <c r="B1884" s="4" t="s">
        <v>5080</v>
      </c>
      <c r="C1884" s="6">
        <v>226</v>
      </c>
      <c r="D1884" s="6">
        <v>2213723</v>
      </c>
      <c r="E1884" s="4">
        <v>373</v>
      </c>
      <c r="F1884" s="4">
        <v>87196</v>
      </c>
      <c r="G1884" s="4">
        <v>9795</v>
      </c>
      <c r="H1884" s="4">
        <v>14426</v>
      </c>
      <c r="I1884" s="6">
        <v>25912</v>
      </c>
      <c r="J1884" s="4">
        <v>26</v>
      </c>
      <c r="K1884" s="4">
        <v>5662</v>
      </c>
      <c r="L1884" s="4">
        <v>93</v>
      </c>
      <c r="M1884" s="4">
        <v>2616</v>
      </c>
      <c r="N1884" s="4">
        <v>121</v>
      </c>
      <c r="O1884" s="4">
        <v>51.5</v>
      </c>
      <c r="P1884" s="4">
        <v>0</v>
      </c>
      <c r="Q1884" s="4">
        <v>0</v>
      </c>
    </row>
    <row r="1885" spans="1:17" x14ac:dyDescent="0.2">
      <c r="A1885" s="4">
        <v>144071</v>
      </c>
      <c r="B1885" s="4" t="s">
        <v>5079</v>
      </c>
      <c r="C1885" s="6">
        <v>225</v>
      </c>
      <c r="D1885" s="6">
        <v>2220438</v>
      </c>
      <c r="E1885" s="4">
        <v>389</v>
      </c>
      <c r="F1885" s="4">
        <v>126706</v>
      </c>
      <c r="G1885" s="4">
        <v>9869</v>
      </c>
      <c r="H1885" s="4">
        <v>15189</v>
      </c>
      <c r="I1885" s="6">
        <v>27948</v>
      </c>
      <c r="J1885" s="4">
        <v>26</v>
      </c>
      <c r="K1885" s="4">
        <v>5322</v>
      </c>
      <c r="L1885" s="4">
        <v>86</v>
      </c>
      <c r="M1885" s="4">
        <v>2852</v>
      </c>
      <c r="N1885" s="4">
        <v>114</v>
      </c>
      <c r="O1885" s="4">
        <v>51.51</v>
      </c>
      <c r="P1885" s="4">
        <v>0</v>
      </c>
      <c r="Q1885" s="4">
        <v>0</v>
      </c>
    </row>
    <row r="1886" spans="1:17" x14ac:dyDescent="0.2">
      <c r="A1886" s="4">
        <v>144118</v>
      </c>
      <c r="B1886" s="4" t="s">
        <v>5078</v>
      </c>
      <c r="C1886" s="6">
        <v>241</v>
      </c>
      <c r="D1886" s="6">
        <v>2239429</v>
      </c>
      <c r="E1886" s="4">
        <v>389</v>
      </c>
      <c r="F1886" s="4">
        <v>83185</v>
      </c>
      <c r="G1886" s="4">
        <v>9292</v>
      </c>
      <c r="H1886" s="4">
        <v>13276</v>
      </c>
      <c r="I1886" s="6">
        <v>27119</v>
      </c>
      <c r="J1886" s="4">
        <v>29</v>
      </c>
      <c r="K1886" s="4">
        <v>4995</v>
      </c>
      <c r="L1886" s="4">
        <v>100</v>
      </c>
      <c r="M1886" s="4">
        <v>2678</v>
      </c>
      <c r="N1886" s="4">
        <v>130</v>
      </c>
      <c r="O1886" s="4">
        <v>51.5</v>
      </c>
      <c r="P1886" s="4">
        <v>0</v>
      </c>
      <c r="Q1886" s="4">
        <v>0</v>
      </c>
    </row>
    <row r="1887" spans="1:17" x14ac:dyDescent="0.2">
      <c r="A1887" s="4">
        <v>144238</v>
      </c>
      <c r="B1887" s="4" t="s">
        <v>4768</v>
      </c>
      <c r="C1887" s="6">
        <v>205</v>
      </c>
      <c r="D1887" s="6">
        <v>2194086</v>
      </c>
      <c r="E1887" s="4">
        <v>128</v>
      </c>
      <c r="F1887" s="4">
        <v>160096</v>
      </c>
      <c r="G1887" s="4">
        <v>10703</v>
      </c>
      <c r="H1887" s="4">
        <v>23887</v>
      </c>
      <c r="I1887" s="6">
        <v>53552</v>
      </c>
      <c r="J1887" s="4">
        <v>13</v>
      </c>
      <c r="K1887" s="4">
        <v>9416</v>
      </c>
      <c r="L1887" s="4">
        <v>44</v>
      </c>
      <c r="M1887" s="4">
        <v>4318</v>
      </c>
      <c r="N1887" s="4">
        <v>59</v>
      </c>
      <c r="O1887" s="4">
        <v>51.49</v>
      </c>
      <c r="P1887" s="4">
        <v>0</v>
      </c>
      <c r="Q1887" s="4">
        <v>0</v>
      </c>
    </row>
    <row r="1888" spans="1:17" x14ac:dyDescent="0.2">
      <c r="A1888" s="4">
        <v>144311</v>
      </c>
      <c r="B1888" s="4" t="s">
        <v>4773</v>
      </c>
      <c r="C1888" s="6">
        <v>203</v>
      </c>
      <c r="D1888" s="6">
        <v>2196222</v>
      </c>
      <c r="E1888" s="4">
        <v>201</v>
      </c>
      <c r="F1888" s="4">
        <v>156930</v>
      </c>
      <c r="G1888" s="4">
        <v>10819</v>
      </c>
      <c r="H1888" s="4">
        <v>20258</v>
      </c>
      <c r="I1888" s="6">
        <v>38296</v>
      </c>
      <c r="J1888" s="4">
        <v>18</v>
      </c>
      <c r="K1888" s="4">
        <v>9113</v>
      </c>
      <c r="L1888" s="4">
        <v>61</v>
      </c>
      <c r="M1888" s="4">
        <v>4706</v>
      </c>
      <c r="N1888" s="4">
        <v>77</v>
      </c>
      <c r="O1888" s="4">
        <v>51.49</v>
      </c>
      <c r="P1888" s="4">
        <v>0</v>
      </c>
      <c r="Q1888" s="4">
        <v>0</v>
      </c>
    </row>
    <row r="1889" spans="1:17" x14ac:dyDescent="0.2">
      <c r="A1889" s="4">
        <v>144341</v>
      </c>
      <c r="B1889" s="4" t="s">
        <v>4775</v>
      </c>
      <c r="C1889" s="6">
        <v>185</v>
      </c>
      <c r="D1889" s="6">
        <v>2193183</v>
      </c>
      <c r="E1889" s="4">
        <v>201</v>
      </c>
      <c r="F1889" s="4">
        <v>115167</v>
      </c>
      <c r="G1889" s="4">
        <v>11855</v>
      </c>
      <c r="H1889" s="4">
        <v>20050</v>
      </c>
      <c r="I1889" s="6">
        <v>43419</v>
      </c>
      <c r="J1889" s="4">
        <v>18</v>
      </c>
      <c r="K1889" s="4">
        <v>10084</v>
      </c>
      <c r="L1889" s="4">
        <v>57</v>
      </c>
      <c r="M1889" s="4">
        <v>5814</v>
      </c>
      <c r="N1889" s="4">
        <v>71</v>
      </c>
      <c r="O1889" s="4">
        <v>51.5</v>
      </c>
      <c r="P1889" s="4">
        <v>0</v>
      </c>
      <c r="Q1889" s="4">
        <v>0</v>
      </c>
    </row>
    <row r="1890" spans="1:17" x14ac:dyDescent="0.2">
      <c r="A1890" s="4">
        <v>144510</v>
      </c>
      <c r="B1890" s="4" t="s">
        <v>4777</v>
      </c>
      <c r="C1890" s="6">
        <v>270</v>
      </c>
      <c r="D1890" s="6">
        <v>2164972</v>
      </c>
      <c r="E1890" s="4">
        <v>202</v>
      </c>
      <c r="F1890" s="4">
        <v>94067</v>
      </c>
      <c r="G1890" s="4">
        <v>8018</v>
      </c>
      <c r="H1890" s="4">
        <v>13519</v>
      </c>
      <c r="I1890" s="6">
        <v>23182</v>
      </c>
      <c r="J1890" s="4">
        <v>27</v>
      </c>
      <c r="K1890" s="4">
        <v>6263</v>
      </c>
      <c r="L1890" s="4">
        <v>94</v>
      </c>
      <c r="M1890" s="4">
        <v>4092</v>
      </c>
      <c r="N1890" s="4">
        <v>116</v>
      </c>
      <c r="O1890" s="4">
        <v>51.56</v>
      </c>
      <c r="P1890" s="4">
        <v>0</v>
      </c>
      <c r="Q1890" s="4">
        <v>0</v>
      </c>
    </row>
    <row r="1891" spans="1:17" x14ac:dyDescent="0.2">
      <c r="A1891" s="4">
        <v>144540</v>
      </c>
      <c r="B1891" s="4" t="s">
        <v>4780</v>
      </c>
      <c r="C1891" s="6">
        <v>220</v>
      </c>
      <c r="D1891" s="6">
        <v>2171697</v>
      </c>
      <c r="E1891" s="4">
        <v>204</v>
      </c>
      <c r="F1891" s="4">
        <v>161898</v>
      </c>
      <c r="G1891" s="4">
        <v>9871</v>
      </c>
      <c r="H1891" s="4">
        <v>19706</v>
      </c>
      <c r="I1891" s="6">
        <v>39307</v>
      </c>
      <c r="J1891" s="4">
        <v>17</v>
      </c>
      <c r="K1891" s="4">
        <v>8363</v>
      </c>
      <c r="L1891" s="4">
        <v>65</v>
      </c>
      <c r="M1891" s="4">
        <v>4334</v>
      </c>
      <c r="N1891" s="4">
        <v>82</v>
      </c>
      <c r="O1891" s="4">
        <v>51.54</v>
      </c>
      <c r="P1891" s="4">
        <v>0</v>
      </c>
      <c r="Q1891" s="4">
        <v>0</v>
      </c>
    </row>
    <row r="1892" spans="1:17" x14ac:dyDescent="0.2">
      <c r="A1892" s="4">
        <v>147346</v>
      </c>
      <c r="B1892" s="4" t="s">
        <v>4783</v>
      </c>
      <c r="C1892" s="6">
        <v>229</v>
      </c>
      <c r="D1892" s="6">
        <v>2169100</v>
      </c>
      <c r="E1892" s="4">
        <v>128</v>
      </c>
      <c r="F1892" s="4">
        <v>118066</v>
      </c>
      <c r="G1892" s="4">
        <v>9472</v>
      </c>
      <c r="H1892" s="4">
        <v>21015</v>
      </c>
      <c r="I1892" s="6">
        <v>48598</v>
      </c>
      <c r="J1892" s="4">
        <v>14</v>
      </c>
      <c r="K1892" s="4">
        <v>9016</v>
      </c>
      <c r="L1892" s="4">
        <v>48</v>
      </c>
      <c r="M1892" s="4">
        <v>3771</v>
      </c>
      <c r="N1892" s="4">
        <v>65</v>
      </c>
      <c r="O1892" s="4">
        <v>51.57</v>
      </c>
      <c r="P1892" s="4">
        <v>0</v>
      </c>
      <c r="Q1892" s="4">
        <v>0</v>
      </c>
    </row>
    <row r="1893" spans="1:17" x14ac:dyDescent="0.2">
      <c r="A1893" s="4">
        <v>147632</v>
      </c>
      <c r="B1893" s="4" t="s">
        <v>4788</v>
      </c>
      <c r="C1893" s="6">
        <v>196</v>
      </c>
      <c r="D1893" s="6">
        <v>2195394</v>
      </c>
      <c r="E1893" s="4">
        <v>201</v>
      </c>
      <c r="F1893" s="4">
        <v>156026</v>
      </c>
      <c r="G1893" s="4">
        <v>11201</v>
      </c>
      <c r="H1893" s="4">
        <v>23251</v>
      </c>
      <c r="I1893" s="6">
        <v>52464</v>
      </c>
      <c r="J1893" s="4">
        <v>14</v>
      </c>
      <c r="K1893" s="4">
        <v>10028</v>
      </c>
      <c r="L1893" s="4">
        <v>48</v>
      </c>
      <c r="M1893" s="4">
        <v>5414</v>
      </c>
      <c r="N1893" s="4">
        <v>62</v>
      </c>
      <c r="O1893" s="4">
        <v>51.49</v>
      </c>
      <c r="P1893" s="4">
        <v>0</v>
      </c>
      <c r="Q1893" s="4">
        <v>0</v>
      </c>
    </row>
    <row r="1894" spans="1:17" x14ac:dyDescent="0.2">
      <c r="A1894" s="4">
        <v>147662</v>
      </c>
      <c r="B1894" s="4" t="s">
        <v>4790</v>
      </c>
      <c r="C1894" s="6">
        <v>179</v>
      </c>
      <c r="D1894" s="6">
        <v>2195588</v>
      </c>
      <c r="E1894" s="4">
        <v>207</v>
      </c>
      <c r="F1894" s="4">
        <v>156930</v>
      </c>
      <c r="G1894" s="4">
        <v>12266</v>
      </c>
      <c r="H1894" s="4">
        <v>24361</v>
      </c>
      <c r="I1894" s="6">
        <v>52464</v>
      </c>
      <c r="J1894" s="4">
        <v>14</v>
      </c>
      <c r="K1894" s="4">
        <v>10945</v>
      </c>
      <c r="L1894" s="4">
        <v>47</v>
      </c>
      <c r="M1894" s="4">
        <v>5844</v>
      </c>
      <c r="N1894" s="4">
        <v>59</v>
      </c>
      <c r="O1894" s="4">
        <v>51.49</v>
      </c>
      <c r="P1894" s="4">
        <v>0</v>
      </c>
      <c r="Q1894" s="4">
        <v>0</v>
      </c>
    </row>
    <row r="1895" spans="1:17" x14ac:dyDescent="0.2">
      <c r="A1895" s="4">
        <v>147692</v>
      </c>
      <c r="B1895" s="4" t="s">
        <v>4792</v>
      </c>
      <c r="C1895" s="6">
        <v>204</v>
      </c>
      <c r="D1895" s="6">
        <v>2196163</v>
      </c>
      <c r="E1895" s="4">
        <v>201</v>
      </c>
      <c r="F1895" s="4">
        <v>156930</v>
      </c>
      <c r="G1895" s="4">
        <v>10766</v>
      </c>
      <c r="H1895" s="4">
        <v>23175</v>
      </c>
      <c r="I1895" s="6">
        <v>52464</v>
      </c>
      <c r="J1895" s="4">
        <v>13</v>
      </c>
      <c r="K1895" s="4">
        <v>9779</v>
      </c>
      <c r="L1895" s="4">
        <v>50</v>
      </c>
      <c r="M1895" s="4">
        <v>4679</v>
      </c>
      <c r="N1895" s="4">
        <v>65</v>
      </c>
      <c r="O1895" s="4">
        <v>51.49</v>
      </c>
      <c r="P1895" s="4">
        <v>0</v>
      </c>
      <c r="Q1895" s="4">
        <v>0</v>
      </c>
    </row>
    <row r="1896" spans="1:17" x14ac:dyDescent="0.2">
      <c r="A1896" s="4">
        <v>147722</v>
      </c>
      <c r="B1896" s="4" t="s">
        <v>4794</v>
      </c>
      <c r="C1896" s="6">
        <v>193</v>
      </c>
      <c r="D1896" s="6">
        <v>2193804</v>
      </c>
      <c r="E1896" s="4">
        <v>201</v>
      </c>
      <c r="F1896" s="4">
        <v>173340</v>
      </c>
      <c r="G1896" s="4">
        <v>11367</v>
      </c>
      <c r="H1896" s="4">
        <v>23165</v>
      </c>
      <c r="I1896" s="6">
        <v>49513</v>
      </c>
      <c r="J1896" s="4">
        <v>15</v>
      </c>
      <c r="K1896" s="4">
        <v>10460</v>
      </c>
      <c r="L1896" s="4">
        <v>49</v>
      </c>
      <c r="M1896" s="4">
        <v>5028</v>
      </c>
      <c r="N1896" s="4">
        <v>63</v>
      </c>
      <c r="O1896" s="4">
        <v>51.5</v>
      </c>
      <c r="P1896" s="4">
        <v>0</v>
      </c>
      <c r="Q1896" s="4">
        <v>0</v>
      </c>
    </row>
    <row r="1897" spans="1:17" x14ac:dyDescent="0.2">
      <c r="A1897" s="4">
        <v>147752</v>
      </c>
      <c r="B1897" s="4" t="s">
        <v>4796</v>
      </c>
      <c r="C1897" s="6">
        <v>216</v>
      </c>
      <c r="D1897" s="6">
        <v>2166031</v>
      </c>
      <c r="E1897" s="4">
        <v>202</v>
      </c>
      <c r="F1897" s="4">
        <v>156462</v>
      </c>
      <c r="G1897" s="4">
        <v>10028</v>
      </c>
      <c r="H1897" s="4">
        <v>20504</v>
      </c>
      <c r="I1897" s="6">
        <v>45077</v>
      </c>
      <c r="J1897" s="4">
        <v>16</v>
      </c>
      <c r="K1897" s="4">
        <v>8892</v>
      </c>
      <c r="L1897" s="4">
        <v>55</v>
      </c>
      <c r="M1897" s="4">
        <v>4594</v>
      </c>
      <c r="N1897" s="4">
        <v>71</v>
      </c>
      <c r="O1897" s="4">
        <v>51.55</v>
      </c>
      <c r="P1897" s="4">
        <v>0</v>
      </c>
      <c r="Q1897" s="4">
        <v>0</v>
      </c>
    </row>
    <row r="1898" spans="1:17" x14ac:dyDescent="0.2">
      <c r="A1898" s="4">
        <v>147782</v>
      </c>
      <c r="B1898" s="4" t="s">
        <v>4798</v>
      </c>
      <c r="C1898" s="6">
        <v>192</v>
      </c>
      <c r="D1898" s="6">
        <v>2173366</v>
      </c>
      <c r="E1898" s="4">
        <v>204</v>
      </c>
      <c r="F1898" s="4">
        <v>131734</v>
      </c>
      <c r="G1898" s="4">
        <v>11320</v>
      </c>
      <c r="H1898" s="4">
        <v>21305</v>
      </c>
      <c r="I1898" s="6">
        <v>45599</v>
      </c>
      <c r="J1898" s="4">
        <v>16</v>
      </c>
      <c r="K1898" s="4">
        <v>10357</v>
      </c>
      <c r="L1898" s="4">
        <v>51</v>
      </c>
      <c r="M1898" s="4">
        <v>5342</v>
      </c>
      <c r="N1898" s="4">
        <v>65</v>
      </c>
      <c r="O1898" s="4">
        <v>51.54</v>
      </c>
      <c r="P1898" s="4">
        <v>0</v>
      </c>
      <c r="Q1898" s="4">
        <v>0</v>
      </c>
    </row>
    <row r="1899" spans="1:17" x14ac:dyDescent="0.2">
      <c r="A1899" s="4">
        <v>147974</v>
      </c>
      <c r="B1899" s="4" t="s">
        <v>5077</v>
      </c>
      <c r="C1899" s="6">
        <v>128</v>
      </c>
      <c r="D1899" s="6">
        <v>2213083</v>
      </c>
      <c r="E1899" s="4">
        <v>401</v>
      </c>
      <c r="F1899" s="4">
        <v>160003</v>
      </c>
      <c r="G1899" s="4">
        <v>17290</v>
      </c>
      <c r="H1899" s="4">
        <v>26770</v>
      </c>
      <c r="I1899" s="6">
        <v>45641</v>
      </c>
      <c r="J1899" s="4">
        <v>14</v>
      </c>
      <c r="K1899" s="4">
        <v>11634</v>
      </c>
      <c r="L1899" s="4">
        <v>50</v>
      </c>
      <c r="M1899" s="4">
        <v>5800</v>
      </c>
      <c r="N1899" s="4">
        <v>63</v>
      </c>
      <c r="O1899" s="4">
        <v>51.5</v>
      </c>
      <c r="P1899" s="4">
        <v>0</v>
      </c>
      <c r="Q1899" s="4">
        <v>0</v>
      </c>
    </row>
    <row r="1900" spans="1:17" x14ac:dyDescent="0.2">
      <c r="A1900" s="4">
        <v>147992</v>
      </c>
      <c r="B1900" s="4" t="s">
        <v>5076</v>
      </c>
      <c r="C1900" s="6">
        <v>172</v>
      </c>
      <c r="D1900" s="6">
        <v>2206641</v>
      </c>
      <c r="E1900" s="4">
        <v>401</v>
      </c>
      <c r="F1900" s="4">
        <v>206104</v>
      </c>
      <c r="G1900" s="4">
        <v>12829</v>
      </c>
      <c r="H1900" s="4">
        <v>24387</v>
      </c>
      <c r="I1900" s="6">
        <v>40979</v>
      </c>
      <c r="J1900" s="4">
        <v>17</v>
      </c>
      <c r="K1900" s="4">
        <v>9438</v>
      </c>
      <c r="L1900" s="4">
        <v>57</v>
      </c>
      <c r="M1900" s="4">
        <v>4041</v>
      </c>
      <c r="N1900" s="4">
        <v>74</v>
      </c>
      <c r="O1900" s="4">
        <v>51.49</v>
      </c>
      <c r="P1900" s="4">
        <v>0</v>
      </c>
      <c r="Q1900" s="4">
        <v>0</v>
      </c>
    </row>
    <row r="1901" spans="1:17" x14ac:dyDescent="0.2">
      <c r="A1901" s="4">
        <v>147995</v>
      </c>
      <c r="B1901" s="4" t="s">
        <v>5075</v>
      </c>
      <c r="C1901" s="6">
        <v>208</v>
      </c>
      <c r="D1901" s="6">
        <v>2223269</v>
      </c>
      <c r="E1901" s="4">
        <v>393</v>
      </c>
      <c r="F1901" s="4">
        <v>91287</v>
      </c>
      <c r="G1901" s="4">
        <v>10689</v>
      </c>
      <c r="H1901" s="4">
        <v>16259</v>
      </c>
      <c r="I1901" s="6">
        <v>29931</v>
      </c>
      <c r="J1901" s="4">
        <v>23</v>
      </c>
      <c r="K1901" s="4">
        <v>6187</v>
      </c>
      <c r="L1901" s="4">
        <v>80</v>
      </c>
      <c r="M1901" s="4">
        <v>3143</v>
      </c>
      <c r="N1901" s="4">
        <v>106</v>
      </c>
      <c r="O1901" s="4">
        <v>51.47</v>
      </c>
      <c r="P1901" s="4">
        <v>0</v>
      </c>
      <c r="Q1901" s="4">
        <v>0</v>
      </c>
    </row>
    <row r="1902" spans="1:17" x14ac:dyDescent="0.2">
      <c r="A1902" s="4">
        <v>148034</v>
      </c>
      <c r="B1902" s="4" t="s">
        <v>4800</v>
      </c>
      <c r="C1902" s="6">
        <v>163</v>
      </c>
      <c r="D1902" s="6">
        <v>2205685</v>
      </c>
      <c r="E1902" s="4">
        <v>128</v>
      </c>
      <c r="F1902" s="4">
        <v>135693</v>
      </c>
      <c r="G1902" s="4">
        <v>13532</v>
      </c>
      <c r="H1902" s="4">
        <v>22899</v>
      </c>
      <c r="I1902" s="6">
        <v>37825</v>
      </c>
      <c r="J1902" s="4">
        <v>16</v>
      </c>
      <c r="K1902" s="4">
        <v>8932</v>
      </c>
      <c r="L1902" s="4">
        <v>56</v>
      </c>
      <c r="M1902" s="4">
        <v>4493</v>
      </c>
      <c r="N1902" s="4">
        <v>72</v>
      </c>
      <c r="O1902" s="4">
        <v>51.42</v>
      </c>
      <c r="P1902" s="4">
        <v>0</v>
      </c>
      <c r="Q1902" s="4">
        <v>0</v>
      </c>
    </row>
    <row r="1903" spans="1:17" x14ac:dyDescent="0.2">
      <c r="A1903" s="4">
        <v>148714</v>
      </c>
      <c r="B1903" s="4" t="s">
        <v>5074</v>
      </c>
      <c r="C1903" s="6">
        <v>169</v>
      </c>
      <c r="D1903" s="6">
        <v>2203841</v>
      </c>
      <c r="E1903" s="4">
        <v>393</v>
      </c>
      <c r="F1903" s="4">
        <v>144301</v>
      </c>
      <c r="G1903" s="4">
        <v>13040</v>
      </c>
      <c r="H1903" s="4">
        <v>20585</v>
      </c>
      <c r="I1903" s="6">
        <v>32758</v>
      </c>
      <c r="J1903" s="4">
        <v>20</v>
      </c>
      <c r="K1903" s="4">
        <v>8069</v>
      </c>
      <c r="L1903" s="4">
        <v>66</v>
      </c>
      <c r="M1903" s="4">
        <v>4058</v>
      </c>
      <c r="N1903" s="4">
        <v>85</v>
      </c>
      <c r="O1903" s="4">
        <v>51.45</v>
      </c>
      <c r="P1903" s="4">
        <v>0</v>
      </c>
      <c r="Q1903" s="4">
        <v>0</v>
      </c>
    </row>
    <row r="1904" spans="1:17" x14ac:dyDescent="0.2">
      <c r="A1904" s="4">
        <v>148759</v>
      </c>
      <c r="B1904" s="4" t="s">
        <v>4805</v>
      </c>
      <c r="C1904" s="6">
        <v>229</v>
      </c>
      <c r="D1904" s="6">
        <v>2163777</v>
      </c>
      <c r="E1904" s="4">
        <v>103</v>
      </c>
      <c r="F1904" s="4">
        <v>158704</v>
      </c>
      <c r="G1904" s="4">
        <v>9449</v>
      </c>
      <c r="H1904" s="4">
        <v>20687</v>
      </c>
      <c r="I1904" s="6">
        <v>49578</v>
      </c>
      <c r="J1904" s="4">
        <v>14</v>
      </c>
      <c r="K1904" s="4">
        <v>9516</v>
      </c>
      <c r="L1904" s="4">
        <v>53</v>
      </c>
      <c r="M1904" s="4">
        <v>4031</v>
      </c>
      <c r="N1904" s="4">
        <v>68</v>
      </c>
      <c r="O1904" s="4">
        <v>51.6</v>
      </c>
      <c r="P1904" s="4">
        <v>0</v>
      </c>
      <c r="Q1904" s="4">
        <v>0</v>
      </c>
    </row>
    <row r="1905" spans="1:17" x14ac:dyDescent="0.2">
      <c r="A1905" s="4">
        <v>149786</v>
      </c>
      <c r="B1905" s="4" t="s">
        <v>4810</v>
      </c>
      <c r="C1905" s="6">
        <v>177</v>
      </c>
      <c r="D1905" s="6">
        <v>2204979</v>
      </c>
      <c r="E1905" s="4">
        <v>204</v>
      </c>
      <c r="F1905" s="4">
        <v>161012</v>
      </c>
      <c r="G1905" s="4">
        <v>12458</v>
      </c>
      <c r="H1905" s="4">
        <v>26254</v>
      </c>
      <c r="I1905" s="6">
        <v>62239</v>
      </c>
      <c r="J1905" s="4">
        <v>12</v>
      </c>
      <c r="K1905" s="4">
        <v>12980</v>
      </c>
      <c r="L1905" s="4">
        <v>40</v>
      </c>
      <c r="M1905" s="4">
        <v>5736</v>
      </c>
      <c r="N1905" s="4">
        <v>53</v>
      </c>
      <c r="O1905" s="4">
        <v>51.41</v>
      </c>
      <c r="P1905" s="4">
        <v>0</v>
      </c>
      <c r="Q1905" s="4">
        <v>0</v>
      </c>
    </row>
    <row r="1906" spans="1:17" x14ac:dyDescent="0.2">
      <c r="A1906" s="4">
        <v>149787</v>
      </c>
      <c r="B1906" s="4" t="s">
        <v>4814</v>
      </c>
      <c r="C1906" s="6">
        <v>171</v>
      </c>
      <c r="D1906" s="6">
        <v>2197076</v>
      </c>
      <c r="E1906" s="4">
        <v>200</v>
      </c>
      <c r="F1906" s="4">
        <v>144417</v>
      </c>
      <c r="G1906" s="4">
        <v>12848</v>
      </c>
      <c r="H1906" s="4">
        <v>25974</v>
      </c>
      <c r="I1906" s="6">
        <v>59199</v>
      </c>
      <c r="J1906" s="4">
        <v>13</v>
      </c>
      <c r="K1906" s="4">
        <v>10940</v>
      </c>
      <c r="L1906" s="4">
        <v>40</v>
      </c>
      <c r="M1906" s="4">
        <v>6043</v>
      </c>
      <c r="N1906" s="4">
        <v>52</v>
      </c>
      <c r="O1906" s="4">
        <v>51.44</v>
      </c>
      <c r="P1906" s="4">
        <v>0</v>
      </c>
      <c r="Q1906" s="4">
        <v>0</v>
      </c>
    </row>
    <row r="1907" spans="1:17" x14ac:dyDescent="0.2">
      <c r="A1907" s="4">
        <v>149789</v>
      </c>
      <c r="B1907" s="4" t="s">
        <v>4817</v>
      </c>
      <c r="C1907" s="6">
        <v>208</v>
      </c>
      <c r="D1907" s="6">
        <v>2192932</v>
      </c>
      <c r="E1907" s="4">
        <v>200</v>
      </c>
      <c r="F1907" s="4">
        <v>145087</v>
      </c>
      <c r="G1907" s="4">
        <v>10543</v>
      </c>
      <c r="H1907" s="4">
        <v>22669</v>
      </c>
      <c r="I1907" s="6">
        <v>52692</v>
      </c>
      <c r="J1907" s="4">
        <v>14</v>
      </c>
      <c r="K1907" s="4">
        <v>9239</v>
      </c>
      <c r="L1907" s="4">
        <v>49</v>
      </c>
      <c r="M1907" s="4">
        <v>4500</v>
      </c>
      <c r="N1907" s="4">
        <v>65</v>
      </c>
      <c r="O1907" s="4">
        <v>51.44</v>
      </c>
      <c r="P1907" s="4">
        <v>0</v>
      </c>
      <c r="Q1907" s="4">
        <v>0</v>
      </c>
    </row>
    <row r="1908" spans="1:17" x14ac:dyDescent="0.2">
      <c r="A1908" s="4">
        <v>149795</v>
      </c>
      <c r="B1908" s="4" t="s">
        <v>4821</v>
      </c>
      <c r="C1908" s="6">
        <v>231</v>
      </c>
      <c r="D1908" s="6">
        <v>2229392</v>
      </c>
      <c r="E1908" s="4">
        <v>200</v>
      </c>
      <c r="F1908" s="4">
        <v>158321</v>
      </c>
      <c r="G1908" s="4">
        <v>9651</v>
      </c>
      <c r="H1908" s="4">
        <v>21967</v>
      </c>
      <c r="I1908" s="6">
        <v>49589</v>
      </c>
      <c r="J1908" s="4">
        <v>14</v>
      </c>
      <c r="K1908" s="4">
        <v>10183</v>
      </c>
      <c r="L1908" s="4">
        <v>50</v>
      </c>
      <c r="M1908" s="4">
        <v>3135</v>
      </c>
      <c r="N1908" s="4">
        <v>68</v>
      </c>
      <c r="O1908" s="4">
        <v>51.48</v>
      </c>
      <c r="P1908" s="4">
        <v>0</v>
      </c>
      <c r="Q1908" s="4">
        <v>0</v>
      </c>
    </row>
    <row r="1909" spans="1:17" x14ac:dyDescent="0.2">
      <c r="A1909" s="4">
        <v>149797</v>
      </c>
      <c r="B1909" s="4" t="s">
        <v>4825</v>
      </c>
      <c r="C1909" s="6">
        <v>186</v>
      </c>
      <c r="D1909" s="6">
        <v>2188965</v>
      </c>
      <c r="E1909" s="4">
        <v>202</v>
      </c>
      <c r="F1909" s="4">
        <v>158738</v>
      </c>
      <c r="G1909" s="4">
        <v>11769</v>
      </c>
      <c r="H1909" s="4">
        <v>24617</v>
      </c>
      <c r="I1909" s="6">
        <v>54037</v>
      </c>
      <c r="J1909" s="4">
        <v>13</v>
      </c>
      <c r="K1909" s="4">
        <v>12436</v>
      </c>
      <c r="L1909" s="4">
        <v>45</v>
      </c>
      <c r="M1909" s="4">
        <v>5973</v>
      </c>
      <c r="N1909" s="4">
        <v>57</v>
      </c>
      <c r="O1909" s="4">
        <v>51.46</v>
      </c>
      <c r="P1909" s="4">
        <v>0</v>
      </c>
      <c r="Q1909" s="4">
        <v>0</v>
      </c>
    </row>
    <row r="1910" spans="1:17" x14ac:dyDescent="0.2">
      <c r="A1910" s="4">
        <v>149802</v>
      </c>
      <c r="B1910" s="4" t="s">
        <v>4829</v>
      </c>
      <c r="C1910" s="6">
        <v>170</v>
      </c>
      <c r="D1910" s="6">
        <v>2191407</v>
      </c>
      <c r="E1910" s="4">
        <v>206</v>
      </c>
      <c r="F1910" s="4">
        <v>145157</v>
      </c>
      <c r="G1910" s="4">
        <v>12891</v>
      </c>
      <c r="H1910" s="4">
        <v>26298</v>
      </c>
      <c r="I1910" s="6">
        <v>59558</v>
      </c>
      <c r="J1910" s="4">
        <v>12</v>
      </c>
      <c r="K1910" s="4">
        <v>10995</v>
      </c>
      <c r="L1910" s="4">
        <v>41</v>
      </c>
      <c r="M1910" s="4">
        <v>5093</v>
      </c>
      <c r="N1910" s="4">
        <v>54</v>
      </c>
      <c r="O1910" s="4">
        <v>51.46</v>
      </c>
      <c r="P1910" s="4">
        <v>0</v>
      </c>
      <c r="Q1910" s="4">
        <v>0</v>
      </c>
    </row>
    <row r="1911" spans="1:17" x14ac:dyDescent="0.2">
      <c r="A1911" s="4">
        <v>149809</v>
      </c>
      <c r="B1911" s="4" t="s">
        <v>4833</v>
      </c>
      <c r="C1911" s="6">
        <v>159</v>
      </c>
      <c r="D1911" s="6">
        <v>2199888</v>
      </c>
      <c r="E1911" s="4">
        <v>200</v>
      </c>
      <c r="F1911" s="4">
        <v>160015</v>
      </c>
      <c r="G1911" s="4">
        <v>13836</v>
      </c>
      <c r="H1911" s="4">
        <v>27692</v>
      </c>
      <c r="I1911" s="6">
        <v>67326</v>
      </c>
      <c r="J1911" s="4">
        <v>12</v>
      </c>
      <c r="K1911" s="4">
        <v>14092</v>
      </c>
      <c r="L1911" s="4">
        <v>40</v>
      </c>
      <c r="M1911" s="4">
        <v>6873</v>
      </c>
      <c r="N1911" s="4">
        <v>52</v>
      </c>
      <c r="O1911" s="4">
        <v>51.53</v>
      </c>
      <c r="P1911" s="4">
        <v>0</v>
      </c>
      <c r="Q1911" s="4">
        <v>0</v>
      </c>
    </row>
    <row r="1912" spans="1:17" x14ac:dyDescent="0.2">
      <c r="A1912" s="4">
        <v>149826</v>
      </c>
      <c r="B1912" s="4" t="s">
        <v>4837</v>
      </c>
      <c r="C1912" s="6">
        <v>189</v>
      </c>
      <c r="D1912" s="6">
        <v>2189200</v>
      </c>
      <c r="E1912" s="4">
        <v>203</v>
      </c>
      <c r="F1912" s="4">
        <v>145097</v>
      </c>
      <c r="G1912" s="4">
        <v>11583</v>
      </c>
      <c r="H1912" s="4">
        <v>24027</v>
      </c>
      <c r="I1912" s="6">
        <v>55881</v>
      </c>
      <c r="J1912" s="4">
        <v>14</v>
      </c>
      <c r="K1912" s="4">
        <v>10908</v>
      </c>
      <c r="L1912" s="4">
        <v>44</v>
      </c>
      <c r="M1912" s="4">
        <v>5061</v>
      </c>
      <c r="N1912" s="4">
        <v>58</v>
      </c>
      <c r="O1912" s="4">
        <v>51.48</v>
      </c>
      <c r="P1912" s="4">
        <v>0</v>
      </c>
      <c r="Q1912" s="4">
        <v>0</v>
      </c>
    </row>
    <row r="1913" spans="1:17" x14ac:dyDescent="0.2">
      <c r="A1913" s="4">
        <v>149829</v>
      </c>
      <c r="B1913" s="4" t="s">
        <v>4840</v>
      </c>
      <c r="C1913" s="6">
        <v>164</v>
      </c>
      <c r="D1913" s="6">
        <v>2184493</v>
      </c>
      <c r="E1913" s="4">
        <v>200</v>
      </c>
      <c r="F1913" s="4">
        <v>145095</v>
      </c>
      <c r="G1913" s="4">
        <v>13320</v>
      </c>
      <c r="H1913" s="4">
        <v>26100</v>
      </c>
      <c r="I1913" s="6">
        <v>57806</v>
      </c>
      <c r="J1913" s="4">
        <v>12</v>
      </c>
      <c r="K1913" s="4">
        <v>11111</v>
      </c>
      <c r="L1913" s="4">
        <v>44</v>
      </c>
      <c r="M1913" s="4">
        <v>6043</v>
      </c>
      <c r="N1913" s="4">
        <v>57</v>
      </c>
      <c r="O1913" s="4">
        <v>51.48</v>
      </c>
      <c r="P1913" s="4">
        <v>0</v>
      </c>
      <c r="Q1913" s="4">
        <v>0</v>
      </c>
    </row>
    <row r="1914" spans="1:17" x14ac:dyDescent="0.2">
      <c r="A1914" s="4">
        <v>149841</v>
      </c>
      <c r="B1914" s="4" t="s">
        <v>4844</v>
      </c>
      <c r="C1914" s="6">
        <v>202</v>
      </c>
      <c r="D1914" s="6">
        <v>2188513</v>
      </c>
      <c r="E1914" s="4">
        <v>203</v>
      </c>
      <c r="F1914" s="4">
        <v>148164</v>
      </c>
      <c r="G1914" s="4">
        <v>10834</v>
      </c>
      <c r="H1914" s="4">
        <v>24708</v>
      </c>
      <c r="I1914" s="6">
        <v>56389</v>
      </c>
      <c r="J1914" s="4">
        <v>12</v>
      </c>
      <c r="K1914" s="4">
        <v>10227</v>
      </c>
      <c r="L1914" s="4">
        <v>42</v>
      </c>
      <c r="M1914" s="4">
        <v>4511</v>
      </c>
      <c r="N1914" s="4">
        <v>57</v>
      </c>
      <c r="O1914" s="4">
        <v>51.47</v>
      </c>
      <c r="P1914" s="4">
        <v>0</v>
      </c>
      <c r="Q1914" s="4">
        <v>0</v>
      </c>
    </row>
    <row r="1915" spans="1:17" x14ac:dyDescent="0.2">
      <c r="A1915" s="4">
        <v>149854</v>
      </c>
      <c r="B1915" s="4" t="s">
        <v>4848</v>
      </c>
      <c r="C1915" s="6">
        <v>161</v>
      </c>
      <c r="D1915" s="6">
        <v>2195613</v>
      </c>
      <c r="E1915" s="4">
        <v>203</v>
      </c>
      <c r="F1915" s="4">
        <v>145136</v>
      </c>
      <c r="G1915" s="4">
        <v>13637</v>
      </c>
      <c r="H1915" s="4">
        <v>26324</v>
      </c>
      <c r="I1915" s="6">
        <v>53021</v>
      </c>
      <c r="J1915" s="4">
        <v>13</v>
      </c>
      <c r="K1915" s="4">
        <v>12629</v>
      </c>
      <c r="L1915" s="4">
        <v>42</v>
      </c>
      <c r="M1915" s="4">
        <v>6129</v>
      </c>
      <c r="N1915" s="4">
        <v>54</v>
      </c>
      <c r="O1915" s="4">
        <v>51.45</v>
      </c>
      <c r="P1915" s="4">
        <v>0</v>
      </c>
      <c r="Q1915" s="4">
        <v>0</v>
      </c>
    </row>
    <row r="1916" spans="1:17" x14ac:dyDescent="0.2">
      <c r="A1916" s="4">
        <v>149862</v>
      </c>
      <c r="B1916" s="4" t="s">
        <v>4852</v>
      </c>
      <c r="C1916" s="6">
        <v>183</v>
      </c>
      <c r="D1916" s="6">
        <v>2205462</v>
      </c>
      <c r="E1916" s="4">
        <v>205</v>
      </c>
      <c r="F1916" s="4">
        <v>123285</v>
      </c>
      <c r="G1916" s="4">
        <v>12052</v>
      </c>
      <c r="H1916" s="4">
        <v>22349</v>
      </c>
      <c r="I1916" s="6">
        <v>49524</v>
      </c>
      <c r="J1916" s="4">
        <v>15</v>
      </c>
      <c r="K1916" s="4">
        <v>10987</v>
      </c>
      <c r="L1916" s="4">
        <v>51</v>
      </c>
      <c r="M1916" s="4">
        <v>6381</v>
      </c>
      <c r="N1916" s="4">
        <v>64</v>
      </c>
      <c r="O1916" s="4">
        <v>51.42</v>
      </c>
      <c r="P1916" s="4">
        <v>0</v>
      </c>
      <c r="Q1916" s="4">
        <v>0</v>
      </c>
    </row>
    <row r="1917" spans="1:17" x14ac:dyDescent="0.2">
      <c r="A1917" s="4">
        <v>149863</v>
      </c>
      <c r="B1917" s="4" t="s">
        <v>4856</v>
      </c>
      <c r="C1917" s="6">
        <v>151</v>
      </c>
      <c r="D1917" s="6">
        <v>2184707</v>
      </c>
      <c r="E1917" s="4">
        <v>200</v>
      </c>
      <c r="F1917" s="4">
        <v>197316</v>
      </c>
      <c r="G1917" s="4">
        <v>14468</v>
      </c>
      <c r="H1917" s="4">
        <v>30417</v>
      </c>
      <c r="I1917" s="6">
        <v>70550</v>
      </c>
      <c r="J1917" s="4">
        <v>11</v>
      </c>
      <c r="K1917" s="4">
        <v>15596</v>
      </c>
      <c r="L1917" s="4">
        <v>34</v>
      </c>
      <c r="M1917" s="4">
        <v>6815</v>
      </c>
      <c r="N1917" s="4">
        <v>47</v>
      </c>
      <c r="O1917" s="4">
        <v>51.57</v>
      </c>
      <c r="P1917" s="4">
        <v>0</v>
      </c>
      <c r="Q1917" s="4">
        <v>0</v>
      </c>
    </row>
    <row r="1918" spans="1:17" x14ac:dyDescent="0.2">
      <c r="A1918" s="4">
        <v>149864</v>
      </c>
      <c r="B1918" s="4" t="s">
        <v>4859</v>
      </c>
      <c r="C1918" s="6">
        <v>171</v>
      </c>
      <c r="D1918" s="6">
        <v>2183186</v>
      </c>
      <c r="E1918" s="4">
        <v>202</v>
      </c>
      <c r="F1918" s="4">
        <v>159002</v>
      </c>
      <c r="G1918" s="4">
        <v>12767</v>
      </c>
      <c r="H1918" s="4">
        <v>26361</v>
      </c>
      <c r="I1918" s="6">
        <v>61079</v>
      </c>
      <c r="J1918" s="4">
        <v>12</v>
      </c>
      <c r="K1918" s="4">
        <v>12436</v>
      </c>
      <c r="L1918" s="4">
        <v>40</v>
      </c>
      <c r="M1918" s="4">
        <v>6030</v>
      </c>
      <c r="N1918" s="4">
        <v>52</v>
      </c>
      <c r="O1918" s="4">
        <v>51.5</v>
      </c>
      <c r="P1918" s="4">
        <v>0</v>
      </c>
      <c r="Q1918" s="4">
        <v>0</v>
      </c>
    </row>
    <row r="1919" spans="1:17" x14ac:dyDescent="0.2">
      <c r="A1919" s="4">
        <v>149871</v>
      </c>
      <c r="B1919" s="4" t="s">
        <v>4863</v>
      </c>
      <c r="C1919" s="6">
        <v>172</v>
      </c>
      <c r="D1919" s="6">
        <v>2200262</v>
      </c>
      <c r="E1919" s="4">
        <v>205</v>
      </c>
      <c r="F1919" s="4">
        <v>160326</v>
      </c>
      <c r="G1919" s="4">
        <v>12792</v>
      </c>
      <c r="H1919" s="4">
        <v>25687</v>
      </c>
      <c r="I1919" s="6">
        <v>59671</v>
      </c>
      <c r="J1919" s="4">
        <v>13</v>
      </c>
      <c r="K1919" s="4">
        <v>11531</v>
      </c>
      <c r="L1919" s="4">
        <v>42</v>
      </c>
      <c r="M1919" s="4">
        <v>6043</v>
      </c>
      <c r="N1919" s="4">
        <v>54</v>
      </c>
      <c r="O1919" s="4">
        <v>51.44</v>
      </c>
      <c r="P1919" s="4">
        <v>0</v>
      </c>
      <c r="Q1919" s="4">
        <v>0</v>
      </c>
    </row>
    <row r="1920" spans="1:17" x14ac:dyDescent="0.2">
      <c r="A1920" s="4">
        <v>149872</v>
      </c>
      <c r="B1920" s="4" t="s">
        <v>4866</v>
      </c>
      <c r="C1920" s="6">
        <v>183</v>
      </c>
      <c r="D1920" s="6">
        <v>2191635</v>
      </c>
      <c r="E1920" s="4">
        <v>207</v>
      </c>
      <c r="F1920" s="4">
        <v>149990</v>
      </c>
      <c r="G1920" s="4">
        <v>11976</v>
      </c>
      <c r="H1920" s="4">
        <v>25151</v>
      </c>
      <c r="I1920" s="6">
        <v>71134</v>
      </c>
      <c r="J1920" s="4">
        <v>12</v>
      </c>
      <c r="K1920" s="4">
        <v>11314</v>
      </c>
      <c r="L1920" s="4">
        <v>45</v>
      </c>
      <c r="M1920" s="4">
        <v>5951</v>
      </c>
      <c r="N1920" s="4">
        <v>58</v>
      </c>
      <c r="O1920" s="4">
        <v>51.54</v>
      </c>
      <c r="P1920" s="4">
        <v>0</v>
      </c>
      <c r="Q1920" s="4">
        <v>0</v>
      </c>
    </row>
    <row r="1921" spans="1:17" x14ac:dyDescent="0.2">
      <c r="A1921" s="4">
        <v>149878</v>
      </c>
      <c r="B1921" s="4" t="s">
        <v>4870</v>
      </c>
      <c r="C1921" s="6">
        <v>167</v>
      </c>
      <c r="D1921" s="6">
        <v>2195273</v>
      </c>
      <c r="E1921" s="4">
        <v>205</v>
      </c>
      <c r="F1921" s="4">
        <v>145023</v>
      </c>
      <c r="G1921" s="4">
        <v>13145</v>
      </c>
      <c r="H1921" s="4">
        <v>26049</v>
      </c>
      <c r="I1921" s="6">
        <v>65275</v>
      </c>
      <c r="J1921" s="4">
        <v>12</v>
      </c>
      <c r="K1921" s="4">
        <v>11171</v>
      </c>
      <c r="L1921" s="4">
        <v>41</v>
      </c>
      <c r="M1921" s="4">
        <v>6784</v>
      </c>
      <c r="N1921" s="4">
        <v>53</v>
      </c>
      <c r="O1921" s="4">
        <v>51.46</v>
      </c>
      <c r="P1921" s="4">
        <v>0</v>
      </c>
      <c r="Q1921" s="4">
        <v>0</v>
      </c>
    </row>
    <row r="1922" spans="1:17" x14ac:dyDescent="0.2">
      <c r="A1922" s="4">
        <v>149885</v>
      </c>
      <c r="B1922" s="4" t="s">
        <v>4873</v>
      </c>
      <c r="C1922" s="6">
        <v>163</v>
      </c>
      <c r="D1922" s="6">
        <v>2201951</v>
      </c>
      <c r="E1922" s="4">
        <v>201</v>
      </c>
      <c r="F1922" s="4">
        <v>187918</v>
      </c>
      <c r="G1922" s="4">
        <v>13509</v>
      </c>
      <c r="H1922" s="4">
        <v>28264</v>
      </c>
      <c r="I1922" s="6">
        <v>56467</v>
      </c>
      <c r="J1922" s="4">
        <v>12</v>
      </c>
      <c r="K1922" s="4">
        <v>10946</v>
      </c>
      <c r="L1922" s="4">
        <v>41</v>
      </c>
      <c r="M1922" s="4">
        <v>6388</v>
      </c>
      <c r="N1922" s="4">
        <v>54</v>
      </c>
      <c r="O1922" s="4">
        <v>51.43</v>
      </c>
      <c r="P1922" s="4">
        <v>0</v>
      </c>
      <c r="Q1922" s="4">
        <v>0</v>
      </c>
    </row>
    <row r="1923" spans="1:17" x14ac:dyDescent="0.2">
      <c r="A1923" s="4">
        <v>149886</v>
      </c>
      <c r="B1923" s="4" t="s">
        <v>4876</v>
      </c>
      <c r="C1923" s="6">
        <v>154</v>
      </c>
      <c r="D1923" s="6">
        <v>2198928</v>
      </c>
      <c r="E1923" s="4">
        <v>201</v>
      </c>
      <c r="F1923" s="4">
        <v>159848</v>
      </c>
      <c r="G1923" s="4">
        <v>14279</v>
      </c>
      <c r="H1923" s="4">
        <v>28477</v>
      </c>
      <c r="I1923" s="6">
        <v>62145</v>
      </c>
      <c r="J1923" s="4">
        <v>11</v>
      </c>
      <c r="K1923" s="4">
        <v>14888</v>
      </c>
      <c r="L1923" s="4">
        <v>40</v>
      </c>
      <c r="M1923" s="4">
        <v>5973</v>
      </c>
      <c r="N1923" s="4">
        <v>52</v>
      </c>
      <c r="O1923" s="4">
        <v>51.53</v>
      </c>
      <c r="P1923" s="4">
        <v>0</v>
      </c>
      <c r="Q1923" s="4">
        <v>0</v>
      </c>
    </row>
    <row r="1924" spans="1:17" x14ac:dyDescent="0.2">
      <c r="A1924" s="4">
        <v>150051</v>
      </c>
      <c r="B1924" s="4" t="s">
        <v>4880</v>
      </c>
      <c r="C1924" s="6">
        <v>243</v>
      </c>
      <c r="D1924" s="6">
        <v>2254013</v>
      </c>
      <c r="E1924" s="4">
        <v>128</v>
      </c>
      <c r="F1924" s="4">
        <v>120661</v>
      </c>
      <c r="G1924" s="4">
        <v>9276</v>
      </c>
      <c r="H1924" s="4">
        <v>18196</v>
      </c>
      <c r="I1924" s="6">
        <v>34411</v>
      </c>
      <c r="J1924" s="4">
        <v>19</v>
      </c>
      <c r="K1924" s="4">
        <v>8594</v>
      </c>
      <c r="L1924" s="4">
        <v>67</v>
      </c>
      <c r="M1924" s="4">
        <v>3983</v>
      </c>
      <c r="N1924" s="4">
        <v>86</v>
      </c>
      <c r="O1924" s="4">
        <v>51.32</v>
      </c>
      <c r="P1924" s="4">
        <v>200</v>
      </c>
      <c r="Q1924" s="4">
        <v>2</v>
      </c>
    </row>
    <row r="1925" spans="1:17" x14ac:dyDescent="0.2">
      <c r="A1925" s="4">
        <v>150085</v>
      </c>
      <c r="B1925" s="4" t="s">
        <v>5073</v>
      </c>
      <c r="C1925" s="6">
        <v>221</v>
      </c>
      <c r="D1925" s="6">
        <v>2247530</v>
      </c>
      <c r="E1925" s="4">
        <v>202</v>
      </c>
      <c r="F1925" s="4">
        <v>144619</v>
      </c>
      <c r="G1925" s="4">
        <v>10170</v>
      </c>
      <c r="H1925" s="4">
        <v>20985</v>
      </c>
      <c r="I1925" s="6">
        <v>48334</v>
      </c>
      <c r="J1925" s="4">
        <v>16</v>
      </c>
      <c r="K1925" s="4">
        <v>9667</v>
      </c>
      <c r="L1925" s="4">
        <v>53</v>
      </c>
      <c r="M1925" s="4">
        <v>4129</v>
      </c>
      <c r="N1925" s="4">
        <v>68</v>
      </c>
      <c r="O1925" s="4">
        <v>51.52</v>
      </c>
      <c r="P1925" s="4">
        <v>0</v>
      </c>
      <c r="Q1925" s="4">
        <v>0</v>
      </c>
    </row>
    <row r="1926" spans="1:17" x14ac:dyDescent="0.2">
      <c r="A1926" s="4">
        <v>150086</v>
      </c>
      <c r="B1926" s="4" t="s">
        <v>5072</v>
      </c>
      <c r="C1926" s="6">
        <v>232</v>
      </c>
      <c r="D1926" s="6">
        <v>2240102</v>
      </c>
      <c r="E1926" s="4">
        <v>200</v>
      </c>
      <c r="F1926" s="4">
        <v>144470</v>
      </c>
      <c r="G1926" s="4">
        <v>9656</v>
      </c>
      <c r="H1926" s="4">
        <v>20060</v>
      </c>
      <c r="I1926" s="6">
        <v>38263</v>
      </c>
      <c r="J1926" s="4">
        <v>17</v>
      </c>
      <c r="K1926" s="4">
        <v>9338</v>
      </c>
      <c r="L1926" s="4">
        <v>58</v>
      </c>
      <c r="M1926" s="4">
        <v>4229</v>
      </c>
      <c r="N1926" s="4">
        <v>74</v>
      </c>
      <c r="O1926" s="4">
        <v>51.53</v>
      </c>
      <c r="P1926" s="4">
        <v>0</v>
      </c>
      <c r="Q1926" s="4">
        <v>0</v>
      </c>
    </row>
    <row r="1927" spans="1:17" x14ac:dyDescent="0.2">
      <c r="A1927" s="4">
        <v>150145</v>
      </c>
      <c r="B1927" s="4" t="s">
        <v>4883</v>
      </c>
      <c r="C1927" s="6">
        <v>177</v>
      </c>
      <c r="D1927" s="6">
        <v>2247490</v>
      </c>
      <c r="E1927" s="4">
        <v>369</v>
      </c>
      <c r="F1927" s="4">
        <v>138752</v>
      </c>
      <c r="G1927" s="4">
        <v>12698</v>
      </c>
      <c r="H1927" s="4">
        <v>21572</v>
      </c>
      <c r="I1927" s="6">
        <v>35081</v>
      </c>
      <c r="J1927" s="4">
        <v>18</v>
      </c>
      <c r="K1927" s="4">
        <v>7705</v>
      </c>
      <c r="L1927" s="4">
        <v>64</v>
      </c>
      <c r="M1927" s="4">
        <v>3738</v>
      </c>
      <c r="N1927" s="4">
        <v>84</v>
      </c>
      <c r="O1927" s="4">
        <v>51.5</v>
      </c>
      <c r="P1927" s="4">
        <v>0</v>
      </c>
      <c r="Q1927" s="4">
        <v>0</v>
      </c>
    </row>
    <row r="1928" spans="1:17" x14ac:dyDescent="0.2">
      <c r="A1928" s="4">
        <v>150380</v>
      </c>
      <c r="B1928" s="4" t="s">
        <v>4887</v>
      </c>
      <c r="C1928" s="6">
        <v>159</v>
      </c>
      <c r="D1928" s="6">
        <v>2178147</v>
      </c>
      <c r="E1928" s="4">
        <v>128</v>
      </c>
      <c r="F1928" s="4">
        <v>145264</v>
      </c>
      <c r="G1928" s="4">
        <v>13699</v>
      </c>
      <c r="H1928" s="4">
        <v>26261</v>
      </c>
      <c r="I1928" s="6">
        <v>60201</v>
      </c>
      <c r="J1928" s="4">
        <v>13</v>
      </c>
      <c r="K1928" s="4">
        <v>10787</v>
      </c>
      <c r="L1928" s="4">
        <v>42</v>
      </c>
      <c r="M1928" s="4">
        <v>5986</v>
      </c>
      <c r="N1928" s="4">
        <v>54</v>
      </c>
      <c r="O1928" s="4">
        <v>51.53</v>
      </c>
      <c r="P1928" s="4">
        <v>0</v>
      </c>
      <c r="Q1928" s="4">
        <v>0</v>
      </c>
    </row>
    <row r="1929" spans="1:17" x14ac:dyDescent="0.2">
      <c r="A1929" s="4">
        <v>151012</v>
      </c>
      <c r="B1929" s="4" t="s">
        <v>4892</v>
      </c>
      <c r="C1929" s="6">
        <v>180</v>
      </c>
      <c r="D1929" s="6">
        <v>2204211</v>
      </c>
      <c r="E1929" s="4">
        <v>128</v>
      </c>
      <c r="F1929" s="4">
        <v>144700</v>
      </c>
      <c r="G1929" s="4">
        <v>12246</v>
      </c>
      <c r="H1929" s="4">
        <v>26409</v>
      </c>
      <c r="I1929" s="6">
        <v>69503</v>
      </c>
      <c r="J1929" s="4">
        <v>12</v>
      </c>
      <c r="K1929" s="4">
        <v>13480</v>
      </c>
      <c r="L1929" s="4">
        <v>39</v>
      </c>
      <c r="M1929" s="4">
        <v>6035</v>
      </c>
      <c r="N1929" s="4">
        <v>51</v>
      </c>
      <c r="O1929" s="4">
        <v>51.5</v>
      </c>
      <c r="P1929" s="4">
        <v>0</v>
      </c>
      <c r="Q1929" s="4">
        <v>0</v>
      </c>
    </row>
    <row r="1930" spans="1:17" x14ac:dyDescent="0.2">
      <c r="A1930" s="4">
        <v>153703</v>
      </c>
      <c r="B1930" s="4" t="s">
        <v>5071</v>
      </c>
      <c r="C1930" s="6">
        <v>247</v>
      </c>
      <c r="D1930" s="6">
        <v>2176083</v>
      </c>
      <c r="E1930" s="4">
        <v>102</v>
      </c>
      <c r="F1930" s="4">
        <v>102556</v>
      </c>
      <c r="G1930" s="4">
        <v>8810</v>
      </c>
      <c r="H1930" s="4">
        <v>16398</v>
      </c>
      <c r="I1930" s="6">
        <v>32629</v>
      </c>
      <c r="J1930" s="4">
        <v>20</v>
      </c>
      <c r="K1930" s="4">
        <v>7490</v>
      </c>
      <c r="L1930" s="4">
        <v>75</v>
      </c>
      <c r="M1930" s="4">
        <v>3991</v>
      </c>
      <c r="N1930" s="4">
        <v>94</v>
      </c>
      <c r="O1930" s="4">
        <v>51.53</v>
      </c>
      <c r="P1930" s="4">
        <v>0</v>
      </c>
      <c r="Q1930" s="4">
        <v>0</v>
      </c>
    </row>
    <row r="1931" spans="1:17" x14ac:dyDescent="0.2">
      <c r="A1931" s="4">
        <v>154400</v>
      </c>
      <c r="B1931" s="4" t="s">
        <v>4896</v>
      </c>
      <c r="C1931" s="6">
        <v>336</v>
      </c>
      <c r="D1931" s="6">
        <v>2387343</v>
      </c>
      <c r="E1931" s="4">
        <v>500</v>
      </c>
      <c r="F1931" s="4">
        <v>155086</v>
      </c>
      <c r="G1931" s="4">
        <v>7105</v>
      </c>
      <c r="H1931" s="4">
        <v>17245</v>
      </c>
      <c r="I1931" s="6">
        <v>35993</v>
      </c>
      <c r="J1931" s="4">
        <v>18</v>
      </c>
      <c r="K1931" s="4">
        <v>2455</v>
      </c>
      <c r="L1931" s="4">
        <v>96</v>
      </c>
      <c r="M1931" s="4">
        <v>1110</v>
      </c>
      <c r="N1931" s="4">
        <v>170</v>
      </c>
      <c r="O1931" s="4">
        <v>51.98</v>
      </c>
      <c r="P1931" s="4">
        <v>0</v>
      </c>
      <c r="Q1931" s="4">
        <v>0</v>
      </c>
    </row>
    <row r="1932" spans="1:17" x14ac:dyDescent="0.2">
      <c r="A1932" s="4">
        <v>154709</v>
      </c>
      <c r="B1932" s="4" t="s">
        <v>4900</v>
      </c>
      <c r="C1932" s="6">
        <v>198</v>
      </c>
      <c r="D1932" s="6">
        <v>2209420</v>
      </c>
      <c r="E1932" s="4">
        <v>128</v>
      </c>
      <c r="F1932" s="4">
        <v>164899</v>
      </c>
      <c r="G1932" s="4">
        <v>11159</v>
      </c>
      <c r="H1932" s="4">
        <v>26355</v>
      </c>
      <c r="I1932" s="6">
        <v>69326</v>
      </c>
      <c r="J1932" s="4">
        <v>11</v>
      </c>
      <c r="K1932" s="4">
        <v>9993</v>
      </c>
      <c r="L1932" s="4">
        <v>39</v>
      </c>
      <c r="M1932" s="4">
        <v>5573</v>
      </c>
      <c r="N1932" s="4">
        <v>53</v>
      </c>
      <c r="O1932" s="4">
        <v>51.48</v>
      </c>
      <c r="P1932" s="4">
        <v>0</v>
      </c>
      <c r="Q1932" s="4">
        <v>0</v>
      </c>
    </row>
    <row r="1933" spans="1:17" x14ac:dyDescent="0.2">
      <c r="A1933" s="4">
        <v>154844</v>
      </c>
      <c r="B1933" s="4" t="s">
        <v>5070</v>
      </c>
      <c r="C1933" s="6">
        <v>205</v>
      </c>
      <c r="D1933" s="6">
        <v>2210731</v>
      </c>
      <c r="E1933" s="4">
        <v>101</v>
      </c>
      <c r="F1933" s="4">
        <v>144401</v>
      </c>
      <c r="G1933" s="4">
        <v>10784</v>
      </c>
      <c r="H1933" s="4">
        <v>23878</v>
      </c>
      <c r="I1933" s="6">
        <v>49739</v>
      </c>
      <c r="J1933" s="4">
        <v>13</v>
      </c>
      <c r="K1933" s="4">
        <v>13338</v>
      </c>
      <c r="L1933" s="4">
        <v>45</v>
      </c>
      <c r="M1933" s="4">
        <v>6130</v>
      </c>
      <c r="N1933" s="4">
        <v>57</v>
      </c>
      <c r="O1933" s="4">
        <v>51.59</v>
      </c>
      <c r="P1933" s="4">
        <v>0</v>
      </c>
      <c r="Q1933" s="4">
        <v>0</v>
      </c>
    </row>
    <row r="1934" spans="1:17" x14ac:dyDescent="0.2">
      <c r="A1934" s="4">
        <v>155261</v>
      </c>
      <c r="B1934" s="4" t="s">
        <v>4905</v>
      </c>
      <c r="C1934" s="6">
        <v>173</v>
      </c>
      <c r="D1934" s="6">
        <v>2144042</v>
      </c>
      <c r="E1934" s="4">
        <v>504</v>
      </c>
      <c r="F1934" s="4">
        <v>139437</v>
      </c>
      <c r="G1934" s="4">
        <v>12393</v>
      </c>
      <c r="H1934" s="4">
        <v>18000</v>
      </c>
      <c r="I1934" s="6">
        <v>26138</v>
      </c>
      <c r="J1934" s="4">
        <v>22</v>
      </c>
      <c r="K1934" s="4">
        <v>6731</v>
      </c>
      <c r="L1934" s="4">
        <v>83</v>
      </c>
      <c r="M1934" s="4">
        <v>4040</v>
      </c>
      <c r="N1934" s="4">
        <v>103</v>
      </c>
      <c r="O1934" s="4">
        <v>51.61</v>
      </c>
      <c r="P1934" s="4">
        <v>0</v>
      </c>
      <c r="Q1934" s="4">
        <v>0</v>
      </c>
    </row>
    <row r="1935" spans="1:17" x14ac:dyDescent="0.2">
      <c r="A1935" s="4">
        <v>161122</v>
      </c>
      <c r="B1935" s="4" t="s">
        <v>5069</v>
      </c>
      <c r="C1935" s="6">
        <v>291</v>
      </c>
      <c r="D1935" s="6">
        <v>2159837</v>
      </c>
      <c r="E1935" s="4">
        <v>506</v>
      </c>
      <c r="F1935" s="4">
        <v>59381</v>
      </c>
      <c r="G1935" s="4">
        <v>7422</v>
      </c>
      <c r="H1935" s="4">
        <v>8947</v>
      </c>
      <c r="I1935" s="6">
        <v>15243</v>
      </c>
      <c r="J1935" s="4">
        <v>44</v>
      </c>
      <c r="K1935" s="4">
        <v>3910</v>
      </c>
      <c r="L1935" s="4">
        <v>156</v>
      </c>
      <c r="M1935" s="4">
        <v>2209</v>
      </c>
      <c r="N1935" s="4">
        <v>193</v>
      </c>
      <c r="O1935" s="4">
        <v>51.97</v>
      </c>
      <c r="P1935" s="4">
        <v>2429</v>
      </c>
      <c r="Q1935" s="4">
        <v>63</v>
      </c>
    </row>
    <row r="1936" spans="1:17" x14ac:dyDescent="0.2">
      <c r="A1936" s="4">
        <v>161125</v>
      </c>
      <c r="B1936" s="4" t="s">
        <v>5068</v>
      </c>
      <c r="C1936" s="6">
        <v>250</v>
      </c>
      <c r="D1936" s="6">
        <v>2181627</v>
      </c>
      <c r="E1936" s="4">
        <v>506</v>
      </c>
      <c r="F1936" s="4">
        <v>86265</v>
      </c>
      <c r="G1936" s="4">
        <v>8727</v>
      </c>
      <c r="H1936" s="4">
        <v>10055</v>
      </c>
      <c r="I1936" s="6">
        <v>16136</v>
      </c>
      <c r="J1936" s="4">
        <v>42</v>
      </c>
      <c r="K1936" s="4">
        <v>4771</v>
      </c>
      <c r="L1936" s="4">
        <v>141</v>
      </c>
      <c r="M1936" s="4">
        <v>2905</v>
      </c>
      <c r="N1936" s="4">
        <v>170</v>
      </c>
      <c r="O1936" s="4">
        <v>51.53</v>
      </c>
      <c r="P1936" s="4">
        <v>818</v>
      </c>
      <c r="Q1936" s="4">
        <v>40</v>
      </c>
    </row>
    <row r="1937" spans="1:17" x14ac:dyDescent="0.2">
      <c r="A1937" s="4">
        <v>161142</v>
      </c>
      <c r="B1937" s="4" t="s">
        <v>4909</v>
      </c>
      <c r="C1937" s="6">
        <v>141</v>
      </c>
      <c r="D1937" s="6">
        <v>2191894</v>
      </c>
      <c r="E1937" s="4">
        <v>505</v>
      </c>
      <c r="F1937" s="4">
        <v>144632</v>
      </c>
      <c r="G1937" s="4">
        <v>15545</v>
      </c>
      <c r="H1937" s="4">
        <v>24537</v>
      </c>
      <c r="I1937" s="6">
        <v>49199</v>
      </c>
      <c r="J1937" s="4">
        <v>14</v>
      </c>
      <c r="K1937" s="4">
        <v>8179</v>
      </c>
      <c r="L1937" s="4">
        <v>59</v>
      </c>
      <c r="M1937" s="4">
        <v>4562</v>
      </c>
      <c r="N1937" s="4">
        <v>76</v>
      </c>
      <c r="O1937" s="4">
        <v>51.6</v>
      </c>
      <c r="P1937" s="4">
        <v>0</v>
      </c>
      <c r="Q1937" s="4">
        <v>0</v>
      </c>
    </row>
    <row r="1938" spans="1:17" x14ac:dyDescent="0.2">
      <c r="A1938" s="4">
        <v>161589</v>
      </c>
      <c r="B1938" s="4" t="s">
        <v>5067</v>
      </c>
      <c r="C1938" s="6">
        <v>347</v>
      </c>
      <c r="D1938" s="6">
        <v>2158220</v>
      </c>
      <c r="E1938" s="4">
        <v>201</v>
      </c>
      <c r="F1938" s="4">
        <v>58298</v>
      </c>
      <c r="G1938" s="4">
        <v>6220</v>
      </c>
      <c r="H1938" s="4">
        <v>9687</v>
      </c>
      <c r="I1938" s="6">
        <v>18750</v>
      </c>
      <c r="J1938" s="4">
        <v>36</v>
      </c>
      <c r="K1938" s="4">
        <v>4020</v>
      </c>
      <c r="L1938" s="4">
        <v>129</v>
      </c>
      <c r="M1938" s="4">
        <v>1708</v>
      </c>
      <c r="N1938" s="4">
        <v>169</v>
      </c>
      <c r="O1938" s="4">
        <v>51.58</v>
      </c>
      <c r="P1938" s="4">
        <v>1964</v>
      </c>
      <c r="Q1938" s="4">
        <v>853</v>
      </c>
    </row>
    <row r="1939" spans="1:17" x14ac:dyDescent="0.2">
      <c r="A1939" s="4">
        <v>161594</v>
      </c>
      <c r="B1939" s="4" t="s">
        <v>5066</v>
      </c>
      <c r="C1939" s="6">
        <v>314</v>
      </c>
      <c r="D1939" s="6">
        <v>2125981</v>
      </c>
      <c r="E1939" s="4">
        <v>200</v>
      </c>
      <c r="F1939" s="4">
        <v>93058</v>
      </c>
      <c r="G1939" s="4">
        <v>6771</v>
      </c>
      <c r="H1939" s="4">
        <v>10670</v>
      </c>
      <c r="I1939" s="6">
        <v>19547</v>
      </c>
      <c r="J1939" s="4">
        <v>34</v>
      </c>
      <c r="K1939" s="4">
        <v>4054</v>
      </c>
      <c r="L1939" s="4">
        <v>121</v>
      </c>
      <c r="M1939" s="4">
        <v>1767</v>
      </c>
      <c r="N1939" s="4">
        <v>159</v>
      </c>
      <c r="O1939" s="4">
        <v>51.89</v>
      </c>
      <c r="P1939" s="4">
        <v>4621</v>
      </c>
      <c r="Q1939" s="4">
        <v>1696</v>
      </c>
    </row>
    <row r="1940" spans="1:17" x14ac:dyDescent="0.2">
      <c r="A1940" s="4">
        <v>161599</v>
      </c>
      <c r="B1940" s="4" t="s">
        <v>5065</v>
      </c>
      <c r="C1940" s="6">
        <v>317</v>
      </c>
      <c r="D1940" s="6">
        <v>2174954</v>
      </c>
      <c r="E1940" s="4">
        <v>204</v>
      </c>
      <c r="F1940" s="4">
        <v>90188</v>
      </c>
      <c r="G1940" s="4">
        <v>6861</v>
      </c>
      <c r="H1940" s="4">
        <v>11219</v>
      </c>
      <c r="I1940" s="6">
        <v>20425</v>
      </c>
      <c r="J1940" s="4">
        <v>32</v>
      </c>
      <c r="K1940" s="4">
        <v>4355</v>
      </c>
      <c r="L1940" s="4">
        <v>120</v>
      </c>
      <c r="M1940" s="4">
        <v>2054</v>
      </c>
      <c r="N1940" s="4">
        <v>155</v>
      </c>
      <c r="O1940" s="4">
        <v>51.46</v>
      </c>
      <c r="P1940" s="4">
        <v>1151</v>
      </c>
      <c r="Q1940" s="4">
        <v>511</v>
      </c>
    </row>
    <row r="1941" spans="1:17" x14ac:dyDescent="0.2">
      <c r="A1941" s="4">
        <v>161600</v>
      </c>
      <c r="B1941" s="4" t="s">
        <v>5064</v>
      </c>
      <c r="C1941" s="6">
        <v>305</v>
      </c>
      <c r="D1941" s="6">
        <v>2131256</v>
      </c>
      <c r="E1941" s="4">
        <v>201</v>
      </c>
      <c r="F1941" s="4">
        <v>76974</v>
      </c>
      <c r="G1941" s="4">
        <v>6988</v>
      </c>
      <c r="H1941" s="4">
        <v>10450</v>
      </c>
      <c r="I1941" s="6">
        <v>20438</v>
      </c>
      <c r="J1941" s="4">
        <v>35</v>
      </c>
      <c r="K1941" s="4">
        <v>4601</v>
      </c>
      <c r="L1941" s="4">
        <v>119</v>
      </c>
      <c r="M1941" s="4">
        <v>2368</v>
      </c>
      <c r="N1941" s="4">
        <v>149</v>
      </c>
      <c r="O1941" s="4">
        <v>51.58</v>
      </c>
      <c r="P1941" s="4">
        <v>3667</v>
      </c>
      <c r="Q1941" s="4">
        <v>1369</v>
      </c>
    </row>
    <row r="1942" spans="1:17" x14ac:dyDescent="0.2">
      <c r="A1942" s="4">
        <v>161612</v>
      </c>
      <c r="B1942" s="4" t="s">
        <v>4913</v>
      </c>
      <c r="C1942" s="6">
        <v>273</v>
      </c>
      <c r="D1942" s="6">
        <v>2162283</v>
      </c>
      <c r="E1942" s="4">
        <v>202</v>
      </c>
      <c r="F1942" s="4">
        <v>82061</v>
      </c>
      <c r="G1942" s="4">
        <v>7920</v>
      </c>
      <c r="H1942" s="4">
        <v>11803</v>
      </c>
      <c r="I1942" s="6">
        <v>21288</v>
      </c>
      <c r="J1942" s="4">
        <v>32</v>
      </c>
      <c r="K1942" s="4">
        <v>4888</v>
      </c>
      <c r="L1942" s="4">
        <v>108</v>
      </c>
      <c r="M1942" s="4">
        <v>2725</v>
      </c>
      <c r="N1942" s="4">
        <v>137</v>
      </c>
      <c r="O1942" s="4">
        <v>51.67</v>
      </c>
      <c r="P1942" s="4">
        <v>1531</v>
      </c>
      <c r="Q1942" s="4">
        <v>634</v>
      </c>
    </row>
    <row r="1943" spans="1:17" x14ac:dyDescent="0.2">
      <c r="A1943" s="4">
        <v>161616</v>
      </c>
      <c r="B1943" s="4" t="s">
        <v>4916</v>
      </c>
      <c r="C1943" s="6">
        <v>260</v>
      </c>
      <c r="D1943" s="6">
        <v>2164389</v>
      </c>
      <c r="E1943" s="4">
        <v>202</v>
      </c>
      <c r="F1943" s="4">
        <v>81932</v>
      </c>
      <c r="G1943" s="4">
        <v>8325</v>
      </c>
      <c r="H1943" s="4">
        <v>12396</v>
      </c>
      <c r="I1943" s="6">
        <v>21539</v>
      </c>
      <c r="J1943" s="4">
        <v>32</v>
      </c>
      <c r="K1943" s="4">
        <v>6194</v>
      </c>
      <c r="L1943" s="4">
        <v>99</v>
      </c>
      <c r="M1943" s="4">
        <v>2603</v>
      </c>
      <c r="N1943" s="4">
        <v>125</v>
      </c>
      <c r="O1943" s="4">
        <v>51.63</v>
      </c>
      <c r="P1943" s="4">
        <v>2100</v>
      </c>
      <c r="Q1943" s="4">
        <v>869</v>
      </c>
    </row>
    <row r="1944" spans="1:17" x14ac:dyDescent="0.2">
      <c r="A1944" s="4">
        <v>161638</v>
      </c>
      <c r="B1944" s="4" t="s">
        <v>4920</v>
      </c>
      <c r="C1944" s="6">
        <v>302</v>
      </c>
      <c r="D1944" s="6">
        <v>2157876</v>
      </c>
      <c r="E1944" s="4">
        <v>200</v>
      </c>
      <c r="F1944" s="4">
        <v>120158</v>
      </c>
      <c r="G1944" s="4">
        <v>7145</v>
      </c>
      <c r="H1944" s="4">
        <v>13210</v>
      </c>
      <c r="I1944" s="6">
        <v>23855</v>
      </c>
      <c r="J1944" s="4">
        <v>28</v>
      </c>
      <c r="K1944" s="4">
        <v>5102</v>
      </c>
      <c r="L1944" s="4">
        <v>100</v>
      </c>
      <c r="M1944" s="4">
        <v>2252</v>
      </c>
      <c r="N1944" s="4">
        <v>132</v>
      </c>
      <c r="O1944" s="4">
        <v>51.55</v>
      </c>
      <c r="P1944" s="4">
        <v>1620</v>
      </c>
      <c r="Q1944" s="4">
        <v>701</v>
      </c>
    </row>
    <row r="1945" spans="1:17" x14ac:dyDescent="0.2">
      <c r="A1945" s="4">
        <v>161639</v>
      </c>
      <c r="B1945" s="4" t="s">
        <v>4924</v>
      </c>
      <c r="C1945" s="6">
        <v>303</v>
      </c>
      <c r="D1945" s="6">
        <v>2156025</v>
      </c>
      <c r="E1945" s="4">
        <v>200</v>
      </c>
      <c r="F1945" s="4">
        <v>120167</v>
      </c>
      <c r="G1945" s="4">
        <v>7116</v>
      </c>
      <c r="H1945" s="4">
        <v>12322</v>
      </c>
      <c r="I1945" s="6">
        <v>23864</v>
      </c>
      <c r="J1945" s="4">
        <v>29</v>
      </c>
      <c r="K1945" s="4">
        <v>4992</v>
      </c>
      <c r="L1945" s="4">
        <v>105</v>
      </c>
      <c r="M1945" s="4">
        <v>1999</v>
      </c>
      <c r="N1945" s="4">
        <v>137</v>
      </c>
      <c r="O1945" s="4">
        <v>51.55</v>
      </c>
      <c r="P1945" s="4">
        <v>2788</v>
      </c>
      <c r="Q1945" s="4">
        <v>972</v>
      </c>
    </row>
    <row r="1946" spans="1:17" x14ac:dyDescent="0.2">
      <c r="A1946" s="4">
        <v>161653</v>
      </c>
      <c r="B1946" s="4" t="s">
        <v>4927</v>
      </c>
      <c r="C1946" s="6">
        <v>298</v>
      </c>
      <c r="D1946" s="6">
        <v>2154836</v>
      </c>
      <c r="E1946" s="4">
        <v>201</v>
      </c>
      <c r="F1946" s="4">
        <v>92495</v>
      </c>
      <c r="G1946" s="4">
        <v>7231</v>
      </c>
      <c r="H1946" s="4">
        <v>11832</v>
      </c>
      <c r="I1946" s="6">
        <v>25338</v>
      </c>
      <c r="J1946" s="4">
        <v>30</v>
      </c>
      <c r="K1946" s="4">
        <v>4628</v>
      </c>
      <c r="L1946" s="4">
        <v>104</v>
      </c>
      <c r="M1946" s="4">
        <v>2180</v>
      </c>
      <c r="N1946" s="4">
        <v>136</v>
      </c>
      <c r="O1946" s="4">
        <v>51.57</v>
      </c>
      <c r="P1946" s="4">
        <v>1463</v>
      </c>
      <c r="Q1946" s="4">
        <v>668</v>
      </c>
    </row>
    <row r="1947" spans="1:17" x14ac:dyDescent="0.2">
      <c r="A1947" s="4">
        <v>161655</v>
      </c>
      <c r="B1947" s="4" t="s">
        <v>4930</v>
      </c>
      <c r="C1947" s="6">
        <v>276</v>
      </c>
      <c r="D1947" s="6">
        <v>2152880</v>
      </c>
      <c r="E1947" s="4">
        <v>200</v>
      </c>
      <c r="F1947" s="4">
        <v>120181</v>
      </c>
      <c r="G1947" s="4">
        <v>7800</v>
      </c>
      <c r="H1947" s="4">
        <v>14297</v>
      </c>
      <c r="I1947" s="6">
        <v>25757</v>
      </c>
      <c r="J1947" s="4">
        <v>25</v>
      </c>
      <c r="K1947" s="4">
        <v>4740</v>
      </c>
      <c r="L1947" s="4">
        <v>97</v>
      </c>
      <c r="M1947" s="4">
        <v>2546</v>
      </c>
      <c r="N1947" s="4">
        <v>126</v>
      </c>
      <c r="O1947" s="4">
        <v>51.53</v>
      </c>
      <c r="P1947" s="4">
        <v>772</v>
      </c>
      <c r="Q1947" s="4">
        <v>388</v>
      </c>
    </row>
    <row r="1948" spans="1:17" x14ac:dyDescent="0.2">
      <c r="A1948" s="4">
        <v>161663</v>
      </c>
      <c r="B1948" s="4" t="s">
        <v>4934</v>
      </c>
      <c r="C1948" s="6">
        <v>258</v>
      </c>
      <c r="D1948" s="6">
        <v>2144612</v>
      </c>
      <c r="E1948" s="4">
        <v>200</v>
      </c>
      <c r="F1948" s="4">
        <v>143670</v>
      </c>
      <c r="G1948" s="4">
        <v>8312</v>
      </c>
      <c r="H1948" s="4">
        <v>15476</v>
      </c>
      <c r="I1948" s="6">
        <v>26612</v>
      </c>
      <c r="J1948" s="4">
        <v>23</v>
      </c>
      <c r="K1948" s="4">
        <v>5982</v>
      </c>
      <c r="L1948" s="4">
        <v>82</v>
      </c>
      <c r="M1948" s="4">
        <v>2813</v>
      </c>
      <c r="N1948" s="4">
        <v>107</v>
      </c>
      <c r="O1948" s="4">
        <v>51.64</v>
      </c>
      <c r="P1948" s="4">
        <v>2104</v>
      </c>
      <c r="Q1948" s="4">
        <v>795</v>
      </c>
    </row>
    <row r="1949" spans="1:17" x14ac:dyDescent="0.2">
      <c r="A1949" s="4">
        <v>161671</v>
      </c>
      <c r="B1949" s="4" t="s">
        <v>4937</v>
      </c>
      <c r="C1949" s="6">
        <v>212</v>
      </c>
      <c r="D1949" s="6">
        <v>2181253</v>
      </c>
      <c r="E1949" s="4">
        <v>200</v>
      </c>
      <c r="F1949" s="4">
        <v>74804</v>
      </c>
      <c r="G1949" s="4">
        <v>10289</v>
      </c>
      <c r="H1949" s="4">
        <v>14906</v>
      </c>
      <c r="I1949" s="6">
        <v>27666</v>
      </c>
      <c r="J1949" s="4">
        <v>25</v>
      </c>
      <c r="K1949" s="4">
        <v>6721</v>
      </c>
      <c r="L1949" s="4">
        <v>80</v>
      </c>
      <c r="M1949" s="4">
        <v>3646</v>
      </c>
      <c r="N1949" s="4">
        <v>102</v>
      </c>
      <c r="O1949" s="4">
        <v>51.64</v>
      </c>
      <c r="P1949" s="4">
        <v>589</v>
      </c>
      <c r="Q1949" s="4">
        <v>282</v>
      </c>
    </row>
    <row r="1950" spans="1:17" x14ac:dyDescent="0.2">
      <c r="A1950" s="4">
        <v>161675</v>
      </c>
      <c r="B1950" s="4" t="s">
        <v>4941</v>
      </c>
      <c r="C1950" s="6">
        <v>241</v>
      </c>
      <c r="D1950" s="6">
        <v>2175665</v>
      </c>
      <c r="E1950" s="4">
        <v>204</v>
      </c>
      <c r="F1950" s="4">
        <v>74279</v>
      </c>
      <c r="G1950" s="4">
        <v>9028</v>
      </c>
      <c r="H1950" s="4">
        <v>14001</v>
      </c>
      <c r="I1950" s="6">
        <v>28410</v>
      </c>
      <c r="J1950" s="4">
        <v>26</v>
      </c>
      <c r="K1950" s="4">
        <v>6043</v>
      </c>
      <c r="L1950" s="4">
        <v>84</v>
      </c>
      <c r="M1950" s="4">
        <v>2663</v>
      </c>
      <c r="N1950" s="4">
        <v>111</v>
      </c>
      <c r="O1950" s="4">
        <v>51.57</v>
      </c>
      <c r="P1950" s="4">
        <v>716</v>
      </c>
      <c r="Q1950" s="4">
        <v>285</v>
      </c>
    </row>
    <row r="1951" spans="1:17" x14ac:dyDescent="0.2">
      <c r="A1951" s="4">
        <v>161677</v>
      </c>
      <c r="B1951" s="4" t="s">
        <v>4943</v>
      </c>
      <c r="C1951" s="6">
        <v>257</v>
      </c>
      <c r="D1951" s="6">
        <v>2174566</v>
      </c>
      <c r="E1951" s="4">
        <v>204</v>
      </c>
      <c r="F1951" s="4">
        <v>139266</v>
      </c>
      <c r="G1951" s="4">
        <v>8461</v>
      </c>
      <c r="H1951" s="4">
        <v>15366</v>
      </c>
      <c r="I1951" s="6">
        <v>28500</v>
      </c>
      <c r="J1951" s="4">
        <v>24</v>
      </c>
      <c r="K1951" s="4">
        <v>5114</v>
      </c>
      <c r="L1951" s="4">
        <v>80</v>
      </c>
      <c r="M1951" s="4">
        <v>2663</v>
      </c>
      <c r="N1951" s="4">
        <v>106</v>
      </c>
      <c r="O1951" s="4">
        <v>51.48</v>
      </c>
      <c r="P1951" s="4">
        <v>1455</v>
      </c>
      <c r="Q1951" s="4">
        <v>570</v>
      </c>
    </row>
    <row r="1952" spans="1:17" x14ac:dyDescent="0.2">
      <c r="A1952" s="4">
        <v>161693</v>
      </c>
      <c r="B1952" s="4" t="s">
        <v>4946</v>
      </c>
      <c r="C1952" s="6">
        <v>237</v>
      </c>
      <c r="D1952" s="6">
        <v>2255873</v>
      </c>
      <c r="E1952" s="4">
        <v>200</v>
      </c>
      <c r="F1952" s="4">
        <v>85924</v>
      </c>
      <c r="G1952" s="4">
        <v>9518</v>
      </c>
      <c r="H1952" s="4">
        <v>15995</v>
      </c>
      <c r="I1952" s="6">
        <v>31897</v>
      </c>
      <c r="J1952" s="4">
        <v>23</v>
      </c>
      <c r="K1952" s="4">
        <v>6646</v>
      </c>
      <c r="L1952" s="4">
        <v>79</v>
      </c>
      <c r="M1952" s="4">
        <v>3207</v>
      </c>
      <c r="N1952" s="4">
        <v>102</v>
      </c>
      <c r="O1952" s="4">
        <v>51.66</v>
      </c>
      <c r="P1952" s="4">
        <v>1199</v>
      </c>
      <c r="Q1952" s="4">
        <v>516</v>
      </c>
    </row>
    <row r="1953" spans="1:17" x14ac:dyDescent="0.2">
      <c r="A1953" s="4">
        <v>161705</v>
      </c>
      <c r="B1953" s="4" t="s">
        <v>4949</v>
      </c>
      <c r="C1953" s="6">
        <v>228</v>
      </c>
      <c r="D1953" s="6">
        <v>2169362</v>
      </c>
      <c r="E1953" s="4">
        <v>204</v>
      </c>
      <c r="F1953" s="4">
        <v>111712</v>
      </c>
      <c r="G1953" s="4">
        <v>9515</v>
      </c>
      <c r="H1953" s="4">
        <v>16881</v>
      </c>
      <c r="I1953" s="6">
        <v>35487</v>
      </c>
      <c r="J1953" s="4">
        <v>19</v>
      </c>
      <c r="K1953" s="4">
        <v>6065</v>
      </c>
      <c r="L1953" s="4">
        <v>76</v>
      </c>
      <c r="M1953" s="4">
        <v>3051</v>
      </c>
      <c r="N1953" s="4">
        <v>103</v>
      </c>
      <c r="O1953" s="4">
        <v>51.56</v>
      </c>
      <c r="P1953" s="4">
        <v>854</v>
      </c>
      <c r="Q1953" s="4">
        <v>336</v>
      </c>
    </row>
    <row r="1954" spans="1:17" x14ac:dyDescent="0.2">
      <c r="A1954" s="4">
        <v>161706</v>
      </c>
      <c r="B1954" s="4" t="s">
        <v>4953</v>
      </c>
      <c r="C1954" s="6">
        <v>238</v>
      </c>
      <c r="D1954" s="6">
        <v>2188678</v>
      </c>
      <c r="E1954" s="4">
        <v>200</v>
      </c>
      <c r="F1954" s="4">
        <v>80632</v>
      </c>
      <c r="G1954" s="4">
        <v>9196</v>
      </c>
      <c r="H1954" s="4">
        <v>15894</v>
      </c>
      <c r="I1954" s="6">
        <v>35616</v>
      </c>
      <c r="J1954" s="4">
        <v>22</v>
      </c>
      <c r="K1954" s="4">
        <v>6708</v>
      </c>
      <c r="L1954" s="4">
        <v>71</v>
      </c>
      <c r="M1954" s="4">
        <v>3012</v>
      </c>
      <c r="N1954" s="4">
        <v>95</v>
      </c>
      <c r="O1954" s="4">
        <v>51.47</v>
      </c>
      <c r="P1954" s="4">
        <v>361</v>
      </c>
      <c r="Q1954" s="4">
        <v>178</v>
      </c>
    </row>
    <row r="1955" spans="1:17" x14ac:dyDescent="0.2">
      <c r="A1955" s="4">
        <v>162102</v>
      </c>
      <c r="B1955" s="4" t="s">
        <v>4957</v>
      </c>
      <c r="C1955" s="6">
        <v>194</v>
      </c>
      <c r="D1955" s="6">
        <v>2186689</v>
      </c>
      <c r="E1955" s="4">
        <v>204</v>
      </c>
      <c r="F1955" s="4">
        <v>160005</v>
      </c>
      <c r="G1955" s="4">
        <v>11272</v>
      </c>
      <c r="H1955" s="4">
        <v>25365</v>
      </c>
      <c r="I1955" s="6">
        <v>66154</v>
      </c>
      <c r="J1955" s="4">
        <v>12</v>
      </c>
      <c r="K1955" s="4">
        <v>15892</v>
      </c>
      <c r="L1955" s="4">
        <v>38</v>
      </c>
      <c r="M1955" s="4">
        <v>4631</v>
      </c>
      <c r="N1955" s="4">
        <v>50</v>
      </c>
      <c r="O1955" s="4">
        <v>51.45</v>
      </c>
      <c r="P1955" s="4">
        <v>0</v>
      </c>
      <c r="Q1955" s="4">
        <v>0</v>
      </c>
    </row>
    <row r="1956" spans="1:17" x14ac:dyDescent="0.2">
      <c r="A1956" s="4">
        <v>162103</v>
      </c>
      <c r="B1956" s="4" t="s">
        <v>4960</v>
      </c>
      <c r="C1956" s="6">
        <v>194</v>
      </c>
      <c r="D1956" s="6">
        <v>2189848</v>
      </c>
      <c r="E1956" s="4">
        <v>204</v>
      </c>
      <c r="F1956" s="4">
        <v>160288</v>
      </c>
      <c r="G1956" s="4">
        <v>11288</v>
      </c>
      <c r="H1956" s="4">
        <v>26783</v>
      </c>
      <c r="I1956" s="6">
        <v>68058</v>
      </c>
      <c r="J1956" s="4">
        <v>11</v>
      </c>
      <c r="K1956" s="4">
        <v>11638</v>
      </c>
      <c r="L1956" s="4">
        <v>38</v>
      </c>
      <c r="M1956" s="4">
        <v>4150</v>
      </c>
      <c r="N1956" s="4">
        <v>51</v>
      </c>
      <c r="O1956" s="4">
        <v>51.46</v>
      </c>
      <c r="P1956" s="4">
        <v>0</v>
      </c>
      <c r="Q1956" s="4">
        <v>0</v>
      </c>
    </row>
    <row r="1957" spans="1:17" x14ac:dyDescent="0.2">
      <c r="A1957" s="4">
        <v>162119</v>
      </c>
      <c r="B1957" s="4" t="s">
        <v>4963</v>
      </c>
      <c r="C1957" s="6">
        <v>168</v>
      </c>
      <c r="D1957" s="6">
        <v>2178161</v>
      </c>
      <c r="E1957" s="4">
        <v>200</v>
      </c>
      <c r="F1957" s="4">
        <v>176486</v>
      </c>
      <c r="G1957" s="4">
        <v>12965</v>
      </c>
      <c r="H1957" s="4">
        <v>29760</v>
      </c>
      <c r="I1957" s="6">
        <v>69432</v>
      </c>
      <c r="J1957" s="4">
        <v>10</v>
      </c>
      <c r="K1957" s="4">
        <v>15784</v>
      </c>
      <c r="L1957" s="4">
        <v>35</v>
      </c>
      <c r="M1957" s="4">
        <v>6473</v>
      </c>
      <c r="N1957" s="4">
        <v>46</v>
      </c>
      <c r="O1957" s="4">
        <v>51.53</v>
      </c>
      <c r="P1957" s="4">
        <v>0</v>
      </c>
      <c r="Q1957" s="4">
        <v>0</v>
      </c>
    </row>
    <row r="1958" spans="1:17" x14ac:dyDescent="0.2">
      <c r="A1958" s="4">
        <v>162121</v>
      </c>
      <c r="B1958" s="4" t="s">
        <v>4966</v>
      </c>
      <c r="C1958" s="6">
        <v>147</v>
      </c>
      <c r="D1958" s="6">
        <v>2199442</v>
      </c>
      <c r="E1958" s="4">
        <v>204</v>
      </c>
      <c r="F1958" s="4">
        <v>178212</v>
      </c>
      <c r="G1958" s="4">
        <v>14962</v>
      </c>
      <c r="H1958" s="4">
        <v>34054</v>
      </c>
      <c r="I1958" s="6">
        <v>80422</v>
      </c>
      <c r="J1958" s="4">
        <v>9</v>
      </c>
      <c r="K1958" s="4">
        <v>15490</v>
      </c>
      <c r="L1958" s="4">
        <v>30</v>
      </c>
      <c r="M1958" s="4">
        <v>7015</v>
      </c>
      <c r="N1958" s="4">
        <v>40</v>
      </c>
      <c r="O1958" s="4">
        <v>51.53</v>
      </c>
      <c r="P1958" s="4">
        <v>0</v>
      </c>
      <c r="Q1958" s="4">
        <v>0</v>
      </c>
    </row>
    <row r="1959" spans="1:17" x14ac:dyDescent="0.2">
      <c r="A1959" s="4">
        <v>162123</v>
      </c>
      <c r="B1959" s="4" t="s">
        <v>4969</v>
      </c>
      <c r="C1959" s="6">
        <v>175</v>
      </c>
      <c r="D1959" s="6">
        <v>2223109</v>
      </c>
      <c r="E1959" s="4">
        <v>200</v>
      </c>
      <c r="F1959" s="4">
        <v>171208</v>
      </c>
      <c r="G1959" s="4">
        <v>12703</v>
      </c>
      <c r="H1959" s="4">
        <v>26680</v>
      </c>
      <c r="I1959" s="6">
        <v>58272</v>
      </c>
      <c r="J1959" s="4">
        <v>12</v>
      </c>
      <c r="K1959" s="4">
        <v>14516</v>
      </c>
      <c r="L1959" s="4">
        <v>40</v>
      </c>
      <c r="M1959" s="4">
        <v>8511</v>
      </c>
      <c r="N1959" s="4">
        <v>50</v>
      </c>
      <c r="O1959" s="4">
        <v>51.4</v>
      </c>
      <c r="P1959" s="4">
        <v>0</v>
      </c>
      <c r="Q1959" s="4">
        <v>0</v>
      </c>
    </row>
    <row r="1960" spans="1:17" x14ac:dyDescent="0.2">
      <c r="A1960" s="4">
        <v>162124</v>
      </c>
      <c r="B1960" s="4" t="s">
        <v>4972</v>
      </c>
      <c r="C1960" s="6">
        <v>166</v>
      </c>
      <c r="D1960" s="6">
        <v>2202129</v>
      </c>
      <c r="E1960" s="4">
        <v>201</v>
      </c>
      <c r="F1960" s="4">
        <v>232999</v>
      </c>
      <c r="G1960" s="4">
        <v>13266</v>
      </c>
      <c r="H1960" s="4">
        <v>32699</v>
      </c>
      <c r="I1960" s="6">
        <v>73440</v>
      </c>
      <c r="J1960" s="4">
        <v>9</v>
      </c>
      <c r="K1960" s="4">
        <v>15320</v>
      </c>
      <c r="L1960" s="4">
        <v>33</v>
      </c>
      <c r="M1960" s="4">
        <v>5371</v>
      </c>
      <c r="N1960" s="4">
        <v>46</v>
      </c>
      <c r="O1960" s="4">
        <v>51.52</v>
      </c>
      <c r="P1960" s="4">
        <v>0</v>
      </c>
      <c r="Q1960" s="4">
        <v>0</v>
      </c>
    </row>
    <row r="1961" spans="1:17" x14ac:dyDescent="0.2">
      <c r="A1961" s="4">
        <v>162126</v>
      </c>
      <c r="B1961" s="4" t="s">
        <v>4975</v>
      </c>
      <c r="C1961" s="6">
        <v>176</v>
      </c>
      <c r="D1961" s="6">
        <v>2248733</v>
      </c>
      <c r="E1961" s="4">
        <v>200</v>
      </c>
      <c r="F1961" s="4">
        <v>164207</v>
      </c>
      <c r="G1961" s="4">
        <v>12777</v>
      </c>
      <c r="H1961" s="4">
        <v>28737</v>
      </c>
      <c r="I1961" s="6">
        <v>69484</v>
      </c>
      <c r="J1961" s="4">
        <v>11</v>
      </c>
      <c r="K1961" s="4">
        <v>15784</v>
      </c>
      <c r="L1961" s="4">
        <v>36</v>
      </c>
      <c r="M1961" s="4">
        <v>6473</v>
      </c>
      <c r="N1961" s="4">
        <v>46</v>
      </c>
      <c r="O1961" s="4">
        <v>51.51</v>
      </c>
      <c r="P1961" s="4">
        <v>0</v>
      </c>
      <c r="Q1961" s="4">
        <v>0</v>
      </c>
    </row>
    <row r="1962" spans="1:17" x14ac:dyDescent="0.2">
      <c r="A1962" s="4">
        <v>162185</v>
      </c>
      <c r="B1962" s="4" t="s">
        <v>4978</v>
      </c>
      <c r="C1962" s="6">
        <v>162</v>
      </c>
      <c r="D1962" s="6">
        <v>2180427</v>
      </c>
      <c r="E1962" s="4">
        <v>200</v>
      </c>
      <c r="F1962" s="4">
        <v>167776</v>
      </c>
      <c r="G1962" s="4">
        <v>13459</v>
      </c>
      <c r="H1962" s="4">
        <v>30224</v>
      </c>
      <c r="I1962" s="6">
        <v>79246</v>
      </c>
      <c r="J1962" s="4">
        <v>10</v>
      </c>
      <c r="K1962" s="4">
        <v>17015</v>
      </c>
      <c r="L1962" s="4">
        <v>30</v>
      </c>
      <c r="M1962" s="4">
        <v>8172</v>
      </c>
      <c r="N1962" s="4">
        <v>38</v>
      </c>
      <c r="O1962" s="4">
        <v>51.48</v>
      </c>
      <c r="P1962" s="4">
        <v>0</v>
      </c>
      <c r="Q1962" s="4">
        <v>0</v>
      </c>
    </row>
    <row r="1963" spans="1:17" x14ac:dyDescent="0.2">
      <c r="A1963" s="4">
        <v>162190</v>
      </c>
      <c r="B1963" s="4" t="s">
        <v>4981</v>
      </c>
      <c r="C1963" s="6">
        <v>157</v>
      </c>
      <c r="D1963" s="6">
        <v>2200449</v>
      </c>
      <c r="E1963" s="4">
        <v>201</v>
      </c>
      <c r="F1963" s="4">
        <v>208151</v>
      </c>
      <c r="G1963" s="4">
        <v>14016</v>
      </c>
      <c r="H1963" s="4">
        <v>32712</v>
      </c>
      <c r="I1963" s="6">
        <v>71544</v>
      </c>
      <c r="J1963" s="4">
        <v>9</v>
      </c>
      <c r="K1963" s="4">
        <v>17294</v>
      </c>
      <c r="L1963" s="4">
        <v>31</v>
      </c>
      <c r="M1963" s="4">
        <v>6031</v>
      </c>
      <c r="N1963" s="4">
        <v>41</v>
      </c>
      <c r="O1963" s="4">
        <v>51.53</v>
      </c>
      <c r="P1963" s="4">
        <v>0</v>
      </c>
      <c r="Q1963" s="4">
        <v>0</v>
      </c>
    </row>
    <row r="1964" spans="1:17" x14ac:dyDescent="0.2">
      <c r="A1964" s="4">
        <v>162191</v>
      </c>
      <c r="B1964" s="4" t="s">
        <v>4984</v>
      </c>
      <c r="C1964" s="6">
        <v>178</v>
      </c>
      <c r="D1964" s="6">
        <v>2182653</v>
      </c>
      <c r="E1964" s="4">
        <v>204</v>
      </c>
      <c r="F1964" s="4">
        <v>172996</v>
      </c>
      <c r="G1964" s="4">
        <v>12262</v>
      </c>
      <c r="H1964" s="4">
        <v>28190</v>
      </c>
      <c r="I1964" s="6">
        <v>61104</v>
      </c>
      <c r="J1964" s="4">
        <v>11</v>
      </c>
      <c r="K1964" s="4">
        <v>15784</v>
      </c>
      <c r="L1964" s="4">
        <v>35</v>
      </c>
      <c r="M1964" s="4">
        <v>6030</v>
      </c>
      <c r="N1964" s="4">
        <v>46</v>
      </c>
      <c r="O1964" s="4">
        <v>51.49</v>
      </c>
      <c r="P1964" s="4">
        <v>0</v>
      </c>
      <c r="Q1964" s="4">
        <v>0</v>
      </c>
    </row>
    <row r="1965" spans="1:17" x14ac:dyDescent="0.2">
      <c r="A1965" s="4">
        <v>162192</v>
      </c>
      <c r="B1965" s="4" t="s">
        <v>4987</v>
      </c>
      <c r="C1965" s="6">
        <v>190</v>
      </c>
      <c r="D1965" s="6">
        <v>2183288</v>
      </c>
      <c r="E1965" s="4">
        <v>204</v>
      </c>
      <c r="F1965" s="4">
        <v>159787</v>
      </c>
      <c r="G1965" s="4">
        <v>11491</v>
      </c>
      <c r="H1965" s="4">
        <v>24478</v>
      </c>
      <c r="I1965" s="6">
        <v>56642</v>
      </c>
      <c r="J1965" s="4">
        <v>13</v>
      </c>
      <c r="K1965" s="4">
        <v>10933</v>
      </c>
      <c r="L1965" s="4">
        <v>42</v>
      </c>
      <c r="M1965" s="4">
        <v>6002</v>
      </c>
      <c r="N1965" s="4">
        <v>55</v>
      </c>
      <c r="O1965" s="4">
        <v>51.49</v>
      </c>
      <c r="P1965" s="4">
        <v>0</v>
      </c>
      <c r="Q1965" s="4">
        <v>0</v>
      </c>
    </row>
    <row r="1966" spans="1:17" x14ac:dyDescent="0.2">
      <c r="A1966" s="4">
        <v>162202</v>
      </c>
      <c r="B1966" s="4" t="s">
        <v>4990</v>
      </c>
      <c r="C1966" s="6">
        <v>143</v>
      </c>
      <c r="D1966" s="6">
        <v>2207275</v>
      </c>
      <c r="E1966" s="4">
        <v>205</v>
      </c>
      <c r="F1966" s="4">
        <v>214747</v>
      </c>
      <c r="G1966" s="4">
        <v>15435</v>
      </c>
      <c r="H1966" s="4">
        <v>35210</v>
      </c>
      <c r="I1966" s="6">
        <v>87990</v>
      </c>
      <c r="J1966" s="4">
        <v>9</v>
      </c>
      <c r="K1966" s="4">
        <v>18385</v>
      </c>
      <c r="L1966" s="4">
        <v>30</v>
      </c>
      <c r="M1966" s="4">
        <v>8574</v>
      </c>
      <c r="N1966" s="4">
        <v>38</v>
      </c>
      <c r="O1966" s="4">
        <v>51.51</v>
      </c>
      <c r="P1966" s="4">
        <v>0</v>
      </c>
      <c r="Q1966" s="4">
        <v>0</v>
      </c>
    </row>
    <row r="1967" spans="1:17" x14ac:dyDescent="0.2">
      <c r="A1967" s="4">
        <v>162292</v>
      </c>
      <c r="B1967" s="4" t="s">
        <v>4994</v>
      </c>
      <c r="C1967" s="6">
        <v>153</v>
      </c>
      <c r="D1967" s="6">
        <v>2161984</v>
      </c>
      <c r="E1967" s="4">
        <v>204</v>
      </c>
      <c r="F1967" s="4">
        <v>159813</v>
      </c>
      <c r="G1967" s="4">
        <v>14131</v>
      </c>
      <c r="H1967" s="4">
        <v>25731</v>
      </c>
      <c r="I1967" s="6">
        <v>57541</v>
      </c>
      <c r="J1967" s="4">
        <v>14</v>
      </c>
      <c r="K1967" s="4">
        <v>15827</v>
      </c>
      <c r="L1967" s="4">
        <v>41</v>
      </c>
      <c r="M1967" s="4">
        <v>7967</v>
      </c>
      <c r="N1967" s="4">
        <v>51</v>
      </c>
      <c r="O1967" s="4">
        <v>51.55</v>
      </c>
      <c r="P1967" s="4">
        <v>0</v>
      </c>
      <c r="Q1967" s="4">
        <v>0</v>
      </c>
    </row>
    <row r="1968" spans="1:17" x14ac:dyDescent="0.2">
      <c r="A1968" s="4">
        <v>162296</v>
      </c>
      <c r="B1968" s="4" t="s">
        <v>4997</v>
      </c>
      <c r="C1968" s="6">
        <v>176</v>
      </c>
      <c r="D1968" s="6">
        <v>2176493</v>
      </c>
      <c r="E1968" s="4">
        <v>201</v>
      </c>
      <c r="F1968" s="4">
        <v>119627</v>
      </c>
      <c r="G1968" s="4">
        <v>12366</v>
      </c>
      <c r="H1968" s="4">
        <v>21314</v>
      </c>
      <c r="I1968" s="6">
        <v>41096</v>
      </c>
      <c r="J1968" s="4">
        <v>16</v>
      </c>
      <c r="K1968" s="4">
        <v>10142</v>
      </c>
      <c r="L1968" s="4">
        <v>53</v>
      </c>
      <c r="M1968" s="4">
        <v>5136</v>
      </c>
      <c r="N1968" s="4">
        <v>67</v>
      </c>
      <c r="O1968" s="4">
        <v>51.48</v>
      </c>
      <c r="P1968" s="4">
        <v>0</v>
      </c>
      <c r="Q1968" s="4">
        <v>0</v>
      </c>
    </row>
    <row r="1969" spans="1:17" x14ac:dyDescent="0.2">
      <c r="A1969" s="4">
        <v>162385</v>
      </c>
      <c r="B1969" s="4" t="s">
        <v>5000</v>
      </c>
      <c r="C1969" s="6">
        <v>186</v>
      </c>
      <c r="D1969" s="6">
        <v>2177266</v>
      </c>
      <c r="E1969" s="4">
        <v>210</v>
      </c>
      <c r="F1969" s="4">
        <v>159522</v>
      </c>
      <c r="G1969" s="4">
        <v>11706</v>
      </c>
      <c r="H1969" s="4">
        <v>24758</v>
      </c>
      <c r="I1969" s="6">
        <v>55345</v>
      </c>
      <c r="J1969" s="4">
        <v>13</v>
      </c>
      <c r="K1969" s="4">
        <v>13592</v>
      </c>
      <c r="L1969" s="4">
        <v>44</v>
      </c>
      <c r="M1969" s="4">
        <v>6030</v>
      </c>
      <c r="N1969" s="4">
        <v>55</v>
      </c>
      <c r="O1969" s="4">
        <v>51.48</v>
      </c>
      <c r="P1969" s="4">
        <v>0</v>
      </c>
      <c r="Q1969" s="4">
        <v>0</v>
      </c>
    </row>
    <row r="1970" spans="1:17" x14ac:dyDescent="0.2">
      <c r="A1970" s="4">
        <v>162393</v>
      </c>
      <c r="B1970" s="4" t="s">
        <v>5004</v>
      </c>
      <c r="C1970" s="6">
        <v>165</v>
      </c>
      <c r="D1970" s="6">
        <v>2217457</v>
      </c>
      <c r="E1970" s="4">
        <v>200</v>
      </c>
      <c r="F1970" s="4">
        <v>218465</v>
      </c>
      <c r="G1970" s="4">
        <v>13439</v>
      </c>
      <c r="H1970" s="4">
        <v>33391</v>
      </c>
      <c r="I1970" s="6">
        <v>108899</v>
      </c>
      <c r="J1970" s="4">
        <v>8</v>
      </c>
      <c r="K1970" s="4">
        <v>16219</v>
      </c>
      <c r="L1970" s="4">
        <v>31</v>
      </c>
      <c r="M1970" s="4">
        <v>5636</v>
      </c>
      <c r="N1970" s="4">
        <v>42</v>
      </c>
      <c r="O1970" s="4">
        <v>51.48</v>
      </c>
      <c r="P1970" s="4">
        <v>0</v>
      </c>
      <c r="Q1970" s="4">
        <v>0</v>
      </c>
    </row>
    <row r="1971" spans="1:17" x14ac:dyDescent="0.2">
      <c r="A1971" s="4">
        <v>162401</v>
      </c>
      <c r="B1971" s="4" t="s">
        <v>5007</v>
      </c>
      <c r="C1971" s="6">
        <v>176</v>
      </c>
      <c r="D1971" s="6">
        <v>2177057</v>
      </c>
      <c r="E1971" s="4">
        <v>204</v>
      </c>
      <c r="F1971" s="4">
        <v>261788</v>
      </c>
      <c r="G1971" s="4">
        <v>12370</v>
      </c>
      <c r="H1971" s="4">
        <v>31840</v>
      </c>
      <c r="I1971" s="6">
        <v>69755</v>
      </c>
      <c r="J1971" s="4">
        <v>10</v>
      </c>
      <c r="K1971" s="4">
        <v>17347</v>
      </c>
      <c r="L1971" s="4">
        <v>33</v>
      </c>
      <c r="M1971" s="4">
        <v>5328</v>
      </c>
      <c r="N1971" s="4">
        <v>43</v>
      </c>
      <c r="O1971" s="4">
        <v>51.51</v>
      </c>
      <c r="P1971" s="4">
        <v>0</v>
      </c>
      <c r="Q1971" s="4">
        <v>0</v>
      </c>
    </row>
    <row r="1972" spans="1:17" x14ac:dyDescent="0.2">
      <c r="A1972" s="4">
        <v>162403</v>
      </c>
      <c r="B1972" s="4" t="s">
        <v>5011</v>
      </c>
      <c r="C1972" s="6">
        <v>181</v>
      </c>
      <c r="D1972" s="6">
        <v>2201839</v>
      </c>
      <c r="E1972" s="4">
        <v>200</v>
      </c>
      <c r="F1972" s="4">
        <v>191633</v>
      </c>
      <c r="G1972" s="4">
        <v>12165</v>
      </c>
      <c r="H1972" s="4">
        <v>25446</v>
      </c>
      <c r="I1972" s="6">
        <v>52619</v>
      </c>
      <c r="J1972" s="4">
        <v>13</v>
      </c>
      <c r="K1972" s="4">
        <v>10900</v>
      </c>
      <c r="L1972" s="4">
        <v>44</v>
      </c>
      <c r="M1972" s="4">
        <v>6302</v>
      </c>
      <c r="N1972" s="4">
        <v>57</v>
      </c>
      <c r="O1972" s="4">
        <v>51.42</v>
      </c>
      <c r="P1972" s="4">
        <v>0</v>
      </c>
      <c r="Q1972" s="4">
        <v>0</v>
      </c>
    </row>
    <row r="1973" spans="1:17" x14ac:dyDescent="0.2">
      <c r="A1973" s="4">
        <v>162409</v>
      </c>
      <c r="B1973" s="4" t="s">
        <v>5014</v>
      </c>
      <c r="C1973" s="6">
        <v>213</v>
      </c>
      <c r="D1973" s="6">
        <v>2188973</v>
      </c>
      <c r="E1973" s="4">
        <v>200</v>
      </c>
      <c r="F1973" s="4">
        <v>160048</v>
      </c>
      <c r="G1973" s="4">
        <v>10277</v>
      </c>
      <c r="H1973" s="4">
        <v>23987</v>
      </c>
      <c r="I1973" s="6">
        <v>63449</v>
      </c>
      <c r="J1973" s="4">
        <v>12</v>
      </c>
      <c r="K1973" s="4">
        <v>12796</v>
      </c>
      <c r="L1973" s="4">
        <v>40</v>
      </c>
      <c r="M1973" s="4">
        <v>5006</v>
      </c>
      <c r="N1973" s="4">
        <v>54</v>
      </c>
      <c r="O1973" s="4">
        <v>51.45</v>
      </c>
      <c r="P1973" s="4">
        <v>0</v>
      </c>
      <c r="Q1973" s="4">
        <v>0</v>
      </c>
    </row>
    <row r="1974" spans="1:17" x14ac:dyDescent="0.2">
      <c r="A1974" s="4">
        <v>162410</v>
      </c>
      <c r="B1974" s="4" t="s">
        <v>5018</v>
      </c>
      <c r="C1974" s="6">
        <v>204</v>
      </c>
      <c r="D1974" s="6">
        <v>2205037</v>
      </c>
      <c r="E1974" s="4">
        <v>200</v>
      </c>
      <c r="F1974" s="4">
        <v>178688</v>
      </c>
      <c r="G1974" s="4">
        <v>10809</v>
      </c>
      <c r="H1974" s="4">
        <v>23278</v>
      </c>
      <c r="I1974" s="6">
        <v>48748</v>
      </c>
      <c r="J1974" s="4">
        <v>15</v>
      </c>
      <c r="K1974" s="4">
        <v>10617</v>
      </c>
      <c r="L1974" s="4">
        <v>47</v>
      </c>
      <c r="M1974" s="4">
        <v>4559</v>
      </c>
      <c r="N1974" s="4">
        <v>61</v>
      </c>
      <c r="O1974" s="4">
        <v>51.41</v>
      </c>
      <c r="P1974" s="4">
        <v>0</v>
      </c>
      <c r="Q1974" s="4">
        <v>0</v>
      </c>
    </row>
    <row r="1975" spans="1:17" x14ac:dyDescent="0.2">
      <c r="A1975" s="4">
        <v>162455</v>
      </c>
      <c r="B1975" s="4" t="s">
        <v>5022</v>
      </c>
      <c r="C1975" s="6">
        <v>154</v>
      </c>
      <c r="D1975" s="6">
        <v>2237218</v>
      </c>
      <c r="E1975" s="4">
        <v>205</v>
      </c>
      <c r="F1975" s="4">
        <v>159710</v>
      </c>
      <c r="G1975" s="4">
        <v>14527</v>
      </c>
      <c r="H1975" s="4">
        <v>26711</v>
      </c>
      <c r="I1975" s="6">
        <v>49927</v>
      </c>
      <c r="J1975" s="4">
        <v>13</v>
      </c>
      <c r="K1975" s="4">
        <v>14646</v>
      </c>
      <c r="L1975" s="4">
        <v>46</v>
      </c>
      <c r="M1975" s="4">
        <v>8580</v>
      </c>
      <c r="N1975" s="4">
        <v>56</v>
      </c>
      <c r="O1975" s="4">
        <v>51.46</v>
      </c>
      <c r="P1975" s="4">
        <v>0</v>
      </c>
      <c r="Q1975" s="4">
        <v>0</v>
      </c>
    </row>
    <row r="1976" spans="1:17" x14ac:dyDescent="0.2">
      <c r="A1976" s="4">
        <v>162456</v>
      </c>
      <c r="B1976" s="4" t="s">
        <v>5025</v>
      </c>
      <c r="C1976" s="6">
        <v>197</v>
      </c>
      <c r="D1976" s="6">
        <v>2173707</v>
      </c>
      <c r="E1976" s="4">
        <v>203</v>
      </c>
      <c r="F1976" s="4">
        <v>159514</v>
      </c>
      <c r="G1976" s="4">
        <v>11034</v>
      </c>
      <c r="H1976" s="4">
        <v>23785</v>
      </c>
      <c r="I1976" s="6">
        <v>62239</v>
      </c>
      <c r="J1976" s="4">
        <v>13</v>
      </c>
      <c r="K1976" s="4">
        <v>12793</v>
      </c>
      <c r="L1976" s="4">
        <v>42</v>
      </c>
      <c r="M1976" s="4">
        <v>4363</v>
      </c>
      <c r="N1976" s="4">
        <v>56</v>
      </c>
      <c r="O1976" s="4">
        <v>51.5</v>
      </c>
      <c r="P1976" s="4">
        <v>0</v>
      </c>
      <c r="Q1976" s="4">
        <v>0</v>
      </c>
    </row>
    <row r="1977" spans="1:17" x14ac:dyDescent="0.2">
      <c r="A1977" s="4">
        <v>162467</v>
      </c>
      <c r="B1977" s="4" t="s">
        <v>5028</v>
      </c>
      <c r="C1977" s="6">
        <v>190</v>
      </c>
      <c r="D1977" s="6">
        <v>2179553</v>
      </c>
      <c r="E1977" s="4">
        <v>201</v>
      </c>
      <c r="F1977" s="4">
        <v>143540</v>
      </c>
      <c r="G1977" s="4">
        <v>11471</v>
      </c>
      <c r="H1977" s="4">
        <v>24306</v>
      </c>
      <c r="I1977" s="6">
        <v>58285</v>
      </c>
      <c r="J1977" s="4">
        <v>12</v>
      </c>
      <c r="K1977" s="4">
        <v>11165</v>
      </c>
      <c r="L1977" s="4">
        <v>45</v>
      </c>
      <c r="M1977" s="4">
        <v>4073</v>
      </c>
      <c r="N1977" s="4">
        <v>60</v>
      </c>
      <c r="O1977" s="4">
        <v>51.48</v>
      </c>
      <c r="P1977" s="4">
        <v>0</v>
      </c>
      <c r="Q1977" s="4">
        <v>0</v>
      </c>
    </row>
    <row r="1978" spans="1:17" x14ac:dyDescent="0.2">
      <c r="A1978" s="4">
        <v>162480</v>
      </c>
      <c r="B1978" s="4" t="s">
        <v>5032</v>
      </c>
      <c r="C1978" s="6">
        <v>158</v>
      </c>
      <c r="D1978" s="6">
        <v>2186671</v>
      </c>
      <c r="E1978" s="4">
        <v>206</v>
      </c>
      <c r="F1978" s="4">
        <v>149110</v>
      </c>
      <c r="G1978" s="4">
        <v>13840</v>
      </c>
      <c r="H1978" s="4">
        <v>27083</v>
      </c>
      <c r="I1978" s="6">
        <v>53893</v>
      </c>
      <c r="J1978" s="4">
        <v>12</v>
      </c>
      <c r="K1978" s="4">
        <v>14226</v>
      </c>
      <c r="L1978" s="4">
        <v>40</v>
      </c>
      <c r="M1978" s="4">
        <v>6090</v>
      </c>
      <c r="N1978" s="4">
        <v>51</v>
      </c>
      <c r="O1978" s="4">
        <v>51.51</v>
      </c>
      <c r="P1978" s="4">
        <v>0</v>
      </c>
      <c r="Q1978" s="4">
        <v>0</v>
      </c>
    </row>
    <row r="1979" spans="1:17" x14ac:dyDescent="0.2">
      <c r="A1979" s="4">
        <v>162497</v>
      </c>
      <c r="B1979" s="4" t="s">
        <v>5035</v>
      </c>
      <c r="C1979" s="6">
        <v>183</v>
      </c>
      <c r="D1979" s="6">
        <v>2208783</v>
      </c>
      <c r="E1979" s="4">
        <v>200</v>
      </c>
      <c r="F1979" s="4">
        <v>192351</v>
      </c>
      <c r="G1979" s="4">
        <v>12070</v>
      </c>
      <c r="H1979" s="4">
        <v>29095</v>
      </c>
      <c r="I1979" s="6">
        <v>73022</v>
      </c>
      <c r="J1979" s="4">
        <v>10</v>
      </c>
      <c r="K1979" s="4">
        <v>15893</v>
      </c>
      <c r="L1979" s="4">
        <v>36</v>
      </c>
      <c r="M1979" s="4">
        <v>4803</v>
      </c>
      <c r="N1979" s="4">
        <v>48</v>
      </c>
      <c r="O1979" s="4">
        <v>51.49</v>
      </c>
      <c r="P1979" s="4">
        <v>0</v>
      </c>
      <c r="Q1979" s="4">
        <v>0</v>
      </c>
    </row>
    <row r="1980" spans="1:17" x14ac:dyDescent="0.2">
      <c r="A1980" s="4">
        <v>162532</v>
      </c>
      <c r="B1980" s="4" t="s">
        <v>5039</v>
      </c>
      <c r="C1980" s="6">
        <v>155</v>
      </c>
      <c r="D1980" s="6">
        <v>2198594</v>
      </c>
      <c r="E1980" s="4">
        <v>205</v>
      </c>
      <c r="F1980" s="4">
        <v>168857</v>
      </c>
      <c r="G1980" s="4">
        <v>14184</v>
      </c>
      <c r="H1980" s="4">
        <v>29978</v>
      </c>
      <c r="I1980" s="6">
        <v>72771</v>
      </c>
      <c r="J1980" s="4">
        <v>10</v>
      </c>
      <c r="K1980" s="4">
        <v>13592</v>
      </c>
      <c r="L1980" s="4">
        <v>40</v>
      </c>
      <c r="M1980" s="4">
        <v>6732</v>
      </c>
      <c r="N1980" s="4">
        <v>51</v>
      </c>
      <c r="O1980" s="4">
        <v>51.5</v>
      </c>
      <c r="P1980" s="4">
        <v>0</v>
      </c>
      <c r="Q1980" s="4">
        <v>0</v>
      </c>
    </row>
    <row r="1981" spans="1:17" x14ac:dyDescent="0.2">
      <c r="A1981" s="4">
        <v>162534</v>
      </c>
      <c r="B1981" s="4" t="s">
        <v>5042</v>
      </c>
      <c r="C1981" s="6">
        <v>189</v>
      </c>
      <c r="D1981" s="6">
        <v>2197989</v>
      </c>
      <c r="E1981" s="4">
        <v>200</v>
      </c>
      <c r="F1981" s="4">
        <v>160981</v>
      </c>
      <c r="G1981" s="4">
        <v>11630</v>
      </c>
      <c r="H1981" s="4">
        <v>22871</v>
      </c>
      <c r="I1981" s="6">
        <v>49743</v>
      </c>
      <c r="J1981" s="4">
        <v>15</v>
      </c>
      <c r="K1981" s="4">
        <v>10934</v>
      </c>
      <c r="L1981" s="4">
        <v>48</v>
      </c>
      <c r="M1981" s="4">
        <v>6394</v>
      </c>
      <c r="N1981" s="4">
        <v>60</v>
      </c>
      <c r="O1981" s="4">
        <v>51.5</v>
      </c>
      <c r="P1981" s="4">
        <v>0</v>
      </c>
      <c r="Q1981" s="4">
        <v>0</v>
      </c>
    </row>
    <row r="1982" spans="1:17" x14ac:dyDescent="0.2">
      <c r="A1982" s="4">
        <v>162555</v>
      </c>
      <c r="B1982" s="4" t="s">
        <v>5045</v>
      </c>
      <c r="C1982" s="6">
        <v>161</v>
      </c>
      <c r="D1982" s="6">
        <v>2248664</v>
      </c>
      <c r="E1982" s="4">
        <v>200</v>
      </c>
      <c r="F1982" s="4">
        <v>217057</v>
      </c>
      <c r="G1982" s="4">
        <v>13967</v>
      </c>
      <c r="H1982" s="4">
        <v>30478</v>
      </c>
      <c r="I1982" s="6">
        <v>69486</v>
      </c>
      <c r="J1982" s="4">
        <v>11</v>
      </c>
      <c r="K1982" s="4">
        <v>16219</v>
      </c>
      <c r="L1982" s="4">
        <v>36</v>
      </c>
      <c r="M1982" s="4">
        <v>6394</v>
      </c>
      <c r="N1982" s="4">
        <v>45</v>
      </c>
      <c r="O1982" s="4">
        <v>51.53</v>
      </c>
      <c r="P1982" s="4">
        <v>0</v>
      </c>
      <c r="Q1982" s="4">
        <v>0</v>
      </c>
    </row>
    <row r="1983" spans="1:17" x14ac:dyDescent="0.2">
      <c r="A1983" s="4">
        <v>162562</v>
      </c>
      <c r="B1983" s="4" t="s">
        <v>5048</v>
      </c>
      <c r="C1983" s="6">
        <v>197</v>
      </c>
      <c r="D1983" s="6">
        <v>2173511</v>
      </c>
      <c r="E1983" s="4">
        <v>201</v>
      </c>
      <c r="F1983" s="4">
        <v>167940</v>
      </c>
      <c r="G1983" s="4">
        <v>11033</v>
      </c>
      <c r="H1983" s="4">
        <v>22729</v>
      </c>
      <c r="I1983" s="6">
        <v>52859</v>
      </c>
      <c r="J1983" s="4">
        <v>14</v>
      </c>
      <c r="K1983" s="4">
        <v>12959</v>
      </c>
      <c r="L1983" s="4">
        <v>46</v>
      </c>
      <c r="M1983" s="4">
        <v>4379</v>
      </c>
      <c r="N1983" s="4">
        <v>60</v>
      </c>
      <c r="O1983" s="4">
        <v>51.48</v>
      </c>
      <c r="P1983" s="4">
        <v>0</v>
      </c>
      <c r="Q1983" s="4">
        <v>0</v>
      </c>
    </row>
    <row r="1984" spans="1:17" x14ac:dyDescent="0.2">
      <c r="A1984" s="4">
        <v>164711</v>
      </c>
      <c r="B1984" s="4" t="s">
        <v>5051</v>
      </c>
      <c r="C1984" s="6">
        <v>197</v>
      </c>
      <c r="D1984" s="6">
        <v>2216977</v>
      </c>
      <c r="E1984" s="4">
        <v>201</v>
      </c>
      <c r="F1984" s="4">
        <v>188040</v>
      </c>
      <c r="G1984" s="4">
        <v>11254</v>
      </c>
      <c r="H1984" s="4">
        <v>26727</v>
      </c>
      <c r="I1984" s="6">
        <v>58478</v>
      </c>
      <c r="J1984" s="4">
        <v>11</v>
      </c>
      <c r="K1984" s="4">
        <v>10899</v>
      </c>
      <c r="L1984" s="4">
        <v>43</v>
      </c>
      <c r="M1984" s="4">
        <v>5912</v>
      </c>
      <c r="N1984" s="4">
        <v>56</v>
      </c>
      <c r="O1984" s="4">
        <v>51.38</v>
      </c>
      <c r="P1984" s="4">
        <v>0</v>
      </c>
      <c r="Q1984" s="4">
        <v>0</v>
      </c>
    </row>
    <row r="1985" spans="1:17" x14ac:dyDescent="0.2">
      <c r="A1985" s="4">
        <v>164713</v>
      </c>
      <c r="B1985" s="4" t="s">
        <v>5054</v>
      </c>
      <c r="C1985" s="6">
        <v>166</v>
      </c>
      <c r="D1985" s="6">
        <v>2209518</v>
      </c>
      <c r="E1985" s="4">
        <v>201</v>
      </c>
      <c r="F1985" s="4">
        <v>160312</v>
      </c>
      <c r="G1985" s="4">
        <v>13310</v>
      </c>
      <c r="H1985" s="4">
        <v>28212</v>
      </c>
      <c r="I1985" s="6">
        <v>69828</v>
      </c>
      <c r="J1985" s="4">
        <v>11</v>
      </c>
      <c r="K1985" s="4">
        <v>14884</v>
      </c>
      <c r="L1985" s="4">
        <v>39</v>
      </c>
      <c r="M1985" s="4">
        <v>6506</v>
      </c>
      <c r="N1985" s="4">
        <v>50</v>
      </c>
      <c r="O1985" s="4">
        <v>51.5</v>
      </c>
      <c r="P1985" s="4">
        <v>0</v>
      </c>
      <c r="Q1985" s="4">
        <v>0</v>
      </c>
    </row>
    <row r="1986" spans="1:17" x14ac:dyDescent="0.2">
      <c r="A1986" s="4">
        <v>165539</v>
      </c>
      <c r="B1986" s="4" t="s">
        <v>5063</v>
      </c>
      <c r="C1986" s="6">
        <v>156</v>
      </c>
      <c r="D1986" s="6">
        <v>2200026</v>
      </c>
      <c r="E1986" s="4">
        <v>128</v>
      </c>
      <c r="F1986" s="4">
        <v>159723</v>
      </c>
      <c r="G1986" s="4">
        <v>14103</v>
      </c>
      <c r="H1986" s="4">
        <v>22938</v>
      </c>
      <c r="I1986" s="6">
        <v>38068</v>
      </c>
      <c r="J1986" s="4">
        <v>17</v>
      </c>
      <c r="K1986" s="4">
        <v>9653</v>
      </c>
      <c r="L1986" s="4">
        <v>56</v>
      </c>
      <c r="M1986" s="4">
        <v>6416</v>
      </c>
      <c r="N1986" s="4">
        <v>69</v>
      </c>
      <c r="O1986" s="4">
        <v>51.46</v>
      </c>
      <c r="P1986" s="4">
        <v>0</v>
      </c>
      <c r="Q1986" s="4">
        <v>0</v>
      </c>
    </row>
    <row r="1987" spans="1:17" x14ac:dyDescent="0.2">
      <c r="A1987" s="4">
        <v>165561</v>
      </c>
      <c r="B1987" s="4" t="s">
        <v>5057</v>
      </c>
      <c r="C1987" s="6">
        <v>164</v>
      </c>
      <c r="D1987" s="6">
        <v>2184560</v>
      </c>
      <c r="E1987" s="4">
        <v>128</v>
      </c>
      <c r="F1987" s="4">
        <v>159146</v>
      </c>
      <c r="G1987" s="4">
        <v>13320</v>
      </c>
      <c r="H1987" s="4">
        <v>26899</v>
      </c>
      <c r="I1987" s="6">
        <v>59967</v>
      </c>
      <c r="J1987" s="4">
        <v>13</v>
      </c>
      <c r="K1987" s="4">
        <v>10377</v>
      </c>
      <c r="L1987" s="4">
        <v>38</v>
      </c>
      <c r="M1987" s="4">
        <v>5007</v>
      </c>
      <c r="N1987" s="4">
        <v>53</v>
      </c>
      <c r="O1987" s="4">
        <v>51.53</v>
      </c>
      <c r="P1987" s="4">
        <v>0</v>
      </c>
      <c r="Q1987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and 17 IDs</vt:lpstr>
      <vt:lpstr>15 and 17 seq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Song</dc:creator>
  <cp:lastModifiedBy>Faye Song</cp:lastModifiedBy>
  <dcterms:created xsi:type="dcterms:W3CDTF">2025-05-14T23:12:33Z</dcterms:created>
  <dcterms:modified xsi:type="dcterms:W3CDTF">2025-05-14T23:15:23Z</dcterms:modified>
</cp:coreProperties>
</file>