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7\Markstrat.WebInstructorUI\Content\CoachingTemplate\"/>
    </mc:Choice>
  </mc:AlternateContent>
  <bookViews>
    <workbookView activeTab="0"/>
  </bookViews>
  <sheets>
    <sheet name="Firms" sheetId="17" r:id="rId2"/>
    <sheet name="M" sheetId="18" r:id="rId3"/>
    <sheet name="R" sheetId="19" r:id="rId5"/>
    <sheet name="S" sheetId="20" r:id="rId6"/>
    <sheet name="T" sheetId="21" r:id="rId7"/>
    <sheet name="L" sheetId="22" r:id="rId8"/>
    <sheet name="Clinites-High Earners" sheetId="4" r:id="rId9"/>
    <sheet name="Clinites-Affluent Families" sheetId="23" r:id="rId10"/>
    <sheet name="Clinites-Med. Income" sheetId="24" r:id="rId11"/>
    <sheet name="Clinites-Low Income" sheetId="25" r:id="rId12"/>
    <sheet name="Clinites-Singles" sheetId="26" r:id="rId13"/>
  </sheets>
  <definedNames>
    <definedName name="_xlnm.Print_Titles" localSheetId="6">'Clinites-High Earners'!$1:$6</definedName>
    <definedName name="_xlnm.Print_Titles" localSheetId="7">'Clinites-Affluent Families'!$1:$6</definedName>
    <definedName name="_xlnm.Print_Titles" localSheetId="8">'Clinites-Med. Income'!$1:$6</definedName>
    <definedName name="_xlnm.Print_Titles" localSheetId="9">'Clinites-Low Income'!$1:$6</definedName>
    <definedName name="_xlnm.Print_Titles" localSheetId="10">'Clinites-Singles'!$1:$6</definedName>
  </definedNames>
  <calcPr calcId="171027"/>
</workbook>
</file>

<file path=xl/sharedStrings.xml><?xml version="1.0" encoding="utf-8"?>
<sst xmlns="http://schemas.openxmlformats.org/spreadsheetml/2006/main" count="177" uniqueCount="177">
  <si>
    <t>Course</t>
  </si>
  <si>
    <t>Industry</t>
  </si>
  <si>
    <t>Period</t>
  </si>
  <si>
    <t>A94940</t>
  </si>
  <si>
    <t>Beethoven</t>
  </si>
  <si>
    <t>Period 1</t>
  </si>
  <si>
    <t>M</t>
  </si>
  <si>
    <t>R</t>
  </si>
  <si>
    <t>S</t>
  </si>
  <si>
    <t>T</t>
  </si>
  <si>
    <t>L</t>
  </si>
  <si>
    <t>Key Performance Indicators</t>
  </si>
  <si>
    <t>Share Price Index</t>
  </si>
  <si>
    <t>1000 in P0</t>
  </si>
  <si>
    <t>Market share - Total</t>
  </si>
  <si>
    <t>%U</t>
  </si>
  <si>
    <t>%$</t>
  </si>
  <si>
    <t>Market share - Clinites</t>
  </si>
  <si>
    <t>Market share - Nutrites</t>
  </si>
  <si>
    <t>Revenues</t>
  </si>
  <si>
    <t>K$</t>
  </si>
  <si>
    <t>Earnings before taxes</t>
  </si>
  <si>
    <t>Benchmarking</t>
  </si>
  <si>
    <t>% Rev</t>
  </si>
  <si>
    <t>Inventory holding costs</t>
  </si>
  <si>
    <t>Inventory disposal loss</t>
  </si>
  <si>
    <t>Cost of goods sold</t>
  </si>
  <si>
    <t>Contribution before marketing</t>
  </si>
  <si>
    <t>Advertising expenditures</t>
  </si>
  <si>
    <t>Commercial team costs</t>
  </si>
  <si>
    <t>Merchandising.expenditures</t>
  </si>
  <si>
    <t>Contribution after marketing</t>
  </si>
  <si>
    <t>Market research studies</t>
  </si>
  <si>
    <t>R&amp;D</t>
  </si>
  <si>
    <t>Net contribution</t>
  </si>
  <si>
    <t>Next period budget</t>
  </si>
  <si>
    <t>Loans and budget changes</t>
  </si>
  <si>
    <t>Cumulative loans received</t>
  </si>
  <si>
    <t>Cumulative interest paid</t>
  </si>
  <si>
    <t>Cumulative budget change</t>
  </si>
  <si>
    <t>Production</t>
  </si>
  <si>
    <t>Cumulative holding inventory cost</t>
  </si>
  <si>
    <t>Cumulative inventory disposal loss</t>
  </si>
  <si>
    <t>Cumulative lost sales</t>
  </si>
  <si>
    <t>KU</t>
  </si>
  <si>
    <t>Number of brands</t>
  </si>
  <si>
    <t>Total</t>
  </si>
  <si>
    <t>Clinites</t>
  </si>
  <si>
    <t>Nutrites</t>
  </si>
  <si>
    <t>Leading in a segment</t>
  </si>
  <si>
    <t/>
  </si>
  <si>
    <t>SILK (ME)</t>
  </si>
  <si>
    <t>TIME (AF), TINY (LO), TINY (SI)</t>
  </si>
  <si>
    <t>LIME (HI)</t>
  </si>
  <si>
    <t>#2 in a segment</t>
  </si>
  <si>
    <t>MISS (AF)</t>
  </si>
  <si>
    <t>RICH (ME)</t>
  </si>
  <si>
    <t>SILK (LO), SILK (SI)</t>
  </si>
  <si>
    <t>TIME (HI)</t>
  </si>
  <si>
    <t>R&amp;D Projects</t>
  </si>
  <si>
    <t>Cumulative R&amp;D investment</t>
  </si>
  <si>
    <t>Completed this period</t>
  </si>
  <si>
    <t>PIRICKY (C)</t>
  </si>
  <si>
    <t>Partially completed this period</t>
  </si>
  <si>
    <t>PUNT (N)</t>
  </si>
  <si>
    <t>PISILK (C), PUNUT(N)</t>
  </si>
  <si>
    <t>Firm</t>
  </si>
  <si>
    <t>MAXIMUM</t>
  </si>
  <si>
    <t>MINIMUM</t>
  </si>
  <si>
    <t>PAST VALUE</t>
  </si>
  <si>
    <t>Brand</t>
  </si>
  <si>
    <t>MINT</t>
  </si>
  <si>
    <t>MISS</t>
  </si>
  <si>
    <t>MINY</t>
  </si>
  <si>
    <t>Market</t>
  </si>
  <si>
    <t>Contribution</t>
  </si>
  <si>
    <t>%.Revenues</t>
  </si>
  <si>
    <t>% Firm</t>
  </si>
  <si>
    <t>Primary consumer segment</t>
  </si>
  <si>
    <t>Med. Income</t>
  </si>
  <si>
    <t>Affluent Families</t>
  </si>
  <si>
    <t>Ranking (based on unit shares)</t>
  </si>
  <si>
    <t>Segment share</t>
  </si>
  <si>
    <t>Suggested actions</t>
  </si>
  <si>
    <t xml:space="preserve">Need for an R&amp;D product upgrade </t>
  </si>
  <si>
    <t>Possibly</t>
  </si>
  <si>
    <t>Characteristic 1</t>
  </si>
  <si>
    <t>Efficacy</t>
  </si>
  <si>
    <t>Characteristic 2</t>
  </si>
  <si>
    <t>Safety</t>
  </si>
  <si>
    <t>Packaging</t>
  </si>
  <si>
    <t>Characteristic 3</t>
  </si>
  <si>
    <t>Usability</t>
  </si>
  <si>
    <t>Need to raise awareness</t>
  </si>
  <si>
    <t>Yes</t>
  </si>
  <si>
    <t>No</t>
  </si>
  <si>
    <t>Critical</t>
  </si>
  <si>
    <t>Adjust price</t>
  </si>
  <si>
    <t>$</t>
  </si>
  <si>
    <t>20 -&gt; 15</t>
  </si>
  <si>
    <t>18 -&gt; 19</t>
  </si>
  <si>
    <t>15 -&gt; 15</t>
  </si>
  <si>
    <t>Adjust production</t>
  </si>
  <si>
    <t>Gained (+) / Lost (-) sales</t>
  </si>
  <si>
    <t>Unit</t>
  </si>
  <si>
    <t>Inventory</t>
  </si>
  <si>
    <t>Need to increase commercial team</t>
  </si>
  <si>
    <t>Mass Merch.</t>
  </si>
  <si>
    <t>Specialized Mass</t>
  </si>
  <si>
    <t>Dept. Stores</t>
  </si>
  <si>
    <t>Beauty Portals</t>
  </si>
  <si>
    <t>Need to increase merchandising</t>
  </si>
  <si>
    <t>RICH</t>
  </si>
  <si>
    <t>RISE</t>
  </si>
  <si>
    <t>High Earners</t>
  </si>
  <si>
    <t>Pleasure</t>
  </si>
  <si>
    <t>16 -&gt; 15</t>
  </si>
  <si>
    <t>24 -&gt; 20</t>
  </si>
  <si>
    <t>SILK</t>
  </si>
  <si>
    <t>SING</t>
  </si>
  <si>
    <t>Singles</t>
  </si>
  <si>
    <t>14 -&gt; 13</t>
  </si>
  <si>
    <t>22 -&gt; 20</t>
  </si>
  <si>
    <t>TINY</t>
  </si>
  <si>
    <t>TIME</t>
  </si>
  <si>
    <t>13 -&gt; 13</t>
  </si>
  <si>
    <t>20 -&gt; 19</t>
  </si>
  <si>
    <t>LIKE</t>
  </si>
  <si>
    <t>LIME</t>
  </si>
  <si>
    <t>.Market</t>
  </si>
  <si>
    <t>Segment</t>
  </si>
  <si>
    <t>Size.P.(M$)</t>
  </si>
  <si>
    <t>Size.P.(KU)</t>
  </si>
  <si>
    <t>Growth.P+1</t>
  </si>
  <si>
    <t>Growth.P+5</t>
  </si>
  <si>
    <t>CAGR.+.5</t>
  </si>
  <si>
    <t>HighEarn</t>
  </si>
  <si>
    <t>Launched in</t>
  </si>
  <si>
    <t>Period 0</t>
  </si>
  <si>
    <t>Base R&amp;D Project</t>
  </si>
  <si>
    <t>PI-LIME</t>
  </si>
  <si>
    <t>PI-TIME</t>
  </si>
  <si>
    <t>PI-SING</t>
  </si>
  <si>
    <t>PI-MISS</t>
  </si>
  <si>
    <t>PI-RISE</t>
  </si>
  <si>
    <t>Market Share</t>
  </si>
  <si>
    <t>M$</t>
  </si>
  <si>
    <t>% Revenues</t>
  </si>
  <si>
    <t>Product Design - Distance from Ideal Point - Semantic Scales</t>
  </si>
  <si>
    <t>Product Design - Distance from Ideal Point - Multidimensional Scaling</t>
  </si>
  <si>
    <t>Performance</t>
  </si>
  <si>
    <t>Convenience</t>
  </si>
  <si>
    <t>Pricing - Retail Price in $ and Distance from Ideal Point</t>
  </si>
  <si>
    <t>Retail Price</t>
  </si>
  <si>
    <t>Distance - Price</t>
  </si>
  <si>
    <t>Distance - Economy</t>
  </si>
  <si>
    <t>Advertising budget</t>
  </si>
  <si>
    <t>Current period</t>
  </si>
  <si>
    <t>Cumulative past 3 years</t>
  </si>
  <si>
    <t>Ladder of Adoption</t>
  </si>
  <si>
    <t>Awareness</t>
  </si>
  <si>
    <t>%</t>
  </si>
  <si>
    <t>Purchase Intentions</t>
  </si>
  <si>
    <t>Preference (Awa / PI)</t>
  </si>
  <si>
    <t>Size of commercial team</t>
  </si>
  <si>
    <t>Specialized mass</t>
  </si>
  <si>
    <t>Distribution Coverage</t>
  </si>
  <si>
    <t>Merchandising budget (K$)</t>
  </si>
  <si>
    <t>Share of Shelf-Space</t>
  </si>
  <si>
    <t>AffFam</t>
  </si>
  <si>
    <t>MedFam</t>
  </si>
  <si>
    <t>PI-SILK</t>
  </si>
  <si>
    <t>PI-TINY</t>
  </si>
  <si>
    <t>PI-LIKE</t>
  </si>
  <si>
    <t>PI-RICH</t>
  </si>
  <si>
    <t>PI-MINT</t>
  </si>
  <si>
    <t>LowFam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</si>
</sst>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"/>
  </numFmts>
  <fonts count="11">
    <font>
      <name val="Calibri"/>
      <color theme="1"/>
      <sz val="11"/>
    </font>
    <font>
      <name val="Calibri"/>
      <b/>
      <color theme="1"/>
      <sz val="10"/>
    </font>
    <font>
      <name val="Calibri"/>
      <color theme="1"/>
      <sz val="10"/>
    </font>
    <font>
      <name val="Calibri"/>
      <i/>
      <color theme="1"/>
      <sz val="10"/>
    </font>
    <font>
      <name val="Calibri"/>
      <b/>
      <sz val="10"/>
    </font>
    <font>
      <name val="Calibri"/>
      <i/>
      <sz val="10"/>
    </font>
    <font>
      <name val="Calibri"/>
      <sz val="10"/>
    </font>
    <font>
      <name val="Calibri"/>
      <sz val="8"/>
    </font>
    <font>
      <name val="Calibri"/>
      <b/>
      <i/>
      <sz val="8"/>
    </font>
    <font>
      <name val="Calibri"/>
      <i/>
      <sz val="8"/>
    </font>
    <font>
      <name val="Calibri"/>
      <b/>
      <i/>
      <sz val="10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lightGrid">
        <fgColor rgb="FFFF6035"/>
        <bgColor rgb="FFFF6035"/>
      </patternFill>
    </fill>
    <fill>
      <patternFill patternType="solid">
        <fgColor rgb="FFFF6035"/>
        <bgColor rgb="FFFF6035"/>
      </patternFill>
    </fill>
    <fill>
      <patternFill patternType="solid">
        <fgColor rgb="FFFF6C44"/>
        <bgColor rgb="FFFF6C44"/>
      </patternFill>
    </fill>
    <fill>
      <patternFill patternType="solid">
        <fgColor rgb="FFFFFFFF"/>
        <bgColor rgb="FFFFFFFF"/>
      </patternFill>
    </fill>
    <fill>
      <patternFill patternType="lightGrid">
        <fgColor rgb="FFFF4817"/>
        <bgColor rgb="FFFF4817"/>
      </patternFill>
    </fill>
    <fill>
      <patternFill patternType="solid">
        <fgColor rgb="FFFF4817"/>
        <bgColor rgb="FFFF4817"/>
      </patternFill>
    </fill>
    <fill>
      <patternFill patternType="lightGrid">
        <fgColor rgb="FFFFCCBC"/>
        <bgColor rgb="FFFFCCBC"/>
      </patternFill>
    </fill>
    <fill>
      <patternFill patternType="solid">
        <fgColor rgb="FFFFB49E"/>
        <bgColor rgb="FFFFB49E"/>
      </patternFill>
    </fill>
    <fill>
      <patternFill patternType="solid">
        <fgColor rgb="FFFFC0AD"/>
        <bgColor rgb="FFFFC0AD"/>
      </patternFill>
    </fill>
    <fill>
      <patternFill patternType="solid">
        <fgColor rgb="FFCBE3B2"/>
        <bgColor rgb="FFCBE3B2"/>
      </patternFill>
    </fill>
    <fill>
      <patternFill patternType="lightGrid">
        <fgColor rgb="FF93C757"/>
        <bgColor rgb="FF93C757"/>
      </patternFill>
    </fill>
    <fill>
      <patternFill patternType="solid">
        <fgColor rgb="FF93C757"/>
        <bgColor rgb="FF93C757"/>
      </patternFill>
    </fill>
    <fill>
      <patternFill patternType="solid">
        <fgColor rgb="FF9BCB64"/>
        <bgColor rgb="FF9BCB64"/>
      </patternFill>
    </fill>
    <fill>
      <patternFill patternType="lightGrid">
        <fgColor rgb="FF9BCB64"/>
        <bgColor rgb="FF9BCB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/>
      <bottom/>
      <diagonal/>
    </border>
  </borders>
  <cellStyleXfs count="2">
    <xf numFmtId="0" fontId="0" fillId="0" borderId="0"/>
    <xf numFmtId="9" fontId="0" fillId="0" borderId="0"/>
  </cellStyleXfs>
  <cellXfs count="131">
    <xf numFmtId="0" fontId="0" fillId="0" borderId="0" xfId="0"/>
    <xf numFmtId="0" fontId="1" fillId="0" borderId="0" xfId="0" applyFont="true" applyBorder="true" applyAlignment="true">
      <alignment horizontal="left" vertical="center"/>
    </xf>
    <xf numFmtId="0" fontId="2" fillId="0" borderId="0" xfId="0" applyFont="true" applyBorder="true" applyAlignment="true">
      <alignment horizontal="left" vertical="center"/>
    </xf>
    <xf numFmtId="0" fontId="3" fillId="0" borderId="0" xfId="0" applyFont="true" applyBorder="true" applyAlignment="true">
      <alignment horizontal="right" vertical="center"/>
    </xf>
    <xf numFmtId="0" fontId="2" fillId="0" borderId="0" xfId="0" applyFont="true" applyBorder="true" applyAlignment="true">
      <alignment horizontal="right" vertical="center"/>
    </xf>
    <xf numFmtId="0" fontId="4" fillId="0" borderId="0" xfId="0" applyFont="true" applyBorder="true" applyAlignment="true">
      <alignment horizontal="left" vertical="center"/>
    </xf>
    <xf numFmtId="0" fontId="5" fillId="0" borderId="0" xfId="0" applyFont="true" applyBorder="true" applyAlignment="true">
      <alignment horizontal="right" vertical="center"/>
    </xf>
    <xf numFmtId="3" fontId="5" fillId="2" borderId="0" xfId="0" applyNumberFormat="true" applyFont="true" applyFill="true" applyBorder="true" applyAlignment="true">
      <alignment horizontal="right" vertical="center"/>
    </xf>
    <xf numFmtId="3" fontId="5" fillId="3" borderId="0" xfId="0" applyNumberFormat="true" applyFont="true" applyFill="true" applyBorder="true" applyAlignment="true">
      <alignment horizontal="right" vertical="center"/>
    </xf>
    <xf numFmtId="3" fontId="5" fillId="0" borderId="0" xfId="0" applyNumberFormat="true" applyFont="true" applyFill="true" applyBorder="true" applyAlignment="true">
      <alignment horizontal="right" vertical="center"/>
    </xf>
    <xf numFmtId="3" fontId="4" fillId="2" borderId="0" xfId="0" applyNumberFormat="true" applyFont="true" applyFill="true" applyBorder="true" applyAlignment="true">
      <alignment horizontal="right" vertical="center"/>
    </xf>
    <xf numFmtId="3" fontId="4" fillId="3" borderId="0" xfId="0" applyNumberFormat="true" applyFont="true" applyFill="true" applyBorder="true" applyAlignment="true">
      <alignment horizontal="right" vertical="center"/>
    </xf>
    <xf numFmtId="3" fontId="4" fillId="0" borderId="0" xfId="0" applyNumberFormat="true" applyFont="true" applyFill="true" applyBorder="true" applyAlignment="true">
      <alignment horizontal="right" vertical="center"/>
    </xf>
    <xf numFmtId="164" fontId="4" fillId="0" borderId="0" xfId="0" applyNumberFormat="true" applyFont="true" applyFill="true" applyBorder="true" applyAlignment="true">
      <alignment horizontal="right" vertical="center"/>
    </xf>
    <xf numFmtId="0" fontId="6" fillId="0" borderId="0" xfId="0" applyFont="true" applyBorder="true" applyAlignment="true">
      <alignment horizontal="right" vertical="center"/>
    </xf>
    <xf numFmtId="3" fontId="4" fillId="0" borderId="1" xfId="0" applyNumberFormat="true" applyFont="true" applyFill="true" applyBorder="true" applyAlignment="true">
      <alignment horizontal="left" vertical="center"/>
    </xf>
    <xf numFmtId="3" fontId="6" fillId="0" borderId="1" xfId="0" applyNumberFormat="true" applyFont="true" applyFill="true" applyBorder="true" applyAlignment="true">
      <alignment horizontal="left" vertical="center"/>
    </xf>
    <xf numFmtId="3" fontId="5" fillId="0" borderId="1" xfId="0" applyNumberFormat="true" applyFont="true" applyFill="true" applyBorder="true" applyAlignment="true">
      <alignment horizontal="right" vertical="center"/>
    </xf>
    <xf numFmtId="3" fontId="4" fillId="2" borderId="1" xfId="0" applyNumberFormat="true" applyFont="true" applyFill="true" applyBorder="true" applyAlignment="true">
      <alignment horizontal="right" vertical="center"/>
    </xf>
    <xf numFmtId="0" fontId="2" fillId="0" borderId="0" xfId="0" applyFont="true" applyFill="true" applyBorder="true" applyAlignment="true">
      <alignment horizontal="right" vertical="center"/>
    </xf>
    <xf numFmtId="3" fontId="4" fillId="0" borderId="0" xfId="0" applyNumberFormat="true" applyFont="true" applyFill="true" applyBorder="true" applyAlignment="true">
      <alignment horizontal="left" vertical="center"/>
    </xf>
    <xf numFmtId="3" fontId="6" fillId="0" borderId="0" xfId="0" applyNumberFormat="true" applyFont="true" applyFill="true" applyBorder="true" applyAlignment="true">
      <alignment horizontal="left" vertical="center"/>
    </xf>
    <xf numFmtId="49" fontId="6" fillId="0" borderId="2" xfId="1" applyNumberFormat="true" applyFont="true" applyFill="true" applyBorder="true" applyAlignment="true">
      <alignment horizontal="right" vertical="center"/>
    </xf>
    <xf numFmtId="3" fontId="6" fillId="0" borderId="3" xfId="1" applyNumberFormat="true" applyFont="true" applyFill="true" applyBorder="true" applyAlignment="true">
      <alignment horizontal="right" vertical="center"/>
    </xf>
    <xf numFmtId="165" fontId="6" fillId="0" borderId="2" xfId="1" applyNumberFormat="true" applyFont="true" applyFill="true" applyBorder="true" applyAlignment="true">
      <alignment horizontal="right" vertical="center"/>
    </xf>
    <xf numFmtId="165" fontId="6" fillId="0" borderId="3" xfId="1" applyNumberFormat="true" applyFont="true" applyFill="true" applyBorder="true" applyAlignment="true">
      <alignment horizontal="right" vertical="center"/>
    </xf>
    <xf numFmtId="3" fontId="6" fillId="0" borderId="2" xfId="1" applyNumberFormat="true" applyFont="true" applyFill="true" applyBorder="true" applyAlignment="true">
      <alignment horizontal="right" vertical="center"/>
    </xf>
    <xf numFmtId="166" fontId="6" fillId="0" borderId="2" xfId="1" applyNumberFormat="true" applyFont="true" applyFill="true" applyBorder="true" applyAlignment="true">
      <alignment horizontal="right" vertical="center"/>
    </xf>
    <xf numFmtId="3" fontId="5" fillId="0" borderId="4" xfId="0" applyNumberFormat="true" applyFont="true" applyFill="true" applyBorder="true" applyAlignment="true">
      <alignment horizontal="right" vertical="center"/>
    </xf>
    <xf numFmtId="165" fontId="6" fillId="0" borderId="5" xfId="1" applyNumberFormat="true" applyFont="true" applyFill="true" applyBorder="true" applyAlignment="true">
      <alignment horizontal="right" vertical="center"/>
    </xf>
    <xf numFmtId="3" fontId="7" fillId="0" borderId="2" xfId="1" applyNumberFormat="true" applyFont="true" applyFill="true" applyBorder="true" applyAlignment="true">
      <alignment horizontal="right" vertical="center" wrapText="true"/>
    </xf>
    <xf numFmtId="3" fontId="7" fillId="0" borderId="3" xfId="1" applyNumberFormat="true" applyFont="true" applyFill="true" applyBorder="true" applyAlignment="true">
      <alignment horizontal="right" vertical="center" wrapText="true"/>
    </xf>
    <xf numFmtId="3" fontId="6" fillId="0" borderId="6" xfId="0" applyNumberFormat="true" applyFont="true" applyFill="true" applyBorder="true" applyAlignment="true">
      <alignment horizontal="left" vertical="center"/>
    </xf>
    <xf numFmtId="3" fontId="5" fillId="0" borderId="6" xfId="0" applyNumberFormat="true" applyFont="true" applyFill="true" applyBorder="true" applyAlignment="true">
      <alignment horizontal="right" vertical="center"/>
    </xf>
    <xf numFmtId="3" fontId="7" fillId="0" borderId="7" xfId="1" applyNumberFormat="true" applyFont="true" applyFill="true" applyBorder="true" applyAlignment="true">
      <alignment horizontal="right" vertical="center" wrapText="true"/>
    </xf>
    <xf numFmtId="3" fontId="4" fillId="2" borderId="1" xfId="0" applyNumberFormat="true" applyFont="true" applyFill="true" applyBorder="true" applyAlignment="true">
      <alignment horizontal="center" vertical="center"/>
    </xf>
    <xf numFmtId="3" fontId="4" fillId="2" borderId="1" xfId="0" applyNumberFormat="true" applyFont="true" applyFill="true" applyBorder="true" applyAlignment="true">
      <alignment horizontal="left" vertical="center"/>
    </xf>
    <xf numFmtId="3" fontId="8" fillId="2" borderId="1" xfId="0" applyNumberFormat="true" applyFont="true" applyFill="true" applyBorder="true" applyAlignment="true">
      <alignment horizontal="center" vertical="center"/>
    </xf>
    <xf numFmtId="3" fontId="4" fillId="0" borderId="8" xfId="0" applyNumberFormat="true" applyFont="true" applyFill="true" applyBorder="true" applyAlignment="true">
      <alignment horizontal="left" vertical="center"/>
    </xf>
    <xf numFmtId="49" fontId="6" fillId="0" borderId="2" xfId="1" applyNumberFormat="true" applyFont="true" applyFill="true" applyBorder="true" applyAlignment="true">
      <alignment horizontal="center" vertical="center"/>
    </xf>
    <xf numFmtId="49" fontId="6" fillId="0" borderId="2" xfId="1" applyNumberFormat="true" applyFont="true" applyFill="true" applyBorder="true" applyAlignment="true">
      <alignment horizontal="left" vertical="center"/>
    </xf>
    <xf numFmtId="49" fontId="9" fillId="0" borderId="2" xfId="1" applyNumberFormat="true" applyFont="true" applyFill="true" applyBorder="true" applyAlignment="true">
      <alignment horizontal="center" vertical="center"/>
    </xf>
    <xf numFmtId="3" fontId="4" fillId="0" borderId="9" xfId="0" applyNumberFormat="true" applyFont="true" applyFill="true" applyBorder="true" applyAlignment="true">
      <alignment horizontal="left" vertical="center"/>
    </xf>
    <xf numFmtId="3" fontId="6" fillId="4" borderId="3" xfId="1" applyNumberFormat="true" applyFont="true" applyFill="true" applyBorder="true" applyAlignment="true">
      <alignment horizontal="center" vertical="center"/>
    </xf>
    <xf numFmtId="3" fontId="6" fillId="0" borderId="3" xfId="1" applyNumberFormat="true" applyFont="true" applyFill="true" applyBorder="true" applyAlignment="true">
      <alignment horizontal="left" vertical="center"/>
    </xf>
    <xf numFmtId="3" fontId="9" fillId="0" borderId="3" xfId="1" applyNumberFormat="true" applyFont="true" applyFill="true" applyBorder="true" applyAlignment="true">
      <alignment horizontal="center" vertical="center"/>
    </xf>
    <xf numFmtId="3" fontId="6" fillId="0" borderId="5" xfId="1" applyNumberFormat="true" applyFont="true" applyFill="true" applyBorder="true" applyAlignment="true">
      <alignment horizontal="right" vertical="center"/>
    </xf>
    <xf numFmtId="165" fontId="6" fillId="5" borderId="2" xfId="1" applyNumberFormat="true" applyFont="true" applyFill="true" applyBorder="true" applyAlignment="true">
      <alignment horizontal="center" vertical="center"/>
    </xf>
    <xf numFmtId="3" fontId="6" fillId="0" borderId="2" xfId="1" applyNumberFormat="true" applyFont="true" applyFill="true" applyBorder="true" applyAlignment="true">
      <alignment horizontal="left" vertical="center"/>
    </xf>
    <xf numFmtId="165" fontId="9" fillId="0" borderId="2" xfId="1" applyNumberFormat="true" applyFont="true" applyFill="true" applyBorder="true" applyAlignment="true">
      <alignment horizontal="center" vertical="center"/>
    </xf>
    <xf numFmtId="165" fontId="6" fillId="6" borderId="3" xfId="1" applyNumberFormat="true" applyFont="true" applyFill="true" applyBorder="true" applyAlignment="true">
      <alignment horizontal="center" vertical="center"/>
    </xf>
    <xf numFmtId="165" fontId="9" fillId="0" borderId="3" xfId="1" applyNumberFormat="true" applyFont="true" applyFill="true" applyBorder="true" applyAlignment="true">
      <alignment horizontal="center" vertical="center"/>
    </xf>
    <xf numFmtId="165" fontId="6" fillId="6" borderId="2" xfId="1" applyNumberFormat="true" applyFont="true" applyFill="true" applyBorder="true" applyAlignment="true">
      <alignment horizontal="center" vertical="center"/>
    </xf>
    <xf numFmtId="165" fontId="6" fillId="7" borderId="3" xfId="1" applyNumberFormat="true" applyFont="true" applyFill="true" applyBorder="true" applyAlignment="true">
      <alignment horizontal="center" vertical="center"/>
    </xf>
    <xf numFmtId="3" fontId="6" fillId="5" borderId="2" xfId="1" applyNumberFormat="true" applyFont="true" applyFill="true" applyBorder="true" applyAlignment="true">
      <alignment horizontal="center" vertical="center"/>
    </xf>
    <xf numFmtId="3" fontId="9" fillId="0" borderId="2" xfId="1" applyNumberFormat="true" applyFont="true" applyFill="true" applyBorder="true" applyAlignment="true">
      <alignment horizontal="center" vertical="center"/>
    </xf>
    <xf numFmtId="3" fontId="6" fillId="6" borderId="3" xfId="1" applyNumberFormat="true" applyFont="true" applyFill="true" applyBorder="true" applyAlignment="true">
      <alignment horizontal="center" vertical="center"/>
    </xf>
    <xf numFmtId="3" fontId="4" fillId="0" borderId="10" xfId="0" applyNumberFormat="true" applyFont="true" applyFill="true" applyBorder="true" applyAlignment="true">
      <alignment horizontal="left" vertical="center"/>
    </xf>
    <xf numFmtId="3" fontId="6" fillId="7" borderId="3" xfId="1" applyNumberFormat="true" applyFont="true" applyFill="true" applyBorder="true" applyAlignment="true">
      <alignment horizontal="center" vertical="center"/>
    </xf>
    <xf numFmtId="3" fontId="6" fillId="0" borderId="2" xfId="1" applyNumberFormat="true" applyFont="true" applyFill="true" applyBorder="true" applyAlignment="true">
      <alignment horizontal="center" vertical="center"/>
    </xf>
    <xf numFmtId="3" fontId="6" fillId="0" borderId="3" xfId="1" applyNumberFormat="true" applyFont="true" applyFill="true" applyBorder="true" applyAlignment="true">
      <alignment horizontal="center" vertical="center"/>
    </xf>
    <xf numFmtId="3" fontId="7" fillId="0" borderId="8" xfId="1" applyNumberFormat="true" applyFont="true" applyFill="true" applyBorder="true" applyAlignment="true">
      <alignment vertical="center"/>
    </xf>
    <xf numFmtId="3" fontId="7" fillId="0" borderId="4" xfId="1" applyNumberFormat="true" applyFont="true" applyFill="true" applyBorder="true" applyAlignment="true">
      <alignment vertical="center"/>
    </xf>
    <xf numFmtId="3" fontId="7" fillId="0" borderId="11" xfId="1" applyNumberFormat="true" applyFont="true" applyFill="true" applyBorder="true" applyAlignment="true">
      <alignment vertical="center"/>
    </xf>
    <xf numFmtId="3" fontId="7" fillId="0" borderId="10" xfId="1" applyNumberFormat="true" applyFont="true" applyFill="true" applyBorder="true" applyAlignment="true">
      <alignment vertical="center"/>
    </xf>
    <xf numFmtId="3" fontId="7" fillId="0" borderId="1" xfId="1" applyNumberFormat="true" applyFont="true" applyFill="true" applyBorder="true" applyAlignment="true">
      <alignment vertical="center"/>
    </xf>
    <xf numFmtId="3" fontId="7" fillId="0" borderId="12" xfId="1" applyNumberFormat="true" applyFont="true" applyFill="true" applyBorder="true" applyAlignment="true">
      <alignment vertical="center"/>
    </xf>
    <xf numFmtId="3" fontId="4" fillId="0" borderId="13" xfId="0" applyNumberFormat="true" applyFont="true" applyFill="true" applyBorder="true" applyAlignment="true">
      <alignment horizontal="left" vertical="center"/>
    </xf>
    <xf numFmtId="3" fontId="4" fillId="0" borderId="6" xfId="0" applyNumberFormat="true" applyFont="true" applyFill="true" applyBorder="true" applyAlignment="true">
      <alignment horizontal="left" vertical="center"/>
    </xf>
    <xf numFmtId="3" fontId="5" fillId="0" borderId="14" xfId="0" applyNumberFormat="true" applyFont="true" applyFill="true" applyBorder="true" applyAlignment="true">
      <alignment horizontal="right" vertical="center"/>
    </xf>
    <xf numFmtId="3" fontId="6" fillId="0" borderId="14" xfId="0" applyNumberFormat="true" applyFont="true" applyFill="true" applyBorder="true" applyAlignment="true">
      <alignment horizontal="right" vertical="center"/>
    </xf>
    <xf numFmtId="3" fontId="6" fillId="0" borderId="14" xfId="1" applyNumberFormat="true" applyFont="true" applyFill="true" applyBorder="true" applyAlignment="true">
      <alignment horizontal="right" vertical="center"/>
    </xf>
    <xf numFmtId="3" fontId="6" fillId="0" borderId="7" xfId="1" applyNumberFormat="true" applyFont="true" applyFill="true" applyBorder="true" applyAlignment="true">
      <alignment horizontal="right" vertical="center"/>
    </xf>
    <xf numFmtId="3" fontId="5" fillId="0" borderId="15" xfId="0" applyNumberFormat="true" applyFont="true" applyFill="true" applyBorder="true" applyAlignment="true">
      <alignment horizontal="right" vertical="center"/>
    </xf>
    <xf numFmtId="3" fontId="6" fillId="0" borderId="15" xfId="1" applyNumberFormat="true" applyFont="true" applyFill="true" applyBorder="true" applyAlignment="true">
      <alignment horizontal="right" vertical="center"/>
    </xf>
    <xf numFmtId="9" fontId="6" fillId="0" borderId="15" xfId="1" applyNumberFormat="true" applyFont="true" applyFill="true" applyBorder="true" applyAlignment="true">
      <alignment horizontal="right" vertical="center"/>
    </xf>
    <xf numFmtId="9" fontId="6" fillId="0" borderId="2" xfId="1" applyNumberFormat="true" applyFont="true" applyFill="true" applyBorder="true" applyAlignment="true">
      <alignment horizontal="right" vertical="center"/>
    </xf>
    <xf numFmtId="0" fontId="2" fillId="0" borderId="1" xfId="0" applyFont="true" applyBorder="true" applyAlignment="true">
      <alignment horizontal="left" vertical="center"/>
    </xf>
    <xf numFmtId="3" fontId="5" fillId="0" borderId="12" xfId="0" applyNumberFormat="true" applyFont="true" applyFill="true" applyBorder="true" applyAlignment="true">
      <alignment horizontal="right" vertical="center"/>
    </xf>
    <xf numFmtId="9" fontId="6" fillId="0" borderId="12" xfId="1" applyNumberFormat="true" applyFont="true" applyFill="true" applyBorder="true" applyAlignment="true">
      <alignment horizontal="right" vertical="center"/>
    </xf>
    <xf numFmtId="9" fontId="6" fillId="0" borderId="3" xfId="1" applyNumberFormat="true" applyFont="true" applyFill="true" applyBorder="true" applyAlignment="true">
      <alignment horizontal="right" vertical="center"/>
    </xf>
    <xf numFmtId="165" fontId="6" fillId="0" borderId="12" xfId="1" applyNumberFormat="true" applyFont="true" applyFill="true" applyBorder="true" applyAlignment="true">
      <alignment horizontal="right" vertical="center"/>
    </xf>
    <xf numFmtId="3" fontId="10" fillId="0" borderId="9" xfId="0" applyNumberFormat="true" applyFont="true" applyFill="true" applyBorder="true" applyAlignment="true">
      <alignment horizontal="left" vertical="center"/>
    </xf>
    <xf numFmtId="3" fontId="10" fillId="0" borderId="0" xfId="0" applyNumberFormat="true" applyFont="true" applyFill="true" applyBorder="true" applyAlignment="true">
      <alignment horizontal="left" vertical="center"/>
    </xf>
    <xf numFmtId="0" fontId="3" fillId="0" borderId="0" xfId="0" applyFont="true" applyBorder="true" applyAlignment="true">
      <alignment horizontal="left" vertical="center"/>
    </xf>
    <xf numFmtId="3" fontId="5" fillId="0" borderId="15" xfId="1" applyNumberFormat="true" applyFont="true" applyFill="true" applyBorder="true" applyAlignment="true">
      <alignment horizontal="right" vertical="center"/>
    </xf>
    <xf numFmtId="3" fontId="5" fillId="0" borderId="2" xfId="1" applyNumberFormat="true" applyFont="true" applyFill="true" applyBorder="true" applyAlignment="true">
      <alignment horizontal="right" vertical="center"/>
    </xf>
    <xf numFmtId="3" fontId="10" fillId="0" borderId="1" xfId="0" applyNumberFormat="true" applyFont="true" applyFill="true" applyBorder="true" applyAlignment="true">
      <alignment horizontal="left" vertical="center"/>
    </xf>
    <xf numFmtId="0" fontId="3" fillId="0" borderId="1" xfId="0" applyFont="true" applyBorder="true" applyAlignment="true">
      <alignment horizontal="left" vertical="center"/>
    </xf>
    <xf numFmtId="3" fontId="5" fillId="0" borderId="12" xfId="1" applyNumberFormat="true" applyFont="true" applyFill="true" applyBorder="true" applyAlignment="true">
      <alignment horizontal="right" vertical="center"/>
    </xf>
    <xf numFmtId="3" fontId="5" fillId="0" borderId="3" xfId="1" applyNumberFormat="true" applyFont="true" applyFill="true" applyBorder="true" applyAlignment="true">
      <alignment horizontal="right" vertical="center"/>
    </xf>
    <xf numFmtId="0" fontId="2" fillId="0" borderId="6" xfId="0" applyFont="true" applyBorder="true" applyAlignment="true">
      <alignment horizontal="left" vertical="center"/>
    </xf>
    <xf numFmtId="0" fontId="2" fillId="0" borderId="4" xfId="0" applyFont="true" applyBorder="true" applyAlignment="true">
      <alignment horizontal="left" vertical="center"/>
    </xf>
    <xf numFmtId="3" fontId="5" fillId="0" borderId="11" xfId="0" applyNumberFormat="true" applyFont="true" applyFill="true" applyBorder="true" applyAlignment="true">
      <alignment horizontal="right" vertical="center"/>
    </xf>
    <xf numFmtId="3" fontId="6" fillId="0" borderId="11" xfId="1" applyNumberFormat="true" applyFont="true" applyFill="true" applyBorder="true" applyAlignment="true">
      <alignment horizontal="right" vertical="center"/>
    </xf>
    <xf numFmtId="3" fontId="6" fillId="0" borderId="12" xfId="1" applyNumberFormat="true" applyFont="true" applyFill="true" applyBorder="true" applyAlignment="true">
      <alignment horizontal="right" vertical="center"/>
    </xf>
    <xf numFmtId="3" fontId="10" fillId="0" borderId="10" xfId="0" applyNumberFormat="true" applyFont="true" applyFill="true" applyBorder="true" applyAlignment="true">
      <alignment horizontal="left" vertical="center"/>
    </xf>
    <xf numFmtId="3" fontId="6" fillId="8" borderId="3" xfId="1" applyNumberFormat="true" applyFont="true" applyFill="true" applyBorder="true" applyAlignment="true">
      <alignment horizontal="center" vertical="center"/>
    </xf>
    <xf numFmtId="165" fontId="6" fillId="9" borderId="2" xfId="1" applyNumberFormat="true" applyFont="true" applyFill="true" applyBorder="true" applyAlignment="true">
      <alignment horizontal="center" vertical="center"/>
    </xf>
    <xf numFmtId="165" fontId="6" fillId="9" borderId="3" xfId="1" applyNumberFormat="true" applyFont="true" applyFill="true" applyBorder="true" applyAlignment="true">
      <alignment horizontal="center" vertical="center"/>
    </xf>
    <xf numFmtId="3" fontId="6" fillId="9" borderId="2" xfId="1" applyNumberFormat="true" applyFont="true" applyFill="true" applyBorder="true" applyAlignment="true">
      <alignment horizontal="center" vertical="center"/>
    </xf>
    <xf numFmtId="3" fontId="6" fillId="9" borderId="3" xfId="1" applyNumberFormat="true" applyFont="true" applyFill="true" applyBorder="true" applyAlignment="true">
      <alignment horizontal="center" vertical="center"/>
    </xf>
    <xf numFmtId="3" fontId="6" fillId="10" borderId="3" xfId="1" applyNumberFormat="true" applyFont="true" applyFill="true" applyBorder="true" applyAlignment="true">
      <alignment horizontal="center" vertical="center"/>
    </xf>
    <xf numFmtId="165" fontId="6" fillId="11" borderId="2" xfId="1" applyNumberFormat="true" applyFont="true" applyFill="true" applyBorder="true" applyAlignment="true">
      <alignment horizontal="center" vertical="center"/>
    </xf>
    <xf numFmtId="165" fontId="6" fillId="12" borderId="3" xfId="1" applyNumberFormat="true" applyFont="true" applyFill="true" applyBorder="true" applyAlignment="true">
      <alignment horizontal="center" vertical="center"/>
    </xf>
    <xf numFmtId="165" fontId="6" fillId="12" borderId="2" xfId="1" applyNumberFormat="true" applyFont="true" applyFill="true" applyBorder="true" applyAlignment="true">
      <alignment horizontal="center" vertical="center"/>
    </xf>
    <xf numFmtId="3" fontId="6" fillId="12" borderId="2" xfId="1" applyNumberFormat="true" applyFont="true" applyFill="true" applyBorder="true" applyAlignment="true">
      <alignment horizontal="center" vertical="center"/>
    </xf>
    <xf numFmtId="3" fontId="6" fillId="13" borderId="3" xfId="1" applyNumberFormat="true" applyFont="true" applyFill="true" applyBorder="true" applyAlignment="true">
      <alignment horizontal="center" vertical="center"/>
    </xf>
    <xf numFmtId="3" fontId="6" fillId="14" borderId="3" xfId="1" applyNumberFormat="true" applyFont="true" applyFill="true" applyBorder="true" applyAlignment="true">
      <alignment horizontal="center" vertical="center"/>
    </xf>
    <xf numFmtId="165" fontId="6" fillId="15" borderId="2" xfId="1" applyNumberFormat="true" applyFont="true" applyFill="true" applyBorder="true" applyAlignment="true">
      <alignment horizontal="center" vertical="center"/>
    </xf>
    <xf numFmtId="165" fontId="6" fillId="15" borderId="3" xfId="1" applyNumberFormat="true" applyFont="true" applyFill="true" applyBorder="true" applyAlignment="true">
      <alignment horizontal="center" vertical="center"/>
    </xf>
    <xf numFmtId="3" fontId="6" fillId="15" borderId="2" xfId="1" applyNumberFormat="true" applyFont="true" applyFill="true" applyBorder="true" applyAlignment="true">
      <alignment horizontal="center" vertical="center"/>
    </xf>
    <xf numFmtId="3" fontId="6" fillId="16" borderId="3" xfId="1" applyNumberFormat="true" applyFont="true" applyFill="true" applyBorder="true" applyAlignment="true">
      <alignment horizontal="center" vertical="center"/>
    </xf>
    <xf numFmtId="3" fontId="6" fillId="17" borderId="3" xfId="1" applyNumberFormat="true" applyFont="true" applyFill="true" applyBorder="true" applyAlignment="true">
      <alignment horizontal="center" vertical="center"/>
    </xf>
    <xf numFmtId="165" fontId="6" fillId="16" borderId="2" xfId="1" applyNumberFormat="true" applyFont="true" applyFill="true" applyBorder="true" applyAlignment="true">
      <alignment horizontal="center" vertical="center"/>
    </xf>
    <xf numFmtId="165" fontId="6" fillId="16" borderId="3" xfId="1" applyNumberFormat="true" applyFont="true" applyFill="true" applyBorder="true" applyAlignment="true">
      <alignment horizontal="center" vertical="center"/>
    </xf>
    <xf numFmtId="3" fontId="6" fillId="16" borderId="2" xfId="1" applyNumberFormat="true" applyFont="true" applyFill="true" applyBorder="true" applyAlignment="true">
      <alignment horizontal="center" vertical="center"/>
    </xf>
    <xf numFmtId="3" fontId="6" fillId="15" borderId="3" xfId="1" applyNumberFormat="true" applyFont="true" applyFill="true" applyBorder="true" applyAlignment="true">
      <alignment horizontal="center" vertical="center"/>
    </xf>
    <xf numFmtId="164" fontId="4" fillId="3" borderId="0" xfId="0" applyNumberFormat="true" applyFont="true" applyFill="true" applyBorder="true" applyAlignment="true">
      <alignment horizontal="right" vertical="center"/>
    </xf>
    <xf numFmtId="165" fontId="4" fillId="2" borderId="0" xfId="1" applyNumberFormat="true" applyFont="true" applyFill="true" applyBorder="true" applyAlignment="true">
      <alignment horizontal="right" vertical="center"/>
    </xf>
    <xf numFmtId="49" fontId="6" fillId="0" borderId="3" xfId="1" applyNumberFormat="true" applyFont="true" applyFill="true" applyBorder="true" applyAlignment="true">
      <alignment horizontal="right" vertical="center"/>
    </xf>
    <xf numFmtId="164" fontId="6" fillId="0" borderId="2" xfId="1" applyNumberFormat="true" applyFont="true" applyFill="true" applyBorder="true" applyAlignment="true">
      <alignment horizontal="right" vertical="center"/>
    </xf>
    <xf numFmtId="3" fontId="10" fillId="0" borderId="0" xfId="0" applyNumberFormat="true" applyFont="true" applyFill="true" applyBorder="true" applyAlignment="true">
      <alignment horizontal="right" vertical="center"/>
    </xf>
    <xf numFmtId="3" fontId="6" fillId="0" borderId="0" xfId="0" applyNumberFormat="true" applyFont="true" applyFill="true" applyBorder="true" applyAlignment="true">
      <alignment horizontal="right" vertical="center"/>
    </xf>
    <xf numFmtId="9" fontId="3" fillId="0" borderId="0" xfId="1" applyNumberFormat="true" applyFont="true"/>
    <xf numFmtId="3" fontId="6" fillId="0" borderId="1" xfId="0" applyNumberFormat="true" applyFont="true" applyFill="true" applyBorder="true" applyAlignment="true">
      <alignment horizontal="right" vertical="center"/>
    </xf>
    <xf numFmtId="9" fontId="5" fillId="0" borderId="1" xfId="0" applyNumberFormat="true" applyFont="true" applyFill="true" applyBorder="true" applyAlignment="true">
      <alignment horizontal="right" vertical="center"/>
    </xf>
    <xf numFmtId="166" fontId="6" fillId="0" borderId="3" xfId="1" applyNumberFormat="true" applyFont="true" applyFill="true" applyBorder="true" applyAlignment="true">
      <alignment horizontal="right" vertical="center"/>
    </xf>
    <xf numFmtId="9" fontId="3" fillId="0" borderId="0" xfId="1" applyFont="true"/>
    <xf numFmtId="3" fontId="4" fillId="0" borderId="4" xfId="0" applyNumberFormat="true" applyFont="true" applyFill="true" applyBorder="true" applyAlignment="true">
      <alignment horizontal="left" vertical="center"/>
    </xf>
    <xf numFmtId="3" fontId="6" fillId="0" borderId="3" xfId="1" applyNumberFormat="true" applyFont="true" applyFill="true" applyBorder="true" applyAlignment="true">
      <alignment vertical="center"/>
    </xf>
  </cellXfs>
  <cellStyles count="2">
    <cellStyle name="Normal" xfId="0" builtinId="0"/>
    <cellStyle name="Percent" xfId="1" builtinId="5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sharedStrings" Target="sharedStrings.xml" /><Relationship Id="rId1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44"/>
  <sheetViews>
    <sheetView tabSelected="1" workbookViewId="0" topLeftCell="A1" zoomScaleNormal="115" zoomScaleSheetLayoutView="60" showGridLines="0" zoomScale="115" view="normal">
      <selection activeCell="C4" sqref="C4"/>
    </sheetView>
  </sheetViews>
  <sheetFormatPr defaultRowHeight="13.15" defaultColWidth="11.3984375"/>
  <cols>
    <col min="1" max="1" width="2.730469" customWidth="1" style="1"/>
    <col min="2" max="2" width="25" customWidth="1" style="2"/>
    <col min="3" max="3" width="9.863281" customWidth="1" style="3"/>
    <col min="4" max="9" width="16.26563" customWidth="1" style="4"/>
    <col min="10" max="16384" width="11.39844" customWidth="1" style="4"/>
  </cols>
  <sheetData>
    <row r="1">
      <c r="A1" s="5"/>
      <c r="B1" s="6"/>
      <c r="C1" s="4"/>
      <c r="D1" s="7" t="s">
        <v>0</v>
      </c>
      <c r="E1" s="7" t="s">
        <v>1</v>
      </c>
      <c r="F1" s="8" t="s">
        <v>2</v>
      </c>
      <c r="G1" s="9"/>
      <c r="H1" s="9"/>
      <c r="I1" s="9"/>
    </row>
    <row r="2">
      <c r="A2" s="5"/>
      <c r="B2" s="6"/>
      <c r="C2" s="4"/>
      <c r="D2" s="10" t="s">
        <v>3</v>
      </c>
      <c r="E2" s="10" t="s">
        <v>4</v>
      </c>
      <c r="F2" s="11" t="s">
        <v>5</v>
      </c>
      <c r="G2" s="12"/>
      <c r="H2" s="13"/>
      <c r="I2" s="12"/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</row>
    <row r="4">
      <c r="A4" s="15"/>
      <c r="B4" s="16"/>
      <c r="C4" s="17"/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/>
    </row>
    <row r="5" customFormat="true" s="19">
      <c r="A5" s="20" t="s">
        <v>11</v>
      </c>
      <c r="B5" s="21"/>
      <c r="C5" s="9"/>
      <c r="D5" s="22"/>
      <c r="E5" s="22"/>
      <c r="F5" s="22"/>
      <c r="G5" s="22"/>
      <c r="H5" s="22"/>
      <c r="I5"/>
    </row>
    <row r="6" customFormat="true" s="19">
      <c r="A6" s="20"/>
      <c r="B6" s="16" t="s">
        <v>12</v>
      </c>
      <c r="C6" s="17" t="s">
        <v>13</v>
      </c>
      <c r="D6" s="23">
        <v>933.3504638671875</v>
      </c>
      <c r="E6" s="23">
        <v>878.2999267578125</v>
      </c>
      <c r="F6" s="23">
        <v>1107.736328125</v>
      </c>
      <c r="G6" s="23">
        <v>1278.5963134765625</v>
      </c>
      <c r="H6" s="23">
        <v>1277.41748046875</v>
      </c>
      <c r="I6"/>
    </row>
    <row r="7" customFormat="true" s="19">
      <c r="A7" s="20"/>
      <c r="B7" s="21" t="s">
        <v>14</v>
      </c>
      <c r="C7" s="9" t="s">
        <v>15</v>
      </c>
      <c r="D7" s="24">
        <v>0.11454111337661743</v>
      </c>
      <c r="E7" s="24">
        <v>0.10399081557989121</v>
      </c>
      <c r="F7" s="24">
        <v>0.14890606701374054</v>
      </c>
      <c r="G7" s="24">
        <v>0.19705629348754883</v>
      </c>
      <c r="H7" s="24">
        <v>0.19626638293266296</v>
      </c>
      <c r="I7"/>
    </row>
    <row r="8" customFormat="true" s="19">
      <c r="A8" s="20"/>
      <c r="B8" s="16"/>
      <c r="C8" s="17" t="s">
        <v>16</v>
      </c>
      <c r="D8" s="25">
        <v>0.14436547458171845</v>
      </c>
      <c r="E8" s="25">
        <v>0.13208757340908051</v>
      </c>
      <c r="F8" s="25">
        <v>0.16832323372364044</v>
      </c>
      <c r="G8" s="25">
        <v>0.20093642175197601</v>
      </c>
      <c r="H8" s="25">
        <v>0.20048485696315765</v>
      </c>
      <c r="I8"/>
    </row>
    <row r="9" customFormat="true" s="19">
      <c r="A9" s="20"/>
      <c r="B9" s="21" t="s">
        <v>17</v>
      </c>
      <c r="C9" s="9" t="s">
        <v>16</v>
      </c>
      <c r="D9" s="24">
        <v>0.14436547458171845</v>
      </c>
      <c r="E9" s="24">
        <v>0.13208757340908051</v>
      </c>
      <c r="F9" s="24">
        <v>0.16832323372364044</v>
      </c>
      <c r="G9" s="24">
        <v>0.20093642175197601</v>
      </c>
      <c r="H9" s="24">
        <v>0.20048485696315765</v>
      </c>
      <c r="I9"/>
    </row>
    <row r="10" customFormat="true" s="19">
      <c r="A10" s="20"/>
      <c r="B10" s="16" t="s">
        <v>18</v>
      </c>
      <c r="C10" s="17" t="s">
        <v>16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/>
    </row>
    <row r="11" customFormat="true" s="19">
      <c r="A11" s="20"/>
      <c r="B11" s="21" t="s">
        <v>19</v>
      </c>
      <c r="C11" s="9" t="s">
        <v>20</v>
      </c>
      <c r="D11" s="26">
        <v>37449.192000000003</v>
      </c>
      <c r="E11" s="26">
        <v>34857.936000000002</v>
      </c>
      <c r="F11" s="26">
        <v>44901.019999999997</v>
      </c>
      <c r="G11" s="26">
        <v>53666.447999999997</v>
      </c>
      <c r="H11" s="26">
        <v>53548.955999999998</v>
      </c>
      <c r="I11"/>
    </row>
    <row r="12" customFormat="true" s="19">
      <c r="A12" s="15"/>
      <c r="B12" s="16" t="s">
        <v>21</v>
      </c>
      <c r="C12" s="17" t="s">
        <v>20</v>
      </c>
      <c r="D12" s="23">
        <v>11997.065000000001</v>
      </c>
      <c r="E12" s="23">
        <v>10691.671</v>
      </c>
      <c r="F12" s="23">
        <v>15608.788000000001</v>
      </c>
      <c r="G12" s="23">
        <v>18074.509999999998</v>
      </c>
      <c r="H12" s="23">
        <v>18099.556</v>
      </c>
      <c r="I12"/>
    </row>
    <row r="13" customFormat="true" s="19">
      <c r="A13" s="20" t="s">
        <v>22</v>
      </c>
      <c r="B13" s="21"/>
      <c r="C13" s="9"/>
      <c r="D13" s="27"/>
      <c r="E13" s="27"/>
      <c r="F13" s="27"/>
      <c r="G13" s="27"/>
      <c r="H13" s="27"/>
      <c r="I13"/>
    </row>
    <row r="14" customFormat="true" s="19">
      <c r="A14" s="20"/>
      <c r="B14" s="16" t="s">
        <v>19</v>
      </c>
      <c r="C14" s="17" t="s">
        <v>23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/>
    </row>
    <row r="15" customFormat="true" s="19">
      <c r="A15" s="20"/>
      <c r="B15" s="21" t="s">
        <v>24</v>
      </c>
      <c r="C15" s="28" t="s">
        <v>23</v>
      </c>
      <c r="D15" s="29">
        <v>0.0042753363176700849</v>
      </c>
      <c r="E15" s="29">
        <v>0.033522330467300188</v>
      </c>
      <c r="F15" s="29">
        <v>0.0019293791933902619</v>
      </c>
      <c r="G15" s="29">
        <v>0</v>
      </c>
      <c r="H15" s="29">
        <v>0</v>
      </c>
      <c r="I15"/>
    </row>
    <row r="16" customFormat="true" s="19">
      <c r="A16" s="20"/>
      <c r="B16" s="16" t="s">
        <v>25</v>
      </c>
      <c r="C16" s="17" t="s">
        <v>23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/>
    </row>
    <row r="17" customFormat="true" s="19">
      <c r="A17" s="20"/>
      <c r="B17" s="21" t="s">
        <v>26</v>
      </c>
      <c r="C17" s="9" t="s">
        <v>23</v>
      </c>
      <c r="D17" s="24">
        <v>0.49509415316624183</v>
      </c>
      <c r="E17" s="24">
        <v>0.45608245422218918</v>
      </c>
      <c r="F17" s="24">
        <v>0.5000786619101304</v>
      </c>
      <c r="G17" s="24">
        <v>0.52981304072891133</v>
      </c>
      <c r="H17" s="24">
        <v>0.52831367991562717</v>
      </c>
      <c r="I17"/>
    </row>
    <row r="18" customFormat="true" s="19">
      <c r="A18" s="20"/>
      <c r="B18" s="16" t="s">
        <v>27</v>
      </c>
      <c r="C18" s="17" t="s">
        <v>23</v>
      </c>
      <c r="D18" s="25">
        <v>0.50063050759546424</v>
      </c>
      <c r="E18" s="25">
        <v>0.51039522248247859</v>
      </c>
      <c r="F18" s="25">
        <v>0.49799198325561433</v>
      </c>
      <c r="G18" s="25">
        <v>0.47018692200385614</v>
      </c>
      <c r="H18" s="25">
        <v>0.47168628273537211</v>
      </c>
      <c r="I18"/>
    </row>
    <row r="19" customFormat="true" s="19">
      <c r="A19" s="20"/>
      <c r="B19" s="21" t="s">
        <v>28</v>
      </c>
      <c r="C19" s="9" t="s">
        <v>23</v>
      </c>
      <c r="D19" s="24">
        <v>0.058879775029592088</v>
      </c>
      <c r="E19" s="24">
        <v>0.097768267174510842</v>
      </c>
      <c r="F19" s="24">
        <v>0.069040747849380704</v>
      </c>
      <c r="G19" s="24">
        <v>0.077134110869420694</v>
      </c>
      <c r="H19" s="24">
        <v>0.077303351161505371</v>
      </c>
      <c r="I19"/>
    </row>
    <row r="20" customFormat="true" s="19">
      <c r="A20" s="20"/>
      <c r="B20" s="21" t="s">
        <v>29</v>
      </c>
      <c r="C20" s="9" t="s">
        <v>23</v>
      </c>
      <c r="D20" s="24">
        <v>0.051673851868419482</v>
      </c>
      <c r="E20" s="24">
        <v>0.033726953885049302</v>
      </c>
      <c r="F20" s="24">
        <v>0.032439352157256116</v>
      </c>
      <c r="G20" s="24">
        <v>0.027586868614818707</v>
      </c>
      <c r="H20" s="24">
        <v>0.027647397084641579</v>
      </c>
      <c r="I20"/>
    </row>
    <row r="21" customFormat="true" s="19">
      <c r="A21" s="20"/>
      <c r="B21" s="21" t="s">
        <v>30</v>
      </c>
      <c r="C21" s="9" t="s">
        <v>23</v>
      </c>
      <c r="D21" s="24">
        <v>0.048225339548046857</v>
      </c>
      <c r="E21" s="24">
        <v>0.025991211872097072</v>
      </c>
      <c r="F21" s="24">
        <v>0.026502738690568725</v>
      </c>
      <c r="G21" s="24">
        <v>0.01984480135521546</v>
      </c>
      <c r="H21" s="24">
        <v>0.019888342921195328</v>
      </c>
      <c r="I21"/>
    </row>
    <row r="22" customFormat="true" s="19">
      <c r="A22" s="20"/>
      <c r="B22" s="16" t="s">
        <v>31</v>
      </c>
      <c r="C22" s="17" t="s">
        <v>23</v>
      </c>
      <c r="D22" s="25">
        <v>0.34185156785225163</v>
      </c>
      <c r="E22" s="25">
        <v>0.35290876086294953</v>
      </c>
      <c r="F22" s="25">
        <v>0.37000914455840872</v>
      </c>
      <c r="G22" s="25">
        <v>0.34562115979801755</v>
      </c>
      <c r="H22" s="25">
        <v>0.34684721024253024</v>
      </c>
      <c r="I22"/>
    </row>
    <row r="23" customFormat="true" s="19">
      <c r="A23" s="20"/>
      <c r="B23" s="21" t="s">
        <v>32</v>
      </c>
      <c r="C23" s="9" t="s">
        <v>23</v>
      </c>
      <c r="D23" s="24">
        <v>0.013484937138296601</v>
      </c>
      <c r="E23" s="24">
        <v>0.010901391292932548</v>
      </c>
      <c r="F23" s="24">
        <v>0.011246960536753954</v>
      </c>
      <c r="G23" s="24">
        <v>0.0088276757202190841</v>
      </c>
      <c r="H23" s="24">
        <v>0.0088470445623627103</v>
      </c>
      <c r="I23"/>
    </row>
    <row r="24" customFormat="true" s="19">
      <c r="A24" s="20"/>
      <c r="B24" s="21" t="s">
        <v>33</v>
      </c>
      <c r="C24" s="9" t="s">
        <v>23</v>
      </c>
      <c r="D24" s="24">
        <v>0.0080108537455227339</v>
      </c>
      <c r="E24" s="24">
        <v>0.035286082342913243</v>
      </c>
      <c r="F24" s="24">
        <v>0.011135604491835599</v>
      </c>
      <c r="G24" s="24">
        <v>0</v>
      </c>
      <c r="H24" s="24">
        <v>0</v>
      </c>
      <c r="I24"/>
    </row>
    <row r="25" customFormat="true" s="19">
      <c r="A25" s="20"/>
      <c r="B25" s="16" t="s">
        <v>34</v>
      </c>
      <c r="C25" s="17" t="s">
        <v>23</v>
      </c>
      <c r="D25" s="25">
        <v>0.32035577696843232</v>
      </c>
      <c r="E25" s="25">
        <v>0.30672128722710373</v>
      </c>
      <c r="F25" s="25">
        <v>0.34762657952981918</v>
      </c>
      <c r="G25" s="25">
        <v>0.33679348407779847</v>
      </c>
      <c r="H25" s="25">
        <v>0.33800016568016755</v>
      </c>
      <c r="I25"/>
    </row>
    <row r="26" customFormat="true" s="19">
      <c r="A26" s="15"/>
      <c r="B26" s="16" t="s">
        <v>35</v>
      </c>
      <c r="C26" s="17" t="s">
        <v>20</v>
      </c>
      <c r="D26" s="23">
        <v>7300</v>
      </c>
      <c r="E26" s="23">
        <v>7300</v>
      </c>
      <c r="F26" s="23">
        <v>7300</v>
      </c>
      <c r="G26" s="23">
        <v>7300</v>
      </c>
      <c r="H26" s="23">
        <v>7300</v>
      </c>
      <c r="I26"/>
    </row>
    <row r="27" customFormat="true" s="19">
      <c r="A27" s="20" t="s">
        <v>36</v>
      </c>
      <c r="B27" s="21"/>
      <c r="C27" s="9"/>
      <c r="D27" s="30"/>
      <c r="E27" s="30"/>
      <c r="F27" s="30"/>
      <c r="G27" s="30"/>
      <c r="H27" s="30"/>
      <c r="I27"/>
    </row>
    <row r="28" customFormat="true" s="19">
      <c r="A28" s="20"/>
      <c r="B28" s="21" t="s">
        <v>37</v>
      </c>
      <c r="C28" s="9" t="s">
        <v>20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/>
    </row>
    <row r="29" customFormat="true" s="19">
      <c r="A29" s="20"/>
      <c r="B29" s="21" t="s">
        <v>38</v>
      </c>
      <c r="C29" s="9" t="s">
        <v>20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/>
    </row>
    <row r="30" customFormat="true" s="19">
      <c r="A30" s="15"/>
      <c r="B30" s="16" t="s">
        <v>39</v>
      </c>
      <c r="C30" s="17" t="s">
        <v>20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/>
    </row>
    <row r="31">
      <c r="A31" s="20" t="s">
        <v>40</v>
      </c>
      <c r="B31" s="21"/>
      <c r="C31" s="9"/>
      <c r="D31" s="30"/>
      <c r="E31" s="30"/>
      <c r="F31" s="30"/>
      <c r="G31" s="30"/>
      <c r="H31" s="30"/>
      <c r="I31"/>
    </row>
    <row r="32">
      <c r="A32" s="20"/>
      <c r="B32" s="21" t="s">
        <v>41</v>
      </c>
      <c r="C32" s="9" t="s">
        <v>20</v>
      </c>
      <c r="D32" s="30">
        <v>680.90506249999999</v>
      </c>
      <c r="E32" s="30">
        <v>1689.3164999999999</v>
      </c>
      <c r="F32" s="30">
        <v>607.42825000000005</v>
      </c>
      <c r="G32" s="30">
        <v>520.79718749999995</v>
      </c>
      <c r="H32" s="30">
        <v>520.79718749999995</v>
      </c>
      <c r="I32"/>
    </row>
    <row r="33">
      <c r="A33" s="20"/>
      <c r="B33" s="21" t="s">
        <v>42</v>
      </c>
      <c r="C33" s="9" t="s">
        <v>20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/>
    </row>
    <row r="34">
      <c r="A34" s="15"/>
      <c r="B34" s="16" t="s">
        <v>43</v>
      </c>
      <c r="C34" s="17" t="s">
        <v>44</v>
      </c>
      <c r="D34" s="31">
        <v>347.59197669081391</v>
      </c>
      <c r="E34" s="31">
        <v>292.50942161053416</v>
      </c>
      <c r="F34" s="31">
        <v>289.64950226962566</v>
      </c>
      <c r="G34" s="31">
        <v>400.54512001514433</v>
      </c>
      <c r="H34" s="31">
        <v>393.13843749657275</v>
      </c>
      <c r="I34"/>
    </row>
    <row r="35">
      <c r="A35" s="20" t="s">
        <v>45</v>
      </c>
      <c r="B35" s="21"/>
      <c r="C35" s="9"/>
      <c r="D35" s="26"/>
      <c r="E35" s="26"/>
      <c r="F35" s="26"/>
      <c r="G35" s="26"/>
      <c r="H35" s="26"/>
      <c r="I35"/>
    </row>
    <row r="36">
      <c r="A36" s="20"/>
      <c r="B36" s="21" t="s">
        <v>46</v>
      </c>
      <c r="C36" s="9"/>
      <c r="D36" s="26">
        <v>3</v>
      </c>
      <c r="E36" s="26">
        <v>2</v>
      </c>
      <c r="F36" s="26">
        <v>2</v>
      </c>
      <c r="G36" s="26">
        <v>2</v>
      </c>
      <c r="H36" s="26">
        <v>2</v>
      </c>
      <c r="I36"/>
    </row>
    <row r="37">
      <c r="A37" s="20"/>
      <c r="B37" s="21" t="s">
        <v>47</v>
      </c>
      <c r="C37" s="9"/>
      <c r="D37" s="26">
        <v>3</v>
      </c>
      <c r="E37" s="26">
        <v>2</v>
      </c>
      <c r="F37" s="26">
        <v>2</v>
      </c>
      <c r="G37" s="26">
        <v>2</v>
      </c>
      <c r="H37" s="26">
        <v>2</v>
      </c>
      <c r="I37"/>
    </row>
    <row r="38">
      <c r="A38" s="20"/>
      <c r="B38" s="16" t="s">
        <v>48</v>
      </c>
      <c r="C38" s="17"/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/>
    </row>
    <row r="39">
      <c r="A39" s="20"/>
      <c r="B39" s="32" t="s">
        <v>49</v>
      </c>
      <c r="C39" s="33"/>
      <c r="D39" s="34" t="s">
        <v>50</v>
      </c>
      <c r="E39" s="34" t="s">
        <v>50</v>
      </c>
      <c r="F39" s="34" t="s">
        <v>51</v>
      </c>
      <c r="G39" s="34" t="s">
        <v>52</v>
      </c>
      <c r="H39" s="34" t="s">
        <v>53</v>
      </c>
      <c r="I39"/>
    </row>
    <row r="40">
      <c r="A40" s="15"/>
      <c r="B40" s="32" t="s">
        <v>54</v>
      </c>
      <c r="C40" s="33"/>
      <c r="D40" s="34" t="s">
        <v>55</v>
      </c>
      <c r="E40" s="34" t="s">
        <v>56</v>
      </c>
      <c r="F40" s="34" t="s">
        <v>57</v>
      </c>
      <c r="G40" s="34" t="s">
        <v>58</v>
      </c>
      <c r="H40" s="34" t="s">
        <v>50</v>
      </c>
      <c r="I40"/>
    </row>
    <row r="41">
      <c r="A41" s="20" t="s">
        <v>59</v>
      </c>
      <c r="B41" s="21"/>
      <c r="C41" s="9"/>
      <c r="D41" s="30"/>
      <c r="E41" s="30"/>
      <c r="F41" s="30"/>
      <c r="G41" s="30"/>
      <c r="H41" s="30"/>
      <c r="I41"/>
    </row>
    <row r="42">
      <c r="A42" s="20"/>
      <c r="B42" s="21" t="s">
        <v>60</v>
      </c>
      <c r="C42" s="9" t="s">
        <v>20</v>
      </c>
      <c r="D42" s="30">
        <v>300</v>
      </c>
      <c r="E42" s="30">
        <v>1230</v>
      </c>
      <c r="F42" s="30">
        <v>500</v>
      </c>
      <c r="G42" s="30">
        <v>0</v>
      </c>
      <c r="H42" s="30">
        <v>0</v>
      </c>
      <c r="I42"/>
    </row>
    <row r="43">
      <c r="A43" s="20"/>
      <c r="B43" s="21" t="s">
        <v>61</v>
      </c>
      <c r="C43" s="9"/>
      <c r="D43" s="30"/>
      <c r="E43" s="30" t="s">
        <v>62</v>
      </c>
      <c r="F43" s="30"/>
      <c r="G43" s="30"/>
      <c r="H43" s="30"/>
      <c r="I43"/>
    </row>
    <row r="44">
      <c r="A44" s="15"/>
      <c r="B44" s="16" t="s">
        <v>63</v>
      </c>
      <c r="C44" s="17"/>
      <c r="D44" s="31" t="s">
        <v>64</v>
      </c>
      <c r="E44" s="31"/>
      <c r="F44" s="31" t="s">
        <v>65</v>
      </c>
      <c r="G44" s="31"/>
      <c r="H44" s="31"/>
      <c r="I44"/>
    </row>
  </sheetData>
  <conditionalFormatting sqref="C41:I41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36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I35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33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I32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I31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29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I28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I2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I25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I23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I22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I21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I20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1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I18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I17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I1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15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I14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I13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2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I11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I10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I9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I8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I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I6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5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xl/worksheets/sheet10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4"/>
  <sheetViews>
    <sheetView workbookViewId="0" topLeftCell="A25" zoomScaleNormal="100" zoomScaleSheetLayoutView="60" showGridLines="0" zoomScale="100" view="normal">
      <selection activeCell="B26" sqref="B26"/>
    </sheetView>
  </sheetViews>
  <sheetFormatPr defaultRowHeight="13.15" defaultColWidth="11.3984375"/>
  <cols>
    <col min="1" max="1" width="22.86328" customWidth="1" style="1"/>
    <col min="2" max="2" width="4.863281" customWidth="1" style="3"/>
    <col min="3" max="12" width="10.39844" customWidth="1" style="4"/>
    <col min="13" max="16384" width="11.39844" customWidth="1" style="4"/>
  </cols>
  <sheetData>
    <row r="1">
      <c r="A1" s="5"/>
      <c r="B1" s="6"/>
      <c r="C1" s="7" t="s">
        <v>0</v>
      </c>
      <c r="D1" s="7" t="s">
        <v>1</v>
      </c>
      <c r="E1" s="8" t="s">
        <v>2</v>
      </c>
      <c r="F1" s="7" t="s">
        <v>129</v>
      </c>
      <c r="G1" s="7" t="s">
        <v>130</v>
      </c>
      <c r="H1" s="8" t="s">
        <v>131</v>
      </c>
      <c r="I1" s="8" t="s">
        <v>132</v>
      </c>
      <c r="J1" s="7" t="s">
        <v>133</v>
      </c>
      <c r="K1" s="7" t="s">
        <v>134</v>
      </c>
      <c r="L1" s="7" t="s">
        <v>135</v>
      </c>
    </row>
    <row r="2">
      <c r="A2" s="5"/>
      <c r="B2" s="6"/>
      <c r="C2" s="10" t="s">
        <v>3</v>
      </c>
      <c r="D2" s="10" t="s">
        <v>4</v>
      </c>
      <c r="E2" s="11" t="s">
        <v>5</v>
      </c>
      <c r="F2" s="10" t="s">
        <v>47</v>
      </c>
      <c r="G2" s="10" t="s">
        <v>176</v>
      </c>
      <c r="H2" s="118">
        <v>101.021576</v>
      </c>
      <c r="I2" s="11">
        <v>9433.7029999999995</v>
      </c>
      <c r="J2" s="119">
        <v>0.18449999392032623</v>
      </c>
      <c r="K2" s="119">
        <v>1.3541302680969238</v>
      </c>
      <c r="L2" s="119">
        <v>0.18676874041557312</v>
      </c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  <c r="J3" s="14"/>
      <c r="K3" s="14"/>
      <c r="L3" s="14"/>
    </row>
    <row r="4">
      <c r="A4" s="15"/>
      <c r="B4" s="17"/>
      <c r="C4" s="18" t="s">
        <v>123</v>
      </c>
      <c r="D4" s="18" t="s">
        <v>127</v>
      </c>
      <c r="E4" s="18" t="s">
        <v>118</v>
      </c>
      <c r="F4"/>
      <c r="G4"/>
      <c r="H4"/>
      <c r="I4"/>
      <c r="J4"/>
      <c r="K4"/>
      <c r="L4"/>
    </row>
    <row r="5" customFormat="true" s="19">
      <c r="A5" s="20" t="s">
        <v>137</v>
      </c>
      <c r="B5" s="9"/>
      <c r="C5" s="22" t="s">
        <v>138</v>
      </c>
      <c r="D5" s="22" t="s">
        <v>138</v>
      </c>
      <c r="E5" s="22" t="s">
        <v>138</v>
      </c>
      <c r="F5"/>
      <c r="G5"/>
      <c r="H5"/>
      <c r="I5"/>
      <c r="J5"/>
      <c r="K5"/>
      <c r="L5"/>
    </row>
    <row r="6" customFormat="true" s="19">
      <c r="A6" s="15" t="s">
        <v>139</v>
      </c>
      <c r="B6" s="17"/>
      <c r="C6" s="120" t="s">
        <v>172</v>
      </c>
      <c r="D6" s="120" t="s">
        <v>173</v>
      </c>
      <c r="E6" s="120" t="s">
        <v>171</v>
      </c>
      <c r="F6"/>
      <c r="G6"/>
      <c r="H6"/>
      <c r="I6"/>
      <c r="J6"/>
      <c r="K6"/>
      <c r="L6"/>
    </row>
    <row r="7" customFormat="true" s="19">
      <c r="A7" s="20" t="s">
        <v>145</v>
      </c>
      <c r="B7" s="9" t="s">
        <v>15</v>
      </c>
      <c r="C7" s="24">
        <v>0.1378314197063446</v>
      </c>
      <c r="D7" s="24">
        <v>0.1378314197063446</v>
      </c>
      <c r="E7" s="24">
        <v>0.10110026597976685</v>
      </c>
      <c r="F7"/>
      <c r="G7"/>
      <c r="H7"/>
      <c r="I7"/>
      <c r="J7"/>
      <c r="K7"/>
      <c r="L7"/>
    </row>
    <row r="8" customFormat="true" s="19">
      <c r="A8" s="15"/>
      <c r="B8" s="17" t="s">
        <v>16</v>
      </c>
      <c r="C8" s="25">
        <v>0.12237947434186935</v>
      </c>
      <c r="D8" s="25">
        <v>0.12237947434186935</v>
      </c>
      <c r="E8" s="25">
        <v>0.09694661945104599</v>
      </c>
      <c r="F8"/>
      <c r="G8"/>
      <c r="H8"/>
      <c r="I8"/>
      <c r="J8"/>
      <c r="K8"/>
      <c r="L8"/>
    </row>
    <row r="9" customFormat="true" s="19">
      <c r="A9" s="20" t="s">
        <v>82</v>
      </c>
      <c r="B9" s="9" t="s">
        <v>15</v>
      </c>
      <c r="C9" s="24">
        <v>0.080640457570552826</v>
      </c>
      <c r="D9" s="24">
        <v>0.080640457570552826</v>
      </c>
      <c r="E9" s="24">
        <v>0.063215330243110657</v>
      </c>
      <c r="F9"/>
      <c r="G9"/>
      <c r="H9"/>
      <c r="I9"/>
      <c r="J9"/>
      <c r="K9"/>
      <c r="L9"/>
    </row>
    <row r="10" customFormat="true" s="19">
      <c r="A10" s="15"/>
      <c r="B10" s="17" t="s">
        <v>16</v>
      </c>
      <c r="C10" s="25">
        <v>0.092726550996303558</v>
      </c>
      <c r="D10" s="25">
        <v>0.092726550996303558</v>
      </c>
      <c r="E10" s="25">
        <v>0.078364484012126923</v>
      </c>
      <c r="F10"/>
      <c r="G10"/>
      <c r="H10"/>
      <c r="I10"/>
      <c r="J10"/>
      <c r="K10"/>
      <c r="L10"/>
    </row>
    <row r="11" customFormat="true" s="19">
      <c r="A11" s="20" t="s">
        <v>75</v>
      </c>
      <c r="B11" s="9" t="s">
        <v>146</v>
      </c>
      <c r="C11" s="121">
        <v>13519.460999999999</v>
      </c>
      <c r="D11" s="121">
        <v>13519.460999999999</v>
      </c>
      <c r="E11" s="121">
        <v>10931.726000000001</v>
      </c>
      <c r="F11"/>
      <c r="G11"/>
      <c r="H11"/>
      <c r="I11"/>
      <c r="J11"/>
      <c r="K11"/>
      <c r="L11"/>
    </row>
    <row r="12" customFormat="true" s="19">
      <c r="A12" s="15"/>
      <c r="B12" s="17" t="s">
        <v>147</v>
      </c>
      <c r="C12" s="25">
        <v>0.40554515721380802</v>
      </c>
      <c r="D12" s="25">
        <v>0.40554515721380802</v>
      </c>
      <c r="E12" s="25">
        <v>0.41453070436720485</v>
      </c>
      <c r="F12"/>
      <c r="G12"/>
      <c r="H12"/>
      <c r="I12"/>
      <c r="J12"/>
      <c r="K12"/>
      <c r="L12"/>
    </row>
    <row r="13" customFormat="true" s="19">
      <c r="A13" s="20" t="s">
        <v>148</v>
      </c>
      <c r="B13" s="122"/>
      <c r="C13" s="24"/>
      <c r="D13" s="24"/>
      <c r="E13" s="24"/>
      <c r="F13"/>
      <c r="G13"/>
      <c r="H13"/>
      <c r="I13"/>
      <c r="J13"/>
      <c r="K13"/>
      <c r="L13"/>
    </row>
    <row r="14" customFormat="true" s="19">
      <c r="A14" s="123" t="s">
        <v>87</v>
      </c>
      <c r="B14" s="124">
        <v>0.20693747129179191</v>
      </c>
      <c r="C14" s="27">
        <v>0.89400005340576172</v>
      </c>
      <c r="D14" s="27">
        <v>0.89400005340576172</v>
      </c>
      <c r="E14" s="27">
        <v>0.89400005340576172</v>
      </c>
      <c r="F14"/>
      <c r="G14"/>
      <c r="H14"/>
      <c r="I14"/>
      <c r="J14"/>
      <c r="K14"/>
      <c r="L14"/>
    </row>
    <row r="15" customFormat="true" s="19">
      <c r="A15" s="123" t="s">
        <v>89</v>
      </c>
      <c r="B15" s="124">
        <v>0.15172183684609064</v>
      </c>
      <c r="C15" s="27">
        <v>0.46200013160705566</v>
      </c>
      <c r="D15" s="27">
        <v>0.46200013160705566</v>
      </c>
      <c r="E15" s="27">
        <v>0.46200013160705566</v>
      </c>
      <c r="F15"/>
      <c r="G15"/>
      <c r="H15"/>
      <c r="I15"/>
      <c r="J15"/>
      <c r="K15"/>
      <c r="L15"/>
    </row>
    <row r="16" customFormat="true" s="19">
      <c r="A16" s="123" t="s">
        <v>90</v>
      </c>
      <c r="B16" s="124">
        <v>0.072659647121036869</v>
      </c>
      <c r="C16" s="27">
        <v>1.6200001239776611</v>
      </c>
      <c r="D16" s="27">
        <v>1.6200001239776611</v>
      </c>
      <c r="E16" s="27">
        <v>1.6200001239776611</v>
      </c>
      <c r="F16"/>
      <c r="G16"/>
      <c r="H16"/>
      <c r="I16"/>
      <c r="J16"/>
      <c r="K16"/>
      <c r="L16"/>
    </row>
    <row r="17" customFormat="true" s="19">
      <c r="A17" s="123" t="s">
        <v>115</v>
      </c>
      <c r="B17" s="124">
        <v>0.093572384613393775</v>
      </c>
      <c r="C17" s="27">
        <v>2.6490000486373901</v>
      </c>
      <c r="D17" s="27">
        <v>2.6490000486373901</v>
      </c>
      <c r="E17" s="27">
        <v>2.6490000486373901</v>
      </c>
      <c r="F17"/>
      <c r="G17"/>
      <c r="H17"/>
      <c r="I17"/>
      <c r="J17"/>
      <c r="K17"/>
      <c r="L17"/>
    </row>
    <row r="18" customFormat="true" s="19">
      <c r="A18" s="125" t="s">
        <v>92</v>
      </c>
      <c r="B18" s="126">
        <v>0.062203275913750536</v>
      </c>
      <c r="C18" s="127">
        <v>2.9610002040863037</v>
      </c>
      <c r="D18" s="127">
        <v>2.9610002040863037</v>
      </c>
      <c r="E18" s="127">
        <v>2.9610002040863037</v>
      </c>
      <c r="F18"/>
      <c r="G18"/>
      <c r="H18"/>
      <c r="I18"/>
      <c r="J18"/>
      <c r="K18"/>
      <c r="L18"/>
    </row>
    <row r="19" customFormat="true" s="19">
      <c r="A19" s="20" t="s">
        <v>149</v>
      </c>
      <c r="B19" s="128"/>
      <c r="C19" s="24"/>
      <c r="D19" s="24"/>
      <c r="E19" s="24"/>
      <c r="F19"/>
      <c r="G19"/>
      <c r="H19"/>
      <c r="I19"/>
      <c r="J19"/>
      <c r="K19"/>
      <c r="L19"/>
    </row>
    <row r="20" customFormat="true" s="19">
      <c r="A20" s="123" t="s">
        <v>150</v>
      </c>
      <c r="B20" s="124">
        <v>0.36699998918734494</v>
      </c>
      <c r="C20" s="27">
        <v>2.3400001525878906</v>
      </c>
      <c r="D20" s="27">
        <v>2.3400001525878906</v>
      </c>
      <c r="E20" s="27">
        <v>2.3400001525878906</v>
      </c>
      <c r="F20"/>
      <c r="G20"/>
      <c r="H20"/>
      <c r="I20"/>
      <c r="J20"/>
      <c r="K20"/>
      <c r="L20"/>
    </row>
    <row r="21" customFormat="true" s="19">
      <c r="A21" s="125" t="s">
        <v>151</v>
      </c>
      <c r="B21" s="126">
        <v>0.13899999593012039</v>
      </c>
      <c r="C21" s="127">
        <v>16.019999980926514</v>
      </c>
      <c r="D21" s="127">
        <v>16.019999980926514</v>
      </c>
      <c r="E21" s="127">
        <v>16.019999980926514</v>
      </c>
      <c r="F21"/>
      <c r="G21"/>
      <c r="H21"/>
      <c r="I21"/>
      <c r="J21"/>
      <c r="K21"/>
      <c r="L21"/>
    </row>
    <row r="22" customFormat="true" s="19">
      <c r="A22" s="20" t="s">
        <v>152</v>
      </c>
      <c r="B22" s="128"/>
      <c r="C22" s="27"/>
      <c r="D22" s="27"/>
      <c r="E22" s="27"/>
      <c r="F22"/>
      <c r="G22"/>
      <c r="H22"/>
      <c r="I22"/>
      <c r="J22"/>
      <c r="K22"/>
      <c r="L22"/>
    </row>
    <row r="23" customFormat="true" s="19">
      <c r="A23" s="123" t="s">
        <v>153</v>
      </c>
      <c r="B23" s="128" t="s">
        <v>98</v>
      </c>
      <c r="C23" s="26">
        <v>13.449999809265137</v>
      </c>
      <c r="D23" s="26">
        <v>13.449999809265137</v>
      </c>
      <c r="E23" s="26">
        <v>14.5</v>
      </c>
      <c r="F23"/>
      <c r="G23"/>
      <c r="H23"/>
      <c r="I23"/>
      <c r="J23"/>
      <c r="K23"/>
      <c r="L23"/>
    </row>
    <row r="24" customFormat="true" s="19">
      <c r="A24" s="123" t="s">
        <v>154</v>
      </c>
      <c r="B24" s="124">
        <v>0.41290538421393624</v>
      </c>
      <c r="C24" s="27">
        <v>1.3229999542236328</v>
      </c>
      <c r="D24" s="27">
        <v>1.3229999542236328</v>
      </c>
      <c r="E24" s="27">
        <v>1.6140000820159912</v>
      </c>
      <c r="F24"/>
      <c r="G24"/>
      <c r="H24"/>
      <c r="I24"/>
      <c r="J24"/>
      <c r="K24"/>
      <c r="L24"/>
    </row>
    <row r="25" customFormat="true" s="19">
      <c r="A25" s="125" t="s">
        <v>155</v>
      </c>
      <c r="B25" s="126">
        <v>0.49400001488253464</v>
      </c>
      <c r="C25" s="127">
        <v>8.8199996948242188</v>
      </c>
      <c r="D25" s="127">
        <v>8.8199996948242188</v>
      </c>
      <c r="E25" s="127">
        <v>10.759999632835388</v>
      </c>
      <c r="F25"/>
      <c r="G25"/>
      <c r="H25"/>
      <c r="I25"/>
      <c r="J25"/>
      <c r="K25"/>
      <c r="L25"/>
    </row>
    <row r="26" customFormat="true" s="19">
      <c r="A26" s="20" t="s">
        <v>156</v>
      </c>
      <c r="B26" s="9"/>
      <c r="C26" s="26"/>
      <c r="D26" s="26"/>
      <c r="E26" s="26"/>
      <c r="F26"/>
      <c r="G26"/>
      <c r="H26"/>
      <c r="I26"/>
      <c r="J26"/>
      <c r="K26"/>
      <c r="L26"/>
    </row>
    <row r="27" customFormat="true" s="19">
      <c r="A27" s="123" t="s">
        <v>157</v>
      </c>
      <c r="B27" s="9" t="s">
        <v>20</v>
      </c>
      <c r="C27" s="26">
        <v>480</v>
      </c>
      <c r="D27" s="26">
        <v>480</v>
      </c>
      <c r="E27" s="26">
        <v>530</v>
      </c>
      <c r="F27"/>
      <c r="G27"/>
      <c r="H27"/>
      <c r="I27"/>
      <c r="J27"/>
      <c r="K27"/>
      <c r="L27"/>
    </row>
    <row r="28" customFormat="true" s="19">
      <c r="A28" s="125" t="s">
        <v>158</v>
      </c>
      <c r="B28" s="17" t="s">
        <v>20</v>
      </c>
      <c r="C28" s="23">
        <v>900</v>
      </c>
      <c r="D28" s="23">
        <v>900</v>
      </c>
      <c r="E28" s="23">
        <v>950</v>
      </c>
      <c r="F28"/>
      <c r="G28"/>
      <c r="H28"/>
      <c r="I28"/>
      <c r="J28"/>
      <c r="K28"/>
      <c r="L28"/>
    </row>
    <row r="29" customFormat="true" s="19">
      <c r="A29" s="129" t="s">
        <v>159</v>
      </c>
      <c r="B29" s="28"/>
      <c r="C29" s="46"/>
      <c r="D29" s="46"/>
      <c r="E29" s="46"/>
      <c r="F29"/>
      <c r="G29"/>
      <c r="H29"/>
      <c r="I29"/>
      <c r="J29"/>
      <c r="K29"/>
      <c r="L29"/>
    </row>
    <row r="30" customFormat="true" s="19">
      <c r="A30" s="123" t="s">
        <v>160</v>
      </c>
      <c r="B30" s="9" t="s">
        <v>161</v>
      </c>
      <c r="C30" s="24">
        <v>0.64899998903274536</v>
      </c>
      <c r="D30" s="24">
        <v>0.64899998903274536</v>
      </c>
      <c r="E30" s="24">
        <v>0.65600001811981201</v>
      </c>
      <c r="F30"/>
      <c r="G30"/>
      <c r="H30"/>
      <c r="I30"/>
      <c r="J30"/>
      <c r="K30"/>
      <c r="L30"/>
    </row>
    <row r="31" customFormat="true" s="19">
      <c r="A31" s="123" t="s">
        <v>162</v>
      </c>
      <c r="B31" s="9" t="s">
        <v>161</v>
      </c>
      <c r="C31" s="24">
        <v>0.10637544095516205</v>
      </c>
      <c r="D31" s="24">
        <v>0.10637544095516205</v>
      </c>
      <c r="E31" s="24">
        <v>0.078209452331066132</v>
      </c>
      <c r="F31"/>
      <c r="G31"/>
      <c r="H31"/>
      <c r="I31"/>
      <c r="J31"/>
      <c r="K31"/>
      <c r="L31"/>
    </row>
    <row r="32" customFormat="true" s="19">
      <c r="A32" s="125" t="s">
        <v>163</v>
      </c>
      <c r="B32" s="17"/>
      <c r="C32" s="127">
        <v>0.16390669145264789</v>
      </c>
      <c r="D32" s="127">
        <v>0.16390669145264789</v>
      </c>
      <c r="E32" s="127">
        <v>0.11922172282132763</v>
      </c>
      <c r="F32"/>
      <c r="G32"/>
      <c r="H32"/>
      <c r="I32"/>
      <c r="J32"/>
      <c r="K32"/>
      <c r="L32"/>
    </row>
    <row r="33" customFormat="true" s="19">
      <c r="A33" s="20" t="s">
        <v>164</v>
      </c>
      <c r="B33" s="9"/>
      <c r="C33" s="24"/>
      <c r="D33" s="24"/>
      <c r="E33" s="24"/>
      <c r="F33"/>
      <c r="G33"/>
      <c r="H33"/>
      <c r="I33"/>
      <c r="J33"/>
      <c r="K33"/>
      <c r="L33"/>
    </row>
    <row r="34" customFormat="true" s="19">
      <c r="A34" s="123" t="s">
        <v>107</v>
      </c>
      <c r="B34" s="124">
        <v>0.60000002384185791</v>
      </c>
      <c r="C34" s="26">
        <v>10</v>
      </c>
      <c r="D34" s="26">
        <v>10</v>
      </c>
      <c r="E34" s="26">
        <v>14</v>
      </c>
      <c r="F34"/>
      <c r="G34"/>
      <c r="H34"/>
      <c r="I34"/>
      <c r="J34"/>
      <c r="K34"/>
      <c r="L34"/>
    </row>
    <row r="35" customFormat="true" s="19">
      <c r="A35" s="123" t="s">
        <v>165</v>
      </c>
      <c r="B35" s="124">
        <v>0.30000001192092896</v>
      </c>
      <c r="C35" s="26">
        <v>18</v>
      </c>
      <c r="D35" s="26">
        <v>18</v>
      </c>
      <c r="E35" s="26">
        <v>12</v>
      </c>
      <c r="F35"/>
      <c r="G35"/>
      <c r="H35"/>
      <c r="I35"/>
      <c r="J35"/>
      <c r="K35"/>
      <c r="L35"/>
    </row>
    <row r="36" customFormat="true" s="19">
      <c r="A36" s="123" t="s">
        <v>109</v>
      </c>
      <c r="B36" s="124">
        <v>0.05000000074505806</v>
      </c>
      <c r="C36" s="26">
        <v>4</v>
      </c>
      <c r="D36" s="26">
        <v>4</v>
      </c>
      <c r="E36" s="26">
        <v>6</v>
      </c>
      <c r="F36"/>
      <c r="G36"/>
      <c r="H36"/>
      <c r="I36"/>
      <c r="J36"/>
      <c r="K36"/>
      <c r="L36"/>
    </row>
    <row r="37" customFormat="true" s="19">
      <c r="A37" s="125" t="s">
        <v>110</v>
      </c>
      <c r="B37" s="126">
        <v>0.05000000074505806</v>
      </c>
      <c r="C37" s="23">
        <v>4</v>
      </c>
      <c r="D37" s="23">
        <v>4</v>
      </c>
      <c r="E37" s="23">
        <v>3</v>
      </c>
      <c r="F37"/>
      <c r="G37"/>
      <c r="H37"/>
      <c r="I37"/>
      <c r="J37"/>
      <c r="K37"/>
      <c r="L37"/>
    </row>
    <row r="38" customFormat="true" s="19">
      <c r="A38" s="20" t="s">
        <v>166</v>
      </c>
      <c r="B38" s="9"/>
      <c r="C38" s="24"/>
      <c r="D38" s="24"/>
      <c r="E38" s="24"/>
      <c r="F38"/>
      <c r="G38"/>
      <c r="H38"/>
      <c r="I38"/>
      <c r="J38"/>
      <c r="K38"/>
      <c r="L38"/>
    </row>
    <row r="39" customFormat="true" s="19">
      <c r="A39" s="123" t="s">
        <v>107</v>
      </c>
      <c r="B39" s="124">
        <v>0.60000002384185791</v>
      </c>
      <c r="C39" s="76">
        <v>0.45649999380111694</v>
      </c>
      <c r="D39" s="76">
        <v>0.45649999380111694</v>
      </c>
      <c r="E39" s="76">
        <v>0.51916664838790894</v>
      </c>
      <c r="F39"/>
      <c r="G39"/>
      <c r="H39"/>
      <c r="I39"/>
      <c r="J39"/>
      <c r="K39"/>
      <c r="L39"/>
    </row>
    <row r="40" customFormat="true" s="19">
      <c r="A40" s="123" t="s">
        <v>165</v>
      </c>
      <c r="B40" s="124">
        <v>0.30000001192092896</v>
      </c>
      <c r="C40" s="76">
        <v>0.398499995470047</v>
      </c>
      <c r="D40" s="76">
        <v>0.398499995470047</v>
      </c>
      <c r="E40" s="76">
        <v>0.30799999833106995</v>
      </c>
      <c r="F40"/>
      <c r="G40"/>
      <c r="H40"/>
      <c r="I40"/>
      <c r="J40"/>
      <c r="K40"/>
      <c r="L40"/>
    </row>
    <row r="41" customFormat="true" s="19">
      <c r="A41" s="123" t="s">
        <v>109</v>
      </c>
      <c r="B41" s="124">
        <v>0.05000000074505806</v>
      </c>
      <c r="C41" s="76">
        <v>0.17499999701976776</v>
      </c>
      <c r="D41" s="76">
        <v>0.17499999701976776</v>
      </c>
      <c r="E41" s="76">
        <v>0.2289000004529953</v>
      </c>
      <c r="F41"/>
      <c r="G41"/>
      <c r="H41"/>
      <c r="I41"/>
      <c r="J41"/>
      <c r="K41"/>
      <c r="L41"/>
    </row>
    <row r="42" customFormat="true" s="19">
      <c r="A42" s="125" t="s">
        <v>110</v>
      </c>
      <c r="B42" s="126">
        <v>0.05000000074505806</v>
      </c>
      <c r="C42" s="80">
        <v>0.30000001192092896</v>
      </c>
      <c r="D42" s="80">
        <v>0.30000001192092896</v>
      </c>
      <c r="E42" s="80">
        <v>0.20000000298023224</v>
      </c>
      <c r="F42"/>
      <c r="G42"/>
      <c r="H42"/>
      <c r="I42"/>
      <c r="J42"/>
      <c r="K42"/>
      <c r="L42"/>
    </row>
    <row r="43" customFormat="true" s="19">
      <c r="A43" s="20" t="s">
        <v>167</v>
      </c>
      <c r="B43" s="9"/>
      <c r="C43" s="24"/>
      <c r="D43" s="24"/>
      <c r="E43" s="24"/>
      <c r="F43"/>
      <c r="G43"/>
      <c r="H43"/>
      <c r="I43"/>
      <c r="J43"/>
      <c r="K43"/>
      <c r="L43"/>
    </row>
    <row r="44" customFormat="true" s="19">
      <c r="A44" s="123" t="s">
        <v>107</v>
      </c>
      <c r="B44" s="124">
        <v>0.60000002384185791</v>
      </c>
      <c r="C44" s="26">
        <v>150</v>
      </c>
      <c r="D44" s="26">
        <v>150</v>
      </c>
      <c r="E44" s="26">
        <v>240</v>
      </c>
      <c r="F44"/>
      <c r="G44"/>
      <c r="H44"/>
      <c r="I44"/>
      <c r="J44"/>
      <c r="K44"/>
      <c r="L44"/>
    </row>
    <row r="45" customFormat="true" s="19">
      <c r="A45" s="123" t="s">
        <v>165</v>
      </c>
      <c r="B45" s="124">
        <v>0.30000001192092896</v>
      </c>
      <c r="C45" s="26">
        <v>270</v>
      </c>
      <c r="D45" s="26">
        <v>270</v>
      </c>
      <c r="E45" s="26">
        <v>210</v>
      </c>
      <c r="F45"/>
      <c r="G45"/>
      <c r="H45"/>
      <c r="I45"/>
      <c r="J45"/>
      <c r="K45"/>
      <c r="L45"/>
    </row>
    <row r="46" customFormat="true" s="19">
      <c r="A46" s="123" t="s">
        <v>109</v>
      </c>
      <c r="B46" s="124">
        <v>0.05000000074505806</v>
      </c>
      <c r="C46" s="26">
        <v>60</v>
      </c>
      <c r="D46" s="26">
        <v>60</v>
      </c>
      <c r="E46" s="26">
        <v>105</v>
      </c>
      <c r="F46"/>
      <c r="G46"/>
      <c r="H46"/>
      <c r="I46"/>
      <c r="J46"/>
      <c r="K46"/>
      <c r="L46"/>
    </row>
    <row r="47" customFormat="true" s="19">
      <c r="A47" s="125" t="s">
        <v>110</v>
      </c>
      <c r="B47" s="126">
        <v>0.05000000074505806</v>
      </c>
      <c r="C47" s="23">
        <v>60</v>
      </c>
      <c r="D47" s="23">
        <v>60</v>
      </c>
      <c r="E47" s="23">
        <v>45</v>
      </c>
      <c r="F47"/>
      <c r="G47"/>
      <c r="H47"/>
      <c r="I47"/>
      <c r="J47"/>
      <c r="K47"/>
      <c r="L47"/>
    </row>
    <row r="48" customFormat="true" s="19">
      <c r="A48" s="20" t="s">
        <v>168</v>
      </c>
      <c r="B48" s="9"/>
      <c r="C48" s="24"/>
      <c r="D48" s="24"/>
      <c r="E48" s="24"/>
      <c r="F48"/>
      <c r="G48"/>
      <c r="H48"/>
      <c r="I48"/>
      <c r="J48"/>
      <c r="K48"/>
      <c r="L48"/>
    </row>
    <row r="49" customFormat="true" s="19">
      <c r="A49" s="123" t="s">
        <v>107</v>
      </c>
      <c r="B49" s="124">
        <v>0.60000002384185791</v>
      </c>
      <c r="C49" s="76">
        <v>0.27599999308586121</v>
      </c>
      <c r="D49" s="76">
        <v>0.27599999308586121</v>
      </c>
      <c r="E49" s="76">
        <v>0.39800000190734863</v>
      </c>
      <c r="F49"/>
      <c r="G49"/>
      <c r="H49"/>
      <c r="I49"/>
      <c r="J49"/>
      <c r="K49"/>
      <c r="L49"/>
    </row>
    <row r="50" customFormat="true" s="19">
      <c r="A50" s="123" t="s">
        <v>165</v>
      </c>
      <c r="B50" s="124">
        <v>0.30000001192092896</v>
      </c>
      <c r="C50" s="76">
        <v>0.21500000357627869</v>
      </c>
      <c r="D50" s="76">
        <v>0.21500000357627869</v>
      </c>
      <c r="E50" s="76">
        <v>0.13899999856948853</v>
      </c>
      <c r="F50"/>
      <c r="G50"/>
      <c r="H50"/>
      <c r="I50"/>
      <c r="J50"/>
      <c r="K50"/>
      <c r="L50"/>
    </row>
    <row r="51" customFormat="true" s="19">
      <c r="A51" s="123" t="s">
        <v>109</v>
      </c>
      <c r="B51" s="124">
        <v>0.05000000074505806</v>
      </c>
      <c r="C51" s="76">
        <v>0.046000000089406967</v>
      </c>
      <c r="D51" s="76">
        <v>0.046000000089406967</v>
      </c>
      <c r="E51" s="76">
        <v>0.079999998211860657</v>
      </c>
      <c r="F51"/>
      <c r="G51"/>
      <c r="H51"/>
      <c r="I51"/>
      <c r="J51"/>
      <c r="K51"/>
      <c r="L51"/>
    </row>
    <row r="52" customFormat="true" s="19">
      <c r="A52" s="125" t="s">
        <v>110</v>
      </c>
      <c r="B52" s="126">
        <v>0.05000000074505806</v>
      </c>
      <c r="C52" s="80">
        <v>0.11800000071525574</v>
      </c>
      <c r="D52" s="80">
        <v>0.11800000071525574</v>
      </c>
      <c r="E52" s="80">
        <v>0.083999998867511749</v>
      </c>
      <c r="F52"/>
      <c r="G52"/>
      <c r="H52"/>
      <c r="I52"/>
      <c r="J52"/>
      <c r="K52"/>
      <c r="L52"/>
    </row>
    <row r="53" customFormat="true" s="19">
      <c r="A53" s="15" t="s">
        <v>103</v>
      </c>
      <c r="B53" s="17" t="s">
        <v>104</v>
      </c>
      <c r="C53" s="23">
        <v>-242776</v>
      </c>
      <c r="D53" s="23">
        <v>-242776</v>
      </c>
      <c r="E53" s="23">
        <v>-141450</v>
      </c>
      <c r="F53"/>
      <c r="G53"/>
      <c r="H53"/>
      <c r="I53"/>
      <c r="J53"/>
      <c r="K53"/>
      <c r="L53"/>
    </row>
    <row r="54">
      <c r="A54" s="15" t="s">
        <v>43</v>
      </c>
      <c r="B54" s="17" t="s">
        <v>104</v>
      </c>
      <c r="C54" s="130">
        <v>-375691</v>
      </c>
      <c r="D54" s="23">
        <v>-375691</v>
      </c>
      <c r="E54" s="23">
        <v>-274365</v>
      </c>
      <c r="F54"/>
      <c r="G54"/>
      <c r="H54"/>
      <c r="I54"/>
      <c r="J54"/>
      <c r="K54"/>
      <c r="L54"/>
    </row>
  </sheetData>
  <conditionalFormatting sqref="B52:L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5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L5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L49">
    <cfRule priority="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L48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priority="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45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1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0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L39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5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L6">
    <cfRule priority="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xl/worksheets/sheet1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4"/>
  <sheetViews>
    <sheetView workbookViewId="0" topLeftCell="A25" zoomScaleNormal="100" zoomScaleSheetLayoutView="60" showGridLines="0" zoomScale="100" view="normal">
      <selection activeCell="B26" sqref="B26"/>
    </sheetView>
  </sheetViews>
  <sheetFormatPr defaultRowHeight="13.15" defaultColWidth="11.3984375"/>
  <cols>
    <col min="1" max="1" width="22.86328" customWidth="1" style="1"/>
    <col min="2" max="2" width="4.863281" customWidth="1" style="3"/>
    <col min="3" max="12" width="10.39844" customWidth="1" style="4"/>
    <col min="13" max="16384" width="11.39844" customWidth="1" style="4"/>
  </cols>
  <sheetData>
    <row r="1">
      <c r="A1" s="5"/>
      <c r="B1" s="6"/>
      <c r="C1" s="7" t="s">
        <v>0</v>
      </c>
      <c r="D1" s="7" t="s">
        <v>1</v>
      </c>
      <c r="E1" s="8" t="s">
        <v>2</v>
      </c>
      <c r="F1" s="7" t="s">
        <v>129</v>
      </c>
      <c r="G1" s="7" t="s">
        <v>130</v>
      </c>
      <c r="H1" s="8" t="s">
        <v>131</v>
      </c>
      <c r="I1" s="8" t="s">
        <v>132</v>
      </c>
      <c r="J1" s="7" t="s">
        <v>133</v>
      </c>
      <c r="K1" s="7" t="s">
        <v>134</v>
      </c>
      <c r="L1" s="7" t="s">
        <v>135</v>
      </c>
    </row>
    <row r="2">
      <c r="A2" s="5"/>
      <c r="B2" s="6"/>
      <c r="C2" s="10" t="s">
        <v>3</v>
      </c>
      <c r="D2" s="10" t="s">
        <v>4</v>
      </c>
      <c r="E2" s="11" t="s">
        <v>5</v>
      </c>
      <c r="F2" s="10" t="s">
        <v>47</v>
      </c>
      <c r="G2" s="10" t="s">
        <v>120</v>
      </c>
      <c r="H2" s="118">
        <v>101.26056800000001</v>
      </c>
      <c r="I2" s="11">
        <v>7524.2704999999996</v>
      </c>
      <c r="J2" s="119">
        <v>0.23600000143051148</v>
      </c>
      <c r="K2" s="119">
        <v>2.2637128829956055</v>
      </c>
      <c r="L2" s="119">
        <v>0.26690015196800232</v>
      </c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  <c r="J3" s="14"/>
      <c r="K3" s="14"/>
      <c r="L3" s="14"/>
    </row>
    <row r="4">
      <c r="A4" s="15"/>
      <c r="B4" s="17"/>
      <c r="C4" s="18" t="s">
        <v>123</v>
      </c>
      <c r="D4" s="18" t="s">
        <v>127</v>
      </c>
      <c r="E4" s="18" t="s">
        <v>118</v>
      </c>
      <c r="F4" s="18" t="s">
        <v>112</v>
      </c>
      <c r="G4" s="18" t="s">
        <v>71</v>
      </c>
      <c r="H4"/>
      <c r="I4"/>
      <c r="J4"/>
      <c r="K4"/>
      <c r="L4"/>
    </row>
    <row r="5" customFormat="true" s="19">
      <c r="A5" s="20" t="s">
        <v>137</v>
      </c>
      <c r="B5" s="9"/>
      <c r="C5" s="22" t="s">
        <v>138</v>
      </c>
      <c r="D5" s="22" t="s">
        <v>138</v>
      </c>
      <c r="E5" s="22" t="s">
        <v>138</v>
      </c>
      <c r="F5" s="22" t="s">
        <v>138</v>
      </c>
      <c r="G5" s="22" t="s">
        <v>138</v>
      </c>
      <c r="H5"/>
      <c r="I5"/>
      <c r="J5"/>
      <c r="K5"/>
      <c r="L5"/>
    </row>
    <row r="6" customFormat="true" s="19">
      <c r="A6" s="15" t="s">
        <v>139</v>
      </c>
      <c r="B6" s="17"/>
      <c r="C6" s="120" t="s">
        <v>172</v>
      </c>
      <c r="D6" s="120" t="s">
        <v>173</v>
      </c>
      <c r="E6" s="120" t="s">
        <v>171</v>
      </c>
      <c r="F6" s="120" t="s">
        <v>174</v>
      </c>
      <c r="G6" s="120" t="s">
        <v>175</v>
      </c>
      <c r="H6"/>
      <c r="I6"/>
      <c r="J6"/>
      <c r="K6"/>
      <c r="L6"/>
    </row>
    <row r="7" customFormat="true" s="19">
      <c r="A7" s="20" t="s">
        <v>145</v>
      </c>
      <c r="B7" s="9" t="s">
        <v>15</v>
      </c>
      <c r="C7" s="24">
        <v>0.1378314197063446</v>
      </c>
      <c r="D7" s="24">
        <v>0.1378314197063446</v>
      </c>
      <c r="E7" s="24">
        <v>0.10110026597976685</v>
      </c>
      <c r="F7" s="24">
        <v>0.066472418606281281</v>
      </c>
      <c r="G7" s="24">
        <v>0.052286870777606964</v>
      </c>
      <c r="H7"/>
      <c r="I7"/>
      <c r="J7"/>
      <c r="K7"/>
      <c r="L7"/>
    </row>
    <row r="8" customFormat="true" s="19">
      <c r="A8" s="15"/>
      <c r="B8" s="17" t="s">
        <v>16</v>
      </c>
      <c r="C8" s="25">
        <v>0.12237947434186935</v>
      </c>
      <c r="D8" s="25">
        <v>0.12237947434186935</v>
      </c>
      <c r="E8" s="25">
        <v>0.09694661945104599</v>
      </c>
      <c r="F8" s="25">
        <v>0.070475324988365173</v>
      </c>
      <c r="G8" s="25">
        <v>0.069485649466514587</v>
      </c>
      <c r="H8"/>
      <c r="I8"/>
      <c r="J8"/>
      <c r="K8"/>
      <c r="L8"/>
    </row>
    <row r="9" customFormat="true" s="19">
      <c r="A9" s="20" t="s">
        <v>82</v>
      </c>
      <c r="B9" s="9" t="s">
        <v>15</v>
      </c>
      <c r="C9" s="24">
        <v>0.29291379451751709</v>
      </c>
      <c r="D9" s="24">
        <v>0.29291379451751709</v>
      </c>
      <c r="E9" s="24">
        <v>0.16800625622272492</v>
      </c>
      <c r="F9" s="24">
        <v>0.093045599758625031</v>
      </c>
      <c r="G9" s="24">
        <v>0.056222539395093918</v>
      </c>
      <c r="H9"/>
      <c r="I9"/>
      <c r="J9"/>
      <c r="K9"/>
      <c r="L9"/>
    </row>
    <row r="10" customFormat="true" s="19">
      <c r="A10" s="15"/>
      <c r="B10" s="17" t="s">
        <v>16</v>
      </c>
      <c r="C10" s="25">
        <v>0.27334272861480713</v>
      </c>
      <c r="D10" s="25">
        <v>0.27334272861480713</v>
      </c>
      <c r="E10" s="25">
        <v>0.16902031004428864</v>
      </c>
      <c r="F10" s="25">
        <v>0.10329071432352066</v>
      </c>
      <c r="G10" s="25">
        <v>0.078016400337219238</v>
      </c>
      <c r="H10"/>
      <c r="I10"/>
      <c r="J10"/>
      <c r="K10"/>
      <c r="L10"/>
    </row>
    <row r="11" customFormat="true" s="19">
      <c r="A11" s="20" t="s">
        <v>75</v>
      </c>
      <c r="B11" s="9" t="s">
        <v>146</v>
      </c>
      <c r="C11" s="121">
        <v>13519.460999999999</v>
      </c>
      <c r="D11" s="121">
        <v>13519.460999999999</v>
      </c>
      <c r="E11" s="121">
        <v>10931.726000000001</v>
      </c>
      <c r="F11" s="121">
        <v>7604.8275000000003</v>
      </c>
      <c r="G11" s="121">
        <v>9574.0969999999998</v>
      </c>
      <c r="H11"/>
      <c r="I11"/>
      <c r="J11"/>
      <c r="K11"/>
      <c r="L11"/>
    </row>
    <row r="12" customFormat="true" s="19">
      <c r="A12" s="15"/>
      <c r="B12" s="17" t="s">
        <v>147</v>
      </c>
      <c r="C12" s="25">
        <v>0.40554515721380802</v>
      </c>
      <c r="D12" s="25">
        <v>0.40554515721380802</v>
      </c>
      <c r="E12" s="25">
        <v>0.41453070436720485</v>
      </c>
      <c r="F12" s="25">
        <v>0.39945407754953083</v>
      </c>
      <c r="G12" s="25">
        <v>0.5189133715043891</v>
      </c>
      <c r="H12"/>
      <c r="I12"/>
      <c r="J12"/>
      <c r="K12"/>
      <c r="L12"/>
    </row>
    <row r="13" customFormat="true" s="19">
      <c r="A13" s="20" t="s">
        <v>148</v>
      </c>
      <c r="B13" s="122"/>
      <c r="C13" s="24"/>
      <c r="D13" s="24"/>
      <c r="E13" s="24"/>
      <c r="F13" s="24"/>
      <c r="G13" s="24"/>
      <c r="H13"/>
      <c r="I13"/>
      <c r="J13"/>
      <c r="K13"/>
      <c r="L13"/>
    </row>
    <row r="14" customFormat="true" s="19">
      <c r="A14" s="123" t="s">
        <v>87</v>
      </c>
      <c r="B14" s="124">
        <v>0.20693747129179191</v>
      </c>
      <c r="C14" s="27">
        <v>0.53999996185302734</v>
      </c>
      <c r="D14" s="27">
        <v>0.53999996185302734</v>
      </c>
      <c r="E14" s="27">
        <v>0.53999996185302734</v>
      </c>
      <c r="F14" s="27">
        <v>0.53999996185302734</v>
      </c>
      <c r="G14" s="27">
        <v>0.53999996185302734</v>
      </c>
      <c r="H14"/>
      <c r="I14"/>
      <c r="J14"/>
      <c r="K14"/>
      <c r="L14"/>
    </row>
    <row r="15" customFormat="true" s="19">
      <c r="A15" s="123" t="s">
        <v>89</v>
      </c>
      <c r="B15" s="124">
        <v>0.15172183684609064</v>
      </c>
      <c r="C15" s="27">
        <v>0.43499994277954102</v>
      </c>
      <c r="D15" s="27">
        <v>0.43499994277954102</v>
      </c>
      <c r="E15" s="27">
        <v>0.43499994277954102</v>
      </c>
      <c r="F15" s="27">
        <v>0.43499994277954102</v>
      </c>
      <c r="G15" s="27">
        <v>0.43499994277954102</v>
      </c>
      <c r="H15"/>
      <c r="I15"/>
      <c r="J15"/>
      <c r="K15"/>
      <c r="L15"/>
    </row>
    <row r="16" customFormat="true" s="19">
      <c r="A16" s="123" t="s">
        <v>90</v>
      </c>
      <c r="B16" s="124">
        <v>0.072659647121036869</v>
      </c>
      <c r="C16" s="27">
        <v>0.36599993705749512</v>
      </c>
      <c r="D16" s="27">
        <v>0.36599993705749512</v>
      </c>
      <c r="E16" s="27">
        <v>0.36599993705749512</v>
      </c>
      <c r="F16" s="27">
        <v>0.36599993705749512</v>
      </c>
      <c r="G16" s="27">
        <v>0.36599993705749512</v>
      </c>
      <c r="H16"/>
      <c r="I16"/>
      <c r="J16"/>
      <c r="K16"/>
      <c r="L16"/>
    </row>
    <row r="17" customFormat="true" s="19">
      <c r="A17" s="123" t="s">
        <v>115</v>
      </c>
      <c r="B17" s="124">
        <v>0.093572384613393775</v>
      </c>
      <c r="C17" s="27">
        <v>0.090000152587890625</v>
      </c>
      <c r="D17" s="27">
        <v>0.090000152587890625</v>
      </c>
      <c r="E17" s="27">
        <v>0.090000152587890625</v>
      </c>
      <c r="F17" s="27">
        <v>0.090000152587890625</v>
      </c>
      <c r="G17" s="27">
        <v>0.090000152587890625</v>
      </c>
      <c r="H17"/>
      <c r="I17"/>
      <c r="J17"/>
      <c r="K17"/>
      <c r="L17"/>
    </row>
    <row r="18" customFormat="true" s="19">
      <c r="A18" s="125" t="s">
        <v>92</v>
      </c>
      <c r="B18" s="126">
        <v>0.062203275913750536</v>
      </c>
      <c r="C18" s="127">
        <v>1.509000301361084</v>
      </c>
      <c r="D18" s="127">
        <v>1.509000301361084</v>
      </c>
      <c r="E18" s="127">
        <v>1.509000301361084</v>
      </c>
      <c r="F18" s="127">
        <v>1.509000301361084</v>
      </c>
      <c r="G18" s="127">
        <v>1.509000301361084</v>
      </c>
      <c r="H18"/>
      <c r="I18"/>
      <c r="J18"/>
      <c r="K18"/>
      <c r="L18"/>
    </row>
    <row r="19" customFormat="true" s="19">
      <c r="A19" s="20" t="s">
        <v>149</v>
      </c>
      <c r="B19" s="128"/>
      <c r="C19" s="24"/>
      <c r="D19" s="24"/>
      <c r="E19" s="24"/>
      <c r="F19" s="24"/>
      <c r="G19" s="24"/>
      <c r="H19"/>
      <c r="I19"/>
      <c r="J19"/>
      <c r="K19"/>
      <c r="L19"/>
    </row>
    <row r="20" customFormat="true" s="19">
      <c r="A20" s="123" t="s">
        <v>150</v>
      </c>
      <c r="B20" s="124">
        <v>0.36699998918734494</v>
      </c>
      <c r="C20" s="27">
        <v>3.3199996948242188</v>
      </c>
      <c r="D20" s="27">
        <v>3.3199996948242188</v>
      </c>
      <c r="E20" s="27">
        <v>3.3199996948242188</v>
      </c>
      <c r="F20" s="27">
        <v>3.3199996948242188</v>
      </c>
      <c r="G20" s="27">
        <v>3.3199996948242188</v>
      </c>
      <c r="H20"/>
      <c r="I20"/>
      <c r="J20"/>
      <c r="K20"/>
      <c r="L20"/>
    </row>
    <row r="21" customFormat="true" s="19">
      <c r="A21" s="125" t="s">
        <v>151</v>
      </c>
      <c r="B21" s="126">
        <v>0.13899999593012039</v>
      </c>
      <c r="C21" s="127">
        <v>1.5799999237060547</v>
      </c>
      <c r="D21" s="127">
        <v>1.5799999237060547</v>
      </c>
      <c r="E21" s="127">
        <v>1.5799999237060547</v>
      </c>
      <c r="F21" s="127">
        <v>1.5799999237060547</v>
      </c>
      <c r="G21" s="127">
        <v>1.5799999237060547</v>
      </c>
      <c r="H21"/>
      <c r="I21"/>
      <c r="J21"/>
      <c r="K21"/>
      <c r="L21"/>
    </row>
    <row r="22" customFormat="true" s="19">
      <c r="A22" s="20" t="s">
        <v>152</v>
      </c>
      <c r="B22" s="128"/>
      <c r="C22" s="27"/>
      <c r="D22" s="27"/>
      <c r="E22" s="27"/>
      <c r="F22" s="27"/>
      <c r="G22" s="27"/>
      <c r="H22"/>
      <c r="I22"/>
      <c r="J22"/>
      <c r="K22"/>
      <c r="L22"/>
    </row>
    <row r="23" customFormat="true" s="19">
      <c r="A23" s="123" t="s">
        <v>153</v>
      </c>
      <c r="B23" s="128" t="s">
        <v>98</v>
      </c>
      <c r="C23" s="26">
        <v>13.449999809265137</v>
      </c>
      <c r="D23" s="26">
        <v>13.449999809265137</v>
      </c>
      <c r="E23" s="26">
        <v>14.5</v>
      </c>
      <c r="F23" s="26">
        <v>16</v>
      </c>
      <c r="G23" s="26">
        <v>20</v>
      </c>
      <c r="H23"/>
      <c r="I23"/>
      <c r="J23"/>
      <c r="K23"/>
      <c r="L23"/>
    </row>
    <row r="24" customFormat="true" s="19">
      <c r="A24" s="123" t="s">
        <v>154</v>
      </c>
      <c r="B24" s="124">
        <v>0.41290538421393624</v>
      </c>
      <c r="C24" s="27">
        <v>0.3899998664855957</v>
      </c>
      <c r="D24" s="27">
        <v>0.3899998664855957</v>
      </c>
      <c r="E24" s="27">
        <v>0.6809999942779541</v>
      </c>
      <c r="F24" s="27">
        <v>1.0710000991821289</v>
      </c>
      <c r="G24" s="27">
        <v>1.4819998741149902</v>
      </c>
      <c r="H24"/>
      <c r="I24"/>
      <c r="J24"/>
      <c r="K24"/>
      <c r="L24"/>
    </row>
    <row r="25" customFormat="true" s="19">
      <c r="A25" s="125" t="s">
        <v>155</v>
      </c>
      <c r="B25" s="126">
        <v>0.49400001488253464</v>
      </c>
      <c r="C25" s="127">
        <v>2.5999999046325684</v>
      </c>
      <c r="D25" s="127">
        <v>2.5999999046325684</v>
      </c>
      <c r="E25" s="127">
        <v>4.5399998426437378</v>
      </c>
      <c r="F25" s="127">
        <v>7.1399998664855957</v>
      </c>
      <c r="G25" s="127">
        <v>9.8799996376037598</v>
      </c>
      <c r="H25"/>
      <c r="I25"/>
      <c r="J25"/>
      <c r="K25"/>
      <c r="L25"/>
    </row>
    <row r="26" customFormat="true" s="19">
      <c r="A26" s="20" t="s">
        <v>156</v>
      </c>
      <c r="B26" s="9"/>
      <c r="C26" s="26"/>
      <c r="D26" s="26"/>
      <c r="E26" s="26"/>
      <c r="F26" s="26"/>
      <c r="G26" s="26"/>
      <c r="H26"/>
      <c r="I26"/>
      <c r="J26"/>
      <c r="K26"/>
      <c r="L26"/>
    </row>
    <row r="27" customFormat="true" s="19">
      <c r="A27" s="123" t="s">
        <v>157</v>
      </c>
      <c r="B27" s="9" t="s">
        <v>20</v>
      </c>
      <c r="C27" s="26">
        <v>840</v>
      </c>
      <c r="D27" s="26">
        <v>840</v>
      </c>
      <c r="E27" s="26">
        <v>420</v>
      </c>
      <c r="F27" s="26">
        <v>540</v>
      </c>
      <c r="G27" s="26">
        <v>150</v>
      </c>
      <c r="H27"/>
      <c r="I27"/>
      <c r="J27"/>
      <c r="K27"/>
      <c r="L27"/>
    </row>
    <row r="28" customFormat="true" s="19">
      <c r="A28" s="125" t="s">
        <v>158</v>
      </c>
      <c r="B28" s="17" t="s">
        <v>20</v>
      </c>
      <c r="C28" s="23">
        <v>1200</v>
      </c>
      <c r="D28" s="23">
        <v>1200</v>
      </c>
      <c r="E28" s="23">
        <v>780</v>
      </c>
      <c r="F28" s="23">
        <v>900</v>
      </c>
      <c r="G28" s="23">
        <v>510</v>
      </c>
      <c r="H28"/>
      <c r="I28"/>
      <c r="J28"/>
      <c r="K28"/>
      <c r="L28"/>
    </row>
    <row r="29" customFormat="true" s="19">
      <c r="A29" s="129" t="s">
        <v>159</v>
      </c>
      <c r="B29" s="28"/>
      <c r="C29" s="46"/>
      <c r="D29" s="46"/>
      <c r="E29" s="46"/>
      <c r="F29" s="46"/>
      <c r="G29" s="46"/>
      <c r="H29"/>
      <c r="I29"/>
      <c r="J29"/>
      <c r="K29"/>
      <c r="L29"/>
    </row>
    <row r="30" customFormat="true" s="19">
      <c r="A30" s="123" t="s">
        <v>160</v>
      </c>
      <c r="B30" s="9" t="s">
        <v>161</v>
      </c>
      <c r="C30" s="24">
        <v>0.77999997138977051</v>
      </c>
      <c r="D30" s="24">
        <v>0.77999997138977051</v>
      </c>
      <c r="E30" s="24">
        <v>0.72899997234344482</v>
      </c>
      <c r="F30" s="24">
        <v>0.73799997568130493</v>
      </c>
      <c r="G30" s="24">
        <v>0.65799999237060547</v>
      </c>
      <c r="H30"/>
      <c r="I30"/>
      <c r="J30"/>
      <c r="K30"/>
      <c r="L30"/>
    </row>
    <row r="31" customFormat="true" s="19">
      <c r="A31" s="123" t="s">
        <v>162</v>
      </c>
      <c r="B31" s="9" t="s">
        <v>161</v>
      </c>
      <c r="C31" s="24">
        <v>0.3048531711101532</v>
      </c>
      <c r="D31" s="24">
        <v>0.3048531711101532</v>
      </c>
      <c r="E31" s="24">
        <v>0.1656758189201355</v>
      </c>
      <c r="F31" s="24">
        <v>0.091335505247116089</v>
      </c>
      <c r="G31" s="24">
        <v>0.055611524730920792</v>
      </c>
      <c r="H31"/>
      <c r="I31"/>
      <c r="J31"/>
      <c r="K31"/>
      <c r="L31"/>
    </row>
    <row r="32" customFormat="true" s="19">
      <c r="A32" s="125" t="s">
        <v>163</v>
      </c>
      <c r="B32" s="17"/>
      <c r="C32" s="127">
        <v>0.39083741319500165</v>
      </c>
      <c r="D32" s="127">
        <v>0.39083741319500165</v>
      </c>
      <c r="E32" s="127">
        <v>0.22726450645471724</v>
      </c>
      <c r="F32" s="127">
        <v>0.12376085129650202</v>
      </c>
      <c r="G32" s="127">
        <v>0.084515996011742658</v>
      </c>
      <c r="H32"/>
      <c r="I32"/>
      <c r="J32"/>
      <c r="K32"/>
      <c r="L32"/>
    </row>
    <row r="33" customFormat="true" s="19">
      <c r="A33" s="20" t="s">
        <v>164</v>
      </c>
      <c r="B33" s="9"/>
      <c r="C33" s="24"/>
      <c r="D33" s="24"/>
      <c r="E33" s="24"/>
      <c r="F33" s="24"/>
      <c r="G33" s="24"/>
      <c r="H33"/>
      <c r="I33"/>
      <c r="J33"/>
      <c r="K33"/>
      <c r="L33"/>
    </row>
    <row r="34" customFormat="true" s="19">
      <c r="A34" s="123" t="s">
        <v>107</v>
      </c>
      <c r="B34" s="124">
        <v>0.30000001192092896</v>
      </c>
      <c r="C34" s="26">
        <v>10</v>
      </c>
      <c r="D34" s="26">
        <v>10</v>
      </c>
      <c r="E34" s="26">
        <v>14</v>
      </c>
      <c r="F34" s="26">
        <v>1</v>
      </c>
      <c r="G34" s="26">
        <v>0</v>
      </c>
      <c r="H34"/>
      <c r="I34"/>
      <c r="J34"/>
      <c r="K34"/>
      <c r="L34"/>
    </row>
    <row r="35" customFormat="true" s="19">
      <c r="A35" s="123" t="s">
        <v>165</v>
      </c>
      <c r="B35" s="124">
        <v>0.5</v>
      </c>
      <c r="C35" s="26">
        <v>18</v>
      </c>
      <c r="D35" s="26">
        <v>18</v>
      </c>
      <c r="E35" s="26">
        <v>12</v>
      </c>
      <c r="F35" s="26">
        <v>15</v>
      </c>
      <c r="G35" s="26">
        <v>10</v>
      </c>
      <c r="H35"/>
      <c r="I35"/>
      <c r="J35"/>
      <c r="K35"/>
      <c r="L35"/>
    </row>
    <row r="36" customFormat="true" s="19">
      <c r="A36" s="123" t="s">
        <v>109</v>
      </c>
      <c r="B36" s="124">
        <v>0.10000000149011612</v>
      </c>
      <c r="C36" s="26">
        <v>4</v>
      </c>
      <c r="D36" s="26">
        <v>4</v>
      </c>
      <c r="E36" s="26">
        <v>6</v>
      </c>
      <c r="F36" s="26">
        <v>1</v>
      </c>
      <c r="G36" s="26">
        <v>20</v>
      </c>
      <c r="H36"/>
      <c r="I36"/>
      <c r="J36"/>
      <c r="K36"/>
      <c r="L36"/>
    </row>
    <row r="37" customFormat="true" s="19">
      <c r="A37" s="125" t="s">
        <v>110</v>
      </c>
      <c r="B37" s="126">
        <v>0.10000000149011612</v>
      </c>
      <c r="C37" s="23">
        <v>4</v>
      </c>
      <c r="D37" s="23">
        <v>4</v>
      </c>
      <c r="E37" s="23">
        <v>3</v>
      </c>
      <c r="F37" s="23">
        <v>15</v>
      </c>
      <c r="G37" s="23">
        <v>5</v>
      </c>
      <c r="H37"/>
      <c r="I37"/>
      <c r="J37"/>
      <c r="K37"/>
      <c r="L37"/>
    </row>
    <row r="38" customFormat="true" s="19">
      <c r="A38" s="20" t="s">
        <v>166</v>
      </c>
      <c r="B38" s="9"/>
      <c r="C38" s="24"/>
      <c r="D38" s="24"/>
      <c r="E38" s="24"/>
      <c r="F38" s="24"/>
      <c r="G38" s="24"/>
      <c r="H38"/>
      <c r="I38"/>
      <c r="J38"/>
      <c r="K38"/>
      <c r="L38"/>
    </row>
    <row r="39" customFormat="true" s="19">
      <c r="A39" s="123" t="s">
        <v>107</v>
      </c>
      <c r="B39" s="124">
        <v>0.30000001192092896</v>
      </c>
      <c r="C39" s="76">
        <v>0.45649999380111694</v>
      </c>
      <c r="D39" s="76">
        <v>0.45649999380111694</v>
      </c>
      <c r="E39" s="76">
        <v>0.51916664838790894</v>
      </c>
      <c r="F39" s="76">
        <v>0.086333334445953369</v>
      </c>
      <c r="G39" s="76">
        <v>0.0072499997913837433</v>
      </c>
      <c r="H39"/>
      <c r="I39"/>
      <c r="J39"/>
      <c r="K39"/>
      <c r="L39"/>
    </row>
    <row r="40" customFormat="true" s="19">
      <c r="A40" s="123" t="s">
        <v>165</v>
      </c>
      <c r="B40" s="124">
        <v>0.5</v>
      </c>
      <c r="C40" s="76">
        <v>0.398499995470047</v>
      </c>
      <c r="D40" s="76">
        <v>0.398499995470047</v>
      </c>
      <c r="E40" s="76">
        <v>0.30799999833106995</v>
      </c>
      <c r="F40" s="76">
        <v>0.31850001215934753</v>
      </c>
      <c r="G40" s="76">
        <v>0.27000001072883606</v>
      </c>
      <c r="H40"/>
      <c r="I40"/>
      <c r="J40"/>
      <c r="K40"/>
      <c r="L40"/>
    </row>
    <row r="41" customFormat="true" s="19">
      <c r="A41" s="123" t="s">
        <v>109</v>
      </c>
      <c r="B41" s="124">
        <v>0.10000000149011612</v>
      </c>
      <c r="C41" s="76">
        <v>0.17499999701976776</v>
      </c>
      <c r="D41" s="76">
        <v>0.17499999701976776</v>
      </c>
      <c r="E41" s="76">
        <v>0.2289000004529953</v>
      </c>
      <c r="F41" s="76">
        <v>0.086300000548362732</v>
      </c>
      <c r="G41" s="76">
        <v>0.45070001482963562</v>
      </c>
      <c r="H41"/>
      <c r="I41"/>
      <c r="J41"/>
      <c r="K41"/>
      <c r="L41"/>
    </row>
    <row r="42" customFormat="true" s="19">
      <c r="A42" s="125" t="s">
        <v>110</v>
      </c>
      <c r="B42" s="126">
        <v>0.10000000149011612</v>
      </c>
      <c r="C42" s="80">
        <v>0.30000001192092896</v>
      </c>
      <c r="D42" s="80">
        <v>0.30000001192092896</v>
      </c>
      <c r="E42" s="80">
        <v>0.20000000298023224</v>
      </c>
      <c r="F42" s="80">
        <v>0.5</v>
      </c>
      <c r="G42" s="80">
        <v>0.30000001192092896</v>
      </c>
      <c r="H42"/>
      <c r="I42"/>
      <c r="J42"/>
      <c r="K42"/>
      <c r="L42"/>
    </row>
    <row r="43" customFormat="true" s="19">
      <c r="A43" s="20" t="s">
        <v>167</v>
      </c>
      <c r="B43" s="9"/>
      <c r="C43" s="24"/>
      <c r="D43" s="24"/>
      <c r="E43" s="24"/>
      <c r="F43" s="24"/>
      <c r="G43" s="24"/>
      <c r="H43"/>
      <c r="I43"/>
      <c r="J43"/>
      <c r="K43"/>
      <c r="L43"/>
    </row>
    <row r="44" customFormat="true" s="19">
      <c r="A44" s="123" t="s">
        <v>107</v>
      </c>
      <c r="B44" s="124">
        <v>0.30000001192092896</v>
      </c>
      <c r="C44" s="26">
        <v>150</v>
      </c>
      <c r="D44" s="26">
        <v>150</v>
      </c>
      <c r="E44" s="26">
        <v>240</v>
      </c>
      <c r="F44" s="26">
        <v>0</v>
      </c>
      <c r="G44" s="26">
        <v>0</v>
      </c>
      <c r="H44"/>
      <c r="I44"/>
      <c r="J44"/>
      <c r="K44"/>
      <c r="L44"/>
    </row>
    <row r="45" customFormat="true" s="19">
      <c r="A45" s="123" t="s">
        <v>165</v>
      </c>
      <c r="B45" s="124">
        <v>0.5</v>
      </c>
      <c r="C45" s="26">
        <v>270</v>
      </c>
      <c r="D45" s="26">
        <v>270</v>
      </c>
      <c r="E45" s="26">
        <v>210</v>
      </c>
      <c r="F45" s="26">
        <v>150</v>
      </c>
      <c r="G45" s="26">
        <v>200</v>
      </c>
      <c r="H45"/>
      <c r="I45"/>
      <c r="J45"/>
      <c r="K45"/>
      <c r="L45"/>
    </row>
    <row r="46" customFormat="true" s="19">
      <c r="A46" s="123" t="s">
        <v>109</v>
      </c>
      <c r="B46" s="124">
        <v>0.10000000149011612</v>
      </c>
      <c r="C46" s="26">
        <v>60</v>
      </c>
      <c r="D46" s="26">
        <v>60</v>
      </c>
      <c r="E46" s="26">
        <v>105</v>
      </c>
      <c r="F46" s="26">
        <v>100</v>
      </c>
      <c r="G46" s="26">
        <v>406</v>
      </c>
      <c r="H46"/>
      <c r="I46"/>
      <c r="J46"/>
      <c r="K46"/>
      <c r="L46"/>
    </row>
    <row r="47" customFormat="true" s="19">
      <c r="A47" s="125" t="s">
        <v>110</v>
      </c>
      <c r="B47" s="126">
        <v>0.10000000149011612</v>
      </c>
      <c r="C47" s="23">
        <v>60</v>
      </c>
      <c r="D47" s="23">
        <v>60</v>
      </c>
      <c r="E47" s="23">
        <v>45</v>
      </c>
      <c r="F47" s="23">
        <v>50</v>
      </c>
      <c r="G47" s="23">
        <v>100</v>
      </c>
      <c r="H47"/>
      <c r="I47"/>
      <c r="J47"/>
      <c r="K47"/>
      <c r="L47"/>
    </row>
    <row r="48" customFormat="true" s="19">
      <c r="A48" s="20" t="s">
        <v>168</v>
      </c>
      <c r="B48" s="9"/>
      <c r="C48" s="24"/>
      <c r="D48" s="24"/>
      <c r="E48" s="24"/>
      <c r="F48" s="24"/>
      <c r="G48" s="24"/>
      <c r="H48"/>
      <c r="I48"/>
      <c r="J48"/>
      <c r="K48"/>
      <c r="L48"/>
    </row>
    <row r="49" customFormat="true" s="19">
      <c r="A49" s="123" t="s">
        <v>107</v>
      </c>
      <c r="B49" s="124">
        <v>0.30000001192092896</v>
      </c>
      <c r="C49" s="76">
        <v>0.27599999308586121</v>
      </c>
      <c r="D49" s="76">
        <v>0.27599999308586121</v>
      </c>
      <c r="E49" s="76">
        <v>0.39800000190734863</v>
      </c>
      <c r="F49" s="76">
        <v>0.045000001788139343</v>
      </c>
      <c r="G49" s="76">
        <v>0.045000001788139343</v>
      </c>
      <c r="H49"/>
      <c r="I49"/>
      <c r="J49"/>
      <c r="K49"/>
      <c r="L49"/>
    </row>
    <row r="50" customFormat="true" s="19">
      <c r="A50" s="123" t="s">
        <v>165</v>
      </c>
      <c r="B50" s="124">
        <v>0.5</v>
      </c>
      <c r="C50" s="76">
        <v>0.21500000357627869</v>
      </c>
      <c r="D50" s="76">
        <v>0.21500000357627869</v>
      </c>
      <c r="E50" s="76">
        <v>0.13899999856948853</v>
      </c>
      <c r="F50" s="76">
        <v>0.13899999856948853</v>
      </c>
      <c r="G50" s="76">
        <v>0.1289999932050705</v>
      </c>
      <c r="H50"/>
      <c r="I50"/>
      <c r="J50"/>
      <c r="K50"/>
      <c r="L50"/>
    </row>
    <row r="51" customFormat="true" s="19">
      <c r="A51" s="123" t="s">
        <v>109</v>
      </c>
      <c r="B51" s="124">
        <v>0.10000000149011612</v>
      </c>
      <c r="C51" s="76">
        <v>0.046000000089406967</v>
      </c>
      <c r="D51" s="76">
        <v>0.046000000089406967</v>
      </c>
      <c r="E51" s="76">
        <v>0.079999998211860657</v>
      </c>
      <c r="F51" s="76">
        <v>0.020999999716877937</v>
      </c>
      <c r="G51" s="76">
        <v>0.35600000619888306</v>
      </c>
      <c r="H51"/>
      <c r="I51"/>
      <c r="J51"/>
      <c r="K51"/>
      <c r="L51"/>
    </row>
    <row r="52" customFormat="true" s="19">
      <c r="A52" s="125" t="s">
        <v>110</v>
      </c>
      <c r="B52" s="126">
        <v>0.10000000149011612</v>
      </c>
      <c r="C52" s="80">
        <v>0.11800000071525574</v>
      </c>
      <c r="D52" s="80">
        <v>0.11800000071525574</v>
      </c>
      <c r="E52" s="80">
        <v>0.083999998867511749</v>
      </c>
      <c r="F52" s="80">
        <v>0.28499999642372131</v>
      </c>
      <c r="G52" s="80">
        <v>0.18799999356269836</v>
      </c>
      <c r="H52"/>
      <c r="I52"/>
      <c r="J52"/>
      <c r="K52"/>
      <c r="L52"/>
    </row>
    <row r="53" customFormat="true" s="19">
      <c r="A53" s="15" t="s">
        <v>103</v>
      </c>
      <c r="B53" s="17" t="s">
        <v>104</v>
      </c>
      <c r="C53" s="23">
        <v>-89835</v>
      </c>
      <c r="D53" s="23">
        <v>-89835</v>
      </c>
      <c r="E53" s="23">
        <v>17535</v>
      </c>
      <c r="F53" s="23">
        <v>12867</v>
      </c>
      <c r="G53" s="23">
        <v>4597</v>
      </c>
      <c r="H53"/>
      <c r="I53"/>
      <c r="J53"/>
      <c r="K53"/>
      <c r="L53"/>
    </row>
    <row r="54">
      <c r="A54" s="15" t="s">
        <v>43</v>
      </c>
      <c r="B54" s="17" t="s">
        <v>104</v>
      </c>
      <c r="C54" s="130">
        <v>-124979</v>
      </c>
      <c r="D54" s="23">
        <v>-124979</v>
      </c>
      <c r="E54" s="23">
        <v>-35144</v>
      </c>
      <c r="F54" s="23">
        <v>-35144</v>
      </c>
      <c r="G54" s="23">
        <v>-35144</v>
      </c>
      <c r="H54"/>
      <c r="I54"/>
      <c r="J54"/>
      <c r="K54"/>
      <c r="L54"/>
    </row>
  </sheetData>
  <conditionalFormatting sqref="B52:L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5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L5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L49">
    <cfRule priority="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L48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priority="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45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1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0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L39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5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L6">
    <cfRule priority="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XFD48"/>
  <sheetViews>
    <sheetView workbookViewId="0" topLeftCell="A1" zoomScaleNormal="130" zoomScaleSheetLayoutView="60" showGridLines="0" zoomScale="130" view="normal">
      <selection activeCell="A3" sqref="A3"/>
    </sheetView>
  </sheetViews>
  <sheetFormatPr defaultRowHeight="13.15" defaultColWidth="11.3984375"/>
  <cols>
    <col min="1" max="2" width="2.730469" customWidth="1" style="1"/>
    <col min="3" max="3" width="20.39844" customWidth="1" style="2"/>
    <col min="4" max="4" width="4.132813" customWidth="1" style="3"/>
    <col min="5" max="14" width="10" customWidth="1" style="4"/>
    <col min="15" max="16384" width="11.39844" customWidth="1" style="4"/>
  </cols>
  <sheetData>
    <row r="1">
      <c r="A1" s="5"/>
      <c r="B1" s="5"/>
      <c r="C1" s="6"/>
      <c r="D1" s="4"/>
      <c r="E1" s="7" t="s">
        <v>0</v>
      </c>
      <c r="F1" s="7" t="s">
        <v>1</v>
      </c>
      <c r="G1" s="8" t="s">
        <v>2</v>
      </c>
      <c r="H1" s="7" t="s">
        <v>66</v>
      </c>
      <c r="I1" s="9"/>
      <c r="J1" s="9"/>
    </row>
    <row r="2">
      <c r="A2" s="5"/>
      <c r="B2" s="5"/>
      <c r="C2" s="6"/>
      <c r="D2" s="4"/>
      <c r="E2" s="10" t="s">
        <v>3</v>
      </c>
      <c r="F2" s="10" t="s">
        <v>4</v>
      </c>
      <c r="G2" s="11" t="s">
        <v>5</v>
      </c>
      <c r="H2" s="10">
        <v>1</v>
      </c>
      <c r="I2" s="13"/>
      <c r="J2" s="12"/>
    </row>
    <row r="3" ht="7.5" customHeight="true">
      <c r="A3" s="5"/>
      <c r="B3" s="5"/>
      <c r="C3" s="6"/>
      <c r="D3" s="14"/>
      <c r="E3" s="14"/>
      <c r="F3" s="14"/>
      <c r="G3" s="14"/>
      <c r="H3" s="14"/>
      <c r="I3" s="14"/>
      <c r="J3" s="14"/>
    </row>
    <row r="4">
      <c r="A4" s="15"/>
      <c r="B4" s="15"/>
      <c r="C4" s="16"/>
      <c r="D4" s="17"/>
      <c r="E4" s="18" t="s">
        <v>67</v>
      </c>
      <c r="F4" s="35">
        <v>1</v>
      </c>
      <c r="G4" s="36" t="s">
        <v>68</v>
      </c>
      <c r="H4" s="37" t="s">
        <v>69</v>
      </c>
    </row>
    <row r="5" customFormat="true" s="19">
      <c r="A5" s="38" t="s">
        <v>11</v>
      </c>
      <c r="B5" s="20"/>
      <c r="C5" s="21"/>
      <c r="D5" s="9"/>
      <c r="E5" s="22"/>
      <c r="F5" s="39"/>
      <c r="G5" s="40"/>
      <c r="H5" s="41"/>
    </row>
    <row r="6" customFormat="true" s="19">
      <c r="A6" s="42"/>
      <c r="B6" s="16" t="s">
        <v>12</v>
      </c>
      <c r="C6" s="16"/>
      <c r="D6" s="17"/>
      <c r="E6" s="26">
        <f ca="1">MAX(Firms!D6:I6)</f>
        <v>0</v>
      </c>
      <c r="F6" s="43">
        <v>933.3504638671875</v>
      </c>
      <c r="G6" s="44">
        <f ca="1">MIN(Firms!D6:I6)</f>
        <v>0</v>
      </c>
      <c r="H6" s="45">
        <v>1000</v>
      </c>
    </row>
    <row r="7" customFormat="true" s="19">
      <c r="A7" s="42"/>
      <c r="B7" s="21" t="s">
        <v>14</v>
      </c>
      <c r="C7" s="21"/>
      <c r="D7" s="9" t="s">
        <v>15</v>
      </c>
      <c r="E7" s="46">
        <f ca="1">MAX(Firms!D7:I7)</f>
        <v>0</v>
      </c>
      <c r="F7" s="47">
        <v>0.11454111337661743</v>
      </c>
      <c r="G7" s="48">
        <f ca="1">MIN(Firms!D7:I7)</f>
        <v>0</v>
      </c>
      <c r="H7" s="49">
        <v>0.11454111337661743</v>
      </c>
    </row>
    <row r="8" customFormat="true" s="19">
      <c r="A8" s="42"/>
      <c r="B8" s="16"/>
      <c r="C8" s="16"/>
      <c r="D8" s="17" t="s">
        <v>16</v>
      </c>
      <c r="E8" s="23">
        <f ca="1">MAX(Firms!D8:I8)</f>
        <v>0</v>
      </c>
      <c r="F8" s="50">
        <v>0.14436547458171845</v>
      </c>
      <c r="G8" s="44">
        <f ca="1">MIN(Firms!D8:I8)</f>
        <v>0</v>
      </c>
      <c r="H8" s="51">
        <v>0.14436547458171845</v>
      </c>
    </row>
    <row r="9" customFormat="true" s="19">
      <c r="A9" s="42"/>
      <c r="B9" s="21" t="s">
        <v>17</v>
      </c>
      <c r="C9" s="21"/>
      <c r="D9" s="9" t="s">
        <v>16</v>
      </c>
      <c r="E9" s="26">
        <f ca="1">MAX(Firms!D9:I9)</f>
        <v>0</v>
      </c>
      <c r="F9" s="52">
        <v>0.14436547458171845</v>
      </c>
      <c r="G9" s="48">
        <f ca="1">MIN(Firms!D9:I9)</f>
        <v>0</v>
      </c>
      <c r="H9" s="49">
        <v>0.16760466992855072</v>
      </c>
    </row>
    <row r="10" customFormat="true" s="19">
      <c r="A10" s="42"/>
      <c r="B10" s="16" t="s">
        <v>18</v>
      </c>
      <c r="C10" s="16"/>
      <c r="D10" s="17" t="s">
        <v>16</v>
      </c>
      <c r="E10" s="23">
        <f ca="1">MAX(Firms!D10:I10)</f>
        <v>0</v>
      </c>
      <c r="F10" s="53">
        <v>0</v>
      </c>
      <c r="G10" s="44">
        <f ca="1">MIN(Firms!D10:I10)</f>
        <v>0</v>
      </c>
      <c r="H10" s="51">
        <v>0</v>
      </c>
    </row>
    <row r="11" customFormat="true" s="19">
      <c r="A11" s="42"/>
      <c r="B11" s="21" t="s">
        <v>19</v>
      </c>
      <c r="C11" s="21"/>
      <c r="D11" s="9" t="s">
        <v>20</v>
      </c>
      <c r="E11" s="26">
        <f ca="1">MAX(Firms!D11:I11)</f>
        <v>0</v>
      </c>
      <c r="F11" s="54">
        <v>37449.192000000003</v>
      </c>
      <c r="G11" s="48">
        <f ca="1">MIN(Firms!D11:I11)</f>
        <v>0</v>
      </c>
      <c r="H11" s="55">
        <v>38533.184000000001</v>
      </c>
    </row>
    <row r="12" customFormat="true" s="19">
      <c r="A12" s="42"/>
      <c r="B12" s="16" t="s">
        <v>21</v>
      </c>
      <c r="C12" s="16"/>
      <c r="D12" s="17" t="s">
        <v>20</v>
      </c>
      <c r="E12" s="23">
        <f ca="1">MAX(Firms!D12:I12)</f>
        <v>0</v>
      </c>
      <c r="F12" s="56">
        <v>11997.065000000001</v>
      </c>
      <c r="G12" s="44">
        <f ca="1">MIN(Firms!D12:I12)</f>
        <v>0</v>
      </c>
      <c r="H12" s="45">
        <v>11883.673000000001</v>
      </c>
    </row>
    <row r="13" customFormat="true" s="19">
      <c r="A13" s="57"/>
      <c r="B13" s="16" t="s">
        <v>35</v>
      </c>
      <c r="C13" s="16"/>
      <c r="D13" s="17" t="s">
        <v>20</v>
      </c>
      <c r="E13" s="23">
        <f ca="1">MAX(Firms!D13:I13)</f>
        <v>0</v>
      </c>
      <c r="F13" s="58">
        <v>7300</v>
      </c>
      <c r="G13" s="44">
        <f ca="1">MIN(Firms!D13:I13)</f>
        <v>0</v>
      </c>
      <c r="H13" s="45">
        <v>7100</v>
      </c>
    </row>
    <row r="14" customFormat="true" s="19">
      <c r="A14" s="42" t="s">
        <v>45</v>
      </c>
      <c r="B14" s="20"/>
      <c r="C14" s="21"/>
      <c r="D14" s="9"/>
      <c r="E14" s="26"/>
      <c r="F14" s="59"/>
      <c r="G14" s="26"/>
    </row>
    <row r="15" customFormat="true" s="19">
      <c r="A15" s="42"/>
      <c r="B15" s="21" t="s">
        <v>46</v>
      </c>
      <c r="C15" s="21"/>
      <c r="D15" s="9"/>
      <c r="E15" s="26">
        <f ca="1">MAX(Firms!D15:I15)</f>
        <v>0</v>
      </c>
      <c r="F15" s="59">
        <v>3</v>
      </c>
      <c r="G15" s="26">
        <f ca="1">MIN(Firms!D15:I15)</f>
        <v>0</v>
      </c>
    </row>
    <row r="16" customFormat="true" s="19">
      <c r="A16" s="42"/>
      <c r="B16" s="21" t="s">
        <v>47</v>
      </c>
      <c r="C16" s="21"/>
      <c r="D16" s="9"/>
      <c r="E16" s="26">
        <f ca="1">MAX(Firms!D16:I16)</f>
        <v>0</v>
      </c>
      <c r="F16" s="59">
        <v>3</v>
      </c>
      <c r="G16" s="26">
        <f ca="1">MIN(Firms!D16:I16)</f>
        <v>0</v>
      </c>
    </row>
    <row r="17" customFormat="true" s="19">
      <c r="A17" s="42"/>
      <c r="B17" s="16" t="s">
        <v>48</v>
      </c>
      <c r="C17" s="16"/>
      <c r="D17" s="17"/>
      <c r="E17" s="23">
        <f ca="1">MAX(Firms!D17:I17)</f>
        <v>0</v>
      </c>
      <c r="F17" s="60">
        <v>0</v>
      </c>
      <c r="G17" s="23">
        <f ca="1">MIN(Firms!D17:I17)</f>
        <v>0</v>
      </c>
    </row>
    <row r="18" customFormat="true" s="19">
      <c r="A18" s="42"/>
      <c r="B18" s="21" t="s">
        <v>49</v>
      </c>
      <c r="C18" s="21"/>
      <c r="D18" s="9"/>
      <c r="E18" s="61"/>
      <c r="F18" s="62" t="s">
        <v>50</v>
      </c>
      <c r="G18" s="63"/>
    </row>
    <row r="19" customFormat="true" s="19">
      <c r="A19" s="57"/>
      <c r="B19" s="16" t="s">
        <v>54</v>
      </c>
      <c r="C19" s="16"/>
      <c r="D19" s="17"/>
      <c r="E19" s="64"/>
      <c r="F19" s="65" t="s">
        <v>55</v>
      </c>
      <c r="G19" s="66"/>
    </row>
    <row r="21">
      <c r="A21" s="67" t="s">
        <v>70</v>
      </c>
      <c r="B21" s="68"/>
      <c r="C21" s="32"/>
      <c r="D21" s="69"/>
      <c r="E21" s="18" t="s">
        <v>71</v>
      </c>
      <c r="F21" s="18" t="s">
        <v>72</v>
      </c>
      <c r="G21" s="18" t="s">
        <v>73</v>
      </c>
      <c r="H21"/>
      <c r="I21"/>
      <c r="J21"/>
      <c r="K21"/>
      <c r="L21"/>
      <c r="M21"/>
      <c r="N21"/>
    </row>
    <row r="22">
      <c r="A22" s="67" t="s">
        <v>74</v>
      </c>
      <c r="B22" s="68"/>
      <c r="C22" s="32"/>
      <c r="D22" s="70"/>
      <c r="E22" s="71" t="s">
        <v>47</v>
      </c>
      <c r="F22" s="72" t="s">
        <v>47</v>
      </c>
      <c r="G22" s="72" t="s">
        <v>47</v>
      </c>
      <c r="H22"/>
      <c r="I22"/>
      <c r="J22"/>
      <c r="K22"/>
      <c r="L22"/>
      <c r="M22"/>
      <c r="N22"/>
    </row>
    <row r="23">
      <c r="A23" s="42" t="s">
        <v>75</v>
      </c>
      <c r="B23" s="20"/>
      <c r="D23" s="73" t="s">
        <v>20</v>
      </c>
      <c r="E23" s="74">
        <v>9574.0969999999998</v>
      </c>
      <c r="F23" s="26">
        <v>2875.3265000000001</v>
      </c>
      <c r="G23" s="26">
        <v>352.64068750000001</v>
      </c>
      <c r="H23"/>
      <c r="I23"/>
      <c r="J23"/>
      <c r="K23"/>
      <c r="L23"/>
      <c r="M23"/>
      <c r="N23"/>
    </row>
    <row r="24">
      <c r="A24" s="42"/>
      <c r="B24" s="20"/>
      <c r="D24" s="73" t="s">
        <v>76</v>
      </c>
      <c r="E24" s="75">
        <v>0.5189133715043891</v>
      </c>
      <c r="F24" s="76">
        <v>0.1942730943872194</v>
      </c>
      <c r="G24" s="76">
        <v>0.083992535744811248</v>
      </c>
      <c r="H24"/>
      <c r="I24"/>
      <c r="J24"/>
      <c r="K24"/>
      <c r="L24"/>
      <c r="M24"/>
      <c r="N24"/>
    </row>
    <row r="25">
      <c r="A25" s="57"/>
      <c r="B25" s="15"/>
      <c r="C25" s="77"/>
      <c r="D25" s="78" t="s">
        <v>77</v>
      </c>
      <c r="E25" s="79">
        <v>0.74785567797070229</v>
      </c>
      <c r="F25" s="80">
        <v>0.22459864873362226</v>
      </c>
      <c r="G25" s="80">
        <v>0.027545609829351749</v>
      </c>
      <c r="H25"/>
      <c r="I25"/>
      <c r="J25"/>
      <c r="K25"/>
      <c r="L25"/>
      <c r="M25"/>
      <c r="N25"/>
    </row>
    <row r="26">
      <c r="A26" s="42" t="s">
        <v>78</v>
      </c>
      <c r="B26" s="20"/>
      <c r="D26" s="73"/>
      <c r="E26" s="74" t="s">
        <v>79</v>
      </c>
      <c r="F26" s="26" t="s">
        <v>80</v>
      </c>
      <c r="G26" s="26" t="s">
        <v>79</v>
      </c>
      <c r="H26"/>
      <c r="I26"/>
      <c r="J26"/>
      <c r="K26"/>
      <c r="L26"/>
      <c r="M26"/>
      <c r="N26"/>
    </row>
    <row r="27">
      <c r="A27" s="42"/>
      <c r="B27" s="2" t="s">
        <v>81</v>
      </c>
      <c r="D27" s="73"/>
      <c r="E27" s="74">
        <v>5</v>
      </c>
      <c r="F27" s="26">
        <v>3</v>
      </c>
      <c r="G27" s="26">
        <v>11</v>
      </c>
      <c r="H27"/>
      <c r="I27"/>
      <c r="J27"/>
      <c r="K27"/>
      <c r="L27"/>
      <c r="M27"/>
      <c r="N27"/>
    </row>
    <row r="28">
      <c r="A28" s="57"/>
      <c r="B28" s="77" t="s">
        <v>82</v>
      </c>
      <c r="C28" s="77"/>
      <c r="D28" s="78" t="s">
        <v>15</v>
      </c>
      <c r="E28" s="81">
        <v>0.10621199011802673</v>
      </c>
      <c r="F28" s="25">
        <v>0.16331705451011658</v>
      </c>
      <c r="G28" s="25">
        <v>0.027363412082195282</v>
      </c>
      <c r="H28"/>
      <c r="I28"/>
      <c r="J28"/>
      <c r="K28"/>
      <c r="L28"/>
      <c r="M28"/>
      <c r="N28"/>
    </row>
    <row r="29">
      <c r="A29" s="42" t="s">
        <v>83</v>
      </c>
      <c r="B29" s="20"/>
      <c r="D29" s="73"/>
      <c r="E29" s="74"/>
      <c r="F29" s="26"/>
      <c r="G29" s="26"/>
      <c r="H29"/>
      <c r="I29"/>
      <c r="J29"/>
      <c r="K29"/>
      <c r="L29"/>
      <c r="M29"/>
      <c r="N29"/>
    </row>
    <row r="30">
      <c r="A30" s="42"/>
      <c r="B30" s="2" t="s">
        <v>84</v>
      </c>
      <c r="D30" s="73"/>
      <c r="E30" s="74" t="s">
        <v>85</v>
      </c>
      <c r="F30" s="26" t="s">
        <v>85</v>
      </c>
      <c r="G30" s="26" t="s">
        <v>85</v>
      </c>
      <c r="H30"/>
      <c r="I30"/>
      <c r="J30"/>
      <c r="K30"/>
      <c r="L30"/>
      <c r="M30"/>
      <c r="N30"/>
    </row>
    <row r="31" customFormat="true" s="3">
      <c r="A31" s="82"/>
      <c r="B31" s="83"/>
      <c r="C31" s="84" t="s">
        <v>86</v>
      </c>
      <c r="D31" s="73"/>
      <c r="E31" s="85" t="s">
        <v>87</v>
      </c>
      <c r="F31" s="86" t="s">
        <v>87</v>
      </c>
      <c r="G31" s="86" t="s">
        <v>87</v>
      </c>
      <c r="H31"/>
      <c r="I31"/>
      <c r="J31"/>
      <c r="K31"/>
      <c r="L31"/>
      <c r="M31"/>
      <c r="N31"/>
    </row>
    <row r="32" customFormat="true" s="3">
      <c r="A32" s="82"/>
      <c r="B32" s="83"/>
      <c r="C32" s="84" t="s">
        <v>88</v>
      </c>
      <c r="D32" s="73"/>
      <c r="E32" s="85" t="s">
        <v>89</v>
      </c>
      <c r="F32" s="86" t="s">
        <v>90</v>
      </c>
      <c r="G32" s="86" t="s">
        <v>89</v>
      </c>
      <c r="H32"/>
      <c r="I32"/>
      <c r="J32"/>
      <c r="K32"/>
      <c r="L32"/>
      <c r="M32"/>
      <c r="N32"/>
    </row>
    <row r="33" customFormat="true" s="3">
      <c r="A33" s="82"/>
      <c r="B33" s="87"/>
      <c r="C33" s="88" t="s">
        <v>91</v>
      </c>
      <c r="D33" s="78"/>
      <c r="E33" s="89" t="s">
        <v>90</v>
      </c>
      <c r="F33" s="90" t="s">
        <v>92</v>
      </c>
      <c r="G33" s="90" t="s">
        <v>90</v>
      </c>
      <c r="H33"/>
      <c r="I33"/>
      <c r="J33"/>
      <c r="K33"/>
      <c r="L33"/>
      <c r="M33"/>
      <c r="N33"/>
    </row>
    <row r="34">
      <c r="A34" s="42"/>
      <c r="B34" s="91" t="s">
        <v>93</v>
      </c>
      <c r="C34" s="91"/>
      <c r="D34" s="69"/>
      <c r="E34" s="71" t="s">
        <v>94</v>
      </c>
      <c r="F34" s="72" t="s">
        <v>95</v>
      </c>
      <c r="G34" s="72" t="s">
        <v>96</v>
      </c>
      <c r="H34"/>
      <c r="I34"/>
      <c r="J34"/>
      <c r="K34"/>
      <c r="L34"/>
      <c r="M34"/>
      <c r="N34"/>
    </row>
    <row r="35">
      <c r="A35" s="42"/>
      <c r="B35" s="91" t="s">
        <v>97</v>
      </c>
      <c r="C35" s="91"/>
      <c r="D35" s="69" t="s">
        <v>98</v>
      </c>
      <c r="E35" s="71" t="s">
        <v>99</v>
      </c>
      <c r="F35" s="72" t="s">
        <v>100</v>
      </c>
      <c r="G35" s="72" t="s">
        <v>101</v>
      </c>
      <c r="H35"/>
      <c r="I35"/>
      <c r="J35"/>
      <c r="K35"/>
      <c r="L35"/>
      <c r="M35"/>
      <c r="N35"/>
    </row>
    <row r="36">
      <c r="A36" s="42"/>
      <c r="B36" s="92" t="s">
        <v>102</v>
      </c>
      <c r="C36" s="92"/>
      <c r="D36" s="93"/>
      <c r="E36" s="94"/>
      <c r="F36" s="46"/>
      <c r="G36" s="46"/>
      <c r="H36"/>
      <c r="I36"/>
      <c r="J36"/>
      <c r="K36"/>
      <c r="L36"/>
      <c r="M36"/>
      <c r="N36"/>
    </row>
    <row r="37">
      <c r="A37" s="42"/>
      <c r="B37" s="2"/>
      <c r="C37" s="2" t="s">
        <v>103</v>
      </c>
      <c r="D37" s="73" t="s">
        <v>104</v>
      </c>
      <c r="E37" s="74">
        <v>-59886</v>
      </c>
      <c r="F37" s="26">
        <v>-111482</v>
      </c>
      <c r="G37" s="26">
        <v>-14674</v>
      </c>
      <c r="H37"/>
      <c r="I37"/>
      <c r="J37"/>
      <c r="K37"/>
      <c r="L37"/>
      <c r="M37"/>
      <c r="N37"/>
    </row>
    <row r="38">
      <c r="A38" s="42"/>
      <c r="B38" s="77"/>
      <c r="C38" s="77" t="s">
        <v>105</v>
      </c>
      <c r="D38" s="78" t="s">
        <v>104</v>
      </c>
      <c r="E38" s="95">
        <v>134785</v>
      </c>
      <c r="F38" s="23">
        <v>0</v>
      </c>
      <c r="G38" s="23">
        <v>349053</v>
      </c>
      <c r="H38"/>
      <c r="I38"/>
      <c r="J38"/>
      <c r="K38"/>
      <c r="L38"/>
      <c r="M38"/>
      <c r="N38"/>
    </row>
    <row r="39">
      <c r="A39" s="42"/>
      <c r="B39" s="92" t="s">
        <v>106</v>
      </c>
      <c r="C39" s="92"/>
      <c r="D39" s="93"/>
      <c r="E39" s="94"/>
      <c r="F39" s="46"/>
      <c r="G39" s="46"/>
      <c r="H39"/>
      <c r="I39"/>
      <c r="J39"/>
      <c r="K39"/>
      <c r="L39"/>
      <c r="M39"/>
      <c r="N39"/>
    </row>
    <row r="40" customFormat="true" s="3">
      <c r="A40" s="82"/>
      <c r="B40" s="83"/>
      <c r="C40" s="84" t="s">
        <v>107</v>
      </c>
      <c r="D40" s="73"/>
      <c r="E40" s="85" t="s">
        <v>96</v>
      </c>
      <c r="F40" s="86" t="s">
        <v>96</v>
      </c>
      <c r="G40" s="86" t="s">
        <v>96</v>
      </c>
      <c r="H40"/>
      <c r="I40"/>
      <c r="J40"/>
      <c r="K40"/>
      <c r="L40"/>
      <c r="M40"/>
      <c r="N40"/>
    </row>
    <row r="41" customFormat="true" s="3">
      <c r="A41" s="82"/>
      <c r="B41" s="83"/>
      <c r="C41" s="84" t="s">
        <v>108</v>
      </c>
      <c r="D41" s="73"/>
      <c r="E41" s="85" t="s">
        <v>96</v>
      </c>
      <c r="F41" s="86" t="s">
        <v>94</v>
      </c>
      <c r="G41" s="86" t="s">
        <v>96</v>
      </c>
      <c r="H41"/>
      <c r="I41"/>
      <c r="J41"/>
      <c r="K41"/>
      <c r="L41"/>
      <c r="M41"/>
      <c r="N41"/>
    </row>
    <row r="42" customFormat="true" s="3">
      <c r="A42" s="82"/>
      <c r="B42" s="83"/>
      <c r="C42" s="84" t="s">
        <v>109</v>
      </c>
      <c r="D42" s="73"/>
      <c r="E42" s="89" t="s">
        <v>95</v>
      </c>
      <c r="F42" s="90" t="s">
        <v>96</v>
      </c>
      <c r="G42" s="90" t="s">
        <v>96</v>
      </c>
      <c r="H42"/>
      <c r="I42"/>
      <c r="J42"/>
      <c r="K42"/>
      <c r="L42"/>
      <c r="M42"/>
      <c r="N42"/>
    </row>
    <row r="43" customFormat="true" s="3">
      <c r="A43" s="96"/>
      <c r="B43" s="87"/>
      <c r="C43" s="88" t="s">
        <v>110</v>
      </c>
      <c r="D43" s="78"/>
      <c r="E43" s="89" t="s">
        <v>96</v>
      </c>
      <c r="F43" s="90" t="s">
        <v>96</v>
      </c>
      <c r="G43" s="90" t="s">
        <v>96</v>
      </c>
      <c r="H43"/>
      <c r="I43"/>
      <c r="J43"/>
      <c r="K43"/>
      <c r="L43"/>
      <c r="M43"/>
      <c r="N43"/>
    </row>
    <row r="44">
      <c r="A44" s="42"/>
      <c r="B44" s="92" t="s">
        <v>111</v>
      </c>
      <c r="C44" s="92"/>
      <c r="D44" s="93"/>
      <c r="E44" s="94"/>
      <c r="F44" s="46"/>
      <c r="G44" s="46"/>
      <c r="H44"/>
      <c r="I44"/>
      <c r="J44"/>
      <c r="K44"/>
      <c r="L44"/>
      <c r="M44"/>
      <c r="N44"/>
    </row>
    <row r="45" customFormat="true" s="3">
      <c r="A45" s="82"/>
      <c r="B45" s="83"/>
      <c r="C45" s="84" t="s">
        <v>107</v>
      </c>
      <c r="D45" s="73"/>
      <c r="E45" s="85" t="s">
        <v>96</v>
      </c>
      <c r="F45" s="86" t="s">
        <v>95</v>
      </c>
      <c r="G45" s="86" t="s">
        <v>96</v>
      </c>
      <c r="H45"/>
      <c r="I45"/>
      <c r="J45"/>
      <c r="K45"/>
      <c r="L45"/>
      <c r="M45"/>
      <c r="N45"/>
    </row>
    <row r="46" customFormat="true" s="3">
      <c r="A46" s="82"/>
      <c r="B46" s="83"/>
      <c r="C46" s="84" t="s">
        <v>108</v>
      </c>
      <c r="D46" s="73"/>
      <c r="E46" s="85" t="s">
        <v>95</v>
      </c>
      <c r="F46" s="86" t="s">
        <v>95</v>
      </c>
      <c r="G46" s="86" t="s">
        <v>95</v>
      </c>
      <c r="H46"/>
      <c r="I46"/>
      <c r="J46"/>
      <c r="K46"/>
      <c r="L46"/>
      <c r="M46"/>
      <c r="N46"/>
    </row>
    <row r="47" customFormat="true" s="3">
      <c r="A47" s="82"/>
      <c r="B47" s="83"/>
      <c r="C47" s="84" t="s">
        <v>109</v>
      </c>
      <c r="D47" s="73"/>
      <c r="E47" s="85" t="s">
        <v>95</v>
      </c>
      <c r="F47" s="86" t="s">
        <v>96</v>
      </c>
      <c r="G47" s="86" t="s">
        <v>95</v>
      </c>
      <c r="H47"/>
      <c r="I47"/>
      <c r="J47"/>
      <c r="K47"/>
      <c r="L47"/>
      <c r="M47"/>
      <c r="N47"/>
    </row>
    <row r="48" customFormat="true" s="3">
      <c r="A48" s="96"/>
      <c r="B48" s="87"/>
      <c r="C48" s="88" t="s">
        <v>110</v>
      </c>
      <c r="D48" s="78"/>
      <c r="E48" s="89" t="s">
        <v>95</v>
      </c>
      <c r="F48" s="90" t="s">
        <v>96</v>
      </c>
      <c r="G48" s="90" t="s">
        <v>95</v>
      </c>
      <c r="H48"/>
      <c r="I48"/>
      <c r="J48"/>
      <c r="K48"/>
      <c r="L48"/>
      <c r="M48"/>
      <c r="N48"/>
    </row>
  </sheetData>
  <pageMargins left="0.39370078740157483" right="0.39370078740157483" top="0.47244094488188981" bottom="0.47244094488188981" header="0.23622047244094491" footer="0.23622047244094491"/>
  <pageSetup orientation="landscape" scale="94" paperSize="9" fitToWidth="1" fitToHeight="1" horizontalDpi="600" verticalDpi="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XFD48"/>
  <sheetViews>
    <sheetView workbookViewId="0" topLeftCell="A1" zoomScaleNormal="130" zoomScaleSheetLayoutView="60" showGridLines="0" zoomScale="130" view="normal">
      <selection activeCell="A3" sqref="A3"/>
    </sheetView>
  </sheetViews>
  <sheetFormatPr defaultRowHeight="13.15" defaultColWidth="11.3984375"/>
  <cols>
    <col min="1" max="2" width="2.730469" customWidth="1" style="1"/>
    <col min="3" max="3" width="20.39844" customWidth="1" style="2"/>
    <col min="4" max="4" width="4.132813" customWidth="1" style="3"/>
    <col min="5" max="14" width="10" customWidth="1" style="4"/>
    <col min="15" max="16384" width="11.39844" customWidth="1" style="4"/>
  </cols>
  <sheetData>
    <row r="1">
      <c r="A1" s="5"/>
      <c r="B1" s="5"/>
      <c r="C1" s="6"/>
      <c r="D1" s="4"/>
      <c r="E1" s="7" t="s">
        <v>0</v>
      </c>
      <c r="F1" s="7" t="s">
        <v>1</v>
      </c>
      <c r="G1" s="8" t="s">
        <v>2</v>
      </c>
      <c r="H1" s="7" t="s">
        <v>66</v>
      </c>
      <c r="I1" s="9"/>
      <c r="J1" s="9"/>
    </row>
    <row r="2">
      <c r="A2" s="5"/>
      <c r="B2" s="5"/>
      <c r="C2" s="6"/>
      <c r="D2" s="4"/>
      <c r="E2" s="10" t="s">
        <v>3</v>
      </c>
      <c r="F2" s="10" t="s">
        <v>4</v>
      </c>
      <c r="G2" s="11" t="s">
        <v>5</v>
      </c>
      <c r="H2" s="10">
        <v>2</v>
      </c>
      <c r="I2" s="13"/>
      <c r="J2" s="12"/>
    </row>
    <row r="3" ht="7.5" customHeight="true">
      <c r="A3" s="5"/>
      <c r="B3" s="5"/>
      <c r="C3" s="6"/>
      <c r="D3" s="14"/>
      <c r="E3" s="14"/>
      <c r="F3" s="14"/>
      <c r="G3" s="14"/>
      <c r="H3" s="14"/>
      <c r="I3" s="14"/>
      <c r="J3" s="14"/>
    </row>
    <row r="4">
      <c r="A4" s="15"/>
      <c r="B4" s="15"/>
      <c r="C4" s="16"/>
      <c r="D4" s="17"/>
      <c r="E4" s="18" t="s">
        <v>67</v>
      </c>
      <c r="F4" s="35">
        <v>2</v>
      </c>
      <c r="G4" s="36" t="s">
        <v>68</v>
      </c>
      <c r="H4" s="37" t="s">
        <v>69</v>
      </c>
    </row>
    <row r="5" customFormat="true" s="19">
      <c r="A5" s="38" t="s">
        <v>11</v>
      </c>
      <c r="B5" s="20"/>
      <c r="C5" s="21"/>
      <c r="D5" s="9"/>
      <c r="E5" s="22"/>
      <c r="F5" s="39"/>
      <c r="G5" s="40"/>
      <c r="H5" s="41"/>
    </row>
    <row r="6" customFormat="true" s="19">
      <c r="A6" s="42"/>
      <c r="B6" s="16" t="s">
        <v>12</v>
      </c>
      <c r="C6" s="16"/>
      <c r="D6" s="17"/>
      <c r="E6" s="26">
        <f ca="1">MAX(Firms!D6:I6)</f>
        <v>0</v>
      </c>
      <c r="F6" s="97">
        <v>878.2999267578125</v>
      </c>
      <c r="G6" s="44">
        <f ca="1">MIN(Firms!D6:I6)</f>
        <v>0</v>
      </c>
      <c r="H6" s="45">
        <v>1000</v>
      </c>
    </row>
    <row r="7" customFormat="true" s="19">
      <c r="A7" s="42"/>
      <c r="B7" s="21" t="s">
        <v>14</v>
      </c>
      <c r="C7" s="21"/>
      <c r="D7" s="9" t="s">
        <v>15</v>
      </c>
      <c r="E7" s="46">
        <f ca="1">MAX(Firms!D7:I7)</f>
        <v>0</v>
      </c>
      <c r="F7" s="98">
        <v>0.10399081557989121</v>
      </c>
      <c r="G7" s="48">
        <f ca="1">MIN(Firms!D7:I7)</f>
        <v>0</v>
      </c>
      <c r="H7" s="49">
        <v>0.10399081557989121</v>
      </c>
    </row>
    <row r="8" customFormat="true" s="19">
      <c r="A8" s="42"/>
      <c r="B8" s="16"/>
      <c r="C8" s="16"/>
      <c r="D8" s="17" t="s">
        <v>16</v>
      </c>
      <c r="E8" s="23">
        <f ca="1">MAX(Firms!D8:I8)</f>
        <v>0</v>
      </c>
      <c r="F8" s="99">
        <v>0.13208757340908051</v>
      </c>
      <c r="G8" s="44">
        <f ca="1">MIN(Firms!D8:I8)</f>
        <v>0</v>
      </c>
      <c r="H8" s="51">
        <v>0.13208757340908051</v>
      </c>
    </row>
    <row r="9" customFormat="true" s="19">
      <c r="A9" s="42"/>
      <c r="B9" s="21" t="s">
        <v>17</v>
      </c>
      <c r="C9" s="21"/>
      <c r="D9" s="9" t="s">
        <v>16</v>
      </c>
      <c r="E9" s="26">
        <f ca="1">MAX(Firms!D9:I9)</f>
        <v>0</v>
      </c>
      <c r="F9" s="98">
        <v>0.13208757340908051</v>
      </c>
      <c r="G9" s="48">
        <f ca="1">MIN(Firms!D9:I9)</f>
        <v>0</v>
      </c>
      <c r="H9" s="49">
        <v>0.16760466992855072</v>
      </c>
    </row>
    <row r="10" customFormat="true" s="19">
      <c r="A10" s="42"/>
      <c r="B10" s="16" t="s">
        <v>18</v>
      </c>
      <c r="C10" s="16"/>
      <c r="D10" s="17" t="s">
        <v>16</v>
      </c>
      <c r="E10" s="23">
        <f ca="1">MAX(Firms!D10:I10)</f>
        <v>0</v>
      </c>
      <c r="F10" s="53">
        <v>0</v>
      </c>
      <c r="G10" s="44">
        <f ca="1">MIN(Firms!D10:I10)</f>
        <v>0</v>
      </c>
      <c r="H10" s="51">
        <v>0</v>
      </c>
    </row>
    <row r="11" customFormat="true" s="19">
      <c r="A11" s="42"/>
      <c r="B11" s="21" t="s">
        <v>19</v>
      </c>
      <c r="C11" s="21"/>
      <c r="D11" s="9" t="s">
        <v>20</v>
      </c>
      <c r="E11" s="26">
        <f ca="1">MAX(Firms!D11:I11)</f>
        <v>0</v>
      </c>
      <c r="F11" s="100">
        <v>34857.936000000002</v>
      </c>
      <c r="G11" s="48">
        <f ca="1">MIN(Firms!D11:I11)</f>
        <v>0</v>
      </c>
      <c r="H11" s="55">
        <v>38533.184000000001</v>
      </c>
    </row>
    <row r="12" customFormat="true" s="19">
      <c r="A12" s="42"/>
      <c r="B12" s="16" t="s">
        <v>21</v>
      </c>
      <c r="C12" s="16"/>
      <c r="D12" s="17" t="s">
        <v>20</v>
      </c>
      <c r="E12" s="23">
        <f ca="1">MAX(Firms!D12:I12)</f>
        <v>0</v>
      </c>
      <c r="F12" s="101">
        <v>10691.671</v>
      </c>
      <c r="G12" s="44">
        <f ca="1">MIN(Firms!D12:I12)</f>
        <v>0</v>
      </c>
      <c r="H12" s="45">
        <v>11883.673000000001</v>
      </c>
    </row>
    <row r="13" customFormat="true" s="19">
      <c r="A13" s="57"/>
      <c r="B13" s="16" t="s">
        <v>35</v>
      </c>
      <c r="C13" s="16"/>
      <c r="D13" s="17" t="s">
        <v>20</v>
      </c>
      <c r="E13" s="23">
        <f ca="1">MAX(Firms!D13:I13)</f>
        <v>0</v>
      </c>
      <c r="F13" s="58">
        <v>7300</v>
      </c>
      <c r="G13" s="44">
        <f ca="1">MIN(Firms!D13:I13)</f>
        <v>0</v>
      </c>
      <c r="H13" s="45">
        <v>7100</v>
      </c>
    </row>
    <row r="14" customFormat="true" s="19">
      <c r="A14" s="42" t="s">
        <v>45</v>
      </c>
      <c r="B14" s="20"/>
      <c r="C14" s="21"/>
      <c r="D14" s="9"/>
      <c r="E14" s="26"/>
      <c r="F14" s="59"/>
      <c r="G14" s="26"/>
    </row>
    <row r="15" customFormat="true" s="19">
      <c r="A15" s="42"/>
      <c r="B15" s="21" t="s">
        <v>46</v>
      </c>
      <c r="C15" s="21"/>
      <c r="D15" s="9"/>
      <c r="E15" s="26">
        <f ca="1">MAX(Firms!D15:I15)</f>
        <v>0</v>
      </c>
      <c r="F15" s="59">
        <v>2</v>
      </c>
      <c r="G15" s="26">
        <f ca="1">MIN(Firms!D15:I15)</f>
        <v>0</v>
      </c>
    </row>
    <row r="16" customFormat="true" s="19">
      <c r="A16" s="42"/>
      <c r="B16" s="21" t="s">
        <v>47</v>
      </c>
      <c r="C16" s="21"/>
      <c r="D16" s="9"/>
      <c r="E16" s="26">
        <f ca="1">MAX(Firms!D16:I16)</f>
        <v>0</v>
      </c>
      <c r="F16" s="59">
        <v>2</v>
      </c>
      <c r="G16" s="26">
        <f ca="1">MIN(Firms!D16:I16)</f>
        <v>0</v>
      </c>
    </row>
    <row r="17" customFormat="true" s="19">
      <c r="A17" s="42"/>
      <c r="B17" s="16" t="s">
        <v>48</v>
      </c>
      <c r="C17" s="16"/>
      <c r="D17" s="17"/>
      <c r="E17" s="23">
        <f ca="1">MAX(Firms!D17:I17)</f>
        <v>0</v>
      </c>
      <c r="F17" s="60">
        <v>0</v>
      </c>
      <c r="G17" s="23">
        <f ca="1">MIN(Firms!D17:I17)</f>
        <v>0</v>
      </c>
    </row>
    <row r="18" customFormat="true" s="19">
      <c r="A18" s="42"/>
      <c r="B18" s="21" t="s">
        <v>49</v>
      </c>
      <c r="C18" s="21"/>
      <c r="D18" s="9"/>
      <c r="E18" s="61"/>
      <c r="F18" s="62" t="s">
        <v>50</v>
      </c>
      <c r="G18" s="63"/>
    </row>
    <row r="19" customFormat="true" s="19">
      <c r="A19" s="57"/>
      <c r="B19" s="16" t="s">
        <v>54</v>
      </c>
      <c r="C19" s="16"/>
      <c r="D19" s="17"/>
      <c r="E19" s="64"/>
      <c r="F19" s="65" t="s">
        <v>56</v>
      </c>
      <c r="G19" s="66"/>
    </row>
    <row r="21">
      <c r="A21" s="67" t="s">
        <v>70</v>
      </c>
      <c r="B21" s="68"/>
      <c r="C21" s="32"/>
      <c r="D21" s="69"/>
      <c r="E21" s="18" t="s">
        <v>112</v>
      </c>
      <c r="F21" s="18" t="s">
        <v>113</v>
      </c>
      <c r="G21"/>
      <c r="H21"/>
      <c r="I21"/>
      <c r="J21"/>
      <c r="K21"/>
      <c r="L21"/>
      <c r="M21"/>
      <c r="N21"/>
    </row>
    <row r="22">
      <c r="A22" s="67" t="s">
        <v>74</v>
      </c>
      <c r="B22" s="68"/>
      <c r="C22" s="32"/>
      <c r="D22" s="70"/>
      <c r="E22" s="71" t="s">
        <v>47</v>
      </c>
      <c r="F22" s="72" t="s">
        <v>47</v>
      </c>
      <c r="G22"/>
      <c r="H22"/>
      <c r="I22"/>
      <c r="J22"/>
      <c r="K22"/>
      <c r="L22"/>
      <c r="M22"/>
      <c r="N22"/>
    </row>
    <row r="23">
      <c r="A23" s="42" t="s">
        <v>75</v>
      </c>
      <c r="B23" s="20"/>
      <c r="D23" s="73" t="s">
        <v>20</v>
      </c>
      <c r="E23" s="74">
        <v>7604.8275000000003</v>
      </c>
      <c r="F23" s="26">
        <v>4696.8434999999999</v>
      </c>
      <c r="G23"/>
      <c r="H23"/>
      <c r="I23"/>
      <c r="J23"/>
      <c r="K23"/>
      <c r="L23"/>
      <c r="M23"/>
      <c r="N23"/>
    </row>
    <row r="24">
      <c r="A24" s="42"/>
      <c r="B24" s="20"/>
      <c r="D24" s="73" t="s">
        <v>76</v>
      </c>
      <c r="E24" s="75">
        <v>0.39945407754953083</v>
      </c>
      <c r="F24" s="76">
        <v>0.29689493930549682</v>
      </c>
      <c r="G24"/>
      <c r="H24"/>
      <c r="I24"/>
      <c r="J24"/>
      <c r="K24"/>
      <c r="L24"/>
      <c r="M24"/>
      <c r="N24"/>
    </row>
    <row r="25">
      <c r="A25" s="57"/>
      <c r="B25" s="15"/>
      <c r="C25" s="77"/>
      <c r="D25" s="78" t="s">
        <v>77</v>
      </c>
      <c r="E25" s="79">
        <v>0.61819467452836285</v>
      </c>
      <c r="F25" s="80">
        <v>0.38180532547163715</v>
      </c>
      <c r="G25"/>
      <c r="H25"/>
      <c r="I25"/>
      <c r="J25"/>
      <c r="K25"/>
      <c r="L25"/>
      <c r="M25"/>
      <c r="N25"/>
    </row>
    <row r="26">
      <c r="A26" s="42" t="s">
        <v>78</v>
      </c>
      <c r="B26" s="20"/>
      <c r="D26" s="73"/>
      <c r="E26" s="74" t="s">
        <v>79</v>
      </c>
      <c r="F26" s="26" t="s">
        <v>114</v>
      </c>
      <c r="G26"/>
      <c r="H26"/>
      <c r="I26"/>
      <c r="J26"/>
      <c r="K26"/>
      <c r="L26"/>
      <c r="M26"/>
      <c r="N26"/>
    </row>
    <row r="27">
      <c r="A27" s="42"/>
      <c r="B27" s="2" t="s">
        <v>81</v>
      </c>
      <c r="D27" s="73"/>
      <c r="E27" s="74">
        <v>4</v>
      </c>
      <c r="F27" s="26">
        <v>5</v>
      </c>
      <c r="G27"/>
      <c r="H27"/>
      <c r="I27"/>
      <c r="J27"/>
      <c r="K27"/>
      <c r="L27"/>
      <c r="M27"/>
      <c r="N27"/>
    </row>
    <row r="28">
      <c r="A28" s="57"/>
      <c r="B28" s="77" t="s">
        <v>82</v>
      </c>
      <c r="C28" s="77"/>
      <c r="D28" s="78" t="s">
        <v>15</v>
      </c>
      <c r="E28" s="81">
        <v>0.12019122391939163</v>
      </c>
      <c r="F28" s="25">
        <v>0.13524247705936432</v>
      </c>
      <c r="G28"/>
      <c r="H28"/>
      <c r="I28"/>
      <c r="J28"/>
      <c r="K28"/>
      <c r="L28"/>
      <c r="M28"/>
      <c r="N28"/>
    </row>
    <row r="29">
      <c r="A29" s="42" t="s">
        <v>83</v>
      </c>
      <c r="B29" s="20"/>
      <c r="D29" s="73"/>
      <c r="E29" s="74"/>
      <c r="F29" s="26"/>
      <c r="G29"/>
      <c r="H29"/>
      <c r="I29"/>
      <c r="J29"/>
      <c r="K29"/>
      <c r="L29"/>
      <c r="M29"/>
      <c r="N29"/>
    </row>
    <row r="30">
      <c r="A30" s="42"/>
      <c r="B30" s="2" t="s">
        <v>84</v>
      </c>
      <c r="D30" s="73"/>
      <c r="E30" s="74" t="s">
        <v>85</v>
      </c>
      <c r="F30" s="26" t="s">
        <v>94</v>
      </c>
      <c r="G30"/>
      <c r="H30"/>
      <c r="I30"/>
      <c r="J30"/>
      <c r="K30"/>
      <c r="L30"/>
      <c r="M30"/>
      <c r="N30"/>
    </row>
    <row r="31" customFormat="true" s="3">
      <c r="A31" s="82"/>
      <c r="B31" s="83"/>
      <c r="C31" s="84" t="s">
        <v>86</v>
      </c>
      <c r="D31" s="73"/>
      <c r="E31" s="85" t="s">
        <v>87</v>
      </c>
      <c r="F31" s="86" t="s">
        <v>90</v>
      </c>
      <c r="G31"/>
      <c r="H31"/>
      <c r="I31"/>
      <c r="J31"/>
      <c r="K31"/>
      <c r="L31"/>
      <c r="M31"/>
      <c r="N31"/>
    </row>
    <row r="32" customFormat="true" s="3">
      <c r="A32" s="82"/>
      <c r="B32" s="83"/>
      <c r="C32" s="84" t="s">
        <v>88</v>
      </c>
      <c r="D32" s="73"/>
      <c r="E32" s="85" t="s">
        <v>89</v>
      </c>
      <c r="F32" s="86" t="s">
        <v>115</v>
      </c>
      <c r="G32"/>
      <c r="H32"/>
      <c r="I32"/>
      <c r="J32"/>
      <c r="K32"/>
      <c r="L32"/>
      <c r="M32"/>
      <c r="N32"/>
    </row>
    <row r="33" customFormat="true" s="3">
      <c r="A33" s="82"/>
      <c r="B33" s="87"/>
      <c r="C33" s="88" t="s">
        <v>91</v>
      </c>
      <c r="D33" s="78"/>
      <c r="E33" s="89" t="s">
        <v>90</v>
      </c>
      <c r="F33" s="90" t="s">
        <v>92</v>
      </c>
      <c r="G33"/>
      <c r="H33"/>
      <c r="I33"/>
      <c r="J33"/>
      <c r="K33"/>
      <c r="L33"/>
      <c r="M33"/>
      <c r="N33"/>
    </row>
    <row r="34">
      <c r="A34" s="42"/>
      <c r="B34" s="91" t="s">
        <v>93</v>
      </c>
      <c r="C34" s="91"/>
      <c r="D34" s="69"/>
      <c r="E34" s="71" t="s">
        <v>94</v>
      </c>
      <c r="F34" s="72" t="s">
        <v>95</v>
      </c>
      <c r="G34"/>
      <c r="H34"/>
      <c r="I34"/>
      <c r="J34"/>
      <c r="K34"/>
      <c r="L34"/>
      <c r="M34"/>
      <c r="N34"/>
    </row>
    <row r="35">
      <c r="A35" s="42"/>
      <c r="B35" s="91" t="s">
        <v>97</v>
      </c>
      <c r="C35" s="91"/>
      <c r="D35" s="69" t="s">
        <v>98</v>
      </c>
      <c r="E35" s="71" t="s">
        <v>116</v>
      </c>
      <c r="F35" s="72" t="s">
        <v>117</v>
      </c>
      <c r="G35"/>
      <c r="H35"/>
      <c r="I35"/>
      <c r="J35"/>
      <c r="K35"/>
      <c r="L35"/>
      <c r="M35"/>
      <c r="N35"/>
    </row>
    <row r="36">
      <c r="A36" s="42"/>
      <c r="B36" s="92" t="s">
        <v>102</v>
      </c>
      <c r="C36" s="92"/>
      <c r="D36" s="93"/>
      <c r="E36" s="94"/>
      <c r="F36" s="46"/>
      <c r="G36"/>
      <c r="H36"/>
      <c r="I36"/>
      <c r="J36"/>
      <c r="K36"/>
      <c r="L36"/>
      <c r="M36"/>
      <c r="N36"/>
    </row>
    <row r="37">
      <c r="A37" s="42"/>
      <c r="B37" s="2"/>
      <c r="C37" s="2" t="s">
        <v>103</v>
      </c>
      <c r="D37" s="73" t="s">
        <v>104</v>
      </c>
      <c r="E37" s="74">
        <v>-47407</v>
      </c>
      <c r="F37" s="26">
        <v>-83553</v>
      </c>
      <c r="G37"/>
      <c r="H37"/>
      <c r="I37"/>
      <c r="J37"/>
      <c r="K37"/>
      <c r="L37"/>
      <c r="M37"/>
      <c r="N37"/>
    </row>
    <row r="38">
      <c r="A38" s="42"/>
      <c r="B38" s="77"/>
      <c r="C38" s="77" t="s">
        <v>105</v>
      </c>
      <c r="D38" s="78" t="s">
        <v>104</v>
      </c>
      <c r="E38" s="95">
        <v>2282742</v>
      </c>
      <c r="F38" s="23">
        <v>852201</v>
      </c>
      <c r="G38"/>
      <c r="H38"/>
      <c r="I38"/>
      <c r="J38"/>
      <c r="K38"/>
      <c r="L38"/>
      <c r="M38"/>
      <c r="N38"/>
    </row>
    <row r="39">
      <c r="A39" s="42"/>
      <c r="B39" s="92" t="s">
        <v>106</v>
      </c>
      <c r="C39" s="92"/>
      <c r="D39" s="93"/>
      <c r="E39" s="94"/>
      <c r="F39" s="46"/>
      <c r="G39"/>
      <c r="H39"/>
      <c r="I39"/>
      <c r="J39"/>
      <c r="K39"/>
      <c r="L39"/>
      <c r="M39"/>
      <c r="N39"/>
    </row>
    <row r="40" customFormat="true" s="3">
      <c r="A40" s="82"/>
      <c r="B40" s="83"/>
      <c r="C40" s="84" t="s">
        <v>107</v>
      </c>
      <c r="D40" s="73"/>
      <c r="E40" s="85" t="s">
        <v>96</v>
      </c>
      <c r="F40" s="86" t="s">
        <v>96</v>
      </c>
      <c r="G40"/>
      <c r="H40"/>
      <c r="I40"/>
      <c r="J40"/>
      <c r="K40"/>
      <c r="L40"/>
      <c r="M40"/>
      <c r="N40"/>
    </row>
    <row r="41" customFormat="true" s="3">
      <c r="A41" s="82"/>
      <c r="B41" s="83"/>
      <c r="C41" s="84" t="s">
        <v>108</v>
      </c>
      <c r="D41" s="73"/>
      <c r="E41" s="85" t="s">
        <v>94</v>
      </c>
      <c r="F41" s="86" t="s">
        <v>94</v>
      </c>
      <c r="G41"/>
      <c r="H41"/>
      <c r="I41"/>
      <c r="J41"/>
      <c r="K41"/>
      <c r="L41"/>
      <c r="M41"/>
      <c r="N41"/>
    </row>
    <row r="42" customFormat="true" s="3">
      <c r="A42" s="82"/>
      <c r="B42" s="83"/>
      <c r="C42" s="84" t="s">
        <v>109</v>
      </c>
      <c r="D42" s="73"/>
      <c r="E42" s="89" t="s">
        <v>96</v>
      </c>
      <c r="F42" s="90" t="s">
        <v>96</v>
      </c>
      <c r="G42"/>
      <c r="H42"/>
      <c r="I42"/>
      <c r="J42"/>
      <c r="K42"/>
      <c r="L42"/>
      <c r="M42"/>
      <c r="N42"/>
    </row>
    <row r="43" customFormat="true" s="3">
      <c r="A43" s="96"/>
      <c r="B43" s="87"/>
      <c r="C43" s="88" t="s">
        <v>110</v>
      </c>
      <c r="D43" s="78"/>
      <c r="E43" s="89" t="s">
        <v>95</v>
      </c>
      <c r="F43" s="90" t="s">
        <v>96</v>
      </c>
      <c r="G43"/>
      <c r="H43"/>
      <c r="I43"/>
      <c r="J43"/>
      <c r="K43"/>
      <c r="L43"/>
      <c r="M43"/>
      <c r="N43"/>
    </row>
    <row r="44">
      <c r="A44" s="42"/>
      <c r="B44" s="92" t="s">
        <v>111</v>
      </c>
      <c r="C44" s="92"/>
      <c r="D44" s="93"/>
      <c r="E44" s="94"/>
      <c r="F44" s="46"/>
      <c r="G44"/>
      <c r="H44"/>
      <c r="I44"/>
      <c r="J44"/>
      <c r="K44"/>
      <c r="L44"/>
      <c r="M44"/>
      <c r="N44"/>
    </row>
    <row r="45" customFormat="true" s="3">
      <c r="A45" s="82"/>
      <c r="B45" s="83"/>
      <c r="C45" s="84" t="s">
        <v>107</v>
      </c>
      <c r="D45" s="73"/>
      <c r="E45" s="85" t="s">
        <v>96</v>
      </c>
      <c r="F45" s="86" t="s">
        <v>96</v>
      </c>
      <c r="G45"/>
      <c r="H45"/>
      <c r="I45"/>
      <c r="J45"/>
      <c r="K45"/>
      <c r="L45"/>
      <c r="M45"/>
      <c r="N45"/>
    </row>
    <row r="46" customFormat="true" s="3">
      <c r="A46" s="82"/>
      <c r="B46" s="83"/>
      <c r="C46" s="84" t="s">
        <v>108</v>
      </c>
      <c r="D46" s="73"/>
      <c r="E46" s="85" t="s">
        <v>94</v>
      </c>
      <c r="F46" s="86" t="s">
        <v>95</v>
      </c>
      <c r="G46"/>
      <c r="H46"/>
      <c r="I46"/>
      <c r="J46"/>
      <c r="K46"/>
      <c r="L46"/>
      <c r="M46"/>
      <c r="N46"/>
    </row>
    <row r="47" customFormat="true" s="3">
      <c r="A47" s="82"/>
      <c r="B47" s="83"/>
      <c r="C47" s="84" t="s">
        <v>109</v>
      </c>
      <c r="D47" s="73"/>
      <c r="E47" s="85" t="s">
        <v>94</v>
      </c>
      <c r="F47" s="86" t="s">
        <v>96</v>
      </c>
      <c r="G47"/>
      <c r="H47"/>
      <c r="I47"/>
      <c r="J47"/>
      <c r="K47"/>
      <c r="L47"/>
      <c r="M47"/>
      <c r="N47"/>
    </row>
    <row r="48" customFormat="true" s="3">
      <c r="A48" s="96"/>
      <c r="B48" s="87"/>
      <c r="C48" s="88" t="s">
        <v>110</v>
      </c>
      <c r="D48" s="78"/>
      <c r="E48" s="89" t="s">
        <v>94</v>
      </c>
      <c r="F48" s="90" t="s">
        <v>95</v>
      </c>
      <c r="G48"/>
      <c r="H48"/>
      <c r="I48"/>
      <c r="J48"/>
      <c r="K48"/>
      <c r="L48"/>
      <c r="M48"/>
      <c r="N48"/>
    </row>
  </sheetData>
  <pageMargins left="0.39370078740157483" right="0.39370078740157483" top="0.47244094488188981" bottom="0.47244094488188981" header="0.23622047244094491" footer="0.23622047244094491"/>
  <pageSetup orientation="landscape" scale="94" paperSize="9" fitToWidth="1" fitToHeight="1" horizontalDpi="600" verticalDpi="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XFD48"/>
  <sheetViews>
    <sheetView workbookViewId="0" topLeftCell="A1" zoomScaleNormal="130" zoomScaleSheetLayoutView="60" showGridLines="0" zoomScale="130" view="normal">
      <selection activeCell="A3" sqref="A3"/>
    </sheetView>
  </sheetViews>
  <sheetFormatPr defaultRowHeight="13.15" defaultColWidth="11.3984375"/>
  <cols>
    <col min="1" max="2" width="2.730469" customWidth="1" style="1"/>
    <col min="3" max="3" width="20.39844" customWidth="1" style="2"/>
    <col min="4" max="4" width="4.132813" customWidth="1" style="3"/>
    <col min="5" max="14" width="10" customWidth="1" style="4"/>
    <col min="15" max="16384" width="11.39844" customWidth="1" style="4"/>
  </cols>
  <sheetData>
    <row r="1">
      <c r="A1" s="5"/>
      <c r="B1" s="5"/>
      <c r="C1" s="6"/>
      <c r="D1" s="4"/>
      <c r="E1" s="7" t="s">
        <v>0</v>
      </c>
      <c r="F1" s="7" t="s">
        <v>1</v>
      </c>
      <c r="G1" s="8" t="s">
        <v>2</v>
      </c>
      <c r="H1" s="7" t="s">
        <v>66</v>
      </c>
      <c r="I1" s="9"/>
      <c r="J1" s="9"/>
    </row>
    <row r="2">
      <c r="A2" s="5"/>
      <c r="B2" s="5"/>
      <c r="C2" s="6"/>
      <c r="D2" s="4"/>
      <c r="E2" s="10" t="s">
        <v>3</v>
      </c>
      <c r="F2" s="10" t="s">
        <v>4</v>
      </c>
      <c r="G2" s="11" t="s">
        <v>5</v>
      </c>
      <c r="H2" s="10">
        <v>3</v>
      </c>
      <c r="I2" s="13"/>
      <c r="J2" s="12"/>
    </row>
    <row r="3" ht="7.5" customHeight="true">
      <c r="A3" s="5"/>
      <c r="B3" s="5"/>
      <c r="C3" s="6"/>
      <c r="D3" s="14"/>
      <c r="E3" s="14"/>
      <c r="F3" s="14"/>
      <c r="G3" s="14"/>
      <c r="H3" s="14"/>
      <c r="I3" s="14"/>
      <c r="J3" s="14"/>
    </row>
    <row r="4">
      <c r="A4" s="15"/>
      <c r="B4" s="15"/>
      <c r="C4" s="16"/>
      <c r="D4" s="17"/>
      <c r="E4" s="18" t="s">
        <v>67</v>
      </c>
      <c r="F4" s="35">
        <v>3</v>
      </c>
      <c r="G4" s="36" t="s">
        <v>68</v>
      </c>
      <c r="H4" s="37" t="s">
        <v>69</v>
      </c>
    </row>
    <row r="5" customFormat="true" s="19">
      <c r="A5" s="38" t="s">
        <v>11</v>
      </c>
      <c r="B5" s="20"/>
      <c r="C5" s="21"/>
      <c r="D5" s="9"/>
      <c r="E5" s="22"/>
      <c r="F5" s="39"/>
      <c r="G5" s="40"/>
      <c r="H5" s="41"/>
    </row>
    <row r="6" customFormat="true" s="19">
      <c r="A6" s="42"/>
      <c r="B6" s="16" t="s">
        <v>12</v>
      </c>
      <c r="C6" s="16"/>
      <c r="D6" s="17"/>
      <c r="E6" s="26">
        <f ca="1">MAX(Firms!D6:I6)</f>
        <v>0</v>
      </c>
      <c r="F6" s="102">
        <v>1107.736328125</v>
      </c>
      <c r="G6" s="44">
        <f ca="1">MIN(Firms!D6:I6)</f>
        <v>0</v>
      </c>
      <c r="H6" s="45">
        <v>1000</v>
      </c>
    </row>
    <row r="7" customFormat="true" s="19">
      <c r="A7" s="42"/>
      <c r="B7" s="21" t="s">
        <v>14</v>
      </c>
      <c r="C7" s="21"/>
      <c r="D7" s="9" t="s">
        <v>15</v>
      </c>
      <c r="E7" s="46">
        <f ca="1">MAX(Firms!D7:I7)</f>
        <v>0</v>
      </c>
      <c r="F7" s="103">
        <v>0.14890606701374054</v>
      </c>
      <c r="G7" s="48">
        <f ca="1">MIN(Firms!D7:I7)</f>
        <v>0</v>
      </c>
      <c r="H7" s="49">
        <v>0.14890606701374054</v>
      </c>
    </row>
    <row r="8" customFormat="true" s="19">
      <c r="A8" s="42"/>
      <c r="B8" s="16"/>
      <c r="C8" s="16"/>
      <c r="D8" s="17" t="s">
        <v>16</v>
      </c>
      <c r="E8" s="23">
        <f ca="1">MAX(Firms!D8:I8)</f>
        <v>0</v>
      </c>
      <c r="F8" s="104">
        <v>0.16832323372364044</v>
      </c>
      <c r="G8" s="44">
        <f ca="1">MIN(Firms!D8:I8)</f>
        <v>0</v>
      </c>
      <c r="H8" s="51">
        <v>0.16832323372364044</v>
      </c>
    </row>
    <row r="9" customFormat="true" s="19">
      <c r="A9" s="42"/>
      <c r="B9" s="21" t="s">
        <v>17</v>
      </c>
      <c r="C9" s="21"/>
      <c r="D9" s="9" t="s">
        <v>16</v>
      </c>
      <c r="E9" s="26">
        <f ca="1">MAX(Firms!D9:I9)</f>
        <v>0</v>
      </c>
      <c r="F9" s="105">
        <v>0.16832323372364044</v>
      </c>
      <c r="G9" s="48">
        <f ca="1">MIN(Firms!D9:I9)</f>
        <v>0</v>
      </c>
      <c r="H9" s="49">
        <v>0.16760466992855072</v>
      </c>
    </row>
    <row r="10" customFormat="true" s="19">
      <c r="A10" s="42"/>
      <c r="B10" s="16" t="s">
        <v>18</v>
      </c>
      <c r="C10" s="16"/>
      <c r="D10" s="17" t="s">
        <v>16</v>
      </c>
      <c r="E10" s="23">
        <f ca="1">MAX(Firms!D10:I10)</f>
        <v>0</v>
      </c>
      <c r="F10" s="53">
        <v>0</v>
      </c>
      <c r="G10" s="44">
        <f ca="1">MIN(Firms!D10:I10)</f>
        <v>0</v>
      </c>
      <c r="H10" s="51">
        <v>0</v>
      </c>
    </row>
    <row r="11" customFormat="true" s="19">
      <c r="A11" s="42"/>
      <c r="B11" s="21" t="s">
        <v>19</v>
      </c>
      <c r="C11" s="21"/>
      <c r="D11" s="9" t="s">
        <v>20</v>
      </c>
      <c r="E11" s="26">
        <f ca="1">MAX(Firms!D11:I11)</f>
        <v>0</v>
      </c>
      <c r="F11" s="106">
        <v>44901.019999999997</v>
      </c>
      <c r="G11" s="48">
        <f ca="1">MIN(Firms!D11:I11)</f>
        <v>0</v>
      </c>
      <c r="H11" s="55">
        <v>38533.184000000001</v>
      </c>
    </row>
    <row r="12" customFormat="true" s="19">
      <c r="A12" s="42"/>
      <c r="B12" s="16" t="s">
        <v>21</v>
      </c>
      <c r="C12" s="16"/>
      <c r="D12" s="17" t="s">
        <v>20</v>
      </c>
      <c r="E12" s="23">
        <f ca="1">MAX(Firms!D12:I12)</f>
        <v>0</v>
      </c>
      <c r="F12" s="107">
        <v>15608.788000000001</v>
      </c>
      <c r="G12" s="44">
        <f ca="1">MIN(Firms!D12:I12)</f>
        <v>0</v>
      </c>
      <c r="H12" s="45">
        <v>11883.673000000001</v>
      </c>
    </row>
    <row r="13" customFormat="true" s="19">
      <c r="A13" s="57"/>
      <c r="B13" s="16" t="s">
        <v>35</v>
      </c>
      <c r="C13" s="16"/>
      <c r="D13" s="17" t="s">
        <v>20</v>
      </c>
      <c r="E13" s="23">
        <f ca="1">MAX(Firms!D13:I13)</f>
        <v>0</v>
      </c>
      <c r="F13" s="58">
        <v>7300</v>
      </c>
      <c r="G13" s="44">
        <f ca="1">MIN(Firms!D13:I13)</f>
        <v>0</v>
      </c>
      <c r="H13" s="45">
        <v>7100</v>
      </c>
    </row>
    <row r="14" customFormat="true" s="19">
      <c r="A14" s="42" t="s">
        <v>45</v>
      </c>
      <c r="B14" s="20"/>
      <c r="C14" s="21"/>
      <c r="D14" s="9"/>
      <c r="E14" s="26"/>
      <c r="F14" s="59"/>
      <c r="G14" s="26"/>
    </row>
    <row r="15" customFormat="true" s="19">
      <c r="A15" s="42"/>
      <c r="B15" s="21" t="s">
        <v>46</v>
      </c>
      <c r="C15" s="21"/>
      <c r="D15" s="9"/>
      <c r="E15" s="26">
        <f ca="1">MAX(Firms!D15:I15)</f>
        <v>0</v>
      </c>
      <c r="F15" s="59">
        <v>2</v>
      </c>
      <c r="G15" s="26">
        <f ca="1">MIN(Firms!D15:I15)</f>
        <v>0</v>
      </c>
    </row>
    <row r="16" customFormat="true" s="19">
      <c r="A16" s="42"/>
      <c r="B16" s="21" t="s">
        <v>47</v>
      </c>
      <c r="C16" s="21"/>
      <c r="D16" s="9"/>
      <c r="E16" s="26">
        <f ca="1">MAX(Firms!D16:I16)</f>
        <v>0</v>
      </c>
      <c r="F16" s="59">
        <v>2</v>
      </c>
      <c r="G16" s="26">
        <f ca="1">MIN(Firms!D16:I16)</f>
        <v>0</v>
      </c>
    </row>
    <row r="17" customFormat="true" s="19">
      <c r="A17" s="42"/>
      <c r="B17" s="16" t="s">
        <v>48</v>
      </c>
      <c r="C17" s="16"/>
      <c r="D17" s="17"/>
      <c r="E17" s="23">
        <f ca="1">MAX(Firms!D17:I17)</f>
        <v>0</v>
      </c>
      <c r="F17" s="60">
        <v>0</v>
      </c>
      <c r="G17" s="23">
        <f ca="1">MIN(Firms!D17:I17)</f>
        <v>0</v>
      </c>
    </row>
    <row r="18" customFormat="true" s="19">
      <c r="A18" s="42"/>
      <c r="B18" s="21" t="s">
        <v>49</v>
      </c>
      <c r="C18" s="21"/>
      <c r="D18" s="9"/>
      <c r="E18" s="61"/>
      <c r="F18" s="62" t="s">
        <v>51</v>
      </c>
      <c r="G18" s="63"/>
    </row>
    <row r="19" customFormat="true" s="19">
      <c r="A19" s="57"/>
      <c r="B19" s="16" t="s">
        <v>54</v>
      </c>
      <c r="C19" s="16"/>
      <c r="D19" s="17"/>
      <c r="E19" s="64"/>
      <c r="F19" s="65" t="s">
        <v>57</v>
      </c>
      <c r="G19" s="66"/>
    </row>
    <row r="21">
      <c r="A21" s="67" t="s">
        <v>70</v>
      </c>
      <c r="B21" s="68"/>
      <c r="C21" s="32"/>
      <c r="D21" s="69"/>
      <c r="E21" s="18" t="s">
        <v>118</v>
      </c>
      <c r="F21" s="18" t="s">
        <v>119</v>
      </c>
      <c r="G21"/>
      <c r="H21"/>
      <c r="I21"/>
      <c r="J21"/>
      <c r="K21"/>
      <c r="L21"/>
      <c r="M21"/>
      <c r="N21"/>
    </row>
    <row r="22">
      <c r="A22" s="67" t="s">
        <v>74</v>
      </c>
      <c r="B22" s="68"/>
      <c r="C22" s="32"/>
      <c r="D22" s="70"/>
      <c r="E22" s="71" t="s">
        <v>47</v>
      </c>
      <c r="F22" s="72" t="s">
        <v>47</v>
      </c>
      <c r="G22"/>
      <c r="H22"/>
      <c r="I22"/>
      <c r="J22"/>
      <c r="K22"/>
      <c r="L22"/>
      <c r="M22"/>
      <c r="N22"/>
    </row>
    <row r="23">
      <c r="A23" s="42" t="s">
        <v>75</v>
      </c>
      <c r="B23" s="20"/>
      <c r="D23" s="73" t="s">
        <v>20</v>
      </c>
      <c r="E23" s="74">
        <v>10931.726000000001</v>
      </c>
      <c r="F23" s="26">
        <v>5682.0625</v>
      </c>
      <c r="G23"/>
      <c r="H23"/>
      <c r="I23"/>
      <c r="J23"/>
      <c r="K23"/>
      <c r="L23"/>
      <c r="M23"/>
      <c r="N23"/>
    </row>
    <row r="24">
      <c r="A24" s="42"/>
      <c r="B24" s="20"/>
      <c r="D24" s="73" t="s">
        <v>76</v>
      </c>
      <c r="E24" s="75">
        <v>0.41453070436720485</v>
      </c>
      <c r="F24" s="76">
        <v>0.30664638750027662</v>
      </c>
      <c r="G24"/>
      <c r="H24"/>
      <c r="I24"/>
      <c r="J24"/>
      <c r="K24"/>
      <c r="L24"/>
      <c r="M24"/>
      <c r="N24"/>
    </row>
    <row r="25">
      <c r="A25" s="57"/>
      <c r="B25" s="15"/>
      <c r="C25" s="77"/>
      <c r="D25" s="78" t="s">
        <v>77</v>
      </c>
      <c r="E25" s="79">
        <v>0.65799118178226423</v>
      </c>
      <c r="F25" s="80">
        <v>0.34200884831322031</v>
      </c>
      <c r="G25"/>
      <c r="H25"/>
      <c r="I25"/>
      <c r="J25"/>
      <c r="K25"/>
      <c r="L25"/>
      <c r="M25"/>
      <c r="N25"/>
    </row>
    <row r="26">
      <c r="A26" s="42" t="s">
        <v>78</v>
      </c>
      <c r="B26" s="20"/>
      <c r="D26" s="73"/>
      <c r="E26" s="74" t="s">
        <v>120</v>
      </c>
      <c r="F26" s="26" t="s">
        <v>114</v>
      </c>
      <c r="G26"/>
      <c r="H26"/>
      <c r="I26"/>
      <c r="J26"/>
      <c r="K26"/>
      <c r="L26"/>
      <c r="M26"/>
      <c r="N26"/>
    </row>
    <row r="27">
      <c r="A27" s="42"/>
      <c r="B27" s="2" t="s">
        <v>81</v>
      </c>
      <c r="D27" s="73"/>
      <c r="E27" s="74">
        <v>3</v>
      </c>
      <c r="F27" s="26">
        <v>3</v>
      </c>
      <c r="G27"/>
      <c r="H27"/>
      <c r="I27"/>
      <c r="J27"/>
      <c r="K27"/>
      <c r="L27"/>
      <c r="M27"/>
      <c r="N27"/>
    </row>
    <row r="28">
      <c r="A28" s="57"/>
      <c r="B28" s="77" t="s">
        <v>82</v>
      </c>
      <c r="C28" s="77"/>
      <c r="D28" s="78" t="s">
        <v>15</v>
      </c>
      <c r="E28" s="81">
        <v>0.16800625622272492</v>
      </c>
      <c r="F28" s="25">
        <v>0.16304598748683929</v>
      </c>
      <c r="G28"/>
      <c r="H28"/>
      <c r="I28"/>
      <c r="J28"/>
      <c r="K28"/>
      <c r="L28"/>
      <c r="M28"/>
      <c r="N28"/>
    </row>
    <row r="29">
      <c r="A29" s="42" t="s">
        <v>83</v>
      </c>
      <c r="B29" s="20"/>
      <c r="D29" s="73"/>
      <c r="E29" s="74"/>
      <c r="F29" s="26"/>
      <c r="G29"/>
      <c r="H29"/>
      <c r="I29"/>
      <c r="J29"/>
      <c r="K29"/>
      <c r="L29"/>
      <c r="M29"/>
      <c r="N29"/>
    </row>
    <row r="30">
      <c r="A30" s="42"/>
      <c r="B30" s="2" t="s">
        <v>84</v>
      </c>
      <c r="D30" s="73"/>
      <c r="E30" s="74" t="s">
        <v>85</v>
      </c>
      <c r="F30" s="26" t="s">
        <v>94</v>
      </c>
      <c r="G30"/>
      <c r="H30"/>
      <c r="I30"/>
      <c r="J30"/>
      <c r="K30"/>
      <c r="L30"/>
      <c r="M30"/>
      <c r="N30"/>
    </row>
    <row r="31" customFormat="true" s="3">
      <c r="A31" s="82"/>
      <c r="B31" s="83"/>
      <c r="C31" s="84" t="s">
        <v>86</v>
      </c>
      <c r="D31" s="73"/>
      <c r="E31" s="85" t="s">
        <v>87</v>
      </c>
      <c r="F31" s="86" t="s">
        <v>90</v>
      </c>
      <c r="G31"/>
      <c r="H31"/>
      <c r="I31"/>
      <c r="J31"/>
      <c r="K31"/>
      <c r="L31"/>
      <c r="M31"/>
      <c r="N31"/>
    </row>
    <row r="32" customFormat="true" s="3">
      <c r="A32" s="82"/>
      <c r="B32" s="83"/>
      <c r="C32" s="84" t="s">
        <v>88</v>
      </c>
      <c r="D32" s="73"/>
      <c r="E32" s="85" t="s">
        <v>89</v>
      </c>
      <c r="F32" s="86" t="s">
        <v>115</v>
      </c>
      <c r="G32"/>
      <c r="H32"/>
      <c r="I32"/>
      <c r="J32"/>
      <c r="K32"/>
      <c r="L32"/>
      <c r="M32"/>
      <c r="N32"/>
    </row>
    <row r="33" customFormat="true" s="3">
      <c r="A33" s="82"/>
      <c r="B33" s="87"/>
      <c r="C33" s="88" t="s">
        <v>91</v>
      </c>
      <c r="D33" s="78"/>
      <c r="E33" s="89" t="s">
        <v>92</v>
      </c>
      <c r="F33" s="90" t="s">
        <v>92</v>
      </c>
      <c r="G33"/>
      <c r="H33"/>
      <c r="I33"/>
      <c r="J33"/>
      <c r="K33"/>
      <c r="L33"/>
      <c r="M33"/>
      <c r="N33"/>
    </row>
    <row r="34">
      <c r="A34" s="42"/>
      <c r="B34" s="91" t="s">
        <v>93</v>
      </c>
      <c r="C34" s="91"/>
      <c r="D34" s="69"/>
      <c r="E34" s="71" t="s">
        <v>95</v>
      </c>
      <c r="F34" s="72" t="s">
        <v>95</v>
      </c>
      <c r="G34"/>
      <c r="H34"/>
      <c r="I34"/>
      <c r="J34"/>
      <c r="K34"/>
      <c r="L34"/>
      <c r="M34"/>
      <c r="N34"/>
    </row>
    <row r="35">
      <c r="A35" s="42"/>
      <c r="B35" s="91" t="s">
        <v>97</v>
      </c>
      <c r="C35" s="91"/>
      <c r="D35" s="69" t="s">
        <v>98</v>
      </c>
      <c r="E35" s="71" t="s">
        <v>121</v>
      </c>
      <c r="F35" s="72" t="s">
        <v>122</v>
      </c>
      <c r="G35"/>
      <c r="H35"/>
      <c r="I35"/>
      <c r="J35"/>
      <c r="K35"/>
      <c r="L35"/>
      <c r="M35"/>
      <c r="N35"/>
    </row>
    <row r="36">
      <c r="A36" s="42"/>
      <c r="B36" s="92" t="s">
        <v>102</v>
      </c>
      <c r="C36" s="92"/>
      <c r="D36" s="93"/>
      <c r="E36" s="94"/>
      <c r="F36" s="46"/>
      <c r="G36"/>
      <c r="H36"/>
      <c r="I36"/>
      <c r="J36"/>
      <c r="K36"/>
      <c r="L36"/>
      <c r="M36"/>
      <c r="N36"/>
    </row>
    <row r="37">
      <c r="A37" s="42"/>
      <c r="B37" s="2"/>
      <c r="C37" s="2" t="s">
        <v>103</v>
      </c>
      <c r="D37" s="73" t="s">
        <v>104</v>
      </c>
      <c r="E37" s="74">
        <v>-15221</v>
      </c>
      <c r="F37" s="26">
        <v>-112880</v>
      </c>
      <c r="G37"/>
      <c r="H37"/>
      <c r="I37"/>
      <c r="J37"/>
      <c r="K37"/>
      <c r="L37"/>
      <c r="M37"/>
      <c r="N37"/>
    </row>
    <row r="38">
      <c r="A38" s="42"/>
      <c r="B38" s="77"/>
      <c r="C38" s="77" t="s">
        <v>105</v>
      </c>
      <c r="D38" s="78" t="s">
        <v>104</v>
      </c>
      <c r="E38" s="95">
        <v>0</v>
      </c>
      <c r="F38" s="23">
        <v>153386</v>
      </c>
      <c r="G38"/>
      <c r="H38"/>
      <c r="I38"/>
      <c r="J38"/>
      <c r="K38"/>
      <c r="L38"/>
      <c r="M38"/>
      <c r="N38"/>
    </row>
    <row r="39">
      <c r="A39" s="42"/>
      <c r="B39" s="92" t="s">
        <v>106</v>
      </c>
      <c r="C39" s="92"/>
      <c r="D39" s="93"/>
      <c r="E39" s="94"/>
      <c r="F39" s="46"/>
      <c r="G39"/>
      <c r="H39"/>
      <c r="I39"/>
      <c r="J39"/>
      <c r="K39"/>
      <c r="L39"/>
      <c r="M39"/>
      <c r="N39"/>
    </row>
    <row r="40" customFormat="true" s="3">
      <c r="A40" s="82"/>
      <c r="B40" s="83"/>
      <c r="C40" s="84" t="s">
        <v>107</v>
      </c>
      <c r="D40" s="73"/>
      <c r="E40" s="85" t="s">
        <v>95</v>
      </c>
      <c r="F40" s="86" t="s">
        <v>96</v>
      </c>
      <c r="G40"/>
      <c r="H40"/>
      <c r="I40"/>
      <c r="J40"/>
      <c r="K40"/>
      <c r="L40"/>
      <c r="M40"/>
      <c r="N40"/>
    </row>
    <row r="41" customFormat="true" s="3">
      <c r="A41" s="82"/>
      <c r="B41" s="83"/>
      <c r="C41" s="84" t="s">
        <v>108</v>
      </c>
      <c r="D41" s="73"/>
      <c r="E41" s="85" t="s">
        <v>94</v>
      </c>
      <c r="F41" s="86" t="s">
        <v>94</v>
      </c>
      <c r="G41"/>
      <c r="H41"/>
      <c r="I41"/>
      <c r="J41"/>
      <c r="K41"/>
      <c r="L41"/>
      <c r="M41"/>
      <c r="N41"/>
    </row>
    <row r="42" customFormat="true" s="3">
      <c r="A42" s="82"/>
      <c r="B42" s="83"/>
      <c r="C42" s="84" t="s">
        <v>109</v>
      </c>
      <c r="D42" s="73"/>
      <c r="E42" s="89" t="s">
        <v>96</v>
      </c>
      <c r="F42" s="90" t="s">
        <v>94</v>
      </c>
      <c r="G42"/>
      <c r="H42"/>
      <c r="I42"/>
      <c r="J42"/>
      <c r="K42"/>
      <c r="L42"/>
      <c r="M42"/>
      <c r="N42"/>
    </row>
    <row r="43" customFormat="true" s="3">
      <c r="A43" s="96"/>
      <c r="B43" s="87"/>
      <c r="C43" s="88" t="s">
        <v>110</v>
      </c>
      <c r="D43" s="78"/>
      <c r="E43" s="89" t="s">
        <v>96</v>
      </c>
      <c r="F43" s="90" t="s">
        <v>96</v>
      </c>
      <c r="G43"/>
      <c r="H43"/>
      <c r="I43"/>
      <c r="J43"/>
      <c r="K43"/>
      <c r="L43"/>
      <c r="M43"/>
      <c r="N43"/>
    </row>
    <row r="44">
      <c r="A44" s="42"/>
      <c r="B44" s="92" t="s">
        <v>111</v>
      </c>
      <c r="C44" s="92"/>
      <c r="D44" s="93"/>
      <c r="E44" s="94"/>
      <c r="F44" s="46"/>
      <c r="G44"/>
      <c r="H44"/>
      <c r="I44"/>
      <c r="J44"/>
      <c r="K44"/>
      <c r="L44"/>
      <c r="M44"/>
      <c r="N44"/>
    </row>
    <row r="45" customFormat="true" s="3">
      <c r="A45" s="82"/>
      <c r="B45" s="83"/>
      <c r="C45" s="84" t="s">
        <v>107</v>
      </c>
      <c r="D45" s="73"/>
      <c r="E45" s="85" t="s">
        <v>95</v>
      </c>
      <c r="F45" s="86" t="s">
        <v>95</v>
      </c>
      <c r="G45"/>
      <c r="H45"/>
      <c r="I45"/>
      <c r="J45"/>
      <c r="K45"/>
      <c r="L45"/>
      <c r="M45"/>
      <c r="N45"/>
    </row>
    <row r="46" customFormat="true" s="3">
      <c r="A46" s="82"/>
      <c r="B46" s="83"/>
      <c r="C46" s="84" t="s">
        <v>108</v>
      </c>
      <c r="D46" s="73"/>
      <c r="E46" s="85" t="s">
        <v>95</v>
      </c>
      <c r="F46" s="86" t="s">
        <v>95</v>
      </c>
      <c r="G46"/>
      <c r="H46"/>
      <c r="I46"/>
      <c r="J46"/>
      <c r="K46"/>
      <c r="L46"/>
      <c r="M46"/>
      <c r="N46"/>
    </row>
    <row r="47" customFormat="true" s="3">
      <c r="A47" s="82"/>
      <c r="B47" s="83"/>
      <c r="C47" s="84" t="s">
        <v>109</v>
      </c>
      <c r="D47" s="73"/>
      <c r="E47" s="85" t="s">
        <v>94</v>
      </c>
      <c r="F47" s="86" t="s">
        <v>95</v>
      </c>
      <c r="G47"/>
      <c r="H47"/>
      <c r="I47"/>
      <c r="J47"/>
      <c r="K47"/>
      <c r="L47"/>
      <c r="M47"/>
      <c r="N47"/>
    </row>
    <row r="48" customFormat="true" s="3">
      <c r="A48" s="96"/>
      <c r="B48" s="87"/>
      <c r="C48" s="88" t="s">
        <v>110</v>
      </c>
      <c r="D48" s="78"/>
      <c r="E48" s="89" t="s">
        <v>94</v>
      </c>
      <c r="F48" s="90" t="s">
        <v>94</v>
      </c>
      <c r="G48"/>
      <c r="H48"/>
      <c r="I48"/>
      <c r="J48"/>
      <c r="K48"/>
      <c r="L48"/>
      <c r="M48"/>
      <c r="N48"/>
    </row>
  </sheetData>
  <pageMargins left="0.39370078740157483" right="0.39370078740157483" top="0.47244094488188981" bottom="0.47244094488188981" header="0.23622047244094491" footer="0.23622047244094491"/>
  <pageSetup orientation="landscape" scale="94" paperSize="9" fitToWidth="1" fitToHeight="1" horizontalDpi="600" verticalDpi="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XFD48"/>
  <sheetViews>
    <sheetView workbookViewId="0" topLeftCell="A1" zoomScaleNormal="130" zoomScaleSheetLayoutView="60" showGridLines="0" zoomScale="130" view="normal">
      <selection activeCell="A3" sqref="A3"/>
    </sheetView>
  </sheetViews>
  <sheetFormatPr defaultRowHeight="13.15" defaultColWidth="11.3984375"/>
  <cols>
    <col min="1" max="2" width="2.730469" customWidth="1" style="1"/>
    <col min="3" max="3" width="20.39844" customWidth="1" style="2"/>
    <col min="4" max="4" width="4.132813" customWidth="1" style="3"/>
    <col min="5" max="14" width="10" customWidth="1" style="4"/>
    <col min="15" max="16384" width="11.39844" customWidth="1" style="4"/>
  </cols>
  <sheetData>
    <row r="1">
      <c r="A1" s="5"/>
      <c r="B1" s="5"/>
      <c r="C1" s="6"/>
      <c r="D1" s="4"/>
      <c r="E1" s="7" t="s">
        <v>0</v>
      </c>
      <c r="F1" s="7" t="s">
        <v>1</v>
      </c>
      <c r="G1" s="8" t="s">
        <v>2</v>
      </c>
      <c r="H1" s="7" t="s">
        <v>66</v>
      </c>
      <c r="I1" s="9"/>
      <c r="J1" s="9"/>
    </row>
    <row r="2">
      <c r="A2" s="5"/>
      <c r="B2" s="5"/>
      <c r="C2" s="6"/>
      <c r="D2" s="4"/>
      <c r="E2" s="10" t="s">
        <v>3</v>
      </c>
      <c r="F2" s="10" t="s">
        <v>4</v>
      </c>
      <c r="G2" s="11" t="s">
        <v>5</v>
      </c>
      <c r="H2" s="10">
        <v>4</v>
      </c>
      <c r="I2" s="13"/>
      <c r="J2" s="12"/>
    </row>
    <row r="3" ht="7.5" customHeight="true">
      <c r="A3" s="5"/>
      <c r="B3" s="5"/>
      <c r="C3" s="6"/>
      <c r="D3" s="14"/>
      <c r="E3" s="14"/>
      <c r="F3" s="14"/>
      <c r="G3" s="14"/>
      <c r="H3" s="14"/>
      <c r="I3" s="14"/>
      <c r="J3" s="14"/>
    </row>
    <row r="4">
      <c r="A4" s="15"/>
      <c r="B4" s="15"/>
      <c r="C4" s="16"/>
      <c r="D4" s="17"/>
      <c r="E4" s="18" t="s">
        <v>67</v>
      </c>
      <c r="F4" s="35">
        <v>4</v>
      </c>
      <c r="G4" s="36" t="s">
        <v>68</v>
      </c>
      <c r="H4" s="37" t="s">
        <v>69</v>
      </c>
    </row>
    <row r="5" customFormat="true" s="19">
      <c r="A5" s="38" t="s">
        <v>11</v>
      </c>
      <c r="B5" s="20"/>
      <c r="C5" s="21"/>
      <c r="D5" s="9"/>
      <c r="E5" s="22"/>
      <c r="F5" s="39"/>
      <c r="G5" s="40"/>
      <c r="H5" s="41"/>
    </row>
    <row r="6" customFormat="true" s="19">
      <c r="A6" s="42"/>
      <c r="B6" s="16" t="s">
        <v>12</v>
      </c>
      <c r="C6" s="16"/>
      <c r="D6" s="17"/>
      <c r="E6" s="26">
        <f ca="1">MAX(Firms!D6:I6)</f>
        <v>0</v>
      </c>
      <c r="F6" s="108">
        <v>1278.5963134765625</v>
      </c>
      <c r="G6" s="44">
        <f ca="1">MIN(Firms!D6:I6)</f>
        <v>0</v>
      </c>
      <c r="H6" s="45">
        <v>1000</v>
      </c>
    </row>
    <row r="7" customFormat="true" s="19">
      <c r="A7" s="42"/>
      <c r="B7" s="21" t="s">
        <v>14</v>
      </c>
      <c r="C7" s="21"/>
      <c r="D7" s="9" t="s">
        <v>15</v>
      </c>
      <c r="E7" s="46">
        <f ca="1">MAX(Firms!D7:I7)</f>
        <v>0</v>
      </c>
      <c r="F7" s="109">
        <v>0.19705629348754883</v>
      </c>
      <c r="G7" s="48">
        <f ca="1">MIN(Firms!D7:I7)</f>
        <v>0</v>
      </c>
      <c r="H7" s="49">
        <v>0.19705629348754883</v>
      </c>
    </row>
    <row r="8" customFormat="true" s="19">
      <c r="A8" s="42"/>
      <c r="B8" s="16"/>
      <c r="C8" s="16"/>
      <c r="D8" s="17" t="s">
        <v>16</v>
      </c>
      <c r="E8" s="23">
        <f ca="1">MAX(Firms!D8:I8)</f>
        <v>0</v>
      </c>
      <c r="F8" s="110">
        <v>0.20093642175197601</v>
      </c>
      <c r="G8" s="44">
        <f ca="1">MIN(Firms!D8:I8)</f>
        <v>0</v>
      </c>
      <c r="H8" s="51">
        <v>0.20093642175197601</v>
      </c>
    </row>
    <row r="9" customFormat="true" s="19">
      <c r="A9" s="42"/>
      <c r="B9" s="21" t="s">
        <v>17</v>
      </c>
      <c r="C9" s="21"/>
      <c r="D9" s="9" t="s">
        <v>16</v>
      </c>
      <c r="E9" s="26">
        <f ca="1">MAX(Firms!D9:I9)</f>
        <v>0</v>
      </c>
      <c r="F9" s="109">
        <v>0.20093642175197601</v>
      </c>
      <c r="G9" s="48">
        <f ca="1">MIN(Firms!D9:I9)</f>
        <v>0</v>
      </c>
      <c r="H9" s="49">
        <v>0.16760466992855072</v>
      </c>
    </row>
    <row r="10" customFormat="true" s="19">
      <c r="A10" s="42"/>
      <c r="B10" s="16" t="s">
        <v>18</v>
      </c>
      <c r="C10" s="16"/>
      <c r="D10" s="17" t="s">
        <v>16</v>
      </c>
      <c r="E10" s="23">
        <f ca="1">MAX(Firms!D10:I10)</f>
        <v>0</v>
      </c>
      <c r="F10" s="53">
        <v>0</v>
      </c>
      <c r="G10" s="44">
        <f ca="1">MIN(Firms!D10:I10)</f>
        <v>0</v>
      </c>
      <c r="H10" s="51">
        <v>0</v>
      </c>
    </row>
    <row r="11" customFormat="true" s="19">
      <c r="A11" s="42"/>
      <c r="B11" s="21" t="s">
        <v>19</v>
      </c>
      <c r="C11" s="21"/>
      <c r="D11" s="9" t="s">
        <v>20</v>
      </c>
      <c r="E11" s="26">
        <f ca="1">MAX(Firms!D11:I11)</f>
        <v>0</v>
      </c>
      <c r="F11" s="111">
        <v>53666.447999999997</v>
      </c>
      <c r="G11" s="48">
        <f ca="1">MIN(Firms!D11:I11)</f>
        <v>0</v>
      </c>
      <c r="H11" s="55">
        <v>38533.184000000001</v>
      </c>
    </row>
    <row r="12" customFormat="true" s="19">
      <c r="A12" s="42"/>
      <c r="B12" s="16" t="s">
        <v>21</v>
      </c>
      <c r="C12" s="16"/>
      <c r="D12" s="17" t="s">
        <v>20</v>
      </c>
      <c r="E12" s="23">
        <f ca="1">MAX(Firms!D12:I12)</f>
        <v>0</v>
      </c>
      <c r="F12" s="112">
        <v>18074.509999999998</v>
      </c>
      <c r="G12" s="44">
        <f ca="1">MIN(Firms!D12:I12)</f>
        <v>0</v>
      </c>
      <c r="H12" s="45">
        <v>11883.673000000001</v>
      </c>
    </row>
    <row r="13" customFormat="true" s="19">
      <c r="A13" s="57"/>
      <c r="B13" s="16" t="s">
        <v>35</v>
      </c>
      <c r="C13" s="16"/>
      <c r="D13" s="17" t="s">
        <v>20</v>
      </c>
      <c r="E13" s="23">
        <f ca="1">MAX(Firms!D13:I13)</f>
        <v>0</v>
      </c>
      <c r="F13" s="58">
        <v>7300</v>
      </c>
      <c r="G13" s="44">
        <f ca="1">MIN(Firms!D13:I13)</f>
        <v>0</v>
      </c>
      <c r="H13" s="45">
        <v>7100</v>
      </c>
    </row>
    <row r="14" customFormat="true" s="19">
      <c r="A14" s="42" t="s">
        <v>45</v>
      </c>
      <c r="B14" s="20"/>
      <c r="C14" s="21"/>
      <c r="D14" s="9"/>
      <c r="E14" s="26"/>
      <c r="F14" s="59"/>
      <c r="G14" s="26"/>
    </row>
    <row r="15" customFormat="true" s="19">
      <c r="A15" s="42"/>
      <c r="B15" s="21" t="s">
        <v>46</v>
      </c>
      <c r="C15" s="21"/>
      <c r="D15" s="9"/>
      <c r="E15" s="26">
        <f ca="1">MAX(Firms!D15:I15)</f>
        <v>0</v>
      </c>
      <c r="F15" s="59">
        <v>2</v>
      </c>
      <c r="G15" s="26">
        <f ca="1">MIN(Firms!D15:I15)</f>
        <v>0</v>
      </c>
    </row>
    <row r="16" customFormat="true" s="19">
      <c r="A16" s="42"/>
      <c r="B16" s="21" t="s">
        <v>47</v>
      </c>
      <c r="C16" s="21"/>
      <c r="D16" s="9"/>
      <c r="E16" s="26">
        <f ca="1">MAX(Firms!D16:I16)</f>
        <v>0</v>
      </c>
      <c r="F16" s="59">
        <v>2</v>
      </c>
      <c r="G16" s="26">
        <f ca="1">MIN(Firms!D16:I16)</f>
        <v>0</v>
      </c>
    </row>
    <row r="17" customFormat="true" s="19">
      <c r="A17" s="42"/>
      <c r="B17" s="16" t="s">
        <v>48</v>
      </c>
      <c r="C17" s="16"/>
      <c r="D17" s="17"/>
      <c r="E17" s="23">
        <f ca="1">MAX(Firms!D17:I17)</f>
        <v>0</v>
      </c>
      <c r="F17" s="60">
        <v>0</v>
      </c>
      <c r="G17" s="23">
        <f ca="1">MIN(Firms!D17:I17)</f>
        <v>0</v>
      </c>
    </row>
    <row r="18" customFormat="true" s="19">
      <c r="A18" s="42"/>
      <c r="B18" s="21" t="s">
        <v>49</v>
      </c>
      <c r="C18" s="21"/>
      <c r="D18" s="9"/>
      <c r="E18" s="61"/>
      <c r="F18" s="62" t="s">
        <v>52</v>
      </c>
      <c r="G18" s="63"/>
    </row>
    <row r="19" customFormat="true" s="19">
      <c r="A19" s="57"/>
      <c r="B19" s="16" t="s">
        <v>54</v>
      </c>
      <c r="C19" s="16"/>
      <c r="D19" s="17"/>
      <c r="E19" s="64"/>
      <c r="F19" s="65" t="s">
        <v>58</v>
      </c>
      <c r="G19" s="66"/>
    </row>
    <row r="21">
      <c r="A21" s="67" t="s">
        <v>70</v>
      </c>
      <c r="B21" s="68"/>
      <c r="C21" s="32"/>
      <c r="D21" s="69"/>
      <c r="E21" s="18" t="s">
        <v>123</v>
      </c>
      <c r="F21" s="18" t="s">
        <v>124</v>
      </c>
      <c r="G21"/>
      <c r="H21"/>
      <c r="I21"/>
      <c r="J21"/>
      <c r="K21"/>
      <c r="L21"/>
      <c r="M21"/>
      <c r="N21"/>
    </row>
    <row r="22">
      <c r="A22" s="67" t="s">
        <v>74</v>
      </c>
      <c r="B22" s="68"/>
      <c r="C22" s="32"/>
      <c r="D22" s="70"/>
      <c r="E22" s="71" t="s">
        <v>47</v>
      </c>
      <c r="F22" s="72" t="s">
        <v>47</v>
      </c>
      <c r="G22"/>
      <c r="H22"/>
      <c r="I22"/>
      <c r="J22"/>
      <c r="K22"/>
      <c r="L22"/>
      <c r="M22"/>
      <c r="N22"/>
    </row>
    <row r="23">
      <c r="A23" s="42" t="s">
        <v>75</v>
      </c>
      <c r="B23" s="20"/>
      <c r="D23" s="73" t="s">
        <v>20</v>
      </c>
      <c r="E23" s="74">
        <v>13519.460999999999</v>
      </c>
      <c r="F23" s="26">
        <v>5028.799</v>
      </c>
      <c r="G23"/>
      <c r="H23"/>
      <c r="I23"/>
      <c r="J23"/>
      <c r="K23"/>
      <c r="L23"/>
      <c r="M23"/>
      <c r="N23"/>
    </row>
    <row r="24">
      <c r="A24" s="42"/>
      <c r="B24" s="20"/>
      <c r="D24" s="73" t="s">
        <v>76</v>
      </c>
      <c r="E24" s="75">
        <v>0.40554515721380802</v>
      </c>
      <c r="F24" s="76">
        <v>0.24735931288716304</v>
      </c>
      <c r="G24"/>
      <c r="H24"/>
      <c r="I24"/>
      <c r="J24"/>
      <c r="K24"/>
      <c r="L24"/>
      <c r="M24"/>
      <c r="N24"/>
    </row>
    <row r="25">
      <c r="A25" s="57"/>
      <c r="B25" s="15"/>
      <c r="C25" s="77"/>
      <c r="D25" s="78" t="s">
        <v>77</v>
      </c>
      <c r="E25" s="79">
        <v>0.72888028311011388</v>
      </c>
      <c r="F25" s="80">
        <v>0.27111971688988618</v>
      </c>
      <c r="G25"/>
      <c r="H25"/>
      <c r="I25"/>
      <c r="J25"/>
      <c r="K25"/>
      <c r="L25"/>
      <c r="M25"/>
      <c r="N25"/>
    </row>
    <row r="26">
      <c r="A26" s="42" t="s">
        <v>78</v>
      </c>
      <c r="B26" s="20"/>
      <c r="D26" s="73"/>
      <c r="E26" s="74" t="s">
        <v>120</v>
      </c>
      <c r="F26" s="26" t="s">
        <v>80</v>
      </c>
      <c r="G26"/>
      <c r="H26"/>
      <c r="I26"/>
      <c r="J26"/>
      <c r="K26"/>
      <c r="L26"/>
      <c r="M26"/>
      <c r="N26"/>
    </row>
    <row r="27">
      <c r="A27" s="42"/>
      <c r="B27" s="2" t="s">
        <v>81</v>
      </c>
      <c r="D27" s="73"/>
      <c r="E27" s="74">
        <v>1</v>
      </c>
      <c r="F27" s="26">
        <v>1</v>
      </c>
      <c r="G27"/>
      <c r="H27"/>
      <c r="I27"/>
      <c r="J27"/>
      <c r="K27"/>
      <c r="L27"/>
      <c r="M27"/>
      <c r="N27"/>
    </row>
    <row r="28">
      <c r="A28" s="57"/>
      <c r="B28" s="77" t="s">
        <v>82</v>
      </c>
      <c r="C28" s="77"/>
      <c r="D28" s="78" t="s">
        <v>15</v>
      </c>
      <c r="E28" s="81">
        <v>0.29291379451751709</v>
      </c>
      <c r="F28" s="25">
        <v>0.21581311523914337</v>
      </c>
      <c r="G28"/>
      <c r="H28"/>
      <c r="I28"/>
      <c r="J28"/>
      <c r="K28"/>
      <c r="L28"/>
      <c r="M28"/>
      <c r="N28"/>
    </row>
    <row r="29">
      <c r="A29" s="42" t="s">
        <v>83</v>
      </c>
      <c r="B29" s="20"/>
      <c r="D29" s="73"/>
      <c r="E29" s="74"/>
      <c r="F29" s="26"/>
      <c r="G29"/>
      <c r="H29"/>
      <c r="I29"/>
      <c r="J29"/>
      <c r="K29"/>
      <c r="L29"/>
      <c r="M29"/>
      <c r="N29"/>
    </row>
    <row r="30">
      <c r="A30" s="42"/>
      <c r="B30" s="2" t="s">
        <v>84</v>
      </c>
      <c r="D30" s="73"/>
      <c r="E30" s="74" t="s">
        <v>85</v>
      </c>
      <c r="F30" s="26" t="s">
        <v>85</v>
      </c>
      <c r="G30"/>
      <c r="H30"/>
      <c r="I30"/>
      <c r="J30"/>
      <c r="K30"/>
      <c r="L30"/>
      <c r="M30"/>
      <c r="N30"/>
    </row>
    <row r="31" customFormat="true" s="3">
      <c r="A31" s="82"/>
      <c r="B31" s="83"/>
      <c r="C31" s="84" t="s">
        <v>86</v>
      </c>
      <c r="D31" s="73"/>
      <c r="E31" s="85" t="s">
        <v>87</v>
      </c>
      <c r="F31" s="86" t="s">
        <v>87</v>
      </c>
      <c r="G31"/>
      <c r="H31"/>
      <c r="I31"/>
      <c r="J31"/>
      <c r="K31"/>
      <c r="L31"/>
      <c r="M31"/>
      <c r="N31"/>
    </row>
    <row r="32" customFormat="true" s="3">
      <c r="A32" s="82"/>
      <c r="B32" s="83"/>
      <c r="C32" s="84" t="s">
        <v>88</v>
      </c>
      <c r="D32" s="73"/>
      <c r="E32" s="85" t="s">
        <v>89</v>
      </c>
      <c r="F32" s="86" t="s">
        <v>90</v>
      </c>
      <c r="G32"/>
      <c r="H32"/>
      <c r="I32"/>
      <c r="J32"/>
      <c r="K32"/>
      <c r="L32"/>
      <c r="M32"/>
      <c r="N32"/>
    </row>
    <row r="33" customFormat="true" s="3">
      <c r="A33" s="82"/>
      <c r="B33" s="87"/>
      <c r="C33" s="88" t="s">
        <v>91</v>
      </c>
      <c r="D33" s="78"/>
      <c r="E33" s="89" t="s">
        <v>92</v>
      </c>
      <c r="F33" s="90" t="s">
        <v>92</v>
      </c>
      <c r="G33"/>
      <c r="H33"/>
      <c r="I33"/>
      <c r="J33"/>
      <c r="K33"/>
      <c r="L33"/>
      <c r="M33"/>
      <c r="N33"/>
    </row>
    <row r="34">
      <c r="A34" s="42"/>
      <c r="B34" s="91" t="s">
        <v>93</v>
      </c>
      <c r="C34" s="91"/>
      <c r="D34" s="69"/>
      <c r="E34" s="71" t="s">
        <v>95</v>
      </c>
      <c r="F34" s="72" t="s">
        <v>95</v>
      </c>
      <c r="G34"/>
      <c r="H34"/>
      <c r="I34"/>
      <c r="J34"/>
      <c r="K34"/>
      <c r="L34"/>
      <c r="M34"/>
      <c r="N34"/>
    </row>
    <row r="35">
      <c r="A35" s="42"/>
      <c r="B35" s="91" t="s">
        <v>97</v>
      </c>
      <c r="C35" s="91"/>
      <c r="D35" s="69" t="s">
        <v>98</v>
      </c>
      <c r="E35" s="71" t="s">
        <v>125</v>
      </c>
      <c r="F35" s="72" t="s">
        <v>126</v>
      </c>
      <c r="G35"/>
      <c r="H35"/>
      <c r="I35"/>
      <c r="J35"/>
      <c r="K35"/>
      <c r="L35"/>
      <c r="M35"/>
      <c r="N35"/>
    </row>
    <row r="36">
      <c r="A36" s="42"/>
      <c r="B36" s="92" t="s">
        <v>102</v>
      </c>
      <c r="C36" s="92"/>
      <c r="D36" s="93"/>
      <c r="E36" s="94"/>
      <c r="F36" s="46"/>
      <c r="G36"/>
      <c r="H36"/>
      <c r="I36"/>
      <c r="J36"/>
      <c r="K36"/>
      <c r="L36"/>
      <c r="M36"/>
      <c r="N36"/>
    </row>
    <row r="37">
      <c r="A37" s="42"/>
      <c r="B37" s="2"/>
      <c r="C37" s="2" t="s">
        <v>103</v>
      </c>
      <c r="D37" s="73" t="s">
        <v>104</v>
      </c>
      <c r="E37" s="74">
        <v>-87196</v>
      </c>
      <c r="F37" s="26">
        <v>-151800</v>
      </c>
      <c r="G37"/>
      <c r="H37"/>
      <c r="I37"/>
      <c r="J37"/>
      <c r="K37"/>
      <c r="L37"/>
      <c r="M37"/>
      <c r="N37"/>
    </row>
    <row r="38">
      <c r="A38" s="42"/>
      <c r="B38" s="77"/>
      <c r="C38" s="77" t="s">
        <v>105</v>
      </c>
      <c r="D38" s="78" t="s">
        <v>104</v>
      </c>
      <c r="E38" s="95">
        <v>0</v>
      </c>
      <c r="F38" s="23">
        <v>0</v>
      </c>
      <c r="G38"/>
      <c r="H38"/>
      <c r="I38"/>
      <c r="J38"/>
      <c r="K38"/>
      <c r="L38"/>
      <c r="M38"/>
      <c r="N38"/>
    </row>
    <row r="39">
      <c r="A39" s="42"/>
      <c r="B39" s="92" t="s">
        <v>106</v>
      </c>
      <c r="C39" s="92"/>
      <c r="D39" s="93"/>
      <c r="E39" s="94"/>
      <c r="F39" s="46"/>
      <c r="G39"/>
      <c r="H39"/>
      <c r="I39"/>
      <c r="J39"/>
      <c r="K39"/>
      <c r="L39"/>
      <c r="M39"/>
      <c r="N39"/>
    </row>
    <row r="40" customFormat="true" s="3">
      <c r="A40" s="82"/>
      <c r="B40" s="83"/>
      <c r="C40" s="84" t="s">
        <v>107</v>
      </c>
      <c r="D40" s="73"/>
      <c r="E40" s="85" t="s">
        <v>94</v>
      </c>
      <c r="F40" s="86" t="s">
        <v>96</v>
      </c>
      <c r="G40"/>
      <c r="H40"/>
      <c r="I40"/>
      <c r="J40"/>
      <c r="K40"/>
      <c r="L40"/>
      <c r="M40"/>
      <c r="N40"/>
    </row>
    <row r="41" customFormat="true" s="3">
      <c r="A41" s="82"/>
      <c r="B41" s="83"/>
      <c r="C41" s="84" t="s">
        <v>108</v>
      </c>
      <c r="D41" s="73"/>
      <c r="E41" s="85" t="s">
        <v>95</v>
      </c>
      <c r="F41" s="86" t="s">
        <v>94</v>
      </c>
      <c r="G41"/>
      <c r="H41"/>
      <c r="I41"/>
      <c r="J41"/>
      <c r="K41"/>
      <c r="L41"/>
      <c r="M41"/>
      <c r="N41"/>
    </row>
    <row r="42" customFormat="true" s="3">
      <c r="A42" s="82"/>
      <c r="B42" s="83"/>
      <c r="C42" s="84" t="s">
        <v>109</v>
      </c>
      <c r="D42" s="73"/>
      <c r="E42" s="89" t="s">
        <v>96</v>
      </c>
      <c r="F42" s="90" t="s">
        <v>95</v>
      </c>
      <c r="G42"/>
      <c r="H42"/>
      <c r="I42"/>
      <c r="J42"/>
      <c r="K42"/>
      <c r="L42"/>
      <c r="M42"/>
      <c r="N42"/>
    </row>
    <row r="43" customFormat="true" s="3">
      <c r="A43" s="96"/>
      <c r="B43" s="87"/>
      <c r="C43" s="88" t="s">
        <v>110</v>
      </c>
      <c r="D43" s="78"/>
      <c r="E43" s="89" t="s">
        <v>96</v>
      </c>
      <c r="F43" s="90" t="s">
        <v>96</v>
      </c>
      <c r="G43"/>
      <c r="H43"/>
      <c r="I43"/>
      <c r="J43"/>
      <c r="K43"/>
      <c r="L43"/>
      <c r="M43"/>
      <c r="N43"/>
    </row>
    <row r="44">
      <c r="A44" s="42"/>
      <c r="B44" s="92" t="s">
        <v>111</v>
      </c>
      <c r="C44" s="92"/>
      <c r="D44" s="93"/>
      <c r="E44" s="94"/>
      <c r="F44" s="46"/>
      <c r="G44"/>
      <c r="H44"/>
      <c r="I44"/>
      <c r="J44"/>
      <c r="K44"/>
      <c r="L44"/>
      <c r="M44"/>
      <c r="N44"/>
    </row>
    <row r="45" customFormat="true" s="3">
      <c r="A45" s="82"/>
      <c r="B45" s="83"/>
      <c r="C45" s="84" t="s">
        <v>107</v>
      </c>
      <c r="D45" s="73"/>
      <c r="E45" s="85" t="s">
        <v>95</v>
      </c>
      <c r="F45" s="86" t="s">
        <v>94</v>
      </c>
      <c r="G45"/>
      <c r="H45"/>
      <c r="I45"/>
      <c r="J45"/>
      <c r="K45"/>
      <c r="L45"/>
      <c r="M45"/>
      <c r="N45"/>
    </row>
    <row r="46" customFormat="true" s="3">
      <c r="A46" s="82"/>
      <c r="B46" s="83"/>
      <c r="C46" s="84" t="s">
        <v>108</v>
      </c>
      <c r="D46" s="73"/>
      <c r="E46" s="85" t="s">
        <v>95</v>
      </c>
      <c r="F46" s="86" t="s">
        <v>95</v>
      </c>
      <c r="G46"/>
      <c r="H46"/>
      <c r="I46"/>
      <c r="J46"/>
      <c r="K46"/>
      <c r="L46"/>
      <c r="M46"/>
      <c r="N46"/>
    </row>
    <row r="47" customFormat="true" s="3">
      <c r="A47" s="82"/>
      <c r="B47" s="83"/>
      <c r="C47" s="84" t="s">
        <v>109</v>
      </c>
      <c r="D47" s="73"/>
      <c r="E47" s="85" t="s">
        <v>96</v>
      </c>
      <c r="F47" s="86" t="s">
        <v>95</v>
      </c>
      <c r="G47"/>
      <c r="H47"/>
      <c r="I47"/>
      <c r="J47"/>
      <c r="K47"/>
      <c r="L47"/>
      <c r="M47"/>
      <c r="N47"/>
    </row>
    <row r="48" customFormat="true" s="3">
      <c r="A48" s="96"/>
      <c r="B48" s="87"/>
      <c r="C48" s="88" t="s">
        <v>110</v>
      </c>
      <c r="D48" s="78"/>
      <c r="E48" s="89" t="s">
        <v>94</v>
      </c>
      <c r="F48" s="90" t="s">
        <v>94</v>
      </c>
      <c r="G48"/>
      <c r="H48"/>
      <c r="I48"/>
      <c r="J48"/>
      <c r="K48"/>
      <c r="L48"/>
      <c r="M48"/>
      <c r="N48"/>
    </row>
  </sheetData>
  <pageMargins left="0.39370078740157483" right="0.39370078740157483" top="0.47244094488188981" bottom="0.47244094488188981" header="0.23622047244094491" footer="0.23622047244094491"/>
  <pageSetup orientation="landscape" scale="94" paperSize="9" fitToWidth="1" fitToHeight="1" horizontalDpi="600" verticalDpi="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XFD48"/>
  <sheetViews>
    <sheetView workbookViewId="0" topLeftCell="A1" zoomScaleNormal="130" zoomScaleSheetLayoutView="60" showGridLines="0" zoomScale="130" view="normal">
      <selection activeCell="A3" sqref="A3"/>
    </sheetView>
  </sheetViews>
  <sheetFormatPr defaultRowHeight="13.15" defaultColWidth="11.3984375"/>
  <cols>
    <col min="1" max="2" width="2.730469" customWidth="1" style="1"/>
    <col min="3" max="3" width="20.39844" customWidth="1" style="2"/>
    <col min="4" max="4" width="4.132813" customWidth="1" style="3"/>
    <col min="5" max="14" width="10" customWidth="1" style="4"/>
    <col min="15" max="16384" width="11.39844" customWidth="1" style="4"/>
  </cols>
  <sheetData>
    <row r="1">
      <c r="A1" s="5"/>
      <c r="B1" s="5"/>
      <c r="C1" s="6"/>
      <c r="D1" s="4"/>
      <c r="E1" s="7" t="s">
        <v>0</v>
      </c>
      <c r="F1" s="7" t="s">
        <v>1</v>
      </c>
      <c r="G1" s="8" t="s">
        <v>2</v>
      </c>
      <c r="H1" s="7" t="s">
        <v>66</v>
      </c>
      <c r="I1" s="9"/>
      <c r="J1" s="9"/>
    </row>
    <row r="2">
      <c r="A2" s="5"/>
      <c r="B2" s="5"/>
      <c r="C2" s="6"/>
      <c r="D2" s="4"/>
      <c r="E2" s="10" t="s">
        <v>3</v>
      </c>
      <c r="F2" s="10" t="s">
        <v>4</v>
      </c>
      <c r="G2" s="11" t="s">
        <v>5</v>
      </c>
      <c r="H2" s="10">
        <v>5</v>
      </c>
      <c r="I2" s="13"/>
      <c r="J2" s="12"/>
    </row>
    <row r="3" ht="7.5" customHeight="true">
      <c r="A3" s="5"/>
      <c r="B3" s="5"/>
      <c r="C3" s="6"/>
      <c r="D3" s="14"/>
      <c r="E3" s="14"/>
      <c r="F3" s="14"/>
      <c r="G3" s="14"/>
      <c r="H3" s="14"/>
      <c r="I3" s="14"/>
      <c r="J3" s="14"/>
    </row>
    <row r="4">
      <c r="A4" s="15"/>
      <c r="B4" s="15"/>
      <c r="C4" s="16"/>
      <c r="D4" s="17"/>
      <c r="E4" s="18" t="s">
        <v>67</v>
      </c>
      <c r="F4" s="35">
        <v>5</v>
      </c>
      <c r="G4" s="36" t="s">
        <v>68</v>
      </c>
      <c r="H4" s="37" t="s">
        <v>69</v>
      </c>
    </row>
    <row r="5" customFormat="true" s="19">
      <c r="A5" s="38" t="s">
        <v>11</v>
      </c>
      <c r="B5" s="20"/>
      <c r="C5" s="21"/>
      <c r="D5" s="9"/>
      <c r="E5" s="22"/>
      <c r="F5" s="39"/>
      <c r="G5" s="40"/>
      <c r="H5" s="41"/>
    </row>
    <row r="6" customFormat="true" s="19">
      <c r="A6" s="42"/>
      <c r="B6" s="16" t="s">
        <v>12</v>
      </c>
      <c r="C6" s="16"/>
      <c r="D6" s="17"/>
      <c r="E6" s="26">
        <f ca="1">MAX(Firms!D6:I6)</f>
        <v>0</v>
      </c>
      <c r="F6" s="113">
        <v>1277.41748046875</v>
      </c>
      <c r="G6" s="44">
        <f ca="1">MIN(Firms!D6:I6)</f>
        <v>0</v>
      </c>
      <c r="H6" s="45">
        <v>1000</v>
      </c>
    </row>
    <row r="7" customFormat="true" s="19">
      <c r="A7" s="42"/>
      <c r="B7" s="21" t="s">
        <v>14</v>
      </c>
      <c r="C7" s="21"/>
      <c r="D7" s="9" t="s">
        <v>15</v>
      </c>
      <c r="E7" s="46">
        <f ca="1">MAX(Firms!D7:I7)</f>
        <v>0</v>
      </c>
      <c r="F7" s="114">
        <v>0.19626638293266296</v>
      </c>
      <c r="G7" s="48">
        <f ca="1">MIN(Firms!D7:I7)</f>
        <v>0</v>
      </c>
      <c r="H7" s="49">
        <v>0.19626638293266296</v>
      </c>
    </row>
    <row r="8" customFormat="true" s="19">
      <c r="A8" s="42"/>
      <c r="B8" s="16"/>
      <c r="C8" s="16"/>
      <c r="D8" s="17" t="s">
        <v>16</v>
      </c>
      <c r="E8" s="23">
        <f ca="1">MAX(Firms!D8:I8)</f>
        <v>0</v>
      </c>
      <c r="F8" s="115">
        <v>0.20048485696315765</v>
      </c>
      <c r="G8" s="44">
        <f ca="1">MIN(Firms!D8:I8)</f>
        <v>0</v>
      </c>
      <c r="H8" s="51">
        <v>0.20048485696315765</v>
      </c>
    </row>
    <row r="9" customFormat="true" s="19">
      <c r="A9" s="42"/>
      <c r="B9" s="21" t="s">
        <v>17</v>
      </c>
      <c r="C9" s="21"/>
      <c r="D9" s="9" t="s">
        <v>16</v>
      </c>
      <c r="E9" s="26">
        <f ca="1">MAX(Firms!D9:I9)</f>
        <v>0</v>
      </c>
      <c r="F9" s="114">
        <v>0.20048485696315765</v>
      </c>
      <c r="G9" s="48">
        <f ca="1">MIN(Firms!D9:I9)</f>
        <v>0</v>
      </c>
      <c r="H9" s="49">
        <v>0.16760466992855072</v>
      </c>
    </row>
    <row r="10" customFormat="true" s="19">
      <c r="A10" s="42"/>
      <c r="B10" s="16" t="s">
        <v>18</v>
      </c>
      <c r="C10" s="16"/>
      <c r="D10" s="17" t="s">
        <v>16</v>
      </c>
      <c r="E10" s="23">
        <f ca="1">MAX(Firms!D10:I10)</f>
        <v>0</v>
      </c>
      <c r="F10" s="53">
        <v>0</v>
      </c>
      <c r="G10" s="44">
        <f ca="1">MIN(Firms!D10:I10)</f>
        <v>0</v>
      </c>
      <c r="H10" s="51">
        <v>0</v>
      </c>
    </row>
    <row r="11" customFormat="true" s="19">
      <c r="A11" s="42"/>
      <c r="B11" s="21" t="s">
        <v>19</v>
      </c>
      <c r="C11" s="21"/>
      <c r="D11" s="9" t="s">
        <v>20</v>
      </c>
      <c r="E11" s="26">
        <f ca="1">MAX(Firms!D11:I11)</f>
        <v>0</v>
      </c>
      <c r="F11" s="116">
        <v>53548.955999999998</v>
      </c>
      <c r="G11" s="48">
        <f ca="1">MIN(Firms!D11:I11)</f>
        <v>0</v>
      </c>
      <c r="H11" s="55">
        <v>38533.184000000001</v>
      </c>
    </row>
    <row r="12" customFormat="true" s="19">
      <c r="A12" s="42"/>
      <c r="B12" s="16" t="s">
        <v>21</v>
      </c>
      <c r="C12" s="16"/>
      <c r="D12" s="17" t="s">
        <v>20</v>
      </c>
      <c r="E12" s="23">
        <f ca="1">MAX(Firms!D12:I12)</f>
        <v>0</v>
      </c>
      <c r="F12" s="117">
        <v>18099.556</v>
      </c>
      <c r="G12" s="44">
        <f ca="1">MIN(Firms!D12:I12)</f>
        <v>0</v>
      </c>
      <c r="H12" s="45">
        <v>11883.673000000001</v>
      </c>
    </row>
    <row r="13" customFormat="true" s="19">
      <c r="A13" s="57"/>
      <c r="B13" s="16" t="s">
        <v>35</v>
      </c>
      <c r="C13" s="16"/>
      <c r="D13" s="17" t="s">
        <v>20</v>
      </c>
      <c r="E13" s="23">
        <f ca="1">MAX(Firms!D13:I13)</f>
        <v>0</v>
      </c>
      <c r="F13" s="58">
        <v>7300</v>
      </c>
      <c r="G13" s="44">
        <f ca="1">MIN(Firms!D13:I13)</f>
        <v>0</v>
      </c>
      <c r="H13" s="45">
        <v>7100</v>
      </c>
    </row>
    <row r="14" customFormat="true" s="19">
      <c r="A14" s="42" t="s">
        <v>45</v>
      </c>
      <c r="B14" s="20"/>
      <c r="C14" s="21"/>
      <c r="D14" s="9"/>
      <c r="E14" s="26"/>
      <c r="F14" s="59"/>
      <c r="G14" s="26"/>
    </row>
    <row r="15" customFormat="true" s="19">
      <c r="A15" s="42"/>
      <c r="B15" s="21" t="s">
        <v>46</v>
      </c>
      <c r="C15" s="21"/>
      <c r="D15" s="9"/>
      <c r="E15" s="26">
        <f ca="1">MAX(Firms!D15:I15)</f>
        <v>0</v>
      </c>
      <c r="F15" s="59">
        <v>2</v>
      </c>
      <c r="G15" s="26">
        <f ca="1">MIN(Firms!D15:I15)</f>
        <v>0</v>
      </c>
    </row>
    <row r="16" customFormat="true" s="19">
      <c r="A16" s="42"/>
      <c r="B16" s="21" t="s">
        <v>47</v>
      </c>
      <c r="C16" s="21"/>
      <c r="D16" s="9"/>
      <c r="E16" s="26">
        <f ca="1">MAX(Firms!D16:I16)</f>
        <v>0</v>
      </c>
      <c r="F16" s="59">
        <v>2</v>
      </c>
      <c r="G16" s="26">
        <f ca="1">MIN(Firms!D16:I16)</f>
        <v>0</v>
      </c>
    </row>
    <row r="17" customFormat="true" s="19">
      <c r="A17" s="42"/>
      <c r="B17" s="16" t="s">
        <v>48</v>
      </c>
      <c r="C17" s="16"/>
      <c r="D17" s="17"/>
      <c r="E17" s="23">
        <f ca="1">MAX(Firms!D17:I17)</f>
        <v>0</v>
      </c>
      <c r="F17" s="60">
        <v>0</v>
      </c>
      <c r="G17" s="23">
        <f ca="1">MIN(Firms!D17:I17)</f>
        <v>0</v>
      </c>
    </row>
    <row r="18" customFormat="true" s="19">
      <c r="A18" s="42"/>
      <c r="B18" s="21" t="s">
        <v>49</v>
      </c>
      <c r="C18" s="21"/>
      <c r="D18" s="9"/>
      <c r="E18" s="61"/>
      <c r="F18" s="62" t="s">
        <v>53</v>
      </c>
      <c r="G18" s="63"/>
    </row>
    <row r="19" customFormat="true" s="19">
      <c r="A19" s="57"/>
      <c r="B19" s="16" t="s">
        <v>54</v>
      </c>
      <c r="C19" s="16"/>
      <c r="D19" s="17"/>
      <c r="E19" s="64"/>
      <c r="F19" s="65" t="s">
        <v>50</v>
      </c>
      <c r="G19" s="66"/>
    </row>
    <row r="21">
      <c r="A21" s="67" t="s">
        <v>70</v>
      </c>
      <c r="B21" s="68"/>
      <c r="C21" s="32"/>
      <c r="D21" s="69"/>
      <c r="E21" s="18" t="s">
        <v>127</v>
      </c>
      <c r="F21" s="18" t="s">
        <v>128</v>
      </c>
      <c r="G21"/>
      <c r="H21"/>
      <c r="I21"/>
      <c r="J21"/>
      <c r="K21"/>
      <c r="L21"/>
      <c r="M21"/>
      <c r="N21"/>
    </row>
    <row r="22">
      <c r="A22" s="67" t="s">
        <v>74</v>
      </c>
      <c r="B22" s="68"/>
      <c r="C22" s="32"/>
      <c r="D22" s="70"/>
      <c r="E22" s="71" t="s">
        <v>47</v>
      </c>
      <c r="F22" s="72" t="s">
        <v>47</v>
      </c>
      <c r="G22"/>
      <c r="H22"/>
      <c r="I22"/>
      <c r="J22"/>
      <c r="K22"/>
      <c r="L22"/>
      <c r="M22"/>
      <c r="N22"/>
    </row>
    <row r="23">
      <c r="A23" s="42" t="s">
        <v>75</v>
      </c>
      <c r="B23" s="20"/>
      <c r="D23" s="73" t="s">
        <v>20</v>
      </c>
      <c r="E23" s="74">
        <v>13519.460999999999</v>
      </c>
      <c r="F23" s="26">
        <v>5053.8450000000003</v>
      </c>
      <c r="G23"/>
      <c r="H23"/>
      <c r="I23"/>
      <c r="J23"/>
      <c r="K23"/>
      <c r="L23"/>
      <c r="M23"/>
      <c r="N23"/>
    </row>
    <row r="24">
      <c r="A24" s="42"/>
      <c r="B24" s="20"/>
      <c r="D24" s="73" t="s">
        <v>76</v>
      </c>
      <c r="E24" s="75">
        <v>0.40554515721380802</v>
      </c>
      <c r="F24" s="76">
        <v>0.25003631426263939</v>
      </c>
      <c r="G24"/>
      <c r="H24"/>
      <c r="I24"/>
      <c r="J24"/>
      <c r="K24"/>
      <c r="L24"/>
      <c r="M24"/>
      <c r="N24"/>
    </row>
    <row r="25">
      <c r="A25" s="57"/>
      <c r="B25" s="15"/>
      <c r="C25" s="77"/>
      <c r="D25" s="78" t="s">
        <v>77</v>
      </c>
      <c r="E25" s="79">
        <v>0.72789739209594673</v>
      </c>
      <c r="F25" s="80">
        <v>0.27210260790405327</v>
      </c>
      <c r="G25"/>
      <c r="H25"/>
      <c r="I25"/>
      <c r="J25"/>
      <c r="K25"/>
      <c r="L25"/>
      <c r="M25"/>
      <c r="N25"/>
    </row>
    <row r="26">
      <c r="A26" s="42" t="s">
        <v>78</v>
      </c>
      <c r="B26" s="20"/>
      <c r="D26" s="73"/>
      <c r="E26" s="74" t="s">
        <v>120</v>
      </c>
      <c r="F26" s="26" t="s">
        <v>80</v>
      </c>
      <c r="G26"/>
      <c r="H26"/>
      <c r="I26"/>
      <c r="J26"/>
      <c r="K26"/>
      <c r="L26"/>
      <c r="M26"/>
      <c r="N26"/>
    </row>
    <row r="27">
      <c r="A27" s="42"/>
      <c r="B27" s="2" t="s">
        <v>81</v>
      </c>
      <c r="D27" s="73"/>
      <c r="E27" s="74">
        <v>1</v>
      </c>
      <c r="F27" s="26">
        <v>2</v>
      </c>
      <c r="G27"/>
      <c r="H27"/>
      <c r="I27"/>
      <c r="J27"/>
      <c r="K27"/>
      <c r="L27"/>
      <c r="M27"/>
      <c r="N27"/>
    </row>
    <row r="28">
      <c r="A28" s="57"/>
      <c r="B28" s="77" t="s">
        <v>82</v>
      </c>
      <c r="C28" s="77"/>
      <c r="D28" s="78" t="s">
        <v>15</v>
      </c>
      <c r="E28" s="81">
        <v>0.29291379451751709</v>
      </c>
      <c r="F28" s="25">
        <v>0.21063576638698578</v>
      </c>
      <c r="G28"/>
      <c r="H28"/>
      <c r="I28"/>
      <c r="J28"/>
      <c r="K28"/>
      <c r="L28"/>
      <c r="M28"/>
      <c r="N28"/>
    </row>
    <row r="29">
      <c r="A29" s="42" t="s">
        <v>83</v>
      </c>
      <c r="B29" s="20"/>
      <c r="D29" s="73"/>
      <c r="E29" s="74"/>
      <c r="F29" s="26"/>
      <c r="G29"/>
      <c r="H29"/>
      <c r="I29"/>
      <c r="J29"/>
      <c r="K29"/>
      <c r="L29"/>
      <c r="M29"/>
      <c r="N29"/>
    </row>
    <row r="30">
      <c r="A30" s="42"/>
      <c r="B30" s="2" t="s">
        <v>84</v>
      </c>
      <c r="D30" s="73"/>
      <c r="E30" s="74" t="s">
        <v>85</v>
      </c>
      <c r="F30" s="26" t="s">
        <v>85</v>
      </c>
      <c r="G30"/>
      <c r="H30"/>
      <c r="I30"/>
      <c r="J30"/>
      <c r="K30"/>
      <c r="L30"/>
      <c r="M30"/>
      <c r="N30"/>
    </row>
    <row r="31" customFormat="true" s="3">
      <c r="A31" s="82"/>
      <c r="B31" s="83"/>
      <c r="C31" s="84" t="s">
        <v>86</v>
      </c>
      <c r="D31" s="73"/>
      <c r="E31" s="85" t="s">
        <v>87</v>
      </c>
      <c r="F31" s="86" t="s">
        <v>87</v>
      </c>
      <c r="G31"/>
      <c r="H31"/>
      <c r="I31"/>
      <c r="J31"/>
      <c r="K31"/>
      <c r="L31"/>
      <c r="M31"/>
      <c r="N31"/>
    </row>
    <row r="32" customFormat="true" s="3">
      <c r="A32" s="82"/>
      <c r="B32" s="83"/>
      <c r="C32" s="84" t="s">
        <v>88</v>
      </c>
      <c r="D32" s="73"/>
      <c r="E32" s="85" t="s">
        <v>89</v>
      </c>
      <c r="F32" s="86" t="s">
        <v>90</v>
      </c>
      <c r="G32"/>
      <c r="H32"/>
      <c r="I32"/>
      <c r="J32"/>
      <c r="K32"/>
      <c r="L32"/>
      <c r="M32"/>
      <c r="N32"/>
    </row>
    <row r="33" customFormat="true" s="3">
      <c r="A33" s="82"/>
      <c r="B33" s="87"/>
      <c r="C33" s="88" t="s">
        <v>91</v>
      </c>
      <c r="D33" s="78"/>
      <c r="E33" s="89" t="s">
        <v>92</v>
      </c>
      <c r="F33" s="90" t="s">
        <v>92</v>
      </c>
      <c r="G33"/>
      <c r="H33"/>
      <c r="I33"/>
      <c r="J33"/>
      <c r="K33"/>
      <c r="L33"/>
      <c r="M33"/>
      <c r="N33"/>
    </row>
    <row r="34">
      <c r="A34" s="42"/>
      <c r="B34" s="91" t="s">
        <v>93</v>
      </c>
      <c r="C34" s="91"/>
      <c r="D34" s="69"/>
      <c r="E34" s="71" t="s">
        <v>95</v>
      </c>
      <c r="F34" s="72" t="s">
        <v>95</v>
      </c>
      <c r="G34"/>
      <c r="H34"/>
      <c r="I34"/>
      <c r="J34"/>
      <c r="K34"/>
      <c r="L34"/>
      <c r="M34"/>
      <c r="N34"/>
    </row>
    <row r="35">
      <c r="A35" s="42"/>
      <c r="B35" s="91" t="s">
        <v>97</v>
      </c>
      <c r="C35" s="91"/>
      <c r="D35" s="69" t="s">
        <v>98</v>
      </c>
      <c r="E35" s="71" t="s">
        <v>125</v>
      </c>
      <c r="F35" s="72" t="s">
        <v>126</v>
      </c>
      <c r="G35"/>
      <c r="H35"/>
      <c r="I35"/>
      <c r="J35"/>
      <c r="K35"/>
      <c r="L35"/>
      <c r="M35"/>
      <c r="N35"/>
    </row>
    <row r="36">
      <c r="A36" s="42"/>
      <c r="B36" s="92" t="s">
        <v>102</v>
      </c>
      <c r="C36" s="92"/>
      <c r="D36" s="93"/>
      <c r="E36" s="94"/>
      <c r="F36" s="46"/>
      <c r="G36"/>
      <c r="H36"/>
      <c r="I36"/>
      <c r="J36"/>
      <c r="K36"/>
      <c r="L36"/>
      <c r="M36"/>
      <c r="N36"/>
    </row>
    <row r="37">
      <c r="A37" s="42"/>
      <c r="B37" s="2"/>
      <c r="C37" s="2" t="s">
        <v>103</v>
      </c>
      <c r="D37" s="73" t="s">
        <v>104</v>
      </c>
      <c r="E37" s="74">
        <v>-87196</v>
      </c>
      <c r="F37" s="26">
        <v>-144393</v>
      </c>
      <c r="G37"/>
      <c r="H37"/>
      <c r="I37"/>
      <c r="J37"/>
      <c r="K37"/>
      <c r="L37"/>
      <c r="M37"/>
      <c r="N37"/>
    </row>
    <row r="38">
      <c r="A38" s="42"/>
      <c r="B38" s="77"/>
      <c r="C38" s="77" t="s">
        <v>105</v>
      </c>
      <c r="D38" s="78" t="s">
        <v>104</v>
      </c>
      <c r="E38" s="95">
        <v>0</v>
      </c>
      <c r="F38" s="23">
        <v>0</v>
      </c>
      <c r="G38"/>
      <c r="H38"/>
      <c r="I38"/>
      <c r="J38"/>
      <c r="K38"/>
      <c r="L38"/>
      <c r="M38"/>
      <c r="N38"/>
    </row>
    <row r="39">
      <c r="A39" s="42"/>
      <c r="B39" s="92" t="s">
        <v>106</v>
      </c>
      <c r="C39" s="92"/>
      <c r="D39" s="93"/>
      <c r="E39" s="94"/>
      <c r="F39" s="46"/>
      <c r="G39"/>
      <c r="H39"/>
      <c r="I39"/>
      <c r="J39"/>
      <c r="K39"/>
      <c r="L39"/>
      <c r="M39"/>
      <c r="N39"/>
    </row>
    <row r="40" customFormat="true" s="3">
      <c r="A40" s="82"/>
      <c r="B40" s="83"/>
      <c r="C40" s="84" t="s">
        <v>107</v>
      </c>
      <c r="D40" s="73"/>
      <c r="E40" s="85" t="s">
        <v>94</v>
      </c>
      <c r="F40" s="86" t="s">
        <v>96</v>
      </c>
      <c r="G40"/>
      <c r="H40"/>
      <c r="I40"/>
      <c r="J40"/>
      <c r="K40"/>
      <c r="L40"/>
      <c r="M40"/>
      <c r="N40"/>
    </row>
    <row r="41" customFormat="true" s="3">
      <c r="A41" s="82"/>
      <c r="B41" s="83"/>
      <c r="C41" s="84" t="s">
        <v>108</v>
      </c>
      <c r="D41" s="73"/>
      <c r="E41" s="85" t="s">
        <v>95</v>
      </c>
      <c r="F41" s="86" t="s">
        <v>94</v>
      </c>
      <c r="G41"/>
      <c r="H41"/>
      <c r="I41"/>
      <c r="J41"/>
      <c r="K41"/>
      <c r="L41"/>
      <c r="M41"/>
      <c r="N41"/>
    </row>
    <row r="42" customFormat="true" s="3">
      <c r="A42" s="82"/>
      <c r="B42" s="83"/>
      <c r="C42" s="84" t="s">
        <v>109</v>
      </c>
      <c r="D42" s="73"/>
      <c r="E42" s="89" t="s">
        <v>96</v>
      </c>
      <c r="F42" s="90" t="s">
        <v>95</v>
      </c>
      <c r="G42"/>
      <c r="H42"/>
      <c r="I42"/>
      <c r="J42"/>
      <c r="K42"/>
      <c r="L42"/>
      <c r="M42"/>
      <c r="N42"/>
    </row>
    <row r="43" customFormat="true" s="3">
      <c r="A43" s="96"/>
      <c r="B43" s="87"/>
      <c r="C43" s="88" t="s">
        <v>110</v>
      </c>
      <c r="D43" s="78"/>
      <c r="E43" s="89" t="s">
        <v>96</v>
      </c>
      <c r="F43" s="90" t="s">
        <v>96</v>
      </c>
      <c r="G43"/>
      <c r="H43"/>
      <c r="I43"/>
      <c r="J43"/>
      <c r="K43"/>
      <c r="L43"/>
      <c r="M43"/>
      <c r="N43"/>
    </row>
    <row r="44">
      <c r="A44" s="42"/>
      <c r="B44" s="92" t="s">
        <v>111</v>
      </c>
      <c r="C44" s="92"/>
      <c r="D44" s="93"/>
      <c r="E44" s="94"/>
      <c r="F44" s="46"/>
      <c r="G44"/>
      <c r="H44"/>
      <c r="I44"/>
      <c r="J44"/>
      <c r="K44"/>
      <c r="L44"/>
      <c r="M44"/>
      <c r="N44"/>
    </row>
    <row r="45" customFormat="true" s="3">
      <c r="A45" s="82"/>
      <c r="B45" s="83"/>
      <c r="C45" s="84" t="s">
        <v>107</v>
      </c>
      <c r="D45" s="73"/>
      <c r="E45" s="85" t="s">
        <v>95</v>
      </c>
      <c r="F45" s="86" t="s">
        <v>94</v>
      </c>
      <c r="G45"/>
      <c r="H45"/>
      <c r="I45"/>
      <c r="J45"/>
      <c r="K45"/>
      <c r="L45"/>
      <c r="M45"/>
      <c r="N45"/>
    </row>
    <row r="46" customFormat="true" s="3">
      <c r="A46" s="82"/>
      <c r="B46" s="83"/>
      <c r="C46" s="84" t="s">
        <v>108</v>
      </c>
      <c r="D46" s="73"/>
      <c r="E46" s="85" t="s">
        <v>95</v>
      </c>
      <c r="F46" s="86" t="s">
        <v>95</v>
      </c>
      <c r="G46"/>
      <c r="H46"/>
      <c r="I46"/>
      <c r="J46"/>
      <c r="K46"/>
      <c r="L46"/>
      <c r="M46"/>
      <c r="N46"/>
    </row>
    <row r="47" customFormat="true" s="3">
      <c r="A47" s="82"/>
      <c r="B47" s="83"/>
      <c r="C47" s="84" t="s">
        <v>109</v>
      </c>
      <c r="D47" s="73"/>
      <c r="E47" s="85" t="s">
        <v>96</v>
      </c>
      <c r="F47" s="86" t="s">
        <v>95</v>
      </c>
      <c r="G47"/>
      <c r="H47"/>
      <c r="I47"/>
      <c r="J47"/>
      <c r="K47"/>
      <c r="L47"/>
      <c r="M47"/>
      <c r="N47"/>
    </row>
    <row r="48" customFormat="true" s="3">
      <c r="A48" s="96"/>
      <c r="B48" s="87"/>
      <c r="C48" s="88" t="s">
        <v>110</v>
      </c>
      <c r="D48" s="78"/>
      <c r="E48" s="89" t="s">
        <v>94</v>
      </c>
      <c r="F48" s="90" t="s">
        <v>94</v>
      </c>
      <c r="G48"/>
      <c r="H48"/>
      <c r="I48"/>
      <c r="J48"/>
      <c r="K48"/>
      <c r="L48"/>
      <c r="M48"/>
      <c r="N48"/>
    </row>
  </sheetData>
  <pageMargins left="0.39370078740157483" right="0.39370078740157483" top="0.47244094488188981" bottom="0.47244094488188981" header="0.23622047244094491" footer="0.23622047244094491"/>
  <pageSetup orientation="landscape" scale="94" paperSize="9" fitToWidth="1" fitToHeight="1" horizontalDpi="600" verticalDpi="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4"/>
  <sheetViews>
    <sheetView workbookViewId="0" topLeftCell="A25" zoomScaleNormal="100" zoomScaleSheetLayoutView="60" showGridLines="0" zoomScale="100" view="normal">
      <selection activeCell="B26" sqref="B26"/>
    </sheetView>
  </sheetViews>
  <sheetFormatPr defaultRowHeight="13.15" defaultColWidth="11.3984375"/>
  <cols>
    <col min="1" max="1" width="22.86328" customWidth="1" style="1"/>
    <col min="2" max="2" width="4.863281" customWidth="1" style="3"/>
    <col min="3" max="12" width="10.39844" customWidth="1" style="4"/>
    <col min="13" max="16384" width="11.39844" customWidth="1" style="4"/>
  </cols>
  <sheetData>
    <row r="1">
      <c r="A1" s="5"/>
      <c r="B1" s="6"/>
      <c r="C1" s="7" t="s">
        <v>0</v>
      </c>
      <c r="D1" s="7" t="s">
        <v>1</v>
      </c>
      <c r="E1" s="8" t="s">
        <v>2</v>
      </c>
      <c r="F1" s="7" t="s">
        <v>129</v>
      </c>
      <c r="G1" s="7" t="s">
        <v>130</v>
      </c>
      <c r="H1" s="8" t="s">
        <v>131</v>
      </c>
      <c r="I1" s="8" t="s">
        <v>132</v>
      </c>
      <c r="J1" s="7" t="s">
        <v>133</v>
      </c>
      <c r="K1" s="7" t="s">
        <v>134</v>
      </c>
      <c r="L1" s="7" t="s">
        <v>135</v>
      </c>
    </row>
    <row r="2">
      <c r="A2" s="5"/>
      <c r="B2" s="6"/>
      <c r="C2" s="10" t="s">
        <v>3</v>
      </c>
      <c r="D2" s="10" t="s">
        <v>4</v>
      </c>
      <c r="E2" s="11" t="s">
        <v>5</v>
      </c>
      <c r="F2" s="10" t="s">
        <v>47</v>
      </c>
      <c r="G2" s="10" t="s">
        <v>136</v>
      </c>
      <c r="H2" s="118">
        <v>64.973804000000001</v>
      </c>
      <c r="I2" s="11">
        <v>3436.6754999999998</v>
      </c>
      <c r="J2" s="119">
        <v>0.23600000143051148</v>
      </c>
      <c r="K2" s="119">
        <v>0.95436537265777588</v>
      </c>
      <c r="L2" s="119">
        <v>0.14340780675411224</v>
      </c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  <c r="J3" s="14"/>
      <c r="K3" s="14"/>
      <c r="L3" s="14"/>
    </row>
    <row r="4">
      <c r="A4" s="15"/>
      <c r="B4" s="17"/>
      <c r="C4" s="18" t="s">
        <v>128</v>
      </c>
      <c r="D4" s="18" t="s">
        <v>124</v>
      </c>
      <c r="E4" s="18" t="s">
        <v>119</v>
      </c>
      <c r="F4" s="18" t="s">
        <v>72</v>
      </c>
      <c r="G4" s="18" t="s">
        <v>113</v>
      </c>
      <c r="H4"/>
      <c r="I4"/>
      <c r="J4"/>
      <c r="K4"/>
      <c r="L4"/>
    </row>
    <row r="5" customFormat="true" s="19">
      <c r="A5" s="20" t="s">
        <v>137</v>
      </c>
      <c r="B5" s="9"/>
      <c r="C5" s="22" t="s">
        <v>138</v>
      </c>
      <c r="D5" s="22" t="s">
        <v>138</v>
      </c>
      <c r="E5" s="22" t="s">
        <v>138</v>
      </c>
      <c r="F5" s="22" t="s">
        <v>138</v>
      </c>
      <c r="G5" s="22" t="s">
        <v>138</v>
      </c>
      <c r="H5"/>
      <c r="I5"/>
      <c r="J5"/>
      <c r="K5"/>
      <c r="L5"/>
    </row>
    <row r="6" customFormat="true" s="19">
      <c r="A6" s="15" t="s">
        <v>139</v>
      </c>
      <c r="B6" s="17"/>
      <c r="C6" s="120" t="s">
        <v>140</v>
      </c>
      <c r="D6" s="120" t="s">
        <v>141</v>
      </c>
      <c r="E6" s="120" t="s">
        <v>142</v>
      </c>
      <c r="F6" s="120" t="s">
        <v>143</v>
      </c>
      <c r="G6" s="120" t="s">
        <v>144</v>
      </c>
      <c r="H6"/>
      <c r="I6"/>
      <c r="J6"/>
      <c r="K6"/>
      <c r="L6"/>
    </row>
    <row r="7" customFormat="true" s="19">
      <c r="A7" s="20" t="s">
        <v>145</v>
      </c>
      <c r="B7" s="9" t="s">
        <v>15</v>
      </c>
      <c r="C7" s="24">
        <v>0.058434974402189255</v>
      </c>
      <c r="D7" s="24">
        <v>0.059224873781204224</v>
      </c>
      <c r="E7" s="24">
        <v>0.047805808484554291</v>
      </c>
      <c r="F7" s="24">
        <v>0.046729333698749542</v>
      </c>
      <c r="G7" s="24">
        <v>0.037518400698900223</v>
      </c>
      <c r="H7"/>
      <c r="I7"/>
      <c r="J7"/>
      <c r="K7"/>
      <c r="L7"/>
    </row>
    <row r="8" customFormat="true" s="19">
      <c r="A8" s="15"/>
      <c r="B8" s="17" t="s">
        <v>16</v>
      </c>
      <c r="C8" s="25">
        <v>0.077989600598812103</v>
      </c>
      <c r="D8" s="25">
        <v>0.078441143035888672</v>
      </c>
      <c r="E8" s="25">
        <v>0.071422286331653595</v>
      </c>
      <c r="F8" s="25">
        <v>0.057125311344861984</v>
      </c>
      <c r="G8" s="25">
        <v>0.061133954674005508</v>
      </c>
      <c r="H8"/>
      <c r="I8"/>
      <c r="J8"/>
      <c r="K8"/>
      <c r="L8"/>
    </row>
    <row r="9" customFormat="true" s="19">
      <c r="A9" s="20" t="s">
        <v>82</v>
      </c>
      <c r="B9" s="9" t="s">
        <v>15</v>
      </c>
      <c r="C9" s="24">
        <v>0.1808457225561142</v>
      </c>
      <c r="D9" s="24">
        <v>0.1808445155620575</v>
      </c>
      <c r="E9" s="24">
        <v>0.16304598748683929</v>
      </c>
      <c r="F9" s="24">
        <v>0.1497642993927002</v>
      </c>
      <c r="G9" s="24">
        <v>0.13524247705936432</v>
      </c>
      <c r="H9"/>
      <c r="I9"/>
      <c r="J9"/>
      <c r="K9"/>
      <c r="L9"/>
    </row>
    <row r="10" customFormat="true" s="19">
      <c r="A10" s="15"/>
      <c r="B10" s="17" t="s">
        <v>16</v>
      </c>
      <c r="C10" s="25">
        <v>0.18181554973125458</v>
      </c>
      <c r="D10" s="25">
        <v>0.18042644858360291</v>
      </c>
      <c r="E10" s="25">
        <v>0.18352407217025757</v>
      </c>
      <c r="F10" s="25">
        <v>0.13792437314987183</v>
      </c>
      <c r="G10" s="25">
        <v>0.16606748104095459</v>
      </c>
      <c r="H10"/>
      <c r="I10"/>
      <c r="J10"/>
      <c r="K10"/>
      <c r="L10"/>
    </row>
    <row r="11" customFormat="true" s="19">
      <c r="A11" s="20" t="s">
        <v>75</v>
      </c>
      <c r="B11" s="9" t="s">
        <v>146</v>
      </c>
      <c r="C11" s="121">
        <v>5053.8450000000003</v>
      </c>
      <c r="D11" s="121">
        <v>5028.799</v>
      </c>
      <c r="E11" s="121">
        <v>5682.0625</v>
      </c>
      <c r="F11" s="121">
        <v>2875.3265000000001</v>
      </c>
      <c r="G11" s="121">
        <v>4696.8434999999999</v>
      </c>
      <c r="H11"/>
      <c r="I11"/>
      <c r="J11"/>
      <c r="K11"/>
      <c r="L11"/>
    </row>
    <row r="12" customFormat="true" s="19">
      <c r="A12" s="15"/>
      <c r="B12" s="17" t="s">
        <v>147</v>
      </c>
      <c r="C12" s="25">
        <v>0.25003631426263939</v>
      </c>
      <c r="D12" s="25">
        <v>0.24735931288716304</v>
      </c>
      <c r="E12" s="25">
        <v>0.30664638750027662</v>
      </c>
      <c r="F12" s="25">
        <v>0.1942730943872194</v>
      </c>
      <c r="G12" s="25">
        <v>0.29689493930549682</v>
      </c>
      <c r="H12"/>
      <c r="I12"/>
      <c r="J12"/>
      <c r="K12"/>
      <c r="L12"/>
    </row>
    <row r="13" customFormat="true" s="19">
      <c r="A13" s="20" t="s">
        <v>148</v>
      </c>
      <c r="B13" s="122"/>
      <c r="C13" s="24"/>
      <c r="D13" s="24"/>
      <c r="E13" s="24"/>
      <c r="F13" s="24"/>
      <c r="G13" s="24"/>
      <c r="H13"/>
      <c r="I13"/>
      <c r="J13"/>
      <c r="K13"/>
      <c r="L13"/>
    </row>
    <row r="14" customFormat="true" s="19">
      <c r="A14" s="123" t="s">
        <v>87</v>
      </c>
      <c r="B14" s="124">
        <v>0.20693747129179191</v>
      </c>
      <c r="C14" s="27">
        <v>0.032999992370605469</v>
      </c>
      <c r="D14" s="27">
        <v>0.032999992370605469</v>
      </c>
      <c r="E14" s="27">
        <v>0.032999992370605469</v>
      </c>
      <c r="F14" s="27">
        <v>0.032999992370605469</v>
      </c>
      <c r="G14" s="27">
        <v>0.032999992370605469</v>
      </c>
      <c r="H14"/>
      <c r="I14"/>
      <c r="J14"/>
      <c r="K14"/>
      <c r="L14"/>
    </row>
    <row r="15" customFormat="true" s="19">
      <c r="A15" s="123" t="s">
        <v>89</v>
      </c>
      <c r="B15" s="124">
        <v>0.15172183684609064</v>
      </c>
      <c r="C15" s="27">
        <v>0.18300008773803711</v>
      </c>
      <c r="D15" s="27">
        <v>0.18300008773803711</v>
      </c>
      <c r="E15" s="27">
        <v>0.18300008773803711</v>
      </c>
      <c r="F15" s="27">
        <v>0.18300008773803711</v>
      </c>
      <c r="G15" s="27">
        <v>0.18300008773803711</v>
      </c>
      <c r="H15"/>
      <c r="I15"/>
      <c r="J15"/>
      <c r="K15"/>
      <c r="L15"/>
    </row>
    <row r="16" customFormat="true" s="19">
      <c r="A16" s="123" t="s">
        <v>90</v>
      </c>
      <c r="B16" s="124">
        <v>0.072659647121036869</v>
      </c>
      <c r="C16" s="27">
        <v>2.9639997482299805</v>
      </c>
      <c r="D16" s="27">
        <v>2.9639997482299805</v>
      </c>
      <c r="E16" s="27">
        <v>2.9639997482299805</v>
      </c>
      <c r="F16" s="27">
        <v>2.9639997482299805</v>
      </c>
      <c r="G16" s="27">
        <v>2.9639997482299805</v>
      </c>
      <c r="H16"/>
      <c r="I16"/>
      <c r="J16"/>
      <c r="K16"/>
      <c r="L16"/>
    </row>
    <row r="17" customFormat="true" s="19">
      <c r="A17" s="123" t="s">
        <v>115</v>
      </c>
      <c r="B17" s="124">
        <v>0.093572384613393775</v>
      </c>
      <c r="C17" s="27">
        <v>3.0810000896453857</v>
      </c>
      <c r="D17" s="27">
        <v>3.0810000896453857</v>
      </c>
      <c r="E17" s="27">
        <v>3.0810000896453857</v>
      </c>
      <c r="F17" s="27">
        <v>3.0810000896453857</v>
      </c>
      <c r="G17" s="27">
        <v>3.0810000896453857</v>
      </c>
      <c r="H17"/>
      <c r="I17"/>
      <c r="J17"/>
      <c r="K17"/>
      <c r="L17"/>
    </row>
    <row r="18" customFormat="true" s="19">
      <c r="A18" s="125" t="s">
        <v>92</v>
      </c>
      <c r="B18" s="126">
        <v>0.062203275913750536</v>
      </c>
      <c r="C18" s="127">
        <v>2.684999942779541</v>
      </c>
      <c r="D18" s="127">
        <v>2.684999942779541</v>
      </c>
      <c r="E18" s="127">
        <v>2.684999942779541</v>
      </c>
      <c r="F18" s="127">
        <v>2.684999942779541</v>
      </c>
      <c r="G18" s="127">
        <v>2.684999942779541</v>
      </c>
      <c r="H18"/>
      <c r="I18"/>
      <c r="J18"/>
      <c r="K18"/>
      <c r="L18"/>
    </row>
    <row r="19" customFormat="true" s="19">
      <c r="A19" s="20" t="s">
        <v>149</v>
      </c>
      <c r="B19" s="128"/>
      <c r="C19" s="24"/>
      <c r="D19" s="24"/>
      <c r="E19" s="24"/>
      <c r="F19" s="24"/>
      <c r="G19" s="24"/>
      <c r="H19"/>
      <c r="I19"/>
      <c r="J19"/>
      <c r="K19"/>
      <c r="L19"/>
    </row>
    <row r="20" customFormat="true" s="19">
      <c r="A20" s="123" t="s">
        <v>150</v>
      </c>
      <c r="B20" s="124">
        <v>0.36699998918734494</v>
      </c>
      <c r="C20" s="27">
        <v>0.61999988555908203</v>
      </c>
      <c r="D20" s="27">
        <v>0.61999988555908203</v>
      </c>
      <c r="E20" s="27">
        <v>0.61999988555908203</v>
      </c>
      <c r="F20" s="27">
        <v>0.61999988555908203</v>
      </c>
      <c r="G20" s="27">
        <v>0.61999988555908203</v>
      </c>
      <c r="H20"/>
      <c r="I20"/>
      <c r="J20"/>
      <c r="K20"/>
      <c r="L20"/>
    </row>
    <row r="21" customFormat="true" s="19">
      <c r="A21" s="125" t="s">
        <v>151</v>
      </c>
      <c r="B21" s="126">
        <v>0.13899999593012039</v>
      </c>
      <c r="C21" s="127">
        <v>19.779999732971191</v>
      </c>
      <c r="D21" s="127">
        <v>19.779999732971191</v>
      </c>
      <c r="E21" s="127">
        <v>19.779999732971191</v>
      </c>
      <c r="F21" s="127">
        <v>19.779999732971191</v>
      </c>
      <c r="G21" s="127">
        <v>19.779999732971191</v>
      </c>
      <c r="H21"/>
      <c r="I21"/>
      <c r="J21"/>
      <c r="K21"/>
      <c r="L21"/>
    </row>
    <row r="22" customFormat="true" s="19">
      <c r="A22" s="20" t="s">
        <v>152</v>
      </c>
      <c r="B22" s="128"/>
      <c r="C22" s="27"/>
      <c r="D22" s="27"/>
      <c r="E22" s="27"/>
      <c r="F22" s="27"/>
      <c r="G22" s="27"/>
      <c r="H22"/>
      <c r="I22"/>
      <c r="J22"/>
      <c r="K22"/>
      <c r="L22"/>
    </row>
    <row r="23" customFormat="true" s="19">
      <c r="A23" s="123" t="s">
        <v>153</v>
      </c>
      <c r="B23" s="128" t="s">
        <v>98</v>
      </c>
      <c r="C23" s="26">
        <v>19.649999618530273</v>
      </c>
      <c r="D23" s="26">
        <v>19.5</v>
      </c>
      <c r="E23" s="26">
        <v>22</v>
      </c>
      <c r="F23" s="26">
        <v>18</v>
      </c>
      <c r="G23" s="26">
        <v>24</v>
      </c>
      <c r="H23"/>
      <c r="I23"/>
      <c r="J23"/>
      <c r="K23"/>
      <c r="L23"/>
    </row>
    <row r="24" customFormat="true" s="19">
      <c r="A24" s="123" t="s">
        <v>154</v>
      </c>
      <c r="B24" s="124">
        <v>0.41290538421393624</v>
      </c>
      <c r="C24" s="27">
        <v>0.0029997825622558594</v>
      </c>
      <c r="D24" s="27">
        <v>0.035999774932861328</v>
      </c>
      <c r="E24" s="27">
        <v>0.46200037002563477</v>
      </c>
      <c r="F24" s="27">
        <v>0.084000110626220703</v>
      </c>
      <c r="G24" s="27">
        <v>0.80700016021728516</v>
      </c>
      <c r="H24"/>
      <c r="I24"/>
      <c r="J24"/>
      <c r="K24"/>
      <c r="L24"/>
    </row>
    <row r="25" customFormat="true" s="19">
      <c r="A25" s="125" t="s">
        <v>155</v>
      </c>
      <c r="B25" s="126">
        <v>0.49400001488253464</v>
      </c>
      <c r="C25" s="127">
        <v>0.020000457763671875</v>
      </c>
      <c r="D25" s="127">
        <v>0.23999977111816406</v>
      </c>
      <c r="E25" s="127">
        <v>3.0799999237060547</v>
      </c>
      <c r="F25" s="127">
        <v>0.55999946594238281</v>
      </c>
      <c r="G25" s="127">
        <v>5.3799991607666016</v>
      </c>
      <c r="H25"/>
      <c r="I25"/>
      <c r="J25"/>
      <c r="K25"/>
      <c r="L25"/>
    </row>
    <row r="26" customFormat="true" s="19">
      <c r="A26" s="20" t="s">
        <v>156</v>
      </c>
      <c r="B26" s="9"/>
      <c r="C26" s="26"/>
      <c r="D26" s="26"/>
      <c r="E26" s="26"/>
      <c r="F26" s="26"/>
      <c r="G26" s="26"/>
      <c r="H26"/>
      <c r="I26"/>
      <c r="J26"/>
      <c r="K26"/>
      <c r="L26"/>
    </row>
    <row r="27" customFormat="true" s="19">
      <c r="A27" s="123" t="s">
        <v>157</v>
      </c>
      <c r="B27" s="9" t="s">
        <v>20</v>
      </c>
      <c r="C27" s="26">
        <v>530</v>
      </c>
      <c r="D27" s="26">
        <v>530</v>
      </c>
      <c r="E27" s="26">
        <v>310</v>
      </c>
      <c r="F27" s="26">
        <v>220</v>
      </c>
      <c r="G27" s="26">
        <v>420</v>
      </c>
      <c r="H27"/>
      <c r="I27"/>
      <c r="J27"/>
      <c r="K27"/>
      <c r="L27"/>
    </row>
    <row r="28" customFormat="true" s="19">
      <c r="A28" s="125" t="s">
        <v>158</v>
      </c>
      <c r="B28" s="17" t="s">
        <v>20</v>
      </c>
      <c r="C28" s="23">
        <v>890</v>
      </c>
      <c r="D28" s="23">
        <v>890</v>
      </c>
      <c r="E28" s="23">
        <v>670</v>
      </c>
      <c r="F28" s="23">
        <v>580</v>
      </c>
      <c r="G28" s="23">
        <v>780</v>
      </c>
      <c r="H28"/>
      <c r="I28"/>
      <c r="J28"/>
      <c r="K28"/>
      <c r="L28"/>
    </row>
    <row r="29" customFormat="true" s="19">
      <c r="A29" s="129" t="s">
        <v>159</v>
      </c>
      <c r="B29" s="28"/>
      <c r="C29" s="46"/>
      <c r="D29" s="46"/>
      <c r="E29" s="46"/>
      <c r="F29" s="46"/>
      <c r="G29" s="46"/>
      <c r="H29"/>
      <c r="I29"/>
      <c r="J29"/>
      <c r="K29"/>
      <c r="L29"/>
    </row>
    <row r="30" customFormat="true" s="19">
      <c r="A30" s="123" t="s">
        <v>160</v>
      </c>
      <c r="B30" s="9" t="s">
        <v>161</v>
      </c>
      <c r="C30" s="24">
        <v>0.78700000047683716</v>
      </c>
      <c r="D30" s="24">
        <v>0.78700000047683716</v>
      </c>
      <c r="E30" s="24">
        <v>0.73199999332427979</v>
      </c>
      <c r="F30" s="24">
        <v>0.70800000429153442</v>
      </c>
      <c r="G30" s="24">
        <v>0.75300002098083496</v>
      </c>
      <c r="H30"/>
      <c r="I30"/>
      <c r="J30"/>
      <c r="K30"/>
      <c r="L30"/>
    </row>
    <row r="31" customFormat="true" s="19">
      <c r="A31" s="123" t="s">
        <v>162</v>
      </c>
      <c r="B31" s="9" t="s">
        <v>161</v>
      </c>
      <c r="C31" s="24">
        <v>0.18203933537006378</v>
      </c>
      <c r="D31" s="24">
        <v>0.18203933537006378</v>
      </c>
      <c r="E31" s="24">
        <v>0.1642492413520813</v>
      </c>
      <c r="F31" s="24">
        <v>0.15097589790821075</v>
      </c>
      <c r="G31" s="24">
        <v>0.13647480309009552</v>
      </c>
      <c r="H31"/>
      <c r="I31"/>
      <c r="J31"/>
      <c r="K31"/>
      <c r="L31"/>
    </row>
    <row r="32" customFormat="true" s="19">
      <c r="A32" s="125" t="s">
        <v>163</v>
      </c>
      <c r="B32" s="17"/>
      <c r="C32" s="127">
        <v>0.2313079228205433</v>
      </c>
      <c r="D32" s="127">
        <v>0.2313079228205433</v>
      </c>
      <c r="E32" s="127">
        <v>0.22438421154372612</v>
      </c>
      <c r="F32" s="127">
        <v>0.21324279236309601</v>
      </c>
      <c r="G32" s="127">
        <v>0.18124143331673162</v>
      </c>
      <c r="H32"/>
      <c r="I32"/>
      <c r="J32"/>
      <c r="K32"/>
      <c r="L32"/>
    </row>
    <row r="33" customFormat="true" s="19">
      <c r="A33" s="20" t="s">
        <v>164</v>
      </c>
      <c r="B33" s="9"/>
      <c r="C33" s="24"/>
      <c r="D33" s="24"/>
      <c r="E33" s="24"/>
      <c r="F33" s="24"/>
      <c r="G33" s="24"/>
      <c r="H33"/>
      <c r="I33"/>
      <c r="J33"/>
      <c r="K33"/>
      <c r="L33"/>
    </row>
    <row r="34" customFormat="true" s="19">
      <c r="A34" s="123" t="s">
        <v>107</v>
      </c>
      <c r="B34" s="124">
        <v>0.05000000074505806</v>
      </c>
      <c r="C34" s="26">
        <v>4</v>
      </c>
      <c r="D34" s="26">
        <v>4</v>
      </c>
      <c r="E34" s="26">
        <v>8</v>
      </c>
      <c r="F34" s="26">
        <v>0</v>
      </c>
      <c r="G34" s="26">
        <v>0</v>
      </c>
      <c r="H34"/>
      <c r="I34"/>
      <c r="J34"/>
      <c r="K34"/>
      <c r="L34"/>
    </row>
    <row r="35" customFormat="true" s="19">
      <c r="A35" s="123" t="s">
        <v>165</v>
      </c>
      <c r="B35" s="124">
        <v>0.25</v>
      </c>
      <c r="C35" s="26">
        <v>12</v>
      </c>
      <c r="D35" s="26">
        <v>12</v>
      </c>
      <c r="E35" s="26">
        <v>12</v>
      </c>
      <c r="F35" s="26">
        <v>15</v>
      </c>
      <c r="G35" s="26">
        <v>14</v>
      </c>
      <c r="H35"/>
      <c r="I35"/>
      <c r="J35"/>
      <c r="K35"/>
      <c r="L35"/>
    </row>
    <row r="36" customFormat="true" s="19">
      <c r="A36" s="123" t="s">
        <v>109</v>
      </c>
      <c r="B36" s="124">
        <v>0.60000002384185791</v>
      </c>
      <c r="C36" s="26">
        <v>16</v>
      </c>
      <c r="D36" s="26">
        <v>16</v>
      </c>
      <c r="E36" s="26">
        <v>12</v>
      </c>
      <c r="F36" s="26">
        <v>15</v>
      </c>
      <c r="G36" s="26">
        <v>4</v>
      </c>
      <c r="H36"/>
      <c r="I36"/>
      <c r="J36"/>
      <c r="K36"/>
      <c r="L36"/>
    </row>
    <row r="37" customFormat="true" s="19">
      <c r="A37" s="125" t="s">
        <v>110</v>
      </c>
      <c r="B37" s="126">
        <v>0.10000000149011612</v>
      </c>
      <c r="C37" s="23">
        <v>3</v>
      </c>
      <c r="D37" s="23">
        <v>3</v>
      </c>
      <c r="E37" s="23">
        <v>3</v>
      </c>
      <c r="F37" s="23">
        <v>5</v>
      </c>
      <c r="G37" s="23">
        <v>2</v>
      </c>
      <c r="H37"/>
      <c r="I37"/>
      <c r="J37"/>
      <c r="K37"/>
      <c r="L37"/>
    </row>
    <row r="38" customFormat="true" s="19">
      <c r="A38" s="20" t="s">
        <v>166</v>
      </c>
      <c r="B38" s="9"/>
      <c r="C38" s="24"/>
      <c r="D38" s="24"/>
      <c r="E38" s="24"/>
      <c r="F38" s="24"/>
      <c r="G38" s="24"/>
      <c r="H38"/>
      <c r="I38"/>
      <c r="J38"/>
      <c r="K38"/>
      <c r="L38"/>
    </row>
    <row r="39" customFormat="true" s="19">
      <c r="A39" s="123" t="s">
        <v>107</v>
      </c>
      <c r="B39" s="124">
        <v>0.05000000074505806</v>
      </c>
      <c r="C39" s="76">
        <v>0.22483333945274353</v>
      </c>
      <c r="D39" s="76">
        <v>0.22491666674613953</v>
      </c>
      <c r="E39" s="76">
        <v>0.34833332896232605</v>
      </c>
      <c r="F39" s="76">
        <v>0.0043333331122994423</v>
      </c>
      <c r="G39" s="76">
        <v>0.0027499999850988388</v>
      </c>
      <c r="H39"/>
      <c r="I39"/>
      <c r="J39"/>
      <c r="K39"/>
      <c r="L39"/>
    </row>
    <row r="40" customFormat="true" s="19">
      <c r="A40" s="123" t="s">
        <v>165</v>
      </c>
      <c r="B40" s="124">
        <v>0.25</v>
      </c>
      <c r="C40" s="76">
        <v>0.289000004529953</v>
      </c>
      <c r="D40" s="76">
        <v>0.28949999809265137</v>
      </c>
      <c r="E40" s="76">
        <v>0.28949999809265137</v>
      </c>
      <c r="F40" s="76">
        <v>0.32499998807907104</v>
      </c>
      <c r="G40" s="76">
        <v>0.33000001311302185</v>
      </c>
      <c r="H40"/>
      <c r="I40"/>
      <c r="J40"/>
      <c r="K40"/>
      <c r="L40"/>
    </row>
    <row r="41" customFormat="true" s="19">
      <c r="A41" s="123" t="s">
        <v>109</v>
      </c>
      <c r="B41" s="124">
        <v>0.60000002384185791</v>
      </c>
      <c r="C41" s="76">
        <v>0.44830000400543213</v>
      </c>
      <c r="D41" s="76">
        <v>0.44859999418258667</v>
      </c>
      <c r="E41" s="76">
        <v>0.39129999279975891</v>
      </c>
      <c r="F41" s="76">
        <v>0.095700003206729889</v>
      </c>
      <c r="G41" s="76">
        <v>0.17049999535083771</v>
      </c>
      <c r="H41"/>
      <c r="I41"/>
      <c r="J41"/>
      <c r="K41"/>
      <c r="L41"/>
    </row>
    <row r="42" customFormat="true" s="19">
      <c r="A42" s="125" t="s">
        <v>110</v>
      </c>
      <c r="B42" s="126">
        <v>0.10000000149011612</v>
      </c>
      <c r="C42" s="80">
        <v>0.20000000298023224</v>
      </c>
      <c r="D42" s="80">
        <v>0.20000000298023224</v>
      </c>
      <c r="E42" s="80">
        <v>0.20000000298023224</v>
      </c>
      <c r="F42" s="80">
        <v>0.10000000149011612</v>
      </c>
      <c r="G42" s="80">
        <v>0.30000001192092896</v>
      </c>
      <c r="H42"/>
      <c r="I42"/>
      <c r="J42"/>
      <c r="K42"/>
      <c r="L42"/>
    </row>
    <row r="43" customFormat="true" s="19">
      <c r="A43" s="20" t="s">
        <v>167</v>
      </c>
      <c r="B43" s="9"/>
      <c r="C43" s="24"/>
      <c r="D43" s="24"/>
      <c r="E43" s="24"/>
      <c r="F43" s="24"/>
      <c r="G43" s="24"/>
      <c r="H43"/>
      <c r="I43"/>
      <c r="J43"/>
      <c r="K43"/>
      <c r="L43"/>
    </row>
    <row r="44" customFormat="true" s="19">
      <c r="A44" s="123" t="s">
        <v>107</v>
      </c>
      <c r="B44" s="124">
        <v>0.05000000074505806</v>
      </c>
      <c r="C44" s="26">
        <v>60</v>
      </c>
      <c r="D44" s="26">
        <v>60</v>
      </c>
      <c r="E44" s="26">
        <v>100</v>
      </c>
      <c r="F44" s="26">
        <v>200</v>
      </c>
      <c r="G44" s="26">
        <v>10</v>
      </c>
      <c r="H44"/>
      <c r="I44"/>
      <c r="J44"/>
      <c r="K44"/>
      <c r="L44"/>
    </row>
    <row r="45" customFormat="true" s="19">
      <c r="A45" s="123" t="s">
        <v>165</v>
      </c>
      <c r="B45" s="124">
        <v>0.25</v>
      </c>
      <c r="C45" s="26">
        <v>180</v>
      </c>
      <c r="D45" s="26">
        <v>180</v>
      </c>
      <c r="E45" s="26">
        <v>210</v>
      </c>
      <c r="F45" s="26">
        <v>200</v>
      </c>
      <c r="G45" s="26">
        <v>280</v>
      </c>
      <c r="H45"/>
      <c r="I45"/>
      <c r="J45"/>
      <c r="K45"/>
      <c r="L45"/>
    </row>
    <row r="46" customFormat="true" s="19">
      <c r="A46" s="123" t="s">
        <v>109</v>
      </c>
      <c r="B46" s="124">
        <v>0.60000002384185791</v>
      </c>
      <c r="C46" s="26">
        <v>240</v>
      </c>
      <c r="D46" s="26">
        <v>240</v>
      </c>
      <c r="E46" s="26">
        <v>220</v>
      </c>
      <c r="F46" s="26">
        <v>0</v>
      </c>
      <c r="G46" s="26">
        <v>25</v>
      </c>
      <c r="H46"/>
      <c r="I46"/>
      <c r="J46"/>
      <c r="K46"/>
      <c r="L46"/>
    </row>
    <row r="47" customFormat="true" s="19">
      <c r="A47" s="125" t="s">
        <v>110</v>
      </c>
      <c r="B47" s="126">
        <v>0.10000000149011612</v>
      </c>
      <c r="C47" s="23">
        <v>45</v>
      </c>
      <c r="D47" s="23">
        <v>45</v>
      </c>
      <c r="E47" s="23">
        <v>60</v>
      </c>
      <c r="F47" s="23">
        <v>0</v>
      </c>
      <c r="G47" s="23">
        <v>291</v>
      </c>
      <c r="H47"/>
      <c r="I47"/>
      <c r="J47"/>
      <c r="K47"/>
      <c r="L47"/>
    </row>
    <row r="48" customFormat="true" s="19">
      <c r="A48" s="20" t="s">
        <v>168</v>
      </c>
      <c r="B48" s="9"/>
      <c r="C48" s="24"/>
      <c r="D48" s="24"/>
      <c r="E48" s="24"/>
      <c r="F48" s="24"/>
      <c r="G48" s="24"/>
      <c r="H48"/>
      <c r="I48"/>
      <c r="J48"/>
      <c r="K48"/>
      <c r="L48"/>
    </row>
    <row r="49" customFormat="true" s="19">
      <c r="A49" s="123" t="s">
        <v>107</v>
      </c>
      <c r="B49" s="124">
        <v>0.05000000074505806</v>
      </c>
      <c r="C49" s="76">
        <v>0.078000001609325409</v>
      </c>
      <c r="D49" s="76">
        <v>0.078000001609325409</v>
      </c>
      <c r="E49" s="76">
        <v>0.18999999761581421</v>
      </c>
      <c r="F49" s="76">
        <v>0.018999999389052391</v>
      </c>
      <c r="G49" s="76">
        <v>0.018999999389052391</v>
      </c>
      <c r="H49"/>
      <c r="I49"/>
      <c r="J49"/>
      <c r="K49"/>
      <c r="L49"/>
    </row>
    <row r="50" customFormat="true" s="19">
      <c r="A50" s="123" t="s">
        <v>165</v>
      </c>
      <c r="B50" s="124">
        <v>0.25</v>
      </c>
      <c r="C50" s="76">
        <v>0.12800000607967377</v>
      </c>
      <c r="D50" s="76">
        <v>0.12800000607967377</v>
      </c>
      <c r="E50" s="76">
        <v>0.13400000333786011</v>
      </c>
      <c r="F50" s="76">
        <v>0.17100000381469727</v>
      </c>
      <c r="G50" s="76">
        <v>0.17499999701976776</v>
      </c>
      <c r="H50"/>
      <c r="I50"/>
      <c r="J50"/>
      <c r="K50"/>
      <c r="L50"/>
    </row>
    <row r="51" customFormat="true" s="19">
      <c r="A51" s="123" t="s">
        <v>109</v>
      </c>
      <c r="B51" s="124">
        <v>0.60000002384185791</v>
      </c>
      <c r="C51" s="76">
        <v>0.27599999308586121</v>
      </c>
      <c r="D51" s="76">
        <v>0.27599999308586121</v>
      </c>
      <c r="E51" s="76">
        <v>0.22699999809265137</v>
      </c>
      <c r="F51" s="76">
        <v>0.048000000417232513</v>
      </c>
      <c r="G51" s="76">
        <v>0.057000000029802322</v>
      </c>
      <c r="H51"/>
      <c r="I51"/>
      <c r="J51"/>
      <c r="K51"/>
      <c r="L51"/>
    </row>
    <row r="52" customFormat="true" s="19">
      <c r="A52" s="125" t="s">
        <v>110</v>
      </c>
      <c r="B52" s="126">
        <v>0.10000000149011612</v>
      </c>
      <c r="C52" s="80">
        <v>0.082000002264976501</v>
      </c>
      <c r="D52" s="80">
        <v>0.082000002264976501</v>
      </c>
      <c r="E52" s="80">
        <v>0.093000002205371857</v>
      </c>
      <c r="F52" s="80">
        <v>0.032000001519918442</v>
      </c>
      <c r="G52" s="80">
        <v>0.13899999856948853</v>
      </c>
      <c r="H52"/>
      <c r="I52"/>
      <c r="J52"/>
      <c r="K52"/>
      <c r="L52"/>
    </row>
    <row r="53" customFormat="true" s="19">
      <c r="A53" s="15" t="s">
        <v>103</v>
      </c>
      <c r="B53" s="17" t="s">
        <v>104</v>
      </c>
      <c r="C53" s="23">
        <v>-4102</v>
      </c>
      <c r="D53" s="23">
        <v>-4106</v>
      </c>
      <c r="E53" s="23">
        <v>-4135</v>
      </c>
      <c r="F53" s="23">
        <v>-4164</v>
      </c>
      <c r="G53" s="23">
        <v>-4235</v>
      </c>
      <c r="H53"/>
      <c r="I53"/>
      <c r="J53"/>
      <c r="K53"/>
      <c r="L53"/>
    </row>
    <row r="54">
      <c r="A54" s="15" t="s">
        <v>43</v>
      </c>
      <c r="B54" s="17" t="s">
        <v>104</v>
      </c>
      <c r="C54" s="130">
        <v>-9098</v>
      </c>
      <c r="D54" s="23">
        <v>-9102</v>
      </c>
      <c r="E54" s="23">
        <v>-9131</v>
      </c>
      <c r="F54" s="23">
        <v>-9160</v>
      </c>
      <c r="G54" s="23">
        <v>-9231</v>
      </c>
      <c r="H54"/>
      <c r="I54"/>
      <c r="J54"/>
      <c r="K54"/>
      <c r="L54"/>
    </row>
  </sheetData>
  <conditionalFormatting sqref="B52:L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5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L5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L49">
    <cfRule priority="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L48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priority="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45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1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0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L39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5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L6">
    <cfRule priority="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xl/worksheets/sheet8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4"/>
  <sheetViews>
    <sheetView workbookViewId="0" topLeftCell="A25" zoomScaleNormal="100" zoomScaleSheetLayoutView="60" showGridLines="0" zoomScale="100" view="normal">
      <selection activeCell="B26" sqref="B26"/>
    </sheetView>
  </sheetViews>
  <sheetFormatPr defaultRowHeight="13.15" defaultColWidth="11.3984375"/>
  <cols>
    <col min="1" max="1" width="22.86328" customWidth="1" style="1"/>
    <col min="2" max="2" width="4.863281" customWidth="1" style="3"/>
    <col min="3" max="12" width="10.39844" customWidth="1" style="4"/>
    <col min="13" max="16384" width="11.39844" customWidth="1" style="4"/>
  </cols>
  <sheetData>
    <row r="1">
      <c r="A1" s="5"/>
      <c r="B1" s="6"/>
      <c r="C1" s="7" t="s">
        <v>0</v>
      </c>
      <c r="D1" s="7" t="s">
        <v>1</v>
      </c>
      <c r="E1" s="8" t="s">
        <v>2</v>
      </c>
      <c r="F1" s="7" t="s">
        <v>129</v>
      </c>
      <c r="G1" s="7" t="s">
        <v>130</v>
      </c>
      <c r="H1" s="8" t="s">
        <v>131</v>
      </c>
      <c r="I1" s="8" t="s">
        <v>132</v>
      </c>
      <c r="J1" s="7" t="s">
        <v>133</v>
      </c>
      <c r="K1" s="7" t="s">
        <v>134</v>
      </c>
      <c r="L1" s="7" t="s">
        <v>135</v>
      </c>
    </row>
    <row r="2">
      <c r="A2" s="5"/>
      <c r="B2" s="6"/>
      <c r="C2" s="10" t="s">
        <v>3</v>
      </c>
      <c r="D2" s="10" t="s">
        <v>4</v>
      </c>
      <c r="E2" s="11" t="s">
        <v>5</v>
      </c>
      <c r="F2" s="10" t="s">
        <v>47</v>
      </c>
      <c r="G2" s="10" t="s">
        <v>169</v>
      </c>
      <c r="H2" s="118">
        <v>59.885488000000002</v>
      </c>
      <c r="I2" s="11">
        <v>3155.2807499999999</v>
      </c>
      <c r="J2" s="119">
        <v>0.091799996793270111</v>
      </c>
      <c r="K2" s="119">
        <v>0.65662533044815063</v>
      </c>
      <c r="L2" s="119">
        <v>0.1062285378575325</v>
      </c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  <c r="J3" s="14"/>
      <c r="K3" s="14"/>
      <c r="L3" s="14"/>
    </row>
    <row r="4">
      <c r="A4" s="15"/>
      <c r="B4" s="17"/>
      <c r="C4" s="18" t="s">
        <v>124</v>
      </c>
      <c r="D4" s="18" t="s">
        <v>128</v>
      </c>
      <c r="E4" s="18" t="s">
        <v>72</v>
      </c>
      <c r="F4" s="18" t="s">
        <v>119</v>
      </c>
      <c r="G4" s="18" t="s">
        <v>113</v>
      </c>
      <c r="H4"/>
      <c r="I4"/>
      <c r="J4"/>
      <c r="K4"/>
      <c r="L4"/>
    </row>
    <row r="5" customFormat="true" s="19">
      <c r="A5" s="20" t="s">
        <v>137</v>
      </c>
      <c r="B5" s="9"/>
      <c r="C5" s="22" t="s">
        <v>138</v>
      </c>
      <c r="D5" s="22" t="s">
        <v>138</v>
      </c>
      <c r="E5" s="22" t="s">
        <v>138</v>
      </c>
      <c r="F5" s="22" t="s">
        <v>138</v>
      </c>
      <c r="G5" s="22" t="s">
        <v>138</v>
      </c>
      <c r="H5"/>
      <c r="I5"/>
      <c r="J5"/>
      <c r="K5"/>
      <c r="L5"/>
    </row>
    <row r="6" customFormat="true" s="19">
      <c r="A6" s="15" t="s">
        <v>139</v>
      </c>
      <c r="B6" s="17"/>
      <c r="C6" s="120" t="s">
        <v>141</v>
      </c>
      <c r="D6" s="120" t="s">
        <v>140</v>
      </c>
      <c r="E6" s="120" t="s">
        <v>143</v>
      </c>
      <c r="F6" s="120" t="s">
        <v>142</v>
      </c>
      <c r="G6" s="120" t="s">
        <v>144</v>
      </c>
      <c r="H6"/>
      <c r="I6"/>
      <c r="J6"/>
      <c r="K6"/>
      <c r="L6"/>
    </row>
    <row r="7" customFormat="true" s="19">
      <c r="A7" s="20" t="s">
        <v>145</v>
      </c>
      <c r="B7" s="9" t="s">
        <v>15</v>
      </c>
      <c r="C7" s="24">
        <v>0.059224873781204224</v>
      </c>
      <c r="D7" s="24">
        <v>0.058434974402189255</v>
      </c>
      <c r="E7" s="24">
        <v>0.046729333698749542</v>
      </c>
      <c r="F7" s="24">
        <v>0.047805808484554291</v>
      </c>
      <c r="G7" s="24">
        <v>0.037518400698900223</v>
      </c>
      <c r="H7"/>
      <c r="I7"/>
      <c r="J7"/>
      <c r="K7"/>
      <c r="L7"/>
    </row>
    <row r="8" customFormat="true" s="19">
      <c r="A8" s="15"/>
      <c r="B8" s="17" t="s">
        <v>16</v>
      </c>
      <c r="C8" s="25">
        <v>0.078441143035888672</v>
      </c>
      <c r="D8" s="25">
        <v>0.077989600598812103</v>
      </c>
      <c r="E8" s="25">
        <v>0.057125311344861984</v>
      </c>
      <c r="F8" s="25">
        <v>0.071422286331653595</v>
      </c>
      <c r="G8" s="25">
        <v>0.061133954674005508</v>
      </c>
      <c r="H8"/>
      <c r="I8"/>
      <c r="J8"/>
      <c r="K8"/>
      <c r="L8"/>
    </row>
    <row r="9" customFormat="true" s="19">
      <c r="A9" s="20" t="s">
        <v>82</v>
      </c>
      <c r="B9" s="9" t="s">
        <v>15</v>
      </c>
      <c r="C9" s="24">
        <v>0.21581311523914337</v>
      </c>
      <c r="D9" s="24">
        <v>0.21063576638698578</v>
      </c>
      <c r="E9" s="24">
        <v>0.16331705451011658</v>
      </c>
      <c r="F9" s="24">
        <v>0.15533539652824402</v>
      </c>
      <c r="G9" s="24">
        <v>0.11380501091480255</v>
      </c>
      <c r="H9"/>
      <c r="I9"/>
      <c r="J9"/>
      <c r="K9"/>
      <c r="L9"/>
    </row>
    <row r="10" customFormat="true" s="19">
      <c r="A10" s="15"/>
      <c r="B10" s="17" t="s">
        <v>16</v>
      </c>
      <c r="C10" s="25">
        <v>0.21475875377655029</v>
      </c>
      <c r="D10" s="25">
        <v>0.21121907234191895</v>
      </c>
      <c r="E10" s="25">
        <v>0.15001769363880158</v>
      </c>
      <c r="F10" s="25">
        <v>0.17439399659633637</v>
      </c>
      <c r="G10" s="25">
        <v>0.13938340544700623</v>
      </c>
      <c r="H10"/>
      <c r="I10"/>
      <c r="J10"/>
      <c r="K10"/>
      <c r="L10"/>
    </row>
    <row r="11" customFormat="true" s="19">
      <c r="A11" s="20" t="s">
        <v>75</v>
      </c>
      <c r="B11" s="9" t="s">
        <v>146</v>
      </c>
      <c r="C11" s="121">
        <v>5028.799</v>
      </c>
      <c r="D11" s="121">
        <v>5053.8450000000003</v>
      </c>
      <c r="E11" s="121">
        <v>2875.3265000000001</v>
      </c>
      <c r="F11" s="121">
        <v>5682.0625</v>
      </c>
      <c r="G11" s="121">
        <v>4696.8434999999999</v>
      </c>
      <c r="H11"/>
      <c r="I11"/>
      <c r="J11"/>
      <c r="K11"/>
      <c r="L11"/>
    </row>
    <row r="12" customFormat="true" s="19">
      <c r="A12" s="15"/>
      <c r="B12" s="17" t="s">
        <v>147</v>
      </c>
      <c r="C12" s="25">
        <v>0.24735931288716304</v>
      </c>
      <c r="D12" s="25">
        <v>0.25003631426263939</v>
      </c>
      <c r="E12" s="25">
        <v>0.1942730943872194</v>
      </c>
      <c r="F12" s="25">
        <v>0.30664638750027662</v>
      </c>
      <c r="G12" s="25">
        <v>0.29689493930549682</v>
      </c>
      <c r="H12"/>
      <c r="I12"/>
      <c r="J12"/>
      <c r="K12"/>
      <c r="L12"/>
    </row>
    <row r="13" customFormat="true" s="19">
      <c r="A13" s="20" t="s">
        <v>148</v>
      </c>
      <c r="B13" s="122"/>
      <c r="C13" s="24"/>
      <c r="D13" s="24"/>
      <c r="E13" s="24"/>
      <c r="F13" s="24"/>
      <c r="G13" s="24"/>
      <c r="H13"/>
      <c r="I13"/>
      <c r="J13"/>
      <c r="K13"/>
      <c r="L13"/>
    </row>
    <row r="14" customFormat="true" s="19">
      <c r="A14" s="123" t="s">
        <v>87</v>
      </c>
      <c r="B14" s="124">
        <v>0.20693747129179191</v>
      </c>
      <c r="C14" s="27">
        <v>1.0439996719360352</v>
      </c>
      <c r="D14" s="27">
        <v>1.0439996719360352</v>
      </c>
      <c r="E14" s="27">
        <v>1.0439996719360352</v>
      </c>
      <c r="F14" s="27">
        <v>1.0439996719360352</v>
      </c>
      <c r="G14" s="27">
        <v>1.0439996719360352</v>
      </c>
      <c r="H14"/>
      <c r="I14"/>
      <c r="J14"/>
      <c r="K14"/>
      <c r="L14"/>
    </row>
    <row r="15" customFormat="true" s="19">
      <c r="A15" s="123" t="s">
        <v>89</v>
      </c>
      <c r="B15" s="124">
        <v>0.15172183684609064</v>
      </c>
      <c r="C15" s="27">
        <v>0.053999900817871094</v>
      </c>
      <c r="D15" s="27">
        <v>0.053999900817871094</v>
      </c>
      <c r="E15" s="27">
        <v>0.053999900817871094</v>
      </c>
      <c r="F15" s="27">
        <v>0.053999900817871094</v>
      </c>
      <c r="G15" s="27">
        <v>0.053999900817871094</v>
      </c>
      <c r="H15"/>
      <c r="I15"/>
      <c r="J15"/>
      <c r="K15"/>
      <c r="L15"/>
    </row>
    <row r="16" customFormat="true" s="19">
      <c r="A16" s="123" t="s">
        <v>90</v>
      </c>
      <c r="B16" s="124">
        <v>0.072659647121036869</v>
      </c>
      <c r="C16" s="27">
        <v>1.5089998245239258</v>
      </c>
      <c r="D16" s="27">
        <v>1.5089998245239258</v>
      </c>
      <c r="E16" s="27">
        <v>1.5089998245239258</v>
      </c>
      <c r="F16" s="27">
        <v>1.5089998245239258</v>
      </c>
      <c r="G16" s="27">
        <v>1.5089998245239258</v>
      </c>
      <c r="H16"/>
      <c r="I16"/>
      <c r="J16"/>
      <c r="K16"/>
      <c r="L16"/>
    </row>
    <row r="17" customFormat="true" s="19">
      <c r="A17" s="123" t="s">
        <v>115</v>
      </c>
      <c r="B17" s="124">
        <v>0.093572384613393775</v>
      </c>
      <c r="C17" s="27">
        <v>0.38400006294250488</v>
      </c>
      <c r="D17" s="27">
        <v>0.38400006294250488</v>
      </c>
      <c r="E17" s="27">
        <v>0.38400006294250488</v>
      </c>
      <c r="F17" s="27">
        <v>0.38400006294250488</v>
      </c>
      <c r="G17" s="27">
        <v>0.38400006294250488</v>
      </c>
      <c r="H17"/>
      <c r="I17"/>
      <c r="J17"/>
      <c r="K17"/>
      <c r="L17"/>
    </row>
    <row r="18" customFormat="true" s="19">
      <c r="A18" s="125" t="s">
        <v>92</v>
      </c>
      <c r="B18" s="126">
        <v>0.062203275913750536</v>
      </c>
      <c r="C18" s="127">
        <v>1.3589997291564941</v>
      </c>
      <c r="D18" s="127">
        <v>1.3589997291564941</v>
      </c>
      <c r="E18" s="127">
        <v>1.3589997291564941</v>
      </c>
      <c r="F18" s="127">
        <v>1.3589997291564941</v>
      </c>
      <c r="G18" s="127">
        <v>1.3589997291564941</v>
      </c>
      <c r="H18"/>
      <c r="I18"/>
      <c r="J18"/>
      <c r="K18"/>
      <c r="L18"/>
    </row>
    <row r="19" customFormat="true" s="19">
      <c r="A19" s="20" t="s">
        <v>149</v>
      </c>
      <c r="B19" s="128"/>
      <c r="C19" s="24"/>
      <c r="D19" s="24"/>
      <c r="E19" s="24"/>
      <c r="F19" s="24"/>
      <c r="G19" s="24"/>
      <c r="H19"/>
      <c r="I19"/>
      <c r="J19"/>
      <c r="K19"/>
      <c r="L19"/>
    </row>
    <row r="20" customFormat="true" s="19">
      <c r="A20" s="123" t="s">
        <v>150</v>
      </c>
      <c r="B20" s="124">
        <v>0.36699998918734494</v>
      </c>
      <c r="C20" s="27">
        <v>4.0200004577636719</v>
      </c>
      <c r="D20" s="27">
        <v>4.0200004577636719</v>
      </c>
      <c r="E20" s="27">
        <v>4.0200004577636719</v>
      </c>
      <c r="F20" s="27">
        <v>4.0200004577636719</v>
      </c>
      <c r="G20" s="27">
        <v>4.0200004577636719</v>
      </c>
      <c r="H20"/>
      <c r="I20"/>
      <c r="J20"/>
      <c r="K20"/>
      <c r="L20"/>
    </row>
    <row r="21" customFormat="true" s="19">
      <c r="A21" s="125" t="s">
        <v>151</v>
      </c>
      <c r="B21" s="126">
        <v>0.13899999593012039</v>
      </c>
      <c r="C21" s="127">
        <v>6.1200000047683716</v>
      </c>
      <c r="D21" s="127">
        <v>6.1200000047683716</v>
      </c>
      <c r="E21" s="127">
        <v>6.1200000047683716</v>
      </c>
      <c r="F21" s="127">
        <v>6.1200000047683716</v>
      </c>
      <c r="G21" s="127">
        <v>6.1200000047683716</v>
      </c>
      <c r="H21"/>
      <c r="I21"/>
      <c r="J21"/>
      <c r="K21"/>
      <c r="L21"/>
    </row>
    <row r="22" customFormat="true" s="19">
      <c r="A22" s="20" t="s">
        <v>152</v>
      </c>
      <c r="B22" s="128"/>
      <c r="C22" s="27"/>
      <c r="D22" s="27"/>
      <c r="E22" s="27"/>
      <c r="F22" s="27"/>
      <c r="G22" s="27"/>
      <c r="H22"/>
      <c r="I22"/>
      <c r="J22"/>
      <c r="K22"/>
      <c r="L22"/>
    </row>
    <row r="23" customFormat="true" s="19">
      <c r="A23" s="123" t="s">
        <v>153</v>
      </c>
      <c r="B23" s="128" t="s">
        <v>98</v>
      </c>
      <c r="C23" s="26">
        <v>19.5</v>
      </c>
      <c r="D23" s="26">
        <v>19.649999618530273</v>
      </c>
      <c r="E23" s="26">
        <v>18</v>
      </c>
      <c r="F23" s="26">
        <v>22</v>
      </c>
      <c r="G23" s="26">
        <v>24</v>
      </c>
      <c r="H23"/>
      <c r="I23"/>
      <c r="J23"/>
      <c r="K23"/>
      <c r="L23"/>
    </row>
    <row r="24" customFormat="true" s="19">
      <c r="A24" s="123" t="s">
        <v>154</v>
      </c>
      <c r="B24" s="124">
        <v>0.41290538421393624</v>
      </c>
      <c r="C24" s="27">
        <v>0.5970001220703125</v>
      </c>
      <c r="D24" s="27">
        <v>0.63000011444091797</v>
      </c>
      <c r="E24" s="27">
        <v>0.71700000762939453</v>
      </c>
      <c r="F24" s="27">
        <v>1.0950002670288086</v>
      </c>
      <c r="G24" s="27">
        <v>1.440000057220459</v>
      </c>
      <c r="H24"/>
      <c r="I24"/>
      <c r="J24"/>
      <c r="K24"/>
      <c r="L24"/>
    </row>
    <row r="25" customFormat="true" s="19">
      <c r="A25" s="125" t="s">
        <v>155</v>
      </c>
      <c r="B25" s="126">
        <v>0.49400001488253464</v>
      </c>
      <c r="C25" s="127">
        <v>3.9800004959106445</v>
      </c>
      <c r="D25" s="127">
        <v>4.1999998092651367</v>
      </c>
      <c r="E25" s="127">
        <v>4.7799997329711914</v>
      </c>
      <c r="F25" s="127">
        <v>7.3000001907348633</v>
      </c>
      <c r="G25" s="127">
        <v>9.5999994277954102</v>
      </c>
      <c r="H25"/>
      <c r="I25"/>
      <c r="J25"/>
      <c r="K25"/>
      <c r="L25"/>
    </row>
    <row r="26" customFormat="true" s="19">
      <c r="A26" s="20" t="s">
        <v>156</v>
      </c>
      <c r="B26" s="9"/>
      <c r="C26" s="26"/>
      <c r="D26" s="26"/>
      <c r="E26" s="26"/>
      <c r="F26" s="26"/>
      <c r="G26" s="26"/>
      <c r="H26"/>
      <c r="I26"/>
      <c r="J26"/>
      <c r="K26"/>
      <c r="L26"/>
    </row>
    <row r="27" customFormat="true" s="19">
      <c r="A27" s="123" t="s">
        <v>157</v>
      </c>
      <c r="B27" s="9" t="s">
        <v>20</v>
      </c>
      <c r="C27" s="26">
        <v>530</v>
      </c>
      <c r="D27" s="26">
        <v>530</v>
      </c>
      <c r="E27" s="26">
        <v>220</v>
      </c>
      <c r="F27" s="26">
        <v>360</v>
      </c>
      <c r="G27" s="26">
        <v>540</v>
      </c>
      <c r="H27"/>
      <c r="I27"/>
      <c r="J27"/>
      <c r="K27"/>
      <c r="L27"/>
    </row>
    <row r="28" customFormat="true" s="19">
      <c r="A28" s="125" t="s">
        <v>158</v>
      </c>
      <c r="B28" s="17" t="s">
        <v>20</v>
      </c>
      <c r="C28" s="23">
        <v>950</v>
      </c>
      <c r="D28" s="23">
        <v>950</v>
      </c>
      <c r="E28" s="23">
        <v>640</v>
      </c>
      <c r="F28" s="23">
        <v>780</v>
      </c>
      <c r="G28" s="23">
        <v>960</v>
      </c>
      <c r="H28"/>
      <c r="I28"/>
      <c r="J28"/>
      <c r="K28"/>
      <c r="L28"/>
    </row>
    <row r="29" customFormat="true" s="19">
      <c r="A29" s="129" t="s">
        <v>159</v>
      </c>
      <c r="B29" s="28"/>
      <c r="C29" s="46"/>
      <c r="D29" s="46"/>
      <c r="E29" s="46"/>
      <c r="F29" s="46"/>
      <c r="G29" s="46"/>
      <c r="H29"/>
      <c r="I29"/>
      <c r="J29"/>
      <c r="K29"/>
      <c r="L29"/>
    </row>
    <row r="30" customFormat="true" s="19">
      <c r="A30" s="123" t="s">
        <v>160</v>
      </c>
      <c r="B30" s="9" t="s">
        <v>161</v>
      </c>
      <c r="C30" s="24">
        <v>0.80900001525878906</v>
      </c>
      <c r="D30" s="24">
        <v>0.80900001525878906</v>
      </c>
      <c r="E30" s="24">
        <v>0.74000000953674316</v>
      </c>
      <c r="F30" s="24">
        <v>0.77799999713897705</v>
      </c>
      <c r="G30" s="24">
        <v>0.79600000381469727</v>
      </c>
      <c r="H30"/>
      <c r="I30"/>
      <c r="J30"/>
      <c r="K30"/>
      <c r="L30"/>
    </row>
    <row r="31" customFormat="true" s="19">
      <c r="A31" s="123" t="s">
        <v>162</v>
      </c>
      <c r="B31" s="9" t="s">
        <v>161</v>
      </c>
      <c r="C31" s="24">
        <v>0.21647234261035919</v>
      </c>
      <c r="D31" s="24">
        <v>0.21130058169364929</v>
      </c>
      <c r="E31" s="24">
        <v>0.16356143355369568</v>
      </c>
      <c r="F31" s="24">
        <v>0.15559926629066467</v>
      </c>
      <c r="G31" s="24">
        <v>0.1141129806637764</v>
      </c>
      <c r="H31"/>
      <c r="I31"/>
      <c r="J31"/>
      <c r="K31"/>
      <c r="L31"/>
    </row>
    <row r="32" customFormat="true" s="19">
      <c r="A32" s="125" t="s">
        <v>163</v>
      </c>
      <c r="B32" s="17"/>
      <c r="C32" s="127">
        <v>0.26758014651101381</v>
      </c>
      <c r="D32" s="127">
        <v>0.26118736428707834</v>
      </c>
      <c r="E32" s="127">
        <v>0.22102896141324221</v>
      </c>
      <c r="F32" s="127">
        <v>0.19999905766435291</v>
      </c>
      <c r="G32" s="127">
        <v>0.14335801522224745</v>
      </c>
      <c r="H32"/>
      <c r="I32"/>
      <c r="J32"/>
      <c r="K32"/>
      <c r="L32"/>
    </row>
    <row r="33" customFormat="true" s="19">
      <c r="A33" s="20" t="s">
        <v>164</v>
      </c>
      <c r="B33" s="9"/>
      <c r="C33" s="24"/>
      <c r="D33" s="24"/>
      <c r="E33" s="24"/>
      <c r="F33" s="24"/>
      <c r="G33" s="24"/>
      <c r="H33"/>
      <c r="I33"/>
      <c r="J33"/>
      <c r="K33"/>
      <c r="L33"/>
    </row>
    <row r="34" customFormat="true" s="19">
      <c r="A34" s="123" t="s">
        <v>107</v>
      </c>
      <c r="B34" s="124">
        <v>0.11999999731779099</v>
      </c>
      <c r="C34" s="26">
        <v>4</v>
      </c>
      <c r="D34" s="26">
        <v>4</v>
      </c>
      <c r="E34" s="26">
        <v>0</v>
      </c>
      <c r="F34" s="26">
        <v>8</v>
      </c>
      <c r="G34" s="26">
        <v>0</v>
      </c>
      <c r="H34"/>
      <c r="I34"/>
      <c r="J34"/>
      <c r="K34"/>
      <c r="L34"/>
    </row>
    <row r="35" customFormat="true" s="19">
      <c r="A35" s="123" t="s">
        <v>165</v>
      </c>
      <c r="B35" s="124">
        <v>0.34999999403953552</v>
      </c>
      <c r="C35" s="26">
        <v>12</v>
      </c>
      <c r="D35" s="26">
        <v>12</v>
      </c>
      <c r="E35" s="26">
        <v>15</v>
      </c>
      <c r="F35" s="26">
        <v>12</v>
      </c>
      <c r="G35" s="26">
        <v>14</v>
      </c>
      <c r="H35"/>
      <c r="I35"/>
      <c r="J35"/>
      <c r="K35"/>
      <c r="L35"/>
    </row>
    <row r="36" customFormat="true" s="19">
      <c r="A36" s="123" t="s">
        <v>109</v>
      </c>
      <c r="B36" s="124">
        <v>0.44999998807907104</v>
      </c>
      <c r="C36" s="26">
        <v>16</v>
      </c>
      <c r="D36" s="26">
        <v>16</v>
      </c>
      <c r="E36" s="26">
        <v>15</v>
      </c>
      <c r="F36" s="26">
        <v>12</v>
      </c>
      <c r="G36" s="26">
        <v>4</v>
      </c>
      <c r="H36"/>
      <c r="I36"/>
      <c r="J36"/>
      <c r="K36"/>
      <c r="L36"/>
    </row>
    <row r="37" customFormat="true" s="19">
      <c r="A37" s="125" t="s">
        <v>110</v>
      </c>
      <c r="B37" s="126">
        <v>0.079999998211860657</v>
      </c>
      <c r="C37" s="23">
        <v>3</v>
      </c>
      <c r="D37" s="23">
        <v>3</v>
      </c>
      <c r="E37" s="23">
        <v>5</v>
      </c>
      <c r="F37" s="23">
        <v>3</v>
      </c>
      <c r="G37" s="23">
        <v>2</v>
      </c>
      <c r="H37"/>
      <c r="I37"/>
      <c r="J37"/>
      <c r="K37"/>
      <c r="L37"/>
    </row>
    <row r="38" customFormat="true" s="19">
      <c r="A38" s="20" t="s">
        <v>166</v>
      </c>
      <c r="B38" s="9"/>
      <c r="C38" s="24"/>
      <c r="D38" s="24"/>
      <c r="E38" s="24"/>
      <c r="F38" s="24"/>
      <c r="G38" s="24"/>
      <c r="H38"/>
      <c r="I38"/>
      <c r="J38"/>
      <c r="K38"/>
      <c r="L38"/>
    </row>
    <row r="39" customFormat="true" s="19">
      <c r="A39" s="123" t="s">
        <v>107</v>
      </c>
      <c r="B39" s="124">
        <v>0.11999999731779099</v>
      </c>
      <c r="C39" s="76">
        <v>0.22491666674613953</v>
      </c>
      <c r="D39" s="76">
        <v>0.22483333945274353</v>
      </c>
      <c r="E39" s="76">
        <v>0.0043333331122994423</v>
      </c>
      <c r="F39" s="76">
        <v>0.34833332896232605</v>
      </c>
      <c r="G39" s="76">
        <v>0.0027499999850988388</v>
      </c>
      <c r="H39"/>
      <c r="I39"/>
      <c r="J39"/>
      <c r="K39"/>
      <c r="L39"/>
    </row>
    <row r="40" customFormat="true" s="19">
      <c r="A40" s="123" t="s">
        <v>165</v>
      </c>
      <c r="B40" s="124">
        <v>0.34999999403953552</v>
      </c>
      <c r="C40" s="76">
        <v>0.28949999809265137</v>
      </c>
      <c r="D40" s="76">
        <v>0.289000004529953</v>
      </c>
      <c r="E40" s="76">
        <v>0.32499998807907104</v>
      </c>
      <c r="F40" s="76">
        <v>0.28949999809265137</v>
      </c>
      <c r="G40" s="76">
        <v>0.33000001311302185</v>
      </c>
      <c r="H40"/>
      <c r="I40"/>
      <c r="J40"/>
      <c r="K40"/>
      <c r="L40"/>
    </row>
    <row r="41" customFormat="true" s="19">
      <c r="A41" s="123" t="s">
        <v>109</v>
      </c>
      <c r="B41" s="124">
        <v>0.44999998807907104</v>
      </c>
      <c r="C41" s="76">
        <v>0.44859999418258667</v>
      </c>
      <c r="D41" s="76">
        <v>0.44830000400543213</v>
      </c>
      <c r="E41" s="76">
        <v>0.095700003206729889</v>
      </c>
      <c r="F41" s="76">
        <v>0.39129999279975891</v>
      </c>
      <c r="G41" s="76">
        <v>0.17049999535083771</v>
      </c>
      <c r="H41"/>
      <c r="I41"/>
      <c r="J41"/>
      <c r="K41"/>
      <c r="L41"/>
    </row>
    <row r="42" customFormat="true" s="19">
      <c r="A42" s="125" t="s">
        <v>110</v>
      </c>
      <c r="B42" s="126">
        <v>0.079999998211860657</v>
      </c>
      <c r="C42" s="80">
        <v>0.20000000298023224</v>
      </c>
      <c r="D42" s="80">
        <v>0.20000000298023224</v>
      </c>
      <c r="E42" s="80">
        <v>0.10000000149011612</v>
      </c>
      <c r="F42" s="80">
        <v>0.20000000298023224</v>
      </c>
      <c r="G42" s="80">
        <v>0.30000001192092896</v>
      </c>
      <c r="H42"/>
      <c r="I42"/>
      <c r="J42"/>
      <c r="K42"/>
      <c r="L42"/>
    </row>
    <row r="43" customFormat="true" s="19">
      <c r="A43" s="20" t="s">
        <v>167</v>
      </c>
      <c r="B43" s="9"/>
      <c r="C43" s="24"/>
      <c r="D43" s="24"/>
      <c r="E43" s="24"/>
      <c r="F43" s="24"/>
      <c r="G43" s="24"/>
      <c r="H43"/>
      <c r="I43"/>
      <c r="J43"/>
      <c r="K43"/>
      <c r="L43"/>
    </row>
    <row r="44" customFormat="true" s="19">
      <c r="A44" s="123" t="s">
        <v>107</v>
      </c>
      <c r="B44" s="124">
        <v>0.11999999731779099</v>
      </c>
      <c r="C44" s="26">
        <v>60</v>
      </c>
      <c r="D44" s="26">
        <v>60</v>
      </c>
      <c r="E44" s="26">
        <v>200</v>
      </c>
      <c r="F44" s="26">
        <v>100</v>
      </c>
      <c r="G44" s="26">
        <v>10</v>
      </c>
      <c r="H44"/>
      <c r="I44"/>
      <c r="J44"/>
      <c r="K44"/>
      <c r="L44"/>
    </row>
    <row r="45" customFormat="true" s="19">
      <c r="A45" s="123" t="s">
        <v>165</v>
      </c>
      <c r="B45" s="124">
        <v>0.34999999403953552</v>
      </c>
      <c r="C45" s="26">
        <v>180</v>
      </c>
      <c r="D45" s="26">
        <v>180</v>
      </c>
      <c r="E45" s="26">
        <v>200</v>
      </c>
      <c r="F45" s="26">
        <v>210</v>
      </c>
      <c r="G45" s="26">
        <v>280</v>
      </c>
      <c r="H45"/>
      <c r="I45"/>
      <c r="J45"/>
      <c r="K45"/>
      <c r="L45"/>
    </row>
    <row r="46" customFormat="true" s="19">
      <c r="A46" s="123" t="s">
        <v>109</v>
      </c>
      <c r="B46" s="124">
        <v>0.44999998807907104</v>
      </c>
      <c r="C46" s="26">
        <v>240</v>
      </c>
      <c r="D46" s="26">
        <v>240</v>
      </c>
      <c r="E46" s="26">
        <v>0</v>
      </c>
      <c r="F46" s="26">
        <v>220</v>
      </c>
      <c r="G46" s="26">
        <v>25</v>
      </c>
      <c r="H46"/>
      <c r="I46"/>
      <c r="J46"/>
      <c r="K46"/>
      <c r="L46"/>
    </row>
    <row r="47" customFormat="true" s="19">
      <c r="A47" s="125" t="s">
        <v>110</v>
      </c>
      <c r="B47" s="126">
        <v>0.079999998211860657</v>
      </c>
      <c r="C47" s="23">
        <v>45</v>
      </c>
      <c r="D47" s="23">
        <v>45</v>
      </c>
      <c r="E47" s="23">
        <v>0</v>
      </c>
      <c r="F47" s="23">
        <v>60</v>
      </c>
      <c r="G47" s="23">
        <v>291</v>
      </c>
      <c r="H47"/>
      <c r="I47"/>
      <c r="J47"/>
      <c r="K47"/>
      <c r="L47"/>
    </row>
    <row r="48" customFormat="true" s="19">
      <c r="A48" s="20" t="s">
        <v>168</v>
      </c>
      <c r="B48" s="9"/>
      <c r="C48" s="24"/>
      <c r="D48" s="24"/>
      <c r="E48" s="24"/>
      <c r="F48" s="24"/>
      <c r="G48" s="24"/>
      <c r="H48"/>
      <c r="I48"/>
      <c r="J48"/>
      <c r="K48"/>
      <c r="L48"/>
    </row>
    <row r="49" customFormat="true" s="19">
      <c r="A49" s="123" t="s">
        <v>107</v>
      </c>
      <c r="B49" s="124">
        <v>0.11999999731779099</v>
      </c>
      <c r="C49" s="76">
        <v>0.078000001609325409</v>
      </c>
      <c r="D49" s="76">
        <v>0.078000001609325409</v>
      </c>
      <c r="E49" s="76">
        <v>0.018999999389052391</v>
      </c>
      <c r="F49" s="76">
        <v>0.18999999761581421</v>
      </c>
      <c r="G49" s="76">
        <v>0.018999999389052391</v>
      </c>
      <c r="H49"/>
      <c r="I49"/>
      <c r="J49"/>
      <c r="K49"/>
      <c r="L49"/>
    </row>
    <row r="50" customFormat="true" s="19">
      <c r="A50" s="123" t="s">
        <v>165</v>
      </c>
      <c r="B50" s="124">
        <v>0.34999999403953552</v>
      </c>
      <c r="C50" s="76">
        <v>0.12800000607967377</v>
      </c>
      <c r="D50" s="76">
        <v>0.12800000607967377</v>
      </c>
      <c r="E50" s="76">
        <v>0.17100000381469727</v>
      </c>
      <c r="F50" s="76">
        <v>0.13400000333786011</v>
      </c>
      <c r="G50" s="76">
        <v>0.17499999701976776</v>
      </c>
      <c r="H50"/>
      <c r="I50"/>
      <c r="J50"/>
      <c r="K50"/>
      <c r="L50"/>
    </row>
    <row r="51" customFormat="true" s="19">
      <c r="A51" s="123" t="s">
        <v>109</v>
      </c>
      <c r="B51" s="124">
        <v>0.44999998807907104</v>
      </c>
      <c r="C51" s="76">
        <v>0.27599999308586121</v>
      </c>
      <c r="D51" s="76">
        <v>0.27599999308586121</v>
      </c>
      <c r="E51" s="76">
        <v>0.048000000417232513</v>
      </c>
      <c r="F51" s="76">
        <v>0.22699999809265137</v>
      </c>
      <c r="G51" s="76">
        <v>0.057000000029802322</v>
      </c>
      <c r="H51"/>
      <c r="I51"/>
      <c r="J51"/>
      <c r="K51"/>
      <c r="L51"/>
    </row>
    <row r="52" customFormat="true" s="19">
      <c r="A52" s="125" t="s">
        <v>110</v>
      </c>
      <c r="B52" s="126">
        <v>0.079999998211860657</v>
      </c>
      <c r="C52" s="80">
        <v>0.082000002264976501</v>
      </c>
      <c r="D52" s="80">
        <v>0.082000002264976501</v>
      </c>
      <c r="E52" s="80">
        <v>0.032000001519918442</v>
      </c>
      <c r="F52" s="80">
        <v>0.093000002205371857</v>
      </c>
      <c r="G52" s="80">
        <v>0.13899999856948853</v>
      </c>
      <c r="H52"/>
      <c r="I52"/>
      <c r="J52"/>
      <c r="K52"/>
      <c r="L52"/>
    </row>
    <row r="53" customFormat="true" s="19">
      <c r="A53" s="15" t="s">
        <v>103</v>
      </c>
      <c r="B53" s="17" t="s">
        <v>104</v>
      </c>
      <c r="C53" s="23">
        <v>-2080</v>
      </c>
      <c r="D53" s="23">
        <v>-2098</v>
      </c>
      <c r="E53" s="23">
        <v>-771</v>
      </c>
      <c r="F53" s="23">
        <v>-833</v>
      </c>
      <c r="G53" s="23">
        <v>-972</v>
      </c>
      <c r="H53"/>
      <c r="I53"/>
      <c r="J53"/>
      <c r="K53"/>
      <c r="L53"/>
    </row>
    <row r="54">
      <c r="A54" s="15" t="s">
        <v>43</v>
      </c>
      <c r="B54" s="17" t="s">
        <v>104</v>
      </c>
      <c r="C54" s="130">
        <v>-3838</v>
      </c>
      <c r="D54" s="23">
        <v>-3855</v>
      </c>
      <c r="E54" s="23">
        <v>-2529</v>
      </c>
      <c r="F54" s="23">
        <v>-2590</v>
      </c>
      <c r="G54" s="23">
        <v>-2729</v>
      </c>
      <c r="H54"/>
      <c r="I54"/>
      <c r="J54"/>
      <c r="K54"/>
      <c r="L54"/>
    </row>
  </sheetData>
  <conditionalFormatting sqref="B52:L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5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L5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L49">
    <cfRule priority="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L48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priority="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45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1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0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L39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5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L6">
    <cfRule priority="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xl/worksheets/sheet9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4"/>
  <sheetViews>
    <sheetView workbookViewId="0" topLeftCell="A25" zoomScaleNormal="100" zoomScaleSheetLayoutView="60" showGridLines="0" zoomScale="100" view="normal">
      <selection activeCell="B26" sqref="B26"/>
    </sheetView>
  </sheetViews>
  <sheetFormatPr defaultRowHeight="13.15" defaultColWidth="11.3984375"/>
  <cols>
    <col min="1" max="1" width="22.86328" customWidth="1" style="1"/>
    <col min="2" max="2" width="4.863281" customWidth="1" style="3"/>
    <col min="3" max="12" width="10.39844" customWidth="1" style="4"/>
    <col min="13" max="16384" width="11.39844" customWidth="1" style="4"/>
  </cols>
  <sheetData>
    <row r="1">
      <c r="A1" s="5"/>
      <c r="B1" s="6"/>
      <c r="C1" s="7" t="s">
        <v>0</v>
      </c>
      <c r="D1" s="7" t="s">
        <v>1</v>
      </c>
      <c r="E1" s="8" t="s">
        <v>2</v>
      </c>
      <c r="F1" s="7" t="s">
        <v>129</v>
      </c>
      <c r="G1" s="7" t="s">
        <v>130</v>
      </c>
      <c r="H1" s="8" t="s">
        <v>131</v>
      </c>
      <c r="I1" s="8" t="s">
        <v>132</v>
      </c>
      <c r="J1" s="7" t="s">
        <v>133</v>
      </c>
      <c r="K1" s="7" t="s">
        <v>134</v>
      </c>
      <c r="L1" s="7" t="s">
        <v>135</v>
      </c>
    </row>
    <row r="2">
      <c r="A2" s="5"/>
      <c r="B2" s="6"/>
      <c r="C2" s="10" t="s">
        <v>3</v>
      </c>
      <c r="D2" s="10" t="s">
        <v>4</v>
      </c>
      <c r="E2" s="11" t="s">
        <v>5</v>
      </c>
      <c r="F2" s="10" t="s">
        <v>47</v>
      </c>
      <c r="G2" s="10" t="s">
        <v>170</v>
      </c>
      <c r="H2" s="118">
        <v>84.050144000000003</v>
      </c>
      <c r="I2" s="11">
        <v>5496.75</v>
      </c>
      <c r="J2" s="119">
        <v>0.18449999392032623</v>
      </c>
      <c r="K2" s="119">
        <v>0.71006971597671509</v>
      </c>
      <c r="L2" s="119">
        <v>0.11327578127384186</v>
      </c>
    </row>
    <row r="3" ht="7.5" customHeight="true">
      <c r="A3" s="5"/>
      <c r="B3" s="6"/>
      <c r="C3" s="14"/>
      <c r="D3" s="14"/>
      <c r="E3" s="14"/>
      <c r="F3" s="14"/>
      <c r="G3" s="14"/>
      <c r="H3" s="14"/>
      <c r="I3" s="14"/>
      <c r="J3" s="14"/>
      <c r="K3" s="14"/>
      <c r="L3" s="14"/>
    </row>
    <row r="4">
      <c r="A4" s="15"/>
      <c r="B4" s="17"/>
      <c r="C4" s="18" t="s">
        <v>118</v>
      </c>
      <c r="D4" s="18" t="s">
        <v>123</v>
      </c>
      <c r="E4" s="18" t="s">
        <v>127</v>
      </c>
      <c r="F4" s="18" t="s">
        <v>112</v>
      </c>
      <c r="G4" s="18" t="s">
        <v>71</v>
      </c>
      <c r="H4" s="18" t="s">
        <v>124</v>
      </c>
      <c r="I4" s="18" t="s">
        <v>128</v>
      </c>
      <c r="J4"/>
      <c r="K4"/>
      <c r="L4"/>
    </row>
    <row r="5" customFormat="true" s="19">
      <c r="A5" s="20" t="s">
        <v>137</v>
      </c>
      <c r="B5" s="9"/>
      <c r="C5" s="22" t="s">
        <v>138</v>
      </c>
      <c r="D5" s="22" t="s">
        <v>138</v>
      </c>
      <c r="E5" s="22" t="s">
        <v>138</v>
      </c>
      <c r="F5" s="22" t="s">
        <v>138</v>
      </c>
      <c r="G5" s="22" t="s">
        <v>138</v>
      </c>
      <c r="H5" s="22" t="s">
        <v>138</v>
      </c>
      <c r="I5" s="22" t="s">
        <v>138</v>
      </c>
      <c r="J5"/>
      <c r="K5"/>
      <c r="L5"/>
    </row>
    <row r="6" customFormat="true" s="19">
      <c r="A6" s="15" t="s">
        <v>139</v>
      </c>
      <c r="B6" s="17"/>
      <c r="C6" s="120" t="s">
        <v>171</v>
      </c>
      <c r="D6" s="120" t="s">
        <v>172</v>
      </c>
      <c r="E6" s="120" t="s">
        <v>173</v>
      </c>
      <c r="F6" s="120" t="s">
        <v>174</v>
      </c>
      <c r="G6" s="120" t="s">
        <v>175</v>
      </c>
      <c r="H6" s="120" t="s">
        <v>141</v>
      </c>
      <c r="I6" s="120" t="s">
        <v>140</v>
      </c>
      <c r="J6"/>
      <c r="K6"/>
      <c r="L6"/>
    </row>
    <row r="7" customFormat="true" s="19">
      <c r="A7" s="20" t="s">
        <v>145</v>
      </c>
      <c r="B7" s="9" t="s">
        <v>15</v>
      </c>
      <c r="C7" s="24">
        <v>0.10110026597976685</v>
      </c>
      <c r="D7" s="24">
        <v>0.1378314197063446</v>
      </c>
      <c r="E7" s="24">
        <v>0.1378314197063446</v>
      </c>
      <c r="F7" s="24">
        <v>0.066472418606281281</v>
      </c>
      <c r="G7" s="24">
        <v>0.052286870777606964</v>
      </c>
      <c r="H7" s="24">
        <v>0.059224873781204224</v>
      </c>
      <c r="I7" s="24">
        <v>0.058434974402189255</v>
      </c>
      <c r="J7"/>
      <c r="K7"/>
      <c r="L7"/>
    </row>
    <row r="8" customFormat="true" s="19">
      <c r="A8" s="15"/>
      <c r="B8" s="17" t="s">
        <v>16</v>
      </c>
      <c r="C8" s="25">
        <v>0.09694661945104599</v>
      </c>
      <c r="D8" s="25">
        <v>0.12237947434186935</v>
      </c>
      <c r="E8" s="25">
        <v>0.12237947434186935</v>
      </c>
      <c r="F8" s="25">
        <v>0.070475324988365173</v>
      </c>
      <c r="G8" s="25">
        <v>0.069485649466514587</v>
      </c>
      <c r="H8" s="25">
        <v>0.078441143035888672</v>
      </c>
      <c r="I8" s="25">
        <v>0.077989600598812103</v>
      </c>
      <c r="J8"/>
      <c r="K8"/>
      <c r="L8"/>
    </row>
    <row r="9" customFormat="true" s="19">
      <c r="A9" s="20" t="s">
        <v>82</v>
      </c>
      <c r="B9" s="9" t="s">
        <v>15</v>
      </c>
      <c r="C9" s="24">
        <v>0.15746070444583893</v>
      </c>
      <c r="D9" s="24">
        <v>0.15571887791156769</v>
      </c>
      <c r="E9" s="24">
        <v>0.15571887791156769</v>
      </c>
      <c r="F9" s="24">
        <v>0.12019122391939163</v>
      </c>
      <c r="G9" s="24">
        <v>0.10621199011802673</v>
      </c>
      <c r="H9" s="24">
        <v>0.057506769895553589</v>
      </c>
      <c r="I9" s="24">
        <v>0.056303728371858597</v>
      </c>
      <c r="J9"/>
      <c r="K9"/>
      <c r="L9"/>
    </row>
    <row r="10" customFormat="true" s="19">
      <c r="A10" s="15"/>
      <c r="B10" s="17" t="s">
        <v>16</v>
      </c>
      <c r="C10" s="25">
        <v>0.1412990540266037</v>
      </c>
      <c r="D10" s="25">
        <v>0.12961718440055847</v>
      </c>
      <c r="E10" s="25">
        <v>0.12961718440055847</v>
      </c>
      <c r="F10" s="25">
        <v>0.11901228129863739</v>
      </c>
      <c r="G10" s="25">
        <v>0.1314627081155777</v>
      </c>
      <c r="H10" s="25">
        <v>0.0693989098072052</v>
      </c>
      <c r="I10" s="25">
        <v>0.06846974790096283</v>
      </c>
      <c r="J10"/>
      <c r="K10"/>
      <c r="L10"/>
    </row>
    <row r="11" customFormat="true" s="19">
      <c r="A11" s="20" t="s">
        <v>75</v>
      </c>
      <c r="B11" s="9" t="s">
        <v>146</v>
      </c>
      <c r="C11" s="121">
        <v>10931.726000000001</v>
      </c>
      <c r="D11" s="121">
        <v>13519.460999999999</v>
      </c>
      <c r="E11" s="121">
        <v>13519.460999999999</v>
      </c>
      <c r="F11" s="121">
        <v>7604.8275000000003</v>
      </c>
      <c r="G11" s="121">
        <v>9574.0969999999998</v>
      </c>
      <c r="H11" s="121">
        <v>5028.799</v>
      </c>
      <c r="I11" s="121">
        <v>5053.8450000000003</v>
      </c>
      <c r="J11"/>
      <c r="K11"/>
      <c r="L11"/>
    </row>
    <row r="12" customFormat="true" s="19">
      <c r="A12" s="15"/>
      <c r="B12" s="17" t="s">
        <v>147</v>
      </c>
      <c r="C12" s="25">
        <v>0.41453070436720485</v>
      </c>
      <c r="D12" s="25">
        <v>0.40554515721380802</v>
      </c>
      <c r="E12" s="25">
        <v>0.40554515721380802</v>
      </c>
      <c r="F12" s="25">
        <v>0.39945407754953083</v>
      </c>
      <c r="G12" s="25">
        <v>0.5189133715043891</v>
      </c>
      <c r="H12" s="25">
        <v>0.24735931288716304</v>
      </c>
      <c r="I12" s="25">
        <v>0.25003631426263939</v>
      </c>
      <c r="J12"/>
      <c r="K12"/>
      <c r="L12"/>
    </row>
    <row r="13" customFormat="true" s="19">
      <c r="A13" s="20" t="s">
        <v>148</v>
      </c>
      <c r="B13" s="122"/>
      <c r="C13" s="24"/>
      <c r="D13" s="24"/>
      <c r="E13" s="24"/>
      <c r="F13" s="24"/>
      <c r="G13" s="24"/>
      <c r="H13" s="24"/>
      <c r="I13" s="24"/>
      <c r="J13"/>
      <c r="K13"/>
      <c r="L13"/>
    </row>
    <row r="14" customFormat="true" s="19">
      <c r="A14" s="123" t="s">
        <v>87</v>
      </c>
      <c r="B14" s="124">
        <v>0.20693747129179191</v>
      </c>
      <c r="C14" s="27">
        <v>1.430999755859375</v>
      </c>
      <c r="D14" s="27">
        <v>1.430999755859375</v>
      </c>
      <c r="E14" s="27">
        <v>1.430999755859375</v>
      </c>
      <c r="F14" s="27">
        <v>1.430999755859375</v>
      </c>
      <c r="G14" s="27">
        <v>1.430999755859375</v>
      </c>
      <c r="H14" s="27">
        <v>0.60000038146972656</v>
      </c>
      <c r="I14" s="27">
        <v>0.60000038146972656</v>
      </c>
      <c r="J14"/>
      <c r="K14"/>
      <c r="L14"/>
    </row>
    <row r="15" customFormat="true" s="19">
      <c r="A15" s="123" t="s">
        <v>89</v>
      </c>
      <c r="B15" s="124">
        <v>0.15172183684609064</v>
      </c>
      <c r="C15" s="27">
        <v>1.9859998226165772</v>
      </c>
      <c r="D15" s="27">
        <v>1.9859998226165772</v>
      </c>
      <c r="E15" s="27">
        <v>1.9859998226165772</v>
      </c>
      <c r="F15" s="27">
        <v>1.9859998226165772</v>
      </c>
      <c r="G15" s="27">
        <v>1.9859998226165772</v>
      </c>
      <c r="H15" s="27">
        <v>1.2300000190734863</v>
      </c>
      <c r="I15" s="27">
        <v>1.2300000190734863</v>
      </c>
      <c r="J15"/>
      <c r="K15"/>
      <c r="L15"/>
    </row>
    <row r="16" customFormat="true" s="19">
      <c r="A16" s="123" t="s">
        <v>90</v>
      </c>
      <c r="B16" s="124">
        <v>0.072659647121036869</v>
      </c>
      <c r="C16" s="27">
        <v>1.818000078201294</v>
      </c>
      <c r="D16" s="27">
        <v>1.818000078201294</v>
      </c>
      <c r="E16" s="27">
        <v>1.818000078201294</v>
      </c>
      <c r="F16" s="27">
        <v>1.818000078201294</v>
      </c>
      <c r="G16" s="27">
        <v>1.818000078201294</v>
      </c>
      <c r="H16" s="27">
        <v>2.4600000381469727</v>
      </c>
      <c r="I16" s="27">
        <v>2.4600000381469727</v>
      </c>
      <c r="J16"/>
      <c r="K16"/>
      <c r="L16"/>
    </row>
    <row r="17" customFormat="true" s="19">
      <c r="A17" s="123" t="s">
        <v>115</v>
      </c>
      <c r="B17" s="124">
        <v>0.093572384613393775</v>
      </c>
      <c r="C17" s="27">
        <v>0.66300010681152344</v>
      </c>
      <c r="D17" s="27">
        <v>0.66300010681152344</v>
      </c>
      <c r="E17" s="27">
        <v>0.66300010681152344</v>
      </c>
      <c r="F17" s="27">
        <v>0.66300010681152344</v>
      </c>
      <c r="G17" s="27">
        <v>0.66300010681152344</v>
      </c>
      <c r="H17" s="27">
        <v>1.56600022315979</v>
      </c>
      <c r="I17" s="27">
        <v>1.56600022315979</v>
      </c>
      <c r="J17"/>
      <c r="K17"/>
      <c r="L17"/>
    </row>
    <row r="18" customFormat="true" s="19">
      <c r="A18" s="125" t="s">
        <v>92</v>
      </c>
      <c r="B18" s="126">
        <v>0.062203275913750536</v>
      </c>
      <c r="C18" s="127">
        <v>0.14399957656860352</v>
      </c>
      <c r="D18" s="127">
        <v>0.14399957656860352</v>
      </c>
      <c r="E18" s="127">
        <v>0.14399957656860352</v>
      </c>
      <c r="F18" s="127">
        <v>0.14399957656860352</v>
      </c>
      <c r="G18" s="127">
        <v>0.14399957656860352</v>
      </c>
      <c r="H18" s="127">
        <v>1.8989996910095215</v>
      </c>
      <c r="I18" s="127">
        <v>1.8989996910095215</v>
      </c>
      <c r="J18"/>
      <c r="K18"/>
      <c r="L18"/>
    </row>
    <row r="19" customFormat="true" s="19">
      <c r="A19" s="20" t="s">
        <v>149</v>
      </c>
      <c r="B19" s="128"/>
      <c r="C19" s="24"/>
      <c r="D19" s="24"/>
      <c r="E19" s="24"/>
      <c r="F19" s="24"/>
      <c r="G19" s="24"/>
      <c r="H19" s="24"/>
      <c r="I19" s="24"/>
      <c r="J19"/>
      <c r="K19"/>
      <c r="L19"/>
    </row>
    <row r="20" customFormat="true" s="19">
      <c r="A20" s="123" t="s">
        <v>150</v>
      </c>
      <c r="B20" s="124">
        <v>0.36699998918734494</v>
      </c>
      <c r="C20" s="27">
        <v>11</v>
      </c>
      <c r="D20" s="27">
        <v>11</v>
      </c>
      <c r="E20" s="27">
        <v>11</v>
      </c>
      <c r="F20" s="27">
        <v>11</v>
      </c>
      <c r="G20" s="27">
        <v>11</v>
      </c>
      <c r="H20" s="27">
        <v>5.6999998092651367</v>
      </c>
      <c r="I20" s="27">
        <v>5.6999998092651367</v>
      </c>
      <c r="J20"/>
      <c r="K20"/>
      <c r="L20"/>
    </row>
    <row r="21" customFormat="true" s="19">
      <c r="A21" s="125" t="s">
        <v>151</v>
      </c>
      <c r="B21" s="126">
        <v>0.13899999593012039</v>
      </c>
      <c r="C21" s="127">
        <v>6.0400004386901855</v>
      </c>
      <c r="D21" s="127">
        <v>6.0400004386901855</v>
      </c>
      <c r="E21" s="127">
        <v>6.0400004386901855</v>
      </c>
      <c r="F21" s="127">
        <v>6.0400004386901855</v>
      </c>
      <c r="G21" s="127">
        <v>6.0400004386901855</v>
      </c>
      <c r="H21" s="127">
        <v>12.680000305175781</v>
      </c>
      <c r="I21" s="127">
        <v>12.680000305175781</v>
      </c>
      <c r="J21"/>
      <c r="K21"/>
      <c r="L21"/>
    </row>
    <row r="22" customFormat="true" s="19">
      <c r="A22" s="20" t="s">
        <v>152</v>
      </c>
      <c r="B22" s="128"/>
      <c r="C22" s="27"/>
      <c r="D22" s="27"/>
      <c r="E22" s="27"/>
      <c r="F22" s="27"/>
      <c r="G22" s="27"/>
      <c r="H22" s="27"/>
      <c r="I22" s="27"/>
      <c r="J22"/>
      <c r="K22"/>
      <c r="L22"/>
    </row>
    <row r="23" customFormat="true" s="19">
      <c r="A23" s="123" t="s">
        <v>153</v>
      </c>
      <c r="B23" s="128" t="s">
        <v>98</v>
      </c>
      <c r="C23" s="26">
        <v>14.5</v>
      </c>
      <c r="D23" s="26">
        <v>13.449999809265137</v>
      </c>
      <c r="E23" s="26">
        <v>13.449999809265137</v>
      </c>
      <c r="F23" s="26">
        <v>16</v>
      </c>
      <c r="G23" s="26">
        <v>20</v>
      </c>
      <c r="H23" s="26">
        <v>19.5</v>
      </c>
      <c r="I23" s="26">
        <v>19.649999618530273</v>
      </c>
      <c r="J23"/>
      <c r="K23"/>
      <c r="L23"/>
    </row>
    <row r="24" customFormat="true" s="19">
      <c r="A24" s="123" t="s">
        <v>154</v>
      </c>
      <c r="B24" s="124">
        <v>0.41290538421393624</v>
      </c>
      <c r="C24" s="27">
        <v>0.07500004768371582</v>
      </c>
      <c r="D24" s="27">
        <v>0.21600008010864258</v>
      </c>
      <c r="E24" s="27">
        <v>0.21600008010864258</v>
      </c>
      <c r="F24" s="27">
        <v>0.46500015258789062</v>
      </c>
      <c r="G24" s="27">
        <v>0.87599992752075195</v>
      </c>
      <c r="H24" s="27">
        <v>1.7430000305175781</v>
      </c>
      <c r="I24" s="27">
        <v>1.7760000228881836</v>
      </c>
      <c r="J24"/>
      <c r="K24"/>
      <c r="L24"/>
    </row>
    <row r="25" customFormat="true" s="19">
      <c r="A25" s="125" t="s">
        <v>155</v>
      </c>
      <c r="B25" s="126">
        <v>0.49400001488253464</v>
      </c>
      <c r="C25" s="127">
        <v>0.5</v>
      </c>
      <c r="D25" s="127">
        <v>1.4399999380111694</v>
      </c>
      <c r="E25" s="127">
        <v>1.4399999380111694</v>
      </c>
      <c r="F25" s="127">
        <v>3.1000000238418579</v>
      </c>
      <c r="G25" s="127">
        <v>5.839999794960022</v>
      </c>
      <c r="H25" s="127">
        <v>11.62000048160553</v>
      </c>
      <c r="I25" s="127">
        <v>11.839999794960022</v>
      </c>
      <c r="J25"/>
      <c r="K25"/>
      <c r="L25"/>
    </row>
    <row r="26" customFormat="true" s="19">
      <c r="A26" s="20" t="s">
        <v>156</v>
      </c>
      <c r="B26" s="9"/>
      <c r="C26" s="26"/>
      <c r="D26" s="26"/>
      <c r="E26" s="26"/>
      <c r="F26" s="26"/>
      <c r="G26" s="26"/>
      <c r="H26" s="26"/>
      <c r="I26" s="26"/>
      <c r="J26"/>
      <c r="K26"/>
      <c r="L26"/>
    </row>
    <row r="27" customFormat="true" s="19">
      <c r="A27" s="123" t="s">
        <v>157</v>
      </c>
      <c r="B27" s="9" t="s">
        <v>20</v>
      </c>
      <c r="C27" s="26">
        <v>370</v>
      </c>
      <c r="D27" s="26">
        <v>690</v>
      </c>
      <c r="E27" s="26">
        <v>690</v>
      </c>
      <c r="F27" s="26">
        <v>240</v>
      </c>
      <c r="G27" s="26">
        <v>70</v>
      </c>
      <c r="H27" s="26">
        <v>320</v>
      </c>
      <c r="I27" s="26">
        <v>320</v>
      </c>
      <c r="J27"/>
      <c r="K27"/>
      <c r="L27"/>
    </row>
    <row r="28" customFormat="true" s="19">
      <c r="A28" s="125" t="s">
        <v>158</v>
      </c>
      <c r="B28" s="17" t="s">
        <v>20</v>
      </c>
      <c r="C28" s="23">
        <v>680</v>
      </c>
      <c r="D28" s="23">
        <v>1000</v>
      </c>
      <c r="E28" s="23">
        <v>1000</v>
      </c>
      <c r="F28" s="23">
        <v>550</v>
      </c>
      <c r="G28" s="23">
        <v>380</v>
      </c>
      <c r="H28" s="23">
        <v>630</v>
      </c>
      <c r="I28" s="23">
        <v>630</v>
      </c>
      <c r="J28"/>
      <c r="K28"/>
      <c r="L28"/>
    </row>
    <row r="29" customFormat="true" s="19">
      <c r="A29" s="129" t="s">
        <v>159</v>
      </c>
      <c r="B29" s="28"/>
      <c r="C29" s="46"/>
      <c r="D29" s="46"/>
      <c r="E29" s="46"/>
      <c r="F29" s="46"/>
      <c r="G29" s="46"/>
      <c r="H29" s="46"/>
      <c r="I29" s="46"/>
      <c r="J29"/>
      <c r="K29"/>
      <c r="L29"/>
    </row>
    <row r="30" customFormat="true" s="19">
      <c r="A30" s="123" t="s">
        <v>160</v>
      </c>
      <c r="B30" s="9" t="s">
        <v>161</v>
      </c>
      <c r="C30" s="24">
        <v>0.65799999237060547</v>
      </c>
      <c r="D30" s="24">
        <v>0.71700000762939453</v>
      </c>
      <c r="E30" s="24">
        <v>0.71700000762939453</v>
      </c>
      <c r="F30" s="24">
        <v>0.59600001573562622</v>
      </c>
      <c r="G30" s="24">
        <v>0.54600000381469727</v>
      </c>
      <c r="H30" s="24">
        <v>0.63599997758865356</v>
      </c>
      <c r="I30" s="24">
        <v>0.63599997758865356</v>
      </c>
      <c r="J30"/>
      <c r="K30"/>
      <c r="L30"/>
    </row>
    <row r="31" customFormat="true" s="19">
      <c r="A31" s="123" t="s">
        <v>162</v>
      </c>
      <c r="B31" s="9" t="s">
        <v>161</v>
      </c>
      <c r="C31" s="24">
        <v>0.15624985098838806</v>
      </c>
      <c r="D31" s="24">
        <v>0.16235308349132538</v>
      </c>
      <c r="E31" s="24">
        <v>0.16235308349132538</v>
      </c>
      <c r="F31" s="24">
        <v>0.1198500469326973</v>
      </c>
      <c r="G31" s="24">
        <v>0.10570934414863586</v>
      </c>
      <c r="H31" s="24">
        <v>0.05822686105966568</v>
      </c>
      <c r="I31" s="24">
        <v>0.057033572345972061</v>
      </c>
      <c r="J31"/>
      <c r="K31"/>
      <c r="L31"/>
    </row>
    <row r="32" customFormat="true" s="19">
      <c r="A32" s="125" t="s">
        <v>163</v>
      </c>
      <c r="B32" s="17"/>
      <c r="C32" s="127">
        <v>0.23746178237093873</v>
      </c>
      <c r="D32" s="127">
        <v>0.22643386577931951</v>
      </c>
      <c r="E32" s="127">
        <v>0.22643386577931951</v>
      </c>
      <c r="F32" s="127">
        <v>0.20109067746377443</v>
      </c>
      <c r="G32" s="127">
        <v>0.1936068560624255</v>
      </c>
      <c r="H32" s="127">
        <v>0.09155167155890237</v>
      </c>
      <c r="I32" s="127">
        <v>0.089675431376917011</v>
      </c>
      <c r="J32"/>
      <c r="K32"/>
      <c r="L32"/>
    </row>
    <row r="33" customFormat="true" s="19">
      <c r="A33" s="20" t="s">
        <v>164</v>
      </c>
      <c r="B33" s="9"/>
      <c r="C33" s="24"/>
      <c r="D33" s="24"/>
      <c r="E33" s="24"/>
      <c r="F33" s="24"/>
      <c r="G33" s="24"/>
      <c r="H33" s="24"/>
      <c r="I33" s="24"/>
      <c r="J33"/>
      <c r="K33"/>
      <c r="L33"/>
    </row>
    <row r="34" customFormat="true" s="19">
      <c r="A34" s="123" t="s">
        <v>107</v>
      </c>
      <c r="B34" s="124">
        <v>0.44999998807907104</v>
      </c>
      <c r="C34" s="26">
        <v>14</v>
      </c>
      <c r="D34" s="26">
        <v>10</v>
      </c>
      <c r="E34" s="26">
        <v>10</v>
      </c>
      <c r="F34" s="26">
        <v>1</v>
      </c>
      <c r="G34" s="26">
        <v>0</v>
      </c>
      <c r="H34" s="26">
        <v>4</v>
      </c>
      <c r="I34" s="26">
        <v>4</v>
      </c>
      <c r="J34"/>
      <c r="K34"/>
      <c r="L34"/>
    </row>
    <row r="35" customFormat="true" s="19">
      <c r="A35" s="123" t="s">
        <v>165</v>
      </c>
      <c r="B35" s="124">
        <v>0.2800000011920929</v>
      </c>
      <c r="C35" s="26">
        <v>12</v>
      </c>
      <c r="D35" s="26">
        <v>18</v>
      </c>
      <c r="E35" s="26">
        <v>18</v>
      </c>
      <c r="F35" s="26">
        <v>15</v>
      </c>
      <c r="G35" s="26">
        <v>10</v>
      </c>
      <c r="H35" s="26">
        <v>12</v>
      </c>
      <c r="I35" s="26">
        <v>12</v>
      </c>
      <c r="J35"/>
      <c r="K35"/>
      <c r="L35"/>
    </row>
    <row r="36" customFormat="true" s="19">
      <c r="A36" s="123" t="s">
        <v>109</v>
      </c>
      <c r="B36" s="124">
        <v>0.2199999988079071</v>
      </c>
      <c r="C36" s="26">
        <v>6</v>
      </c>
      <c r="D36" s="26">
        <v>4</v>
      </c>
      <c r="E36" s="26">
        <v>4</v>
      </c>
      <c r="F36" s="26">
        <v>1</v>
      </c>
      <c r="G36" s="26">
        <v>20</v>
      </c>
      <c r="H36" s="26">
        <v>16</v>
      </c>
      <c r="I36" s="26">
        <v>16</v>
      </c>
      <c r="J36"/>
      <c r="K36"/>
      <c r="L36"/>
    </row>
    <row r="37" customFormat="true" s="19">
      <c r="A37" s="125" t="s">
        <v>110</v>
      </c>
      <c r="B37" s="126">
        <v>0.05000000074505806</v>
      </c>
      <c r="C37" s="23">
        <v>3</v>
      </c>
      <c r="D37" s="23">
        <v>4</v>
      </c>
      <c r="E37" s="23">
        <v>4</v>
      </c>
      <c r="F37" s="23">
        <v>15</v>
      </c>
      <c r="G37" s="23">
        <v>5</v>
      </c>
      <c r="H37" s="23">
        <v>3</v>
      </c>
      <c r="I37" s="23">
        <v>3</v>
      </c>
      <c r="J37"/>
      <c r="K37"/>
      <c r="L37"/>
    </row>
    <row r="38" customFormat="true" s="19">
      <c r="A38" s="20" t="s">
        <v>166</v>
      </c>
      <c r="B38" s="9"/>
      <c r="C38" s="24"/>
      <c r="D38" s="24"/>
      <c r="E38" s="24"/>
      <c r="F38" s="24"/>
      <c r="G38" s="24"/>
      <c r="H38" s="24"/>
      <c r="I38" s="24"/>
      <c r="J38"/>
      <c r="K38"/>
      <c r="L38"/>
    </row>
    <row r="39" customFormat="true" s="19">
      <c r="A39" s="123" t="s">
        <v>107</v>
      </c>
      <c r="B39" s="124">
        <v>0.44999998807907104</v>
      </c>
      <c r="C39" s="76">
        <v>0.51916664838790894</v>
      </c>
      <c r="D39" s="76">
        <v>0.45649999380111694</v>
      </c>
      <c r="E39" s="76">
        <v>0.45649999380111694</v>
      </c>
      <c r="F39" s="76">
        <v>0.086333334445953369</v>
      </c>
      <c r="G39" s="76">
        <v>0.0072499997913837433</v>
      </c>
      <c r="H39" s="76">
        <v>0.22491666674613953</v>
      </c>
      <c r="I39" s="76">
        <v>0.22483333945274353</v>
      </c>
      <c r="J39"/>
      <c r="K39"/>
      <c r="L39"/>
    </row>
    <row r="40" customFormat="true" s="19">
      <c r="A40" s="123" t="s">
        <v>165</v>
      </c>
      <c r="B40" s="124">
        <v>0.2800000011920929</v>
      </c>
      <c r="C40" s="76">
        <v>0.30799999833106995</v>
      </c>
      <c r="D40" s="76">
        <v>0.398499995470047</v>
      </c>
      <c r="E40" s="76">
        <v>0.398499995470047</v>
      </c>
      <c r="F40" s="76">
        <v>0.31850001215934753</v>
      </c>
      <c r="G40" s="76">
        <v>0.27000001072883606</v>
      </c>
      <c r="H40" s="76">
        <v>0.28949999809265137</v>
      </c>
      <c r="I40" s="76">
        <v>0.289000004529953</v>
      </c>
      <c r="J40"/>
      <c r="K40"/>
      <c r="L40"/>
    </row>
    <row r="41" customFormat="true" s="19">
      <c r="A41" s="123" t="s">
        <v>109</v>
      </c>
      <c r="B41" s="124">
        <v>0.2199999988079071</v>
      </c>
      <c r="C41" s="76">
        <v>0.2289000004529953</v>
      </c>
      <c r="D41" s="76">
        <v>0.17499999701976776</v>
      </c>
      <c r="E41" s="76">
        <v>0.17499999701976776</v>
      </c>
      <c r="F41" s="76">
        <v>0.086300000548362732</v>
      </c>
      <c r="G41" s="76">
        <v>0.45070001482963562</v>
      </c>
      <c r="H41" s="76">
        <v>0.44859999418258667</v>
      </c>
      <c r="I41" s="76">
        <v>0.44830000400543213</v>
      </c>
      <c r="J41"/>
      <c r="K41"/>
      <c r="L41"/>
    </row>
    <row r="42" customFormat="true" s="19">
      <c r="A42" s="125" t="s">
        <v>110</v>
      </c>
      <c r="B42" s="126">
        <v>0.05000000074505806</v>
      </c>
      <c r="C42" s="80">
        <v>0.20000000298023224</v>
      </c>
      <c r="D42" s="80">
        <v>0.30000001192092896</v>
      </c>
      <c r="E42" s="80">
        <v>0.30000001192092896</v>
      </c>
      <c r="F42" s="80">
        <v>0.5</v>
      </c>
      <c r="G42" s="80">
        <v>0.30000001192092896</v>
      </c>
      <c r="H42" s="80">
        <v>0.20000000298023224</v>
      </c>
      <c r="I42" s="80">
        <v>0.20000000298023224</v>
      </c>
      <c r="J42"/>
      <c r="K42"/>
      <c r="L42"/>
    </row>
    <row r="43" customFormat="true" s="19">
      <c r="A43" s="20" t="s">
        <v>167</v>
      </c>
      <c r="B43" s="9"/>
      <c r="C43" s="24"/>
      <c r="D43" s="24"/>
      <c r="E43" s="24"/>
      <c r="F43" s="24"/>
      <c r="G43" s="24"/>
      <c r="H43" s="24"/>
      <c r="I43" s="24"/>
      <c r="J43"/>
      <c r="K43"/>
      <c r="L43"/>
    </row>
    <row r="44" customFormat="true" s="19">
      <c r="A44" s="123" t="s">
        <v>107</v>
      </c>
      <c r="B44" s="124">
        <v>0.44999998807907104</v>
      </c>
      <c r="C44" s="26">
        <v>240</v>
      </c>
      <c r="D44" s="26">
        <v>150</v>
      </c>
      <c r="E44" s="26">
        <v>150</v>
      </c>
      <c r="F44" s="26">
        <v>0</v>
      </c>
      <c r="G44" s="26">
        <v>0</v>
      </c>
      <c r="H44" s="26">
        <v>60</v>
      </c>
      <c r="I44" s="26">
        <v>60</v>
      </c>
      <c r="J44"/>
      <c r="K44"/>
      <c r="L44"/>
    </row>
    <row r="45" customFormat="true" s="19">
      <c r="A45" s="123" t="s">
        <v>165</v>
      </c>
      <c r="B45" s="124">
        <v>0.2800000011920929</v>
      </c>
      <c r="C45" s="26">
        <v>210</v>
      </c>
      <c r="D45" s="26">
        <v>270</v>
      </c>
      <c r="E45" s="26">
        <v>270</v>
      </c>
      <c r="F45" s="26">
        <v>150</v>
      </c>
      <c r="G45" s="26">
        <v>200</v>
      </c>
      <c r="H45" s="26">
        <v>180</v>
      </c>
      <c r="I45" s="26">
        <v>180</v>
      </c>
      <c r="J45"/>
      <c r="K45"/>
      <c r="L45"/>
    </row>
    <row r="46" customFormat="true" s="19">
      <c r="A46" s="123" t="s">
        <v>109</v>
      </c>
      <c r="B46" s="124">
        <v>0.2199999988079071</v>
      </c>
      <c r="C46" s="26">
        <v>105</v>
      </c>
      <c r="D46" s="26">
        <v>60</v>
      </c>
      <c r="E46" s="26">
        <v>60</v>
      </c>
      <c r="F46" s="26">
        <v>100</v>
      </c>
      <c r="G46" s="26">
        <v>406</v>
      </c>
      <c r="H46" s="26">
        <v>240</v>
      </c>
      <c r="I46" s="26">
        <v>240</v>
      </c>
      <c r="J46"/>
      <c r="K46"/>
      <c r="L46"/>
    </row>
    <row r="47" customFormat="true" s="19">
      <c r="A47" s="125" t="s">
        <v>110</v>
      </c>
      <c r="B47" s="126">
        <v>0.05000000074505806</v>
      </c>
      <c r="C47" s="23">
        <v>45</v>
      </c>
      <c r="D47" s="23">
        <v>60</v>
      </c>
      <c r="E47" s="23">
        <v>60</v>
      </c>
      <c r="F47" s="23">
        <v>50</v>
      </c>
      <c r="G47" s="23">
        <v>100</v>
      </c>
      <c r="H47" s="23">
        <v>45</v>
      </c>
      <c r="I47" s="23">
        <v>45</v>
      </c>
      <c r="J47"/>
      <c r="K47"/>
      <c r="L47"/>
    </row>
    <row r="48" customFormat="true" s="19">
      <c r="A48" s="20" t="s">
        <v>168</v>
      </c>
      <c r="B48" s="9"/>
      <c r="C48" s="24"/>
      <c r="D48" s="24"/>
      <c r="E48" s="24"/>
      <c r="F48" s="24"/>
      <c r="G48" s="24"/>
      <c r="H48" s="24"/>
      <c r="I48" s="24"/>
      <c r="J48"/>
      <c r="K48"/>
      <c r="L48"/>
    </row>
    <row r="49" customFormat="true" s="19">
      <c r="A49" s="123" t="s">
        <v>107</v>
      </c>
      <c r="B49" s="124">
        <v>0.44999998807907104</v>
      </c>
      <c r="C49" s="76">
        <v>0.39800000190734863</v>
      </c>
      <c r="D49" s="76">
        <v>0.27599999308586121</v>
      </c>
      <c r="E49" s="76">
        <v>0.27599999308586121</v>
      </c>
      <c r="F49" s="76">
        <v>0.045000001788139343</v>
      </c>
      <c r="G49" s="76">
        <v>0.045000001788139343</v>
      </c>
      <c r="H49" s="76">
        <v>0.078000001609325409</v>
      </c>
      <c r="I49" s="76">
        <v>0.078000001609325409</v>
      </c>
      <c r="J49"/>
      <c r="K49"/>
      <c r="L49"/>
    </row>
    <row r="50" customFormat="true" s="19">
      <c r="A50" s="123" t="s">
        <v>165</v>
      </c>
      <c r="B50" s="124">
        <v>0.2800000011920929</v>
      </c>
      <c r="C50" s="76">
        <v>0.13899999856948853</v>
      </c>
      <c r="D50" s="76">
        <v>0.21500000357627869</v>
      </c>
      <c r="E50" s="76">
        <v>0.21500000357627869</v>
      </c>
      <c r="F50" s="76">
        <v>0.13899999856948853</v>
      </c>
      <c r="G50" s="76">
        <v>0.1289999932050705</v>
      </c>
      <c r="H50" s="76">
        <v>0.12800000607967377</v>
      </c>
      <c r="I50" s="76">
        <v>0.12800000607967377</v>
      </c>
      <c r="J50"/>
      <c r="K50"/>
      <c r="L50"/>
    </row>
    <row r="51" customFormat="true" s="19">
      <c r="A51" s="123" t="s">
        <v>109</v>
      </c>
      <c r="B51" s="124">
        <v>0.2199999988079071</v>
      </c>
      <c r="C51" s="76">
        <v>0.079999998211860657</v>
      </c>
      <c r="D51" s="76">
        <v>0.046000000089406967</v>
      </c>
      <c r="E51" s="76">
        <v>0.046000000089406967</v>
      </c>
      <c r="F51" s="76">
        <v>0.020999999716877937</v>
      </c>
      <c r="G51" s="76">
        <v>0.35600000619888306</v>
      </c>
      <c r="H51" s="76">
        <v>0.27599999308586121</v>
      </c>
      <c r="I51" s="76">
        <v>0.27599999308586121</v>
      </c>
      <c r="J51"/>
      <c r="K51"/>
      <c r="L51"/>
    </row>
    <row r="52" customFormat="true" s="19">
      <c r="A52" s="125" t="s">
        <v>110</v>
      </c>
      <c r="B52" s="126">
        <v>0.05000000074505806</v>
      </c>
      <c r="C52" s="80">
        <v>0.083999998867511749</v>
      </c>
      <c r="D52" s="80">
        <v>0.11800000071525574</v>
      </c>
      <c r="E52" s="80">
        <v>0.11800000071525574</v>
      </c>
      <c r="F52" s="80">
        <v>0.28499999642372131</v>
      </c>
      <c r="G52" s="80">
        <v>0.18799999356269836</v>
      </c>
      <c r="H52" s="80">
        <v>0.082000002264976501</v>
      </c>
      <c r="I52" s="80">
        <v>0.082000002264976501</v>
      </c>
      <c r="J52"/>
      <c r="K52"/>
      <c r="L52"/>
    </row>
    <row r="53" customFormat="true" s="19">
      <c r="A53" s="15" t="s">
        <v>103</v>
      </c>
      <c r="B53" s="17" t="s">
        <v>104</v>
      </c>
      <c r="C53" s="23">
        <v>6656</v>
      </c>
      <c r="D53" s="23">
        <v>-36467</v>
      </c>
      <c r="E53" s="23">
        <v>-36467</v>
      </c>
      <c r="F53" s="23">
        <v>1875</v>
      </c>
      <c r="G53" s="23">
        <v>2763</v>
      </c>
      <c r="H53" s="23">
        <v>-3958</v>
      </c>
      <c r="I53" s="23">
        <v>-4012</v>
      </c>
      <c r="J53"/>
      <c r="K53"/>
      <c r="L53"/>
    </row>
    <row r="54">
      <c r="A54" s="15" t="s">
        <v>43</v>
      </c>
      <c r="B54" s="17" t="s">
        <v>104</v>
      </c>
      <c r="C54" s="130">
        <v>-12505</v>
      </c>
      <c r="D54" s="23">
        <v>-48972</v>
      </c>
      <c r="E54" s="23">
        <v>-48972</v>
      </c>
      <c r="F54" s="23">
        <v>-12505</v>
      </c>
      <c r="G54" s="23">
        <v>-12505</v>
      </c>
      <c r="H54" s="23">
        <v>-7105</v>
      </c>
      <c r="I54" s="23">
        <v>-7158</v>
      </c>
      <c r="J54"/>
      <c r="K54"/>
      <c r="L54"/>
    </row>
  </sheetData>
  <conditionalFormatting sqref="B52:L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5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L5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L49">
    <cfRule priority="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L48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priority="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L45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1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0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L39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priority="1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5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L34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0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L6">
    <cfRule priority="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47244094488188981" bottom="0.47244094488188981" header="0.23622047244094491" footer="0.23622047244094491"/>
  <pageSetup orientation="landscape" scale="100" paperSize="9" fitToWidth="1" fitToHeight="1" horizontalDpi="600" verticalDpi="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>Axolot Data XLSReadWriteII 4.00.50</Company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Firms</vt:lpstr>
      <vt:lpstr>Fir-Template</vt:lpstr>
      <vt:lpstr>Seg-Template</vt:lpstr>
      <vt:lpstr>'Seg-Template'!Impression_des_titres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Ali OULHACI</cp:lastModifiedBy>
  <cp:lastPrinted>2011-11-25T18:09:33Z</cp:lastPrinted>
  <dcterms:created xsi:type="dcterms:W3CDTF">2011-07-03T18:18:58Z</dcterms:created>
  <dcterms:modified xsi:type="dcterms:W3CDTF">2018-03-30T15:21:17Z</dcterms:modified>
</cp:coreProperties>
</file>