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5C7C110-5AAC-46CE-971E-66F6A647BFF7}" xr6:coauthVersionLast="40" xr6:coauthVersionMax="40" xr10:uidLastSave="{00000000-0000-0000-0000-000000000000}"/>
  <bookViews>
    <workbookView xWindow="0" yWindow="0" windowWidth="21216" windowHeight="7068" tabRatio="445" xr2:uid="{00000000-000D-0000-FFFF-FFFF00000000}"/>
  </bookViews>
  <sheets>
    <sheet name="Sheet1" sheetId="1" r:id="rId1"/>
    <sheet name="Sheet2" sheetId="4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3" l="1"/>
  <c r="D31" i="3"/>
</calcChain>
</file>

<file path=xl/sharedStrings.xml><?xml version="1.0" encoding="utf-8"?>
<sst xmlns="http://schemas.openxmlformats.org/spreadsheetml/2006/main" count="641" uniqueCount="187">
  <si>
    <t>TableSchemeDesign: DataDictionary</t>
    <phoneticPr fontId="7" type="noConversion"/>
  </si>
  <si>
    <t>Comment</t>
    <phoneticPr fontId="7" type="noConversion"/>
  </si>
  <si>
    <t>database</t>
    <phoneticPr fontId="7" type="noConversion"/>
  </si>
  <si>
    <t>table</t>
    <phoneticPr fontId="7" type="noConversion"/>
  </si>
  <si>
    <t>TableSchemeDesign: AzkabanSchedul</t>
    <phoneticPr fontId="7" type="noConversion"/>
  </si>
  <si>
    <t>Column</t>
    <phoneticPr fontId="7" type="noConversion"/>
  </si>
  <si>
    <t>id</t>
    <phoneticPr fontId="7" type="noConversion"/>
  </si>
  <si>
    <t>PrimaryKey</t>
    <phoneticPr fontId="7" type="noConversion"/>
  </si>
  <si>
    <t>BusinessName</t>
    <phoneticPr fontId="7" type="noConversion"/>
  </si>
  <si>
    <t>business_source</t>
    <phoneticPr fontId="7" type="noConversion"/>
  </si>
  <si>
    <t>db_source</t>
    <phoneticPr fontId="7" type="noConversion"/>
  </si>
  <si>
    <t>DBName</t>
    <phoneticPr fontId="7" type="noConversion"/>
  </si>
  <si>
    <t>DatabaseName</t>
    <phoneticPr fontId="7" type="noConversion"/>
  </si>
  <si>
    <t>TableName</t>
    <phoneticPr fontId="7" type="noConversion"/>
  </si>
  <si>
    <t>ForeignKey</t>
    <phoneticPr fontId="7" type="noConversion"/>
  </si>
  <si>
    <t>Columns</t>
    <phoneticPr fontId="7" type="noConversion"/>
  </si>
  <si>
    <t>DataType</t>
    <phoneticPr fontId="7" type="noConversion"/>
  </si>
  <si>
    <t>ParentTable: data_dictionary</t>
    <phoneticPr fontId="7" type="noConversion"/>
  </si>
  <si>
    <t>load2hive</t>
    <phoneticPr fontId="7" type="noConversion"/>
  </si>
  <si>
    <t>last_update</t>
    <phoneticPr fontId="7" type="noConversion"/>
  </si>
  <si>
    <t>int</t>
    <phoneticPr fontId="7" type="noConversion"/>
  </si>
  <si>
    <t>string</t>
    <phoneticPr fontId="7" type="noConversion"/>
  </si>
  <si>
    <t>bigint</t>
    <phoneticPr fontId="7" type="noConversion"/>
  </si>
  <si>
    <t>date</t>
    <phoneticPr fontId="7" type="noConversion"/>
  </si>
  <si>
    <t>boolean</t>
    <phoneticPr fontId="7" type="noConversion"/>
  </si>
  <si>
    <t>ParentTable: azkaban_schedul</t>
    <phoneticPr fontId="7" type="noConversion"/>
  </si>
  <si>
    <t>update_status</t>
    <phoneticPr fontId="7" type="noConversion"/>
  </si>
  <si>
    <t>UpdateStatus</t>
    <phoneticPr fontId="7" type="noConversion"/>
  </si>
  <si>
    <t>TotalRecords</t>
    <phoneticPr fontId="7" type="noConversion"/>
  </si>
  <si>
    <t>IncreasedNum</t>
    <phoneticPr fontId="7" type="noConversion"/>
  </si>
  <si>
    <t>MarkByCode</t>
    <phoneticPr fontId="7" type="noConversion"/>
  </si>
  <si>
    <t>MarkByArtificial</t>
    <phoneticPr fontId="7" type="noConversion"/>
  </si>
  <si>
    <t>task</t>
    <phoneticPr fontId="7" type="noConversion"/>
  </si>
  <si>
    <t>level</t>
    <phoneticPr fontId="7" type="noConversion"/>
  </si>
  <si>
    <t>ExportNum</t>
    <phoneticPr fontId="7" type="noConversion"/>
  </si>
  <si>
    <t>export_num</t>
    <phoneticPr fontId="7" type="noConversion"/>
  </si>
  <si>
    <t>increase_num</t>
    <phoneticPr fontId="7" type="noConversion"/>
  </si>
  <si>
    <t>TaskName</t>
    <phoneticPr fontId="7" type="noConversion"/>
  </si>
  <si>
    <t>int(default 0)</t>
    <phoneticPr fontId="7" type="noConversion"/>
  </si>
  <si>
    <t>update_date</t>
    <phoneticPr fontId="7" type="noConversion"/>
  </si>
  <si>
    <t>UpdateDate</t>
    <phoneticPr fontId="7" type="noConversion"/>
  </si>
  <si>
    <t>ChildTable: data_scheme_detail</t>
    <phoneticPr fontId="7" type="noConversion"/>
  </si>
  <si>
    <t>ChildTable: data_update_records</t>
    <phoneticPr fontId="7" type="noConversion"/>
  </si>
  <si>
    <t>ChildTable: azkaban_task_detail</t>
    <phoneticPr fontId="7" type="noConversion"/>
  </si>
  <si>
    <t>boolean(default 1)</t>
    <phoneticPr fontId="7" type="noConversion"/>
  </si>
  <si>
    <t>job</t>
    <phoneticPr fontId="7" type="noConversion"/>
  </si>
  <si>
    <t>JobName</t>
    <phoneticPr fontId="7" type="noConversion"/>
  </si>
  <si>
    <t>is_create_time</t>
    <phoneticPr fontId="7" type="noConversion"/>
  </si>
  <si>
    <t>boolean(default 0)</t>
    <phoneticPr fontId="7" type="noConversion"/>
  </si>
  <si>
    <t>is_update_time</t>
    <phoneticPr fontId="7" type="noConversion"/>
  </si>
  <si>
    <t>update_time</t>
    <phoneticPr fontId="7" type="noConversion"/>
  </si>
  <si>
    <t>Mark</t>
    <phoneticPr fontId="7" type="noConversion"/>
  </si>
  <si>
    <t>comment</t>
    <phoneticPr fontId="7" type="noConversion"/>
  </si>
  <si>
    <t>text</t>
    <phoneticPr fontId="7" type="noConversion"/>
  </si>
  <si>
    <t>静之湖滑雪场</t>
    <phoneticPr fontId="7" type="noConversion"/>
  </si>
  <si>
    <t>静之湖汤泉</t>
    <phoneticPr fontId="7" type="noConversion"/>
  </si>
  <si>
    <t>平日票</t>
    <phoneticPr fontId="7" type="noConversion"/>
  </si>
  <si>
    <t>周末票</t>
    <phoneticPr fontId="7" type="noConversion"/>
  </si>
  <si>
    <t>押金</t>
    <phoneticPr fontId="7" type="noConversion"/>
  </si>
  <si>
    <t>109(4小时)</t>
    <phoneticPr fontId="7" type="noConversion"/>
  </si>
  <si>
    <t>停车</t>
    <phoneticPr fontId="7" type="noConversion"/>
  </si>
  <si>
    <t>雪服+头盔+柜子租金</t>
    <phoneticPr fontId="7" type="noConversion"/>
  </si>
  <si>
    <t>40+20+25</t>
    <phoneticPr fontId="7" type="noConversion"/>
  </si>
  <si>
    <t>79(不限时)</t>
    <phoneticPr fontId="7" type="noConversion"/>
  </si>
  <si>
    <t>午餐/晚餐</t>
    <phoneticPr fontId="7" type="noConversion"/>
  </si>
  <si>
    <t>总计</t>
    <phoneticPr fontId="7" type="noConversion"/>
  </si>
  <si>
    <t>住宿</t>
    <phoneticPr fontId="7" type="noConversion"/>
  </si>
  <si>
    <t>车票</t>
    <phoneticPr fontId="7" type="noConversion"/>
  </si>
  <si>
    <t>费用/人</t>
    <phoneticPr fontId="7" type="noConversion"/>
  </si>
  <si>
    <t>2天</t>
    <phoneticPr fontId="7" type="noConversion"/>
  </si>
  <si>
    <t>状态</t>
    <phoneticPr fontId="7" type="noConversion"/>
  </si>
  <si>
    <t>往返</t>
    <phoneticPr fontId="7" type="noConversion"/>
  </si>
  <si>
    <t>平均</t>
    <phoneticPr fontId="7" type="noConversion"/>
  </si>
  <si>
    <t>地铁+打车</t>
    <phoneticPr fontId="7" type="noConversion"/>
  </si>
  <si>
    <t>神州/一嗨租车</t>
    <phoneticPr fontId="7" type="noConversion"/>
  </si>
  <si>
    <t>&lt;100</t>
    <phoneticPr fontId="7" type="noConversion"/>
  </si>
  <si>
    <t>合计</t>
    <phoneticPr fontId="7" type="noConversion"/>
  </si>
  <si>
    <t>平日</t>
    <phoneticPr fontId="7" type="noConversion"/>
  </si>
  <si>
    <t>滑雪温泉一日游费用总计         地址：北京昌平区兴寿镇桃峪口静之湖滑雪场</t>
    <phoneticPr fontId="7" type="noConversion"/>
  </si>
  <si>
    <t>市内路费总计(两日)</t>
    <phoneticPr fontId="7" type="noConversion"/>
  </si>
  <si>
    <t>上海5人住宿及火车票</t>
    <phoneticPr fontId="7" type="noConversion"/>
  </si>
  <si>
    <t>&gt;50</t>
    <phoneticPr fontId="7" type="noConversion"/>
  </si>
  <si>
    <t>——</t>
    <phoneticPr fontId="7" type="noConversion"/>
  </si>
  <si>
    <t>建议周五去，便宜且游客较少</t>
    <phoneticPr fontId="7" type="noConversion"/>
  </si>
  <si>
    <t>周末</t>
    <phoneticPr fontId="7" type="noConversion"/>
  </si>
  <si>
    <t>18人团建费用合计</t>
    <phoneticPr fontId="7" type="noConversion"/>
  </si>
  <si>
    <t>驾照统计</t>
    <phoneticPr fontId="7" type="noConversion"/>
  </si>
  <si>
    <t>李龙</t>
    <phoneticPr fontId="7" type="noConversion"/>
  </si>
  <si>
    <t>魏翔顺</t>
    <phoneticPr fontId="7" type="noConversion"/>
  </si>
  <si>
    <t>郭志恒</t>
    <phoneticPr fontId="7" type="noConversion"/>
  </si>
  <si>
    <t>宋磊</t>
    <phoneticPr fontId="7" type="noConversion"/>
  </si>
  <si>
    <t>路志远</t>
    <phoneticPr fontId="7" type="noConversion"/>
  </si>
  <si>
    <t>袁媛</t>
    <phoneticPr fontId="7" type="noConversion"/>
  </si>
  <si>
    <t>李青峰</t>
    <phoneticPr fontId="7" type="noConversion"/>
  </si>
  <si>
    <t>李思雨</t>
    <phoneticPr fontId="7" type="noConversion"/>
  </si>
  <si>
    <t>老司机</t>
    <phoneticPr fontId="7" type="noConversion"/>
  </si>
  <si>
    <t>蒋明亮</t>
    <phoneticPr fontId="7" type="noConversion"/>
  </si>
  <si>
    <t>骆开拓</t>
    <phoneticPr fontId="7" type="noConversion"/>
  </si>
  <si>
    <t>李虹杰</t>
    <phoneticPr fontId="7" type="noConversion"/>
  </si>
  <si>
    <t>汪书砚</t>
    <phoneticPr fontId="7" type="noConversion"/>
  </si>
  <si>
    <t>李将</t>
    <phoneticPr fontId="7" type="noConversion"/>
  </si>
  <si>
    <t>旭峰</t>
    <phoneticPr fontId="7" type="noConversion"/>
  </si>
  <si>
    <t>吴凯</t>
    <phoneticPr fontId="7" type="noConversion"/>
  </si>
  <si>
    <t>李都</t>
    <phoneticPr fontId="7" type="noConversion"/>
  </si>
  <si>
    <t>杨蕊</t>
    <phoneticPr fontId="7" type="noConversion"/>
  </si>
  <si>
    <t>正在学</t>
    <phoneticPr fontId="7" type="noConversion"/>
  </si>
  <si>
    <t>有驾照的生手</t>
    <phoneticPr fontId="7" type="noConversion"/>
  </si>
  <si>
    <t>有驾照的女司机</t>
    <phoneticPr fontId="7" type="noConversion"/>
  </si>
  <si>
    <t>没有</t>
    <phoneticPr fontId="7" type="noConversion"/>
  </si>
  <si>
    <t>曲春辉</t>
    <phoneticPr fontId="7" type="noConversion"/>
  </si>
  <si>
    <t>二选一，租车需要4辆，或3辆+祥顺的高尔夫</t>
    <phoneticPr fontId="7" type="noConversion"/>
  </si>
  <si>
    <t>手套(自己买)</t>
    <phoneticPr fontId="7" type="noConversion"/>
  </si>
  <si>
    <t>保险</t>
    <phoneticPr fontId="7" type="noConversion"/>
  </si>
  <si>
    <t>户外运动保险</t>
    <phoneticPr fontId="7" type="noConversion"/>
  </si>
  <si>
    <t>出行保险</t>
    <phoneticPr fontId="7" type="noConversion"/>
  </si>
  <si>
    <t>复制整段信息，打开支付宝APP，看看运动意外无忧险，A97BL550xV，快来吧~</t>
    <phoneticPr fontId="7" type="noConversion"/>
  </si>
  <si>
    <t>保险链接</t>
    <phoneticPr fontId="7" type="noConversion"/>
  </si>
  <si>
    <t>复制整段信息，打开支付宝APP，看看平安官方境内旅游险，t9jLwp92il，快来吧~</t>
    <phoneticPr fontId="7" type="noConversion"/>
  </si>
  <si>
    <t>3天</t>
    <phoneticPr fontId="7" type="noConversion"/>
  </si>
  <si>
    <t>1天</t>
    <phoneticPr fontId="7" type="noConversion"/>
  </si>
  <si>
    <t>500(平日)</t>
    <phoneticPr fontId="7" type="noConversion"/>
  </si>
  <si>
    <t>550(周末)</t>
    <phoneticPr fontId="7" type="noConversion"/>
  </si>
  <si>
    <t>住宿的详情标准再按照报销制度走</t>
    <phoneticPr fontId="7" type="noConversion"/>
  </si>
  <si>
    <t>建议租车，便宜且行程更方便，且可携带大量行李</t>
    <phoneticPr fontId="7" type="noConversion"/>
  </si>
  <si>
    <t>(最多)1800</t>
    <phoneticPr fontId="7" type="noConversion"/>
  </si>
  <si>
    <t>元数据模块</t>
    <phoneticPr fontId="7" type="noConversion"/>
  </si>
  <si>
    <t>MySQL配置对象类</t>
    <phoneticPr fontId="7" type="noConversion"/>
  </si>
  <si>
    <t>连接MySQL工具类</t>
    <phoneticPr fontId="7" type="noConversion"/>
  </si>
  <si>
    <t>查询表信息方法</t>
    <phoneticPr fontId="7" type="noConversion"/>
  </si>
  <si>
    <t>查询字段信息方法</t>
    <phoneticPr fontId="7" type="noConversion"/>
  </si>
  <si>
    <t>比对表信息方法</t>
    <phoneticPr fontId="7" type="noConversion"/>
  </si>
  <si>
    <t>比对字段信息方法</t>
    <phoneticPr fontId="7" type="noConversion"/>
  </si>
  <si>
    <t>读取外部配置文件工具类</t>
    <phoneticPr fontId="7" type="noConversion"/>
  </si>
  <si>
    <t>自动脚本模块</t>
    <phoneticPr fontId="7" type="noConversion"/>
  </si>
  <si>
    <t>Az调度模块</t>
    <phoneticPr fontId="7" type="noConversion"/>
  </si>
  <si>
    <t>log日志配置文件</t>
    <phoneticPr fontId="7" type="noConversion"/>
  </si>
  <si>
    <t>写文件到..路径工具类</t>
    <phoneticPr fontId="7" type="noConversion"/>
  </si>
  <si>
    <t>更新字典表的方法</t>
    <phoneticPr fontId="7" type="noConversion"/>
  </si>
  <si>
    <t>拼接SQL方法</t>
    <phoneticPr fontId="7" type="noConversion"/>
  </si>
  <si>
    <t>Main方法</t>
    <phoneticPr fontId="7" type="noConversion"/>
  </si>
  <si>
    <t>批量生成脚本需要的附属文件</t>
    <phoneticPr fontId="7" type="noConversion"/>
  </si>
  <si>
    <t>调用Python脚本方法</t>
    <phoneticPr fontId="7" type="noConversion"/>
  </si>
  <si>
    <t>调用SHELL脚本方法</t>
    <phoneticPr fontId="7" type="noConversion"/>
  </si>
  <si>
    <t>数据类型转换的映射关系文件</t>
    <phoneticPr fontId="7" type="noConversion"/>
  </si>
  <si>
    <t>Python脚本：批量生成抽数据脚本</t>
    <phoneticPr fontId="7" type="noConversion"/>
  </si>
  <si>
    <t>Python脚本：批量生成hiveETL脚本</t>
    <phoneticPr fontId="7" type="noConversion"/>
  </si>
  <si>
    <t>Python脚本：批量生成建表语句脚本</t>
    <phoneticPr fontId="7" type="noConversion"/>
  </si>
  <si>
    <t>Python脚本：批量生成拉链更新方法</t>
    <phoneticPr fontId="7" type="noConversion"/>
  </si>
  <si>
    <t>比对业务数据和字典表数据的方法</t>
    <phoneticPr fontId="7" type="noConversion"/>
  </si>
  <si>
    <t>SHELL脚本：移动文件到Azkaban工作路径</t>
    <phoneticPr fontId="7" type="noConversion"/>
  </si>
  <si>
    <t>SHELL脚本：授权执行权限和用户、用户组</t>
    <phoneticPr fontId="7" type="noConversion"/>
  </si>
  <si>
    <t>SHELL脚本：删除、创建文件夹</t>
    <phoneticPr fontId="7" type="noConversion"/>
  </si>
  <si>
    <t>读取字典表获取变更数据信息的方法</t>
    <phoneticPr fontId="7" type="noConversion"/>
  </si>
  <si>
    <t>查询datadictionary表数据方法</t>
    <phoneticPr fontId="7" type="noConversion"/>
  </si>
  <si>
    <t>更新azkabanschedul表数据方法</t>
    <phoneticPr fontId="7" type="noConversion"/>
  </si>
  <si>
    <t>azkabanschedul表重新排序方法</t>
    <phoneticPr fontId="7" type="noConversion"/>
  </si>
  <si>
    <t>ajax：增加Az任务</t>
    <phoneticPr fontId="7" type="noConversion"/>
  </si>
  <si>
    <t>ajax：删除Az任务</t>
    <phoneticPr fontId="7" type="noConversion"/>
  </si>
  <si>
    <t>ajax：查询任务是否成功部署</t>
    <phoneticPr fontId="7" type="noConversion"/>
  </si>
  <si>
    <t>监控</t>
    <phoneticPr fontId="7" type="noConversion"/>
  </si>
  <si>
    <t>日志解析</t>
    <phoneticPr fontId="7" type="noConversion"/>
  </si>
  <si>
    <t>邮件模块</t>
    <phoneticPr fontId="7" type="noConversion"/>
  </si>
  <si>
    <t>ChildTable: azkaban_task_records</t>
    <phoneticPr fontId="7" type="noConversion"/>
  </si>
  <si>
    <t>current_ddl</t>
    <phoneticPr fontId="7" type="noConversion"/>
  </si>
  <si>
    <t>boolean(default0)</t>
    <phoneticPr fontId="7" type="noConversion"/>
  </si>
  <si>
    <t>MarkByCode</t>
    <phoneticPr fontId="7" type="noConversion"/>
  </si>
  <si>
    <t>db_name</t>
    <phoneticPr fontId="7" type="noConversion"/>
  </si>
  <si>
    <t>table_name</t>
    <phoneticPr fontId="7" type="noConversion"/>
  </si>
  <si>
    <t>data_length</t>
    <phoneticPr fontId="7" type="noConversion"/>
  </si>
  <si>
    <t>table_comment</t>
    <phoneticPr fontId="7" type="noConversion"/>
  </si>
  <si>
    <t>ordinal_position</t>
    <phoneticPr fontId="7" type="noConversion"/>
  </si>
  <si>
    <t>column_name</t>
    <phoneticPr fontId="7" type="noConversion"/>
  </si>
  <si>
    <t>column_type</t>
    <phoneticPr fontId="7" type="noConversion"/>
  </si>
  <si>
    <t>column_key</t>
    <phoneticPr fontId="7" type="noConversion"/>
  </si>
  <si>
    <t>ColumnPosition</t>
    <phoneticPr fontId="7" type="noConversion"/>
  </si>
  <si>
    <t>column_comment</t>
    <phoneticPr fontId="7" type="noConversion"/>
  </si>
  <si>
    <t>sensitive_data</t>
    <phoneticPr fontId="7" type="noConversion"/>
  </si>
  <si>
    <t>int</t>
    <phoneticPr fontId="7" type="noConversion"/>
  </si>
  <si>
    <t>Mark</t>
    <phoneticPr fontId="7" type="noConversion"/>
  </si>
  <si>
    <t>value</t>
    <phoneticPr fontId="7" type="noConversion"/>
  </si>
  <si>
    <t>name</t>
    <phoneticPr fontId="7" type="noConversion"/>
  </si>
  <si>
    <t>id_card</t>
    <phoneticPr fontId="7" type="noConversion"/>
  </si>
  <si>
    <t>phone</t>
    <phoneticPr fontId="7" type="noConversion"/>
  </si>
  <si>
    <t>bank_card</t>
    <phoneticPr fontId="7" type="noConversion"/>
  </si>
  <si>
    <t xml:space="preserve">    </t>
    <phoneticPr fontId="7" type="noConversion"/>
  </si>
  <si>
    <t>time_offset</t>
    <phoneticPr fontId="7" type="noConversion"/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</si>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</sst>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/>
    <xf numFmtId="0" fontId="3" fillId="4" borderId="2" xfId="3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3" fillId="4" borderId="2" xfId="3" applyBorder="1" applyAlignment="1"/>
    <xf numFmtId="0" fontId="0" fillId="0" borderId="0" xfId="0" applyBorder="1"/>
    <xf numFmtId="0" fontId="0" fillId="0" borderId="7" xfId="0" applyBorder="1"/>
    <xf numFmtId="0" fontId="0" fillId="0" borderId="4" xfId="0" applyBorder="1"/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0" fillId="0" borderId="0" xfId="0" applyAlignment="1">
      <alignment horizontal="left" vertical="center"/>
    </xf>
    <xf numFmtId="0" fontId="3" fillId="4" borderId="2" xfId="3" applyBorder="1" applyAlignment="1">
      <alignment horizontal="left" vertical="top"/>
    </xf>
    <xf numFmtId="0" fontId="6" fillId="8" borderId="2" xfId="7" applyBorder="1" applyAlignment="1">
      <alignment horizontal="center" vertical="center"/>
    </xf>
    <xf numFmtId="0" fontId="6" fillId="7" borderId="2" xfId="6" applyBorder="1" applyAlignment="1">
      <alignment horizontal="center" vertical="center"/>
    </xf>
    <xf numFmtId="0" fontId="6" fillId="7" borderId="2" xfId="6" applyBorder="1" applyAlignment="1">
      <alignment horizontal="center"/>
    </xf>
    <xf numFmtId="0" fontId="5" fillId="6" borderId="2" xfId="5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4" borderId="4" xfId="3" applyFont="1" applyBorder="1" applyAlignment="1">
      <alignment horizontal="center" vertical="center"/>
    </xf>
    <xf numFmtId="0" fontId="8" fillId="4" borderId="5" xfId="3" applyFont="1" applyBorder="1" applyAlignment="1">
      <alignment horizontal="center" vertical="center"/>
    </xf>
    <xf numFmtId="0" fontId="8" fillId="4" borderId="6" xfId="3" applyFont="1" applyBorder="1" applyAlignment="1">
      <alignment horizontal="center" vertical="center"/>
    </xf>
    <xf numFmtId="0" fontId="8" fillId="4" borderId="7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11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7" borderId="11" xfId="6" applyBorder="1" applyAlignment="1">
      <alignment vertical="center"/>
    </xf>
  </cellXfs>
  <cellStyles count="8">
    <cellStyle name="20% - 着色 6" xfId="6" builtinId="50"/>
    <cellStyle name="60% - 着色 6" xfId="7" builtinId="52"/>
    <cellStyle name="差" xfId="2" builtinId="27"/>
    <cellStyle name="常规" xfId="0" builtinId="0"/>
    <cellStyle name="好" xfId="1" builtinId="26"/>
    <cellStyle name="检查单元格" xfId="4" builtinId="23" hidden="1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"/>
  <sheetViews>
    <sheetView tabSelected="1" workbookViewId="0">
      <selection activeCell="R20" sqref="R20"/>
    </sheetView>
  </sheetViews>
  <sheetFormatPr defaultRowHeight="13.8" x14ac:dyDescent="0.25"/>
  <cols>
    <col min="1" max="12" width="13.6640625" customWidth="1"/>
    <col min="13" max="14" width="11.77734375" customWidth="1"/>
    <col min="15" max="15" width="13.88671875" customWidth="1"/>
    <col min="16" max="16" width="7.88671875" customWidth="1"/>
  </cols>
  <sheetData>
    <row r="1" spans="1:63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63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63" x14ac:dyDescent="0.25">
      <c r="A3" s="20" t="s">
        <v>17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63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63" x14ac:dyDescent="0.25">
      <c r="A5" s="3" t="s">
        <v>5</v>
      </c>
      <c r="B5" s="1" t="s">
        <v>6</v>
      </c>
      <c r="C5" s="1" t="s">
        <v>9</v>
      </c>
      <c r="D5" s="1" t="s">
        <v>10</v>
      </c>
      <c r="E5" s="1" t="s">
        <v>166</v>
      </c>
      <c r="F5" s="1" t="s">
        <v>167</v>
      </c>
      <c r="G5" s="1" t="s">
        <v>168</v>
      </c>
      <c r="H5" s="9" t="s">
        <v>169</v>
      </c>
      <c r="I5" s="1" t="s">
        <v>185</v>
      </c>
      <c r="J5" s="1" t="s">
        <v>19</v>
      </c>
      <c r="K5" s="9" t="s">
        <v>163</v>
      </c>
      <c r="L5" s="1" t="s">
        <v>18</v>
      </c>
      <c r="M5" s="2"/>
      <c r="N5" s="2"/>
    </row>
    <row r="6" spans="1:63" x14ac:dyDescent="0.25">
      <c r="A6" s="5" t="s">
        <v>16</v>
      </c>
      <c r="B6" s="2" t="s">
        <v>20</v>
      </c>
      <c r="C6" s="2" t="s">
        <v>21</v>
      </c>
      <c r="D6" s="2" t="s">
        <v>21</v>
      </c>
      <c r="E6" s="2" t="s">
        <v>21</v>
      </c>
      <c r="F6" s="2" t="s">
        <v>21</v>
      </c>
      <c r="G6" s="1" t="s">
        <v>22</v>
      </c>
      <c r="H6" s="10" t="s">
        <v>53</v>
      </c>
      <c r="I6" s="1" t="s">
        <v>186</v>
      </c>
      <c r="J6" s="1" t="s">
        <v>23</v>
      </c>
      <c r="K6" s="10" t="s">
        <v>164</v>
      </c>
      <c r="L6" s="1" t="s">
        <v>44</v>
      </c>
      <c r="M6" s="2"/>
      <c r="N6" s="2"/>
    </row>
    <row r="7" spans="1:63" x14ac:dyDescent="0.25">
      <c r="A7" s="3" t="s">
        <v>1</v>
      </c>
      <c r="B7" s="1" t="s">
        <v>7</v>
      </c>
      <c r="C7" s="1" t="s">
        <v>8</v>
      </c>
      <c r="D7" s="1" t="s">
        <v>11</v>
      </c>
      <c r="E7" s="1" t="s">
        <v>12</v>
      </c>
      <c r="F7" s="1" t="s">
        <v>13</v>
      </c>
      <c r="G7" s="1" t="s">
        <v>28</v>
      </c>
      <c r="H7" s="9" t="s">
        <v>1</v>
      </c>
      <c r="I7" s="1" t="s">
        <v>185</v>
      </c>
      <c r="J7" s="1" t="s">
        <v>30</v>
      </c>
      <c r="K7" s="9" t="s">
        <v>165</v>
      </c>
      <c r="L7" s="1" t="s">
        <v>31</v>
      </c>
      <c r="M7" s="2"/>
      <c r="N7" s="2"/>
    </row>
    <row r="8" spans="1:63" x14ac:dyDescent="0.25">
      <c r="A8" s="21" t="s">
        <v>41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63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50" t="s">
        <v>176</v>
      </c>
      <c r="P9" s="50" t="s">
        <v>179</v>
      </c>
    </row>
    <row r="10" spans="1:63" x14ac:dyDescent="0.25">
      <c r="A10" s="3" t="s">
        <v>5</v>
      </c>
      <c r="B10" s="1" t="s">
        <v>6</v>
      </c>
      <c r="C10" s="1" t="s">
        <v>166</v>
      </c>
      <c r="D10" s="1" t="s">
        <v>167</v>
      </c>
      <c r="E10" s="9" t="s">
        <v>170</v>
      </c>
      <c r="F10" s="1" t="s">
        <v>171</v>
      </c>
      <c r="G10" s="1" t="s">
        <v>172</v>
      </c>
      <c r="H10" s="9" t="s">
        <v>173</v>
      </c>
      <c r="I10" s="1" t="s">
        <v>47</v>
      </c>
      <c r="J10" s="1" t="s">
        <v>49</v>
      </c>
      <c r="K10" s="9" t="s">
        <v>175</v>
      </c>
      <c r="L10" s="9" t="s">
        <v>176</v>
      </c>
      <c r="M10" s="1" t="s">
        <v>50</v>
      </c>
      <c r="N10" s="2"/>
      <c r="O10" s="19" t="s">
        <v>180</v>
      </c>
      <c r="P10" s="19">
        <v>1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x14ac:dyDescent="0.25">
      <c r="A11" s="5" t="s">
        <v>16</v>
      </c>
      <c r="B11" s="2" t="s">
        <v>20</v>
      </c>
      <c r="C11" s="2" t="s">
        <v>21</v>
      </c>
      <c r="D11" s="2" t="s">
        <v>21</v>
      </c>
      <c r="E11" s="9" t="s">
        <v>20</v>
      </c>
      <c r="F11" s="2" t="s">
        <v>21</v>
      </c>
      <c r="G11" s="2" t="s">
        <v>21</v>
      </c>
      <c r="H11" s="1" t="s">
        <v>48</v>
      </c>
      <c r="I11" s="1" t="s">
        <v>48</v>
      </c>
      <c r="J11" s="1" t="s">
        <v>48</v>
      </c>
      <c r="K11" s="2" t="s">
        <v>21</v>
      </c>
      <c r="L11" s="9" t="s">
        <v>177</v>
      </c>
      <c r="M11" s="1" t="s">
        <v>23</v>
      </c>
      <c r="N11" s="2"/>
      <c r="O11" s="19" t="s">
        <v>181</v>
      </c>
      <c r="P11" s="19">
        <v>2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25">
      <c r="A12" s="3" t="s">
        <v>1</v>
      </c>
      <c r="B12" s="1" t="s">
        <v>14</v>
      </c>
      <c r="C12" s="1" t="s">
        <v>12</v>
      </c>
      <c r="D12" s="1" t="s">
        <v>13</v>
      </c>
      <c r="E12" s="9" t="s">
        <v>174</v>
      </c>
      <c r="F12" s="1" t="s">
        <v>15</v>
      </c>
      <c r="G12" s="1" t="s">
        <v>16</v>
      </c>
      <c r="H12" s="9" t="s">
        <v>51</v>
      </c>
      <c r="I12" s="1" t="s">
        <v>51</v>
      </c>
      <c r="J12" s="1" t="s">
        <v>51</v>
      </c>
      <c r="K12" s="2" t="s">
        <v>51</v>
      </c>
      <c r="L12" s="9" t="s">
        <v>178</v>
      </c>
      <c r="M12" s="1" t="s">
        <v>40</v>
      </c>
      <c r="N12" s="2"/>
      <c r="O12" s="19" t="s">
        <v>182</v>
      </c>
      <c r="P12" s="19">
        <v>3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x14ac:dyDescent="0.25">
      <c r="A13" s="21" t="s">
        <v>42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9" t="s">
        <v>183</v>
      </c>
      <c r="P13" s="19">
        <v>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4" spans="1:63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25">
      <c r="A15" s="3" t="s">
        <v>5</v>
      </c>
      <c r="B15" s="1" t="s">
        <v>6</v>
      </c>
      <c r="C15" s="1" t="s">
        <v>3</v>
      </c>
      <c r="D15" s="1" t="s">
        <v>36</v>
      </c>
      <c r="E15" s="2" t="s">
        <v>35</v>
      </c>
      <c r="F15" s="1" t="s">
        <v>26</v>
      </c>
      <c r="G15" s="1" t="s">
        <v>39</v>
      </c>
      <c r="H15" s="2"/>
      <c r="I15" s="1"/>
      <c r="J15" s="1"/>
      <c r="K15" s="1"/>
      <c r="L15" s="1"/>
      <c r="M15" s="1"/>
      <c r="N15" s="2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 spans="1:63" x14ac:dyDescent="0.25">
      <c r="A16" s="5" t="s">
        <v>16</v>
      </c>
      <c r="B16" s="2" t="s">
        <v>20</v>
      </c>
      <c r="C16" s="2" t="s">
        <v>21</v>
      </c>
      <c r="D16" s="1" t="s">
        <v>22</v>
      </c>
      <c r="E16" s="1" t="s">
        <v>22</v>
      </c>
      <c r="F16" s="1" t="s">
        <v>24</v>
      </c>
      <c r="G16" s="1" t="s">
        <v>23</v>
      </c>
      <c r="H16" s="2"/>
      <c r="I16" s="1"/>
      <c r="J16" s="1"/>
      <c r="K16" s="1"/>
      <c r="L16" s="1"/>
      <c r="M16" s="1"/>
      <c r="N16" s="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 spans="1:63" x14ac:dyDescent="0.25">
      <c r="A17" s="3" t="s">
        <v>1</v>
      </c>
      <c r="B17" s="1" t="s">
        <v>14</v>
      </c>
      <c r="C17" s="1" t="s">
        <v>13</v>
      </c>
      <c r="D17" s="1" t="s">
        <v>29</v>
      </c>
      <c r="E17" s="1" t="s">
        <v>34</v>
      </c>
      <c r="F17" s="1" t="s">
        <v>27</v>
      </c>
      <c r="G17" s="1" t="s">
        <v>40</v>
      </c>
      <c r="H17" s="2" t="s">
        <v>184</v>
      </c>
      <c r="I17" s="1"/>
      <c r="J17" s="1"/>
      <c r="K17" s="1"/>
      <c r="L17" s="1"/>
      <c r="M17" s="1"/>
      <c r="N17" s="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1:63" s="7" customForma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0" spans="1:63" x14ac:dyDescent="0.25">
      <c r="A20" s="23" t="s">
        <v>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</row>
    <row r="21" spans="1:63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</row>
    <row r="22" spans="1:63" x14ac:dyDescent="0.25">
      <c r="A22" s="20" t="s">
        <v>25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1:63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  <row r="24" spans="1:63" x14ac:dyDescent="0.25">
      <c r="A24" s="3" t="s">
        <v>5</v>
      </c>
      <c r="B24" s="1" t="s">
        <v>6</v>
      </c>
      <c r="C24" s="1" t="s">
        <v>9</v>
      </c>
      <c r="D24" s="1" t="s">
        <v>10</v>
      </c>
      <c r="E24" s="1" t="s">
        <v>2</v>
      </c>
      <c r="F24" s="1" t="s">
        <v>3</v>
      </c>
      <c r="G24" s="2" t="s">
        <v>32</v>
      </c>
      <c r="H24" s="9" t="s">
        <v>52</v>
      </c>
      <c r="I24" s="1" t="s">
        <v>36</v>
      </c>
      <c r="J24" s="2" t="s">
        <v>33</v>
      </c>
      <c r="K24" s="2"/>
      <c r="L24" s="2"/>
      <c r="M24" s="2"/>
      <c r="N24" s="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</row>
    <row r="25" spans="1:63" x14ac:dyDescent="0.25">
      <c r="A25" s="5" t="s">
        <v>16</v>
      </c>
      <c r="B25" s="2" t="s">
        <v>20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10" t="s">
        <v>53</v>
      </c>
      <c r="I25" s="1" t="s">
        <v>22</v>
      </c>
      <c r="J25" s="2" t="s">
        <v>38</v>
      </c>
      <c r="K25" s="2"/>
      <c r="L25" s="2"/>
      <c r="M25" s="2"/>
      <c r="N25" s="2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</row>
    <row r="26" spans="1:63" x14ac:dyDescent="0.25">
      <c r="A26" s="3" t="s">
        <v>1</v>
      </c>
      <c r="B26" s="1" t="s">
        <v>7</v>
      </c>
      <c r="C26" s="1" t="s">
        <v>8</v>
      </c>
      <c r="D26" s="1" t="s">
        <v>11</v>
      </c>
      <c r="E26" s="1" t="s">
        <v>12</v>
      </c>
      <c r="F26" s="1" t="s">
        <v>13</v>
      </c>
      <c r="G26" s="2" t="s">
        <v>37</v>
      </c>
      <c r="H26" s="9" t="s">
        <v>1</v>
      </c>
      <c r="I26" s="1" t="s">
        <v>29</v>
      </c>
      <c r="J26" s="1" t="s">
        <v>31</v>
      </c>
      <c r="K26" s="2"/>
      <c r="L26" s="2"/>
      <c r="M26" s="2"/>
      <c r="N26" s="2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</row>
    <row r="27" spans="1:6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63" x14ac:dyDescent="0.25">
      <c r="A28" s="21" t="s">
        <v>43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63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63" x14ac:dyDescent="0.25">
      <c r="A30" s="3" t="s">
        <v>5</v>
      </c>
      <c r="B30" s="1" t="s">
        <v>6</v>
      </c>
      <c r="C30" s="2" t="s">
        <v>32</v>
      </c>
      <c r="D30" s="2" t="s">
        <v>45</v>
      </c>
      <c r="E30" s="9" t="s">
        <v>52</v>
      </c>
      <c r="F30" s="1" t="s">
        <v>39</v>
      </c>
      <c r="G30" s="2"/>
      <c r="H30" s="2"/>
      <c r="I30" s="2"/>
      <c r="J30" s="2"/>
      <c r="K30" s="2"/>
      <c r="L30" s="2"/>
      <c r="M30" s="2"/>
      <c r="N30" s="2"/>
    </row>
    <row r="31" spans="1:63" x14ac:dyDescent="0.25">
      <c r="A31" s="5" t="s">
        <v>16</v>
      </c>
      <c r="B31" s="2" t="s">
        <v>20</v>
      </c>
      <c r="C31" s="2" t="s">
        <v>21</v>
      </c>
      <c r="D31" s="2" t="s">
        <v>21</v>
      </c>
      <c r="E31" s="10" t="s">
        <v>53</v>
      </c>
      <c r="F31" s="1" t="s">
        <v>23</v>
      </c>
      <c r="G31" s="2"/>
      <c r="H31" s="2"/>
      <c r="I31" s="2"/>
      <c r="J31" s="2"/>
      <c r="K31" s="2"/>
      <c r="L31" s="2"/>
      <c r="M31" s="2"/>
      <c r="N31" s="2"/>
    </row>
    <row r="32" spans="1:63" x14ac:dyDescent="0.25">
      <c r="A32" s="3" t="s">
        <v>1</v>
      </c>
      <c r="B32" s="1" t="s">
        <v>14</v>
      </c>
      <c r="C32" s="2" t="s">
        <v>37</v>
      </c>
      <c r="D32" s="2" t="s">
        <v>46</v>
      </c>
      <c r="E32" s="9" t="s">
        <v>1</v>
      </c>
      <c r="F32" s="1" t="s">
        <v>40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2" t="s">
        <v>162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5">
      <c r="A35" s="3" t="s">
        <v>5</v>
      </c>
      <c r="B35" s="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 t="s">
        <v>16</v>
      </c>
      <c r="B36" s="2" t="s">
        <v>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3" t="s">
        <v>1</v>
      </c>
      <c r="B37" s="1" t="s">
        <v>14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mergeCells count="8">
    <mergeCell ref="A22:N23"/>
    <mergeCell ref="A28:N29"/>
    <mergeCell ref="A33:N34"/>
    <mergeCell ref="A1:N2"/>
    <mergeCell ref="A3:N4"/>
    <mergeCell ref="A8:N9"/>
    <mergeCell ref="A13:N14"/>
    <mergeCell ref="A20:N2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BB16-5D6B-40D9-86FD-47122D985904}">
  <dimension ref="A1:D25"/>
  <sheetViews>
    <sheetView workbookViewId="0">
      <selection activeCell="B30" sqref="B30"/>
    </sheetView>
  </sheetViews>
  <sheetFormatPr defaultRowHeight="13.8" x14ac:dyDescent="0.25"/>
  <cols>
    <col min="1" max="1" width="34.88671875" customWidth="1"/>
    <col min="2" max="2" width="35.44140625" customWidth="1"/>
    <col min="3" max="3" width="43" customWidth="1"/>
    <col min="4" max="4" width="36.88671875" customWidth="1"/>
  </cols>
  <sheetData>
    <row r="1" spans="1:4" x14ac:dyDescent="0.25">
      <c r="A1" s="12" t="s">
        <v>125</v>
      </c>
      <c r="B1" s="12" t="s">
        <v>133</v>
      </c>
      <c r="C1" s="12" t="s">
        <v>134</v>
      </c>
      <c r="D1" s="18" t="s">
        <v>159</v>
      </c>
    </row>
    <row r="2" spans="1:4" x14ac:dyDescent="0.25">
      <c r="A2" s="12" t="s">
        <v>132</v>
      </c>
      <c r="B2" s="12" t="s">
        <v>132</v>
      </c>
      <c r="C2" s="12" t="s">
        <v>132</v>
      </c>
      <c r="D2" s="18" t="s">
        <v>160</v>
      </c>
    </row>
    <row r="3" spans="1:4" x14ac:dyDescent="0.25">
      <c r="A3" s="12" t="s">
        <v>126</v>
      </c>
      <c r="B3" s="12" t="s">
        <v>126</v>
      </c>
      <c r="C3" s="12" t="s">
        <v>126</v>
      </c>
      <c r="D3" s="18" t="s">
        <v>161</v>
      </c>
    </row>
    <row r="4" spans="1:4" x14ac:dyDescent="0.25">
      <c r="A4" s="12" t="s">
        <v>127</v>
      </c>
      <c r="B4" s="12" t="s">
        <v>127</v>
      </c>
      <c r="C4" s="12" t="s">
        <v>127</v>
      </c>
    </row>
    <row r="5" spans="1:4" x14ac:dyDescent="0.25">
      <c r="A5" s="12" t="s">
        <v>135</v>
      </c>
      <c r="B5" s="12" t="s">
        <v>135</v>
      </c>
      <c r="C5" s="12" t="s">
        <v>135</v>
      </c>
    </row>
    <row r="6" spans="1:4" x14ac:dyDescent="0.25">
      <c r="A6" s="12" t="s">
        <v>136</v>
      </c>
      <c r="B6" s="12" t="s">
        <v>136</v>
      </c>
      <c r="C6" s="12" t="s">
        <v>136</v>
      </c>
    </row>
    <row r="7" spans="1:4" x14ac:dyDescent="0.25">
      <c r="A7" s="12"/>
      <c r="B7" s="12" t="s">
        <v>140</v>
      </c>
      <c r="C7" s="2"/>
    </row>
    <row r="8" spans="1:4" x14ac:dyDescent="0.25">
      <c r="A8" s="12" t="s">
        <v>128</v>
      </c>
      <c r="B8" s="12" t="s">
        <v>141</v>
      </c>
      <c r="C8" s="12" t="s">
        <v>153</v>
      </c>
    </row>
    <row r="9" spans="1:4" x14ac:dyDescent="0.25">
      <c r="A9" s="12" t="s">
        <v>129</v>
      </c>
      <c r="B9" s="12" t="s">
        <v>142</v>
      </c>
      <c r="C9" s="12" t="s">
        <v>154</v>
      </c>
    </row>
    <row r="10" spans="1:4" x14ac:dyDescent="0.25">
      <c r="A10" s="12" t="s">
        <v>130</v>
      </c>
      <c r="B10" s="12" t="s">
        <v>143</v>
      </c>
      <c r="C10" s="12" t="s">
        <v>138</v>
      </c>
    </row>
    <row r="11" spans="1:4" x14ac:dyDescent="0.25">
      <c r="A11" s="12" t="s">
        <v>131</v>
      </c>
      <c r="B11" s="12"/>
      <c r="C11" s="12" t="s">
        <v>155</v>
      </c>
    </row>
    <row r="12" spans="1:4" x14ac:dyDescent="0.25">
      <c r="A12" s="12"/>
      <c r="B12" s="12" t="s">
        <v>144</v>
      </c>
      <c r="C12" s="2"/>
    </row>
    <row r="13" spans="1:4" x14ac:dyDescent="0.25">
      <c r="A13" s="12" t="s">
        <v>148</v>
      </c>
      <c r="B13" s="12" t="s">
        <v>146</v>
      </c>
      <c r="C13" s="12" t="s">
        <v>156</v>
      </c>
    </row>
    <row r="14" spans="1:4" x14ac:dyDescent="0.25">
      <c r="A14" s="12" t="s">
        <v>137</v>
      </c>
      <c r="B14" s="12" t="s">
        <v>145</v>
      </c>
      <c r="C14" s="12" t="s">
        <v>157</v>
      </c>
    </row>
    <row r="15" spans="1:4" x14ac:dyDescent="0.25">
      <c r="A15" s="12" t="s">
        <v>138</v>
      </c>
      <c r="B15" s="12" t="s">
        <v>147</v>
      </c>
      <c r="C15" s="12" t="s">
        <v>158</v>
      </c>
    </row>
    <row r="16" spans="1:4" x14ac:dyDescent="0.25">
      <c r="A16" s="12"/>
      <c r="B16" s="12"/>
      <c r="C16" s="2"/>
    </row>
    <row r="17" spans="1:3" x14ac:dyDescent="0.25">
      <c r="A17" s="12" t="s">
        <v>139</v>
      </c>
      <c r="B17" s="12" t="s">
        <v>149</v>
      </c>
      <c r="C17" s="2" t="s">
        <v>139</v>
      </c>
    </row>
    <row r="18" spans="1:3" x14ac:dyDescent="0.25">
      <c r="A18" s="12"/>
      <c r="B18" s="12" t="s">
        <v>150</v>
      </c>
      <c r="C18" s="2"/>
    </row>
    <row r="19" spans="1:3" x14ac:dyDescent="0.25">
      <c r="A19" s="12"/>
      <c r="B19" s="12" t="s">
        <v>151</v>
      </c>
      <c r="C19" s="2"/>
    </row>
    <row r="20" spans="1:3" x14ac:dyDescent="0.25">
      <c r="A20" s="12"/>
      <c r="B20" s="2"/>
      <c r="C20" s="2"/>
    </row>
    <row r="21" spans="1:3" x14ac:dyDescent="0.25">
      <c r="A21" s="2"/>
      <c r="B21" s="12" t="s">
        <v>152</v>
      </c>
      <c r="C21" s="2"/>
    </row>
    <row r="22" spans="1:3" x14ac:dyDescent="0.25">
      <c r="A22" s="2"/>
      <c r="B22" s="12" t="s">
        <v>138</v>
      </c>
      <c r="C22" s="2"/>
    </row>
    <row r="23" spans="1:3" x14ac:dyDescent="0.25">
      <c r="A23" s="2"/>
      <c r="B23" s="2"/>
      <c r="C23" s="2"/>
    </row>
    <row r="24" spans="1:3" x14ac:dyDescent="0.25">
      <c r="A24" s="2"/>
      <c r="B24" s="12" t="s">
        <v>139</v>
      </c>
      <c r="C24" s="2"/>
    </row>
    <row r="25" spans="1:3" x14ac:dyDescent="0.25">
      <c r="A25" s="2"/>
      <c r="B25" s="2"/>
      <c r="C25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EB58-AC6B-4014-A9DE-F317FD77223C}">
  <dimension ref="B2:M33"/>
  <sheetViews>
    <sheetView workbookViewId="0">
      <selection activeCell="M25" sqref="M25"/>
    </sheetView>
  </sheetViews>
  <sheetFormatPr defaultRowHeight="13.8" x14ac:dyDescent="0.25"/>
  <cols>
    <col min="1" max="1" width="8.109375" customWidth="1"/>
    <col min="2" max="2" width="13.88671875" bestFit="1" customWidth="1"/>
    <col min="3" max="3" width="10.109375" bestFit="1" customWidth="1"/>
    <col min="4" max="4" width="10.21875" bestFit="1" customWidth="1"/>
    <col min="5" max="5" width="20" bestFit="1" customWidth="1"/>
    <col min="6" max="6" width="12.109375" bestFit="1" customWidth="1"/>
    <col min="7" max="7" width="9.77734375" bestFit="1" customWidth="1"/>
    <col min="8" max="9" width="5.21875" bestFit="1" customWidth="1"/>
    <col min="10" max="10" width="10.33203125" customWidth="1"/>
    <col min="11" max="11" width="4.77734375" customWidth="1"/>
    <col min="12" max="12" width="7.109375" bestFit="1" customWidth="1"/>
    <col min="13" max="13" width="15.109375" bestFit="1" customWidth="1"/>
    <col min="14" max="14" width="9.77734375" bestFit="1" customWidth="1"/>
    <col min="15" max="16" width="5.21875" bestFit="1" customWidth="1"/>
  </cols>
  <sheetData>
    <row r="2" spans="2:13" x14ac:dyDescent="0.25">
      <c r="B2" s="31" t="s">
        <v>78</v>
      </c>
      <c r="C2" s="31"/>
      <c r="D2" s="31"/>
      <c r="E2" s="31"/>
      <c r="F2" s="31"/>
      <c r="G2" s="31"/>
      <c r="H2" s="31"/>
      <c r="I2" s="31"/>
      <c r="K2" s="24" t="s">
        <v>86</v>
      </c>
      <c r="L2" s="25"/>
      <c r="M2" s="26"/>
    </row>
    <row r="3" spans="2:13" x14ac:dyDescent="0.25">
      <c r="B3" s="31"/>
      <c r="C3" s="31"/>
      <c r="D3" s="31"/>
      <c r="E3" s="31"/>
      <c r="F3" s="31"/>
      <c r="G3" s="31"/>
      <c r="H3" s="31"/>
      <c r="I3" s="31"/>
      <c r="K3" s="27"/>
      <c r="L3" s="28"/>
      <c r="M3" s="29"/>
    </row>
    <row r="4" spans="2:13" x14ac:dyDescent="0.25">
      <c r="B4" s="12"/>
      <c r="C4" s="11" t="s">
        <v>56</v>
      </c>
      <c r="D4" s="11" t="s">
        <v>57</v>
      </c>
      <c r="E4" s="11" t="s">
        <v>61</v>
      </c>
      <c r="F4" s="15" t="s">
        <v>111</v>
      </c>
      <c r="G4" s="11" t="s">
        <v>64</v>
      </c>
      <c r="H4" s="11" t="s">
        <v>60</v>
      </c>
      <c r="I4" s="11" t="s">
        <v>58</v>
      </c>
      <c r="K4" s="12">
        <v>1</v>
      </c>
      <c r="L4" s="15" t="s">
        <v>87</v>
      </c>
      <c r="M4" s="11" t="s">
        <v>95</v>
      </c>
    </row>
    <row r="5" spans="2:13" x14ac:dyDescent="0.25">
      <c r="B5" s="12" t="s">
        <v>54</v>
      </c>
      <c r="C5" s="11" t="s">
        <v>63</v>
      </c>
      <c r="D5" s="11" t="s">
        <v>59</v>
      </c>
      <c r="E5" s="11" t="s">
        <v>62</v>
      </c>
      <c r="F5" s="11">
        <v>15</v>
      </c>
      <c r="G5" s="11">
        <v>50</v>
      </c>
      <c r="H5" s="11">
        <v>5</v>
      </c>
      <c r="I5" s="11">
        <v>300</v>
      </c>
      <c r="K5" s="12">
        <v>2</v>
      </c>
      <c r="L5" s="11" t="s">
        <v>88</v>
      </c>
      <c r="M5" s="11" t="s">
        <v>95</v>
      </c>
    </row>
    <row r="6" spans="2:13" x14ac:dyDescent="0.25">
      <c r="B6" s="12" t="s">
        <v>55</v>
      </c>
      <c r="C6" s="11">
        <v>139</v>
      </c>
      <c r="D6" s="11">
        <v>169</v>
      </c>
      <c r="E6" s="11" t="s">
        <v>82</v>
      </c>
      <c r="F6" s="11" t="s">
        <v>82</v>
      </c>
      <c r="G6" s="11">
        <v>50</v>
      </c>
      <c r="H6" s="11">
        <v>0</v>
      </c>
      <c r="I6" s="11">
        <v>100</v>
      </c>
      <c r="K6" s="12">
        <v>3</v>
      </c>
      <c r="L6" s="11" t="s">
        <v>92</v>
      </c>
      <c r="M6" s="11" t="s">
        <v>107</v>
      </c>
    </row>
    <row r="7" spans="2:13" x14ac:dyDescent="0.25">
      <c r="B7" s="14" t="s">
        <v>72</v>
      </c>
      <c r="C7" s="4" t="s">
        <v>120</v>
      </c>
      <c r="D7" s="4" t="s">
        <v>121</v>
      </c>
      <c r="E7" s="30" t="s">
        <v>83</v>
      </c>
      <c r="F7" s="30"/>
      <c r="G7" s="30"/>
      <c r="H7" s="30"/>
      <c r="I7" s="30"/>
      <c r="K7" s="12">
        <v>4</v>
      </c>
      <c r="L7" s="11" t="s">
        <v>90</v>
      </c>
      <c r="M7" s="11" t="s">
        <v>106</v>
      </c>
    </row>
    <row r="8" spans="2:13" x14ac:dyDescent="0.25">
      <c r="B8" s="14" t="s">
        <v>65</v>
      </c>
      <c r="C8" s="4">
        <v>9000</v>
      </c>
      <c r="D8" s="4">
        <v>9900</v>
      </c>
      <c r="E8" s="30"/>
      <c r="F8" s="30"/>
      <c r="G8" s="30"/>
      <c r="H8" s="30"/>
      <c r="I8" s="30"/>
      <c r="K8" s="12">
        <v>5</v>
      </c>
      <c r="L8" s="11" t="s">
        <v>91</v>
      </c>
      <c r="M8" s="11" t="s">
        <v>106</v>
      </c>
    </row>
    <row r="9" spans="2:13" x14ac:dyDescent="0.25">
      <c r="B9" s="31" t="s">
        <v>79</v>
      </c>
      <c r="C9" s="31"/>
      <c r="D9" s="31"/>
      <c r="E9" s="31"/>
      <c r="F9" s="31"/>
      <c r="G9" s="31"/>
      <c r="H9" s="31"/>
      <c r="I9" s="31"/>
      <c r="K9" s="12">
        <v>6</v>
      </c>
      <c r="L9" s="11" t="s">
        <v>89</v>
      </c>
      <c r="M9" s="11" t="s">
        <v>106</v>
      </c>
    </row>
    <row r="10" spans="2:13" x14ac:dyDescent="0.25">
      <c r="B10" s="31"/>
      <c r="C10" s="31"/>
      <c r="D10" s="31"/>
      <c r="E10" s="31"/>
      <c r="F10" s="31"/>
      <c r="G10" s="31"/>
      <c r="H10" s="31"/>
      <c r="I10" s="31"/>
      <c r="K10" s="12">
        <v>7</v>
      </c>
      <c r="L10" s="15" t="s">
        <v>109</v>
      </c>
      <c r="M10" s="11" t="s">
        <v>106</v>
      </c>
    </row>
    <row r="11" spans="2:13" x14ac:dyDescent="0.25">
      <c r="B11" s="11"/>
      <c r="C11" s="11" t="s">
        <v>68</v>
      </c>
      <c r="D11" s="11" t="s">
        <v>70</v>
      </c>
      <c r="E11" s="32"/>
      <c r="F11" s="32"/>
      <c r="G11" s="32"/>
      <c r="H11" s="32"/>
      <c r="I11" s="32"/>
      <c r="K11" s="12">
        <v>8</v>
      </c>
      <c r="L11" s="11" t="s">
        <v>93</v>
      </c>
      <c r="M11" s="11" t="s">
        <v>106</v>
      </c>
    </row>
    <row r="12" spans="2:13" x14ac:dyDescent="0.25">
      <c r="B12" s="13" t="s">
        <v>73</v>
      </c>
      <c r="C12" s="11" t="s">
        <v>81</v>
      </c>
      <c r="D12" s="11" t="s">
        <v>71</v>
      </c>
      <c r="E12" s="30" t="s">
        <v>110</v>
      </c>
      <c r="F12" s="30"/>
      <c r="G12" s="30"/>
      <c r="H12" s="30"/>
      <c r="I12" s="30"/>
      <c r="K12" s="12">
        <v>9</v>
      </c>
      <c r="L12" s="11" t="s">
        <v>94</v>
      </c>
      <c r="M12" s="11" t="s">
        <v>106</v>
      </c>
    </row>
    <row r="13" spans="2:13" x14ac:dyDescent="0.25">
      <c r="B13" s="13" t="s">
        <v>74</v>
      </c>
      <c r="C13" s="11" t="s">
        <v>75</v>
      </c>
      <c r="D13" s="11" t="s">
        <v>82</v>
      </c>
      <c r="E13" s="30"/>
      <c r="F13" s="30"/>
      <c r="G13" s="30"/>
      <c r="H13" s="30"/>
      <c r="I13" s="30"/>
      <c r="K13" s="12">
        <v>10</v>
      </c>
      <c r="L13" s="15" t="s">
        <v>104</v>
      </c>
      <c r="M13" s="11" t="s">
        <v>105</v>
      </c>
    </row>
    <row r="14" spans="2:13" x14ac:dyDescent="0.25">
      <c r="B14" s="14" t="s">
        <v>72</v>
      </c>
      <c r="C14" s="4">
        <v>80</v>
      </c>
      <c r="D14" s="17"/>
      <c r="E14" s="33" t="s">
        <v>123</v>
      </c>
      <c r="F14" s="34"/>
      <c r="G14" s="34"/>
      <c r="H14" s="34"/>
      <c r="I14" s="35"/>
      <c r="K14" s="12">
        <v>11</v>
      </c>
      <c r="L14" s="15" t="s">
        <v>101</v>
      </c>
      <c r="M14" s="11" t="s">
        <v>108</v>
      </c>
    </row>
    <row r="15" spans="2:13" x14ac:dyDescent="0.25">
      <c r="B15" s="14" t="s">
        <v>65</v>
      </c>
      <c r="C15" s="4">
        <v>1300</v>
      </c>
      <c r="D15" s="17" t="s">
        <v>124</v>
      </c>
      <c r="E15" s="36"/>
      <c r="F15" s="37"/>
      <c r="G15" s="37"/>
      <c r="H15" s="37"/>
      <c r="I15" s="38"/>
      <c r="K15" s="12">
        <v>12</v>
      </c>
      <c r="L15" s="15" t="s">
        <v>96</v>
      </c>
      <c r="M15" s="11" t="s">
        <v>108</v>
      </c>
    </row>
    <row r="16" spans="2:13" x14ac:dyDescent="0.25">
      <c r="B16" s="31" t="s">
        <v>80</v>
      </c>
      <c r="C16" s="31"/>
      <c r="D16" s="31"/>
      <c r="E16" s="31"/>
      <c r="F16" s="31"/>
      <c r="G16" s="31"/>
      <c r="H16" s="31"/>
      <c r="I16" s="31"/>
      <c r="K16" s="12">
        <v>13</v>
      </c>
      <c r="L16" s="15" t="s">
        <v>97</v>
      </c>
      <c r="M16" s="11" t="s">
        <v>108</v>
      </c>
    </row>
    <row r="17" spans="2:13" x14ac:dyDescent="0.25">
      <c r="B17" s="31"/>
      <c r="C17" s="31"/>
      <c r="D17" s="31"/>
      <c r="E17" s="31"/>
      <c r="F17" s="31"/>
      <c r="G17" s="31"/>
      <c r="H17" s="31"/>
      <c r="I17" s="31"/>
      <c r="K17" s="12">
        <v>14</v>
      </c>
      <c r="L17" s="15" t="s">
        <v>98</v>
      </c>
      <c r="M17" s="11" t="s">
        <v>108</v>
      </c>
    </row>
    <row r="18" spans="2:13" x14ac:dyDescent="0.25">
      <c r="B18" s="15"/>
      <c r="C18" s="11" t="s">
        <v>68</v>
      </c>
      <c r="D18" s="11" t="s">
        <v>70</v>
      </c>
      <c r="E18" s="32"/>
      <c r="F18" s="32"/>
      <c r="G18" s="32"/>
      <c r="H18" s="32"/>
      <c r="I18" s="32"/>
      <c r="K18" s="12">
        <v>15</v>
      </c>
      <c r="L18" s="15" t="s">
        <v>99</v>
      </c>
      <c r="M18" s="11" t="s">
        <v>108</v>
      </c>
    </row>
    <row r="19" spans="2:13" x14ac:dyDescent="0.25">
      <c r="B19" s="13" t="s">
        <v>66</v>
      </c>
      <c r="C19" s="11">
        <v>175</v>
      </c>
      <c r="D19" s="11" t="s">
        <v>69</v>
      </c>
      <c r="E19" s="32" t="s">
        <v>122</v>
      </c>
      <c r="F19" s="32"/>
      <c r="G19" s="32"/>
      <c r="H19" s="32"/>
      <c r="I19" s="32"/>
      <c r="K19" s="12">
        <v>16</v>
      </c>
      <c r="L19" s="15" t="s">
        <v>102</v>
      </c>
      <c r="M19" s="11" t="s">
        <v>108</v>
      </c>
    </row>
    <row r="20" spans="2:13" x14ac:dyDescent="0.25">
      <c r="B20" s="13" t="s">
        <v>67</v>
      </c>
      <c r="C20" s="11">
        <v>553</v>
      </c>
      <c r="D20" s="11" t="s">
        <v>71</v>
      </c>
      <c r="E20" s="32"/>
      <c r="F20" s="32"/>
      <c r="G20" s="32"/>
      <c r="H20" s="32"/>
      <c r="I20" s="32"/>
      <c r="K20" s="12">
        <v>17</v>
      </c>
      <c r="L20" s="15" t="s">
        <v>103</v>
      </c>
      <c r="M20" s="11" t="s">
        <v>108</v>
      </c>
    </row>
    <row r="21" spans="2:13" x14ac:dyDescent="0.25">
      <c r="B21" s="14" t="s">
        <v>65</v>
      </c>
      <c r="C21" s="4">
        <v>7280</v>
      </c>
      <c r="D21" s="32"/>
      <c r="E21" s="32"/>
      <c r="F21" s="32"/>
      <c r="G21" s="32"/>
      <c r="H21" s="32"/>
      <c r="I21" s="32"/>
      <c r="K21" s="12">
        <v>18</v>
      </c>
      <c r="L21" s="15" t="s">
        <v>100</v>
      </c>
      <c r="M21" s="15" t="s">
        <v>108</v>
      </c>
    </row>
    <row r="22" spans="2:13" x14ac:dyDescent="0.25">
      <c r="B22" s="31" t="s">
        <v>112</v>
      </c>
      <c r="C22" s="31"/>
      <c r="D22" s="31"/>
      <c r="E22" s="31"/>
      <c r="F22" s="31"/>
      <c r="G22" s="31"/>
      <c r="H22" s="31"/>
      <c r="I22" s="31"/>
    </row>
    <row r="23" spans="2:13" x14ac:dyDescent="0.25">
      <c r="B23" s="31"/>
      <c r="C23" s="31"/>
      <c r="D23" s="31"/>
      <c r="E23" s="31"/>
      <c r="F23" s="31"/>
      <c r="G23" s="31"/>
      <c r="H23" s="31"/>
      <c r="I23" s="31"/>
    </row>
    <row r="24" spans="2:13" x14ac:dyDescent="0.25">
      <c r="B24" s="15"/>
      <c r="C24" s="11" t="s">
        <v>68</v>
      </c>
      <c r="D24" s="11" t="s">
        <v>70</v>
      </c>
      <c r="E24" s="32" t="s">
        <v>116</v>
      </c>
      <c r="F24" s="32"/>
      <c r="G24" s="32"/>
      <c r="H24" s="32"/>
      <c r="I24" s="32"/>
    </row>
    <row r="25" spans="2:13" x14ac:dyDescent="0.25">
      <c r="B25" s="13" t="s">
        <v>114</v>
      </c>
      <c r="C25" s="11">
        <v>20</v>
      </c>
      <c r="D25" s="11" t="s">
        <v>118</v>
      </c>
      <c r="E25" s="32" t="s">
        <v>117</v>
      </c>
      <c r="F25" s="32"/>
      <c r="G25" s="32"/>
      <c r="H25" s="32"/>
      <c r="I25" s="32"/>
    </row>
    <row r="26" spans="2:13" x14ac:dyDescent="0.25">
      <c r="B26" s="2" t="s">
        <v>113</v>
      </c>
      <c r="C26" s="11">
        <v>20</v>
      </c>
      <c r="D26" s="11" t="s">
        <v>119</v>
      </c>
      <c r="E26" s="32" t="s">
        <v>115</v>
      </c>
      <c r="F26" s="32"/>
      <c r="G26" s="32"/>
      <c r="H26" s="32"/>
      <c r="I26" s="32"/>
    </row>
    <row r="27" spans="2:13" x14ac:dyDescent="0.25">
      <c r="B27" s="14" t="s">
        <v>65</v>
      </c>
      <c r="C27" s="4">
        <v>720</v>
      </c>
      <c r="D27" s="47"/>
      <c r="E27" s="48"/>
      <c r="F27" s="48"/>
      <c r="G27" s="48"/>
      <c r="H27" s="48"/>
      <c r="I27" s="49"/>
    </row>
    <row r="28" spans="2:13" x14ac:dyDescent="0.25">
      <c r="B28" s="31" t="s">
        <v>85</v>
      </c>
      <c r="C28" s="31"/>
      <c r="D28" s="31"/>
      <c r="E28" s="31"/>
      <c r="F28" s="31"/>
      <c r="G28" s="31"/>
      <c r="H28" s="31"/>
      <c r="I28" s="31"/>
      <c r="J28" s="6"/>
      <c r="K28" s="6"/>
    </row>
    <row r="29" spans="2:13" x14ac:dyDescent="0.25">
      <c r="B29" s="31"/>
      <c r="C29" s="31"/>
      <c r="D29" s="31"/>
      <c r="E29" s="31"/>
      <c r="F29" s="31"/>
      <c r="G29" s="31"/>
      <c r="H29" s="31"/>
      <c r="I29" s="31"/>
      <c r="J29" s="6"/>
      <c r="K29" s="6"/>
    </row>
    <row r="30" spans="2:13" x14ac:dyDescent="0.25">
      <c r="B30" s="39" t="s">
        <v>76</v>
      </c>
      <c r="C30" s="4" t="s">
        <v>77</v>
      </c>
      <c r="D30" s="4">
        <f>C8+C15+C21+C27</f>
        <v>18300</v>
      </c>
      <c r="E30" s="41"/>
      <c r="F30" s="42"/>
      <c r="G30" s="42"/>
      <c r="H30" s="42"/>
      <c r="I30" s="43"/>
      <c r="J30" s="6"/>
      <c r="K30" s="6"/>
    </row>
    <row r="31" spans="2:13" x14ac:dyDescent="0.25">
      <c r="B31" s="40"/>
      <c r="C31" s="16" t="s">
        <v>84</v>
      </c>
      <c r="D31" s="16">
        <f>D8+C15+C21+C27</f>
        <v>19200</v>
      </c>
      <c r="E31" s="44"/>
      <c r="F31" s="45"/>
      <c r="G31" s="45"/>
      <c r="H31" s="45"/>
      <c r="I31" s="46"/>
      <c r="J31" s="6"/>
      <c r="K31" s="6"/>
    </row>
    <row r="32" spans="2:13" x14ac:dyDescent="0.25">
      <c r="B32" s="8"/>
      <c r="C32" s="8"/>
      <c r="D32" s="8"/>
      <c r="E32" s="8"/>
      <c r="F32" s="8"/>
      <c r="G32" s="8"/>
      <c r="H32" s="8"/>
      <c r="I32" s="8"/>
      <c r="J32" s="6"/>
      <c r="K32" s="6"/>
    </row>
    <row r="33" spans="10:11" x14ac:dyDescent="0.25">
      <c r="J33" s="6"/>
      <c r="K33" s="6"/>
    </row>
  </sheetData>
  <mergeCells count="19">
    <mergeCell ref="B30:B31"/>
    <mergeCell ref="E26:I26"/>
    <mergeCell ref="E25:I25"/>
    <mergeCell ref="D21:I21"/>
    <mergeCell ref="E30:I31"/>
    <mergeCell ref="D27:I27"/>
    <mergeCell ref="B28:I29"/>
    <mergeCell ref="B22:I23"/>
    <mergeCell ref="E24:I24"/>
    <mergeCell ref="E19:I20"/>
    <mergeCell ref="B2:I3"/>
    <mergeCell ref="B9:I10"/>
    <mergeCell ref="E7:I8"/>
    <mergeCell ref="E14:I15"/>
    <mergeCell ref="K2:M3"/>
    <mergeCell ref="E12:I13"/>
    <mergeCell ref="B16:I17"/>
    <mergeCell ref="E11:I11"/>
    <mergeCell ref="E18:I1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2019-01-23T08:36:51Z</dcterms:modified>
</cp:coreProperties>
</file>