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Multiple Tables Vlookup 1" sheetId="1" r:id="rId1"/>
    <sheet name="Multiple Tables Vlookup 2" sheetId="2" r:id="rId2"/>
    <sheet name="Multiple Tables Vlookup" sheetId="3" r:id="rId3"/>
  </sheets>
  <definedNames>
    <definedName name="table1">'Multiple Tables Vlookup 1'!$A$1:$N$308</definedName>
    <definedName name="table2">'Multiple Tables Vlookup 2'!$A$1:$N$308</definedName>
  </definedNames>
  <calcPr calcId="125725"/>
</workbook>
</file>

<file path=xl/calcChain.xml><?xml version="1.0" encoding="utf-8"?>
<calcChain xmlns="http://schemas.openxmlformats.org/spreadsheetml/2006/main">
  <c r="C10" i="3"/>
  <c r="C5"/>
</calcChain>
</file>

<file path=xl/sharedStrings.xml><?xml version="1.0" encoding="utf-8"?>
<sst xmlns="http://schemas.openxmlformats.org/spreadsheetml/2006/main" count="2658" uniqueCount="464">
  <si>
    <t>Order ID</t>
  </si>
  <si>
    <t>Item</t>
  </si>
  <si>
    <t>Barcode</t>
  </si>
  <si>
    <t>Waight</t>
  </si>
  <si>
    <t>Rate</t>
  </si>
  <si>
    <t>Gold value</t>
  </si>
  <si>
    <t>Making Charge</t>
  </si>
  <si>
    <t xml:space="preserve">Others </t>
  </si>
  <si>
    <t xml:space="preserve"> Amount</t>
  </si>
  <si>
    <t>GST (3%)</t>
  </si>
  <si>
    <t>Net Amount</t>
  </si>
  <si>
    <t>Total Balance</t>
  </si>
  <si>
    <t>Discount</t>
  </si>
  <si>
    <t>Date</t>
  </si>
  <si>
    <t xml:space="preserve">BABY RING </t>
  </si>
  <si>
    <t>BA009568</t>
  </si>
  <si>
    <t> </t>
  </si>
  <si>
    <t>01.09.2020</t>
  </si>
  <si>
    <t>LADIES RING</t>
  </si>
  <si>
    <t>LA009846</t>
  </si>
  <si>
    <t xml:space="preserve">KANER DUL </t>
  </si>
  <si>
    <t>KA008583</t>
  </si>
  <si>
    <t>04.09.2020</t>
  </si>
  <si>
    <t>KA009751</t>
  </si>
  <si>
    <t>05.09.2020</t>
  </si>
  <si>
    <t>KA006975</t>
  </si>
  <si>
    <t>06.09.2020</t>
  </si>
  <si>
    <t>CHAIN</t>
  </si>
  <si>
    <t>CH009588</t>
  </si>
  <si>
    <t>POLA</t>
  </si>
  <si>
    <t>PO009619</t>
  </si>
  <si>
    <t>KA009359</t>
  </si>
  <si>
    <t>LIHA BADHANO</t>
  </si>
  <si>
    <t>LO009554</t>
  </si>
  <si>
    <t>GENTS RING</t>
  </si>
  <si>
    <t>GE005424</t>
  </si>
  <si>
    <t>NAKLACK</t>
  </si>
  <si>
    <t>NA009928</t>
  </si>
  <si>
    <t>09.09.2020</t>
  </si>
  <si>
    <t>LA009780</t>
  </si>
  <si>
    <t>LA009833</t>
  </si>
  <si>
    <t>KA007163</t>
  </si>
  <si>
    <t>KA008451</t>
  </si>
  <si>
    <t>12.09.2020</t>
  </si>
  <si>
    <t xml:space="preserve">SHAKHA </t>
  </si>
  <si>
    <t>SH008876</t>
  </si>
  <si>
    <t>NOSEPIN</t>
  </si>
  <si>
    <t>NO009481</t>
  </si>
  <si>
    <t>13.09.2020</t>
  </si>
  <si>
    <t>BA009799</t>
  </si>
  <si>
    <t>19.09.2020</t>
  </si>
  <si>
    <t>BA009801</t>
  </si>
  <si>
    <t>20.09.2020</t>
  </si>
  <si>
    <t>KA006240</t>
  </si>
  <si>
    <t>BA009812</t>
  </si>
  <si>
    <t>KA009613</t>
  </si>
  <si>
    <t>26.09.2020</t>
  </si>
  <si>
    <t xml:space="preserve">KANRDUL </t>
  </si>
  <si>
    <t>KA009866</t>
  </si>
  <si>
    <t>TIKLI</t>
  </si>
  <si>
    <t>TI009857</t>
  </si>
  <si>
    <t>30.09.2020</t>
  </si>
  <si>
    <t>KANARDUL</t>
  </si>
  <si>
    <t>KA005917</t>
  </si>
  <si>
    <t>NECKLACE</t>
  </si>
  <si>
    <t>NE009490</t>
  </si>
  <si>
    <t>01.10.2020</t>
  </si>
  <si>
    <t>CANCAL</t>
  </si>
  <si>
    <t>JENTS RING</t>
  </si>
  <si>
    <t>GE008959</t>
  </si>
  <si>
    <t>03.10.2020</t>
  </si>
  <si>
    <t xml:space="preserve">KANERDUL </t>
  </si>
  <si>
    <t>KA008839</t>
  </si>
  <si>
    <t>04.10.2020</t>
  </si>
  <si>
    <t>KA009752</t>
  </si>
  <si>
    <t>05.10.2020</t>
  </si>
  <si>
    <t xml:space="preserve">BALA </t>
  </si>
  <si>
    <t>BA007030</t>
  </si>
  <si>
    <t>BA009104</t>
  </si>
  <si>
    <t>06.10.2020</t>
  </si>
  <si>
    <t>BA008687</t>
  </si>
  <si>
    <t>CH009212</t>
  </si>
  <si>
    <t>07.10.2020</t>
  </si>
  <si>
    <t>LOCKET</t>
  </si>
  <si>
    <t>LO009822</t>
  </si>
  <si>
    <t xml:space="preserve">KANARDUL </t>
  </si>
  <si>
    <t>KA009766</t>
  </si>
  <si>
    <t xml:space="preserve">LOHA BADHONO </t>
  </si>
  <si>
    <t>LO009630</t>
  </si>
  <si>
    <t>08.10.2020</t>
  </si>
  <si>
    <t>LO009150</t>
  </si>
  <si>
    <t>KA009615</t>
  </si>
  <si>
    <t xml:space="preserve">GENTS RING </t>
  </si>
  <si>
    <t>GE009785</t>
  </si>
  <si>
    <t>BA008897</t>
  </si>
  <si>
    <t xml:space="preserve">NOSPIN  </t>
  </si>
  <si>
    <t>NO009482</t>
  </si>
  <si>
    <t>11.10.2020</t>
  </si>
  <si>
    <t>NO009485</t>
  </si>
  <si>
    <t>PO008571</t>
  </si>
  <si>
    <t>13.10.2020</t>
  </si>
  <si>
    <t>BA008657</t>
  </si>
  <si>
    <t>NO009464</t>
  </si>
  <si>
    <t xml:space="preserve">CHAIN </t>
  </si>
  <si>
    <t>CH009364</t>
  </si>
  <si>
    <t>14.10.2020</t>
  </si>
  <si>
    <t>BA009805</t>
  </si>
  <si>
    <t>16.10.2020</t>
  </si>
  <si>
    <t>BA009803</t>
  </si>
  <si>
    <t>LA009777</t>
  </si>
  <si>
    <t>KA007590</t>
  </si>
  <si>
    <t>18.10.2020</t>
  </si>
  <si>
    <t>PO008981</t>
  </si>
  <si>
    <t>19.10.2020</t>
  </si>
  <si>
    <t>GE009159</t>
  </si>
  <si>
    <t>GE008744</t>
  </si>
  <si>
    <t>CAHAIN</t>
  </si>
  <si>
    <t>CH006899</t>
  </si>
  <si>
    <t>LO009268</t>
  </si>
  <si>
    <t>20.10.2020</t>
  </si>
  <si>
    <t>LA009836</t>
  </si>
  <si>
    <t>LO009224</t>
  </si>
  <si>
    <t>21.10.2020</t>
  </si>
  <si>
    <t>NO009951</t>
  </si>
  <si>
    <t>KA007906</t>
  </si>
  <si>
    <t>28.10.2020</t>
  </si>
  <si>
    <t>KA009919</t>
  </si>
  <si>
    <t>29.10.2020</t>
  </si>
  <si>
    <t>CH009586</t>
  </si>
  <si>
    <t>30.10.2020</t>
  </si>
  <si>
    <t xml:space="preserve">KANAR DUL </t>
  </si>
  <si>
    <t>KA009871</t>
  </si>
  <si>
    <t>LOHABADHANO</t>
  </si>
  <si>
    <t>LO009550</t>
  </si>
  <si>
    <t>01.01.2020</t>
  </si>
  <si>
    <t>BABY  RING</t>
  </si>
  <si>
    <t>BA009103</t>
  </si>
  <si>
    <t>02.11.2020</t>
  </si>
  <si>
    <t>KA009954</t>
  </si>
  <si>
    <t>03.11.2020</t>
  </si>
  <si>
    <t>GE009943</t>
  </si>
  <si>
    <t>KA006443</t>
  </si>
  <si>
    <t>SHAKHA</t>
  </si>
  <si>
    <t>SH009720</t>
  </si>
  <si>
    <t xml:space="preserve">LEDIES RING </t>
  </si>
  <si>
    <t>LA009778</t>
  </si>
  <si>
    <t>05.11.2020</t>
  </si>
  <si>
    <t>KA009186</t>
  </si>
  <si>
    <t>08.11.2020</t>
  </si>
  <si>
    <t>SH009500</t>
  </si>
  <si>
    <t>GRENTS RING</t>
  </si>
  <si>
    <t>GE001587</t>
  </si>
  <si>
    <t>09.11.2020</t>
  </si>
  <si>
    <t>SH009206</t>
  </si>
  <si>
    <t>11.11.2020</t>
  </si>
  <si>
    <t>LA001427</t>
  </si>
  <si>
    <t>LOHABHADANO</t>
  </si>
  <si>
    <t>LO009516</t>
  </si>
  <si>
    <t>12.11.2020</t>
  </si>
  <si>
    <t xml:space="preserve">LOCKET </t>
  </si>
  <si>
    <t>LO008283</t>
  </si>
  <si>
    <t>SH007188</t>
  </si>
  <si>
    <t>KA008948</t>
  </si>
  <si>
    <t>KA008549</t>
  </si>
  <si>
    <t>BABY BALA</t>
  </si>
  <si>
    <t>BA009994</t>
  </si>
  <si>
    <t>KA001405</t>
  </si>
  <si>
    <t>CH008942</t>
  </si>
  <si>
    <t>SH009190</t>
  </si>
  <si>
    <t>BA009997</t>
  </si>
  <si>
    <t>KA007288</t>
  </si>
  <si>
    <t>KA009753</t>
  </si>
  <si>
    <t>LA008758</t>
  </si>
  <si>
    <t>NECKLASH</t>
  </si>
  <si>
    <t>NE008913</t>
  </si>
  <si>
    <t>GE009949</t>
  </si>
  <si>
    <t>CH000089</t>
  </si>
  <si>
    <t>KA009646</t>
  </si>
  <si>
    <t>LO006033</t>
  </si>
  <si>
    <t>LA009980</t>
  </si>
  <si>
    <t>KA005672</t>
  </si>
  <si>
    <t>LA</t>
  </si>
  <si>
    <t>LA009981</t>
  </si>
  <si>
    <t>LA008753</t>
  </si>
  <si>
    <t xml:space="preserve">MANGAL SUTRA </t>
  </si>
  <si>
    <t>MA008050</t>
  </si>
  <si>
    <t>13.11.2020</t>
  </si>
  <si>
    <t>KA009406</t>
  </si>
  <si>
    <t xml:space="preserve">POLA.CHEEK.KANER DUL </t>
  </si>
  <si>
    <t>PO009620</t>
  </si>
  <si>
    <t>LA009197</t>
  </si>
  <si>
    <t>KA008214</t>
  </si>
  <si>
    <t>LO009674</t>
  </si>
  <si>
    <t>COIN</t>
  </si>
  <si>
    <t>KA009611</t>
  </si>
  <si>
    <t>KA009923</t>
  </si>
  <si>
    <t>KA009819</t>
  </si>
  <si>
    <t>CH009216</t>
  </si>
  <si>
    <t>CH009213</t>
  </si>
  <si>
    <t>LO009219</t>
  </si>
  <si>
    <t>LO009220</t>
  </si>
  <si>
    <t>LA009779</t>
  </si>
  <si>
    <t>CHEEK</t>
  </si>
  <si>
    <t>CH009986</t>
  </si>
  <si>
    <t>LA009976</t>
  </si>
  <si>
    <t>SH009974</t>
  </si>
  <si>
    <t>PO009606</t>
  </si>
  <si>
    <t>LA009395</t>
  </si>
  <si>
    <t>LO009222</t>
  </si>
  <si>
    <t>LOHA BADHANO</t>
  </si>
  <si>
    <t>LO008321</t>
  </si>
  <si>
    <t>LA009394</t>
  </si>
  <si>
    <t xml:space="preserve">POLA </t>
  </si>
  <si>
    <t>PO008119</t>
  </si>
  <si>
    <t>CH008738</t>
  </si>
  <si>
    <t>PO009709</t>
  </si>
  <si>
    <t>LA009842</t>
  </si>
  <si>
    <t>KA006548</t>
  </si>
  <si>
    <t>14.11.2020</t>
  </si>
  <si>
    <t xml:space="preserve">LOHA BADHANO </t>
  </si>
  <si>
    <t>LO009633</t>
  </si>
  <si>
    <t>GE008163</t>
  </si>
  <si>
    <t>LO009823</t>
  </si>
  <si>
    <t>LOHA BADAHANO</t>
  </si>
  <si>
    <t>LO009740</t>
  </si>
  <si>
    <t>PO009112</t>
  </si>
  <si>
    <t>KA009894</t>
  </si>
  <si>
    <t>GE008196</t>
  </si>
  <si>
    <t>15.11.2020</t>
  </si>
  <si>
    <t>KA005662</t>
  </si>
  <si>
    <t>LA009198</t>
  </si>
  <si>
    <t>KA009306</t>
  </si>
  <si>
    <t>16.11.2020</t>
  </si>
  <si>
    <t>LA009979</t>
  </si>
  <si>
    <t>SH010003</t>
  </si>
  <si>
    <t>LO008236</t>
  </si>
  <si>
    <t>18.11.2020</t>
  </si>
  <si>
    <t>CH009962</t>
  </si>
  <si>
    <t>PO009503</t>
  </si>
  <si>
    <t>LO009911</t>
  </si>
  <si>
    <t>KA009648</t>
  </si>
  <si>
    <t>LO009825</t>
  </si>
  <si>
    <t>LO007477</t>
  </si>
  <si>
    <t>SH009355</t>
  </si>
  <si>
    <t>19.11.2020</t>
  </si>
  <si>
    <t>LO007480</t>
  </si>
  <si>
    <t>20.11.2020</t>
  </si>
  <si>
    <t>KA009862</t>
  </si>
  <si>
    <t>22.11.2020</t>
  </si>
  <si>
    <t>LA009977</t>
  </si>
  <si>
    <t>23.11.2020</t>
  </si>
  <si>
    <t>CH010053</t>
  </si>
  <si>
    <t>LA008824</t>
  </si>
  <si>
    <t>24.11.2020</t>
  </si>
  <si>
    <t>KA004119</t>
  </si>
  <si>
    <t>KA009885</t>
  </si>
  <si>
    <t>CH002206</t>
  </si>
  <si>
    <t>26.11.2020</t>
  </si>
  <si>
    <t xml:space="preserve">CHEEK </t>
  </si>
  <si>
    <t>CH010063</t>
  </si>
  <si>
    <t>PO009711</t>
  </si>
  <si>
    <t>KA009314</t>
  </si>
  <si>
    <t>KA007131</t>
  </si>
  <si>
    <t>27.11.2020</t>
  </si>
  <si>
    <t>LO009225</t>
  </si>
  <si>
    <t>KA009285</t>
  </si>
  <si>
    <t>28.11.2020</t>
  </si>
  <si>
    <t>KA002665</t>
  </si>
  <si>
    <t>PO009707</t>
  </si>
  <si>
    <t>LA008346</t>
  </si>
  <si>
    <t>29.11.2020</t>
  </si>
  <si>
    <t>SH010002</t>
  </si>
  <si>
    <t>KA009745</t>
  </si>
  <si>
    <t>KA009884</t>
  </si>
  <si>
    <t>PO009605</t>
  </si>
  <si>
    <t>30.11.2020</t>
  </si>
  <si>
    <t>KA007474</t>
  </si>
  <si>
    <t>LO001626</t>
  </si>
  <si>
    <t>LA008826</t>
  </si>
  <si>
    <t>PO010086</t>
  </si>
  <si>
    <t>01.12.2020</t>
  </si>
  <si>
    <t>KA001402</t>
  </si>
  <si>
    <t>GE009783</t>
  </si>
  <si>
    <t>02.12.2020</t>
  </si>
  <si>
    <t>KA009695</t>
  </si>
  <si>
    <t>KA009760</t>
  </si>
  <si>
    <t>LA009978</t>
  </si>
  <si>
    <t>03.12.2020</t>
  </si>
  <si>
    <t>SH009905</t>
  </si>
  <si>
    <t>04.12.2020</t>
  </si>
  <si>
    <t>LA009832</t>
  </si>
  <si>
    <t>05.12.2020</t>
  </si>
  <si>
    <t>KA010075</t>
  </si>
  <si>
    <t>06.12.2020</t>
  </si>
  <si>
    <t>CH009958</t>
  </si>
  <si>
    <t>07.12.2020</t>
  </si>
  <si>
    <t>LA009245</t>
  </si>
  <si>
    <t>LO010107</t>
  </si>
  <si>
    <t>08.12.2020</t>
  </si>
  <si>
    <t>LO009664</t>
  </si>
  <si>
    <t>SH009971</t>
  </si>
  <si>
    <t>SH009718</t>
  </si>
  <si>
    <t>09.12.2020</t>
  </si>
  <si>
    <t xml:space="preserve">CANCAL </t>
  </si>
  <si>
    <t>CH010103</t>
  </si>
  <si>
    <t>NACKLACE</t>
  </si>
  <si>
    <t>NA009988</t>
  </si>
  <si>
    <t>LA008169</t>
  </si>
  <si>
    <t>10.12.2020</t>
  </si>
  <si>
    <t>LO009821</t>
  </si>
  <si>
    <t>11.12.2020</t>
  </si>
  <si>
    <t>KA000813</t>
  </si>
  <si>
    <t>KA008192</t>
  </si>
  <si>
    <t>KA009614</t>
  </si>
  <si>
    <t>GARI CHAIN</t>
  </si>
  <si>
    <t>GA010125</t>
  </si>
  <si>
    <t>12.12.2020</t>
  </si>
  <si>
    <t>LO010110</t>
  </si>
  <si>
    <t>SH009659</t>
  </si>
  <si>
    <t xml:space="preserve">NOSEPIN </t>
  </si>
  <si>
    <t>NO001291</t>
  </si>
  <si>
    <t>13.12.2020</t>
  </si>
  <si>
    <t>KA008122</t>
  </si>
  <si>
    <t>SH009972</t>
  </si>
  <si>
    <t>LO010112</t>
  </si>
  <si>
    <t>14.12.2020</t>
  </si>
  <si>
    <t>LO007833</t>
  </si>
  <si>
    <t>15.12.2020</t>
  </si>
  <si>
    <t>CH010153</t>
  </si>
  <si>
    <t>16.12.2020</t>
  </si>
  <si>
    <t>SH010004</t>
  </si>
  <si>
    <t>17.12.2020</t>
  </si>
  <si>
    <t>PO008201</t>
  </si>
  <si>
    <t>20.12.2020</t>
  </si>
  <si>
    <t>PO008983</t>
  </si>
  <si>
    <t>KA002673</t>
  </si>
  <si>
    <t>22.12.2020</t>
  </si>
  <si>
    <t>KA001603</t>
  </si>
  <si>
    <t>KA009044</t>
  </si>
  <si>
    <t>24.12.2020</t>
  </si>
  <si>
    <t>CHURI</t>
  </si>
  <si>
    <t>CH009386</t>
  </si>
  <si>
    <t>SH010005</t>
  </si>
  <si>
    <t>26.12.2020</t>
  </si>
  <si>
    <t xml:space="preserve">TIKLI </t>
  </si>
  <si>
    <t>TI009855</t>
  </si>
  <si>
    <t>27.12.2020</t>
  </si>
  <si>
    <t>KA010046</t>
  </si>
  <si>
    <t>KA008582</t>
  </si>
  <si>
    <t>29.12.2020</t>
  </si>
  <si>
    <t>LA010267</t>
  </si>
  <si>
    <t>CH010055</t>
  </si>
  <si>
    <t>30.12.2020</t>
  </si>
  <si>
    <t>LADISE RING</t>
  </si>
  <si>
    <t>LA009975</t>
  </si>
  <si>
    <t>CH009961</t>
  </si>
  <si>
    <t>01.01.2021</t>
  </si>
  <si>
    <t>KA010106</t>
  </si>
  <si>
    <t>02.01.2021</t>
  </si>
  <si>
    <t>CH010252</t>
  </si>
  <si>
    <t>03.01.2021</t>
  </si>
  <si>
    <t>GE008769</t>
  </si>
  <si>
    <t>KA010042</t>
  </si>
  <si>
    <t>KA001407</t>
  </si>
  <si>
    <t>04.01.2021</t>
  </si>
  <si>
    <t>GE010123</t>
  </si>
  <si>
    <t>07.01.2021</t>
  </si>
  <si>
    <t xml:space="preserve">GINTS RING </t>
  </si>
  <si>
    <t>GE007996</t>
  </si>
  <si>
    <t>10.01.2021</t>
  </si>
  <si>
    <t>SH009933</t>
  </si>
  <si>
    <t>11.01.2021</t>
  </si>
  <si>
    <t>SH010001</t>
  </si>
  <si>
    <t>KA008821</t>
  </si>
  <si>
    <t>KA010088</t>
  </si>
  <si>
    <t>KA001455</t>
  </si>
  <si>
    <t>LO007944</t>
  </si>
  <si>
    <t>KA009280</t>
  </si>
  <si>
    <t>KA009865</t>
  </si>
  <si>
    <t>KA007644</t>
  </si>
  <si>
    <t>12.01.2021</t>
  </si>
  <si>
    <t>KA009883</t>
  </si>
  <si>
    <t>13.01.2021</t>
  </si>
  <si>
    <t>CH010287</t>
  </si>
  <si>
    <t>LA001670</t>
  </si>
  <si>
    <t>SH009953</t>
  </si>
  <si>
    <t>16.01.2021</t>
  </si>
  <si>
    <t>KA009922</t>
  </si>
  <si>
    <t>PO009601</t>
  </si>
  <si>
    <t>17.01.2021</t>
  </si>
  <si>
    <t>KA003025</t>
  </si>
  <si>
    <t>LA009841</t>
  </si>
  <si>
    <t>KA009869</t>
  </si>
  <si>
    <t>LA009844</t>
  </si>
  <si>
    <t>CH003240</t>
  </si>
  <si>
    <t>18.01.2021</t>
  </si>
  <si>
    <t>LA001676</t>
  </si>
  <si>
    <t>LA010393</t>
  </si>
  <si>
    <t>NO009374</t>
  </si>
  <si>
    <t>KANER PASHA</t>
  </si>
  <si>
    <t>KA001168</t>
  </si>
  <si>
    <t>20.01.2021</t>
  </si>
  <si>
    <t>KA007130</t>
  </si>
  <si>
    <t>SH004227</t>
  </si>
  <si>
    <t>21.01.2021</t>
  </si>
  <si>
    <t>KA006252</t>
  </si>
  <si>
    <t>PO010399</t>
  </si>
  <si>
    <t>23.01.2021</t>
  </si>
  <si>
    <t>SH009338</t>
  </si>
  <si>
    <t>KA003541</t>
  </si>
  <si>
    <t>PO010400</t>
  </si>
  <si>
    <t>SH007507</t>
  </si>
  <si>
    <t>BA009798</t>
  </si>
  <si>
    <t>24.01.2021</t>
  </si>
  <si>
    <t>LO010147</t>
  </si>
  <si>
    <t>KA010265</t>
  </si>
  <si>
    <t>LO009743</t>
  </si>
  <si>
    <t>25.01.2021</t>
  </si>
  <si>
    <t>KA005655</t>
  </si>
  <si>
    <t>SH010201</t>
  </si>
  <si>
    <t>KA009403</t>
  </si>
  <si>
    <t>LA009775</t>
  </si>
  <si>
    <t xml:space="preserve">NECKLACE </t>
  </si>
  <si>
    <t>NE008964</t>
  </si>
  <si>
    <t>PO008153</t>
  </si>
  <si>
    <t xml:space="preserve">NECKLESH </t>
  </si>
  <si>
    <t>NE010200</t>
  </si>
  <si>
    <t>SH08858</t>
  </si>
  <si>
    <t>KA010394</t>
  </si>
  <si>
    <t>26.01.2021</t>
  </si>
  <si>
    <t>LA008173</t>
  </si>
  <si>
    <t>LO010324</t>
  </si>
  <si>
    <t>GE010272</t>
  </si>
  <si>
    <t>CH010218</t>
  </si>
  <si>
    <t>LO010281</t>
  </si>
  <si>
    <t>27.01.2021</t>
  </si>
  <si>
    <t>KA007322</t>
  </si>
  <si>
    <t>LA009776</t>
  </si>
  <si>
    <t>28.01.2021</t>
  </si>
  <si>
    <t>LA009246</t>
  </si>
  <si>
    <t>LOO10317</t>
  </si>
  <si>
    <t>CH010413</t>
  </si>
  <si>
    <t>29.01.2021</t>
  </si>
  <si>
    <t>KA010083</t>
  </si>
  <si>
    <t>POO6093</t>
  </si>
  <si>
    <t>KA010007</t>
  </si>
  <si>
    <t>CH010219</t>
  </si>
  <si>
    <t>LO008232</t>
  </si>
  <si>
    <t>KA010215</t>
  </si>
  <si>
    <t>30.01.2021</t>
  </si>
  <si>
    <t xml:space="preserve">LADIES RING </t>
  </si>
  <si>
    <t>LA010432</t>
  </si>
  <si>
    <t>31.01.2021</t>
  </si>
  <si>
    <t>KA009584</t>
  </si>
  <si>
    <t>GE006636</t>
  </si>
  <si>
    <t>KA010137</t>
  </si>
  <si>
    <t>PO009617</t>
  </si>
  <si>
    <t>SH010341</t>
  </si>
  <si>
    <t>KA009758</t>
  </si>
  <si>
    <t>LO005956</t>
  </si>
  <si>
    <t>KA006273</t>
  </si>
  <si>
    <t>jumko</t>
  </si>
  <si>
    <t>JH0062544</t>
  </si>
  <si>
    <t>18.11.2021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</si>
</sst>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theme="4" tint="0.3999755851924192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08"/>
  <sheetViews>
    <sheetView tabSelected="1" workbookViewId="0">
      <selection activeCell="A2" sqref="A2"/>
    </sheetView>
  </sheetViews>
  <sheetFormatPr defaultRowHeight="15"/>
  <sheetData>
    <row r="1" spans="1:14" ht="15.75" thickBot="1">
      <c r="A1" s="28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  <c r="N1" s="13" t="s">
        <v>13</v>
      </c>
    </row>
    <row r="2" spans="1:14">
      <c r="A2" s="29">
        <v>2414</v>
      </c>
      <c r="B2" s="16" t="s">
        <v>14</v>
      </c>
      <c r="C2" s="16" t="s">
        <v>15</v>
      </c>
      <c r="D2" s="16">
        <v>0.69</v>
      </c>
      <c r="E2" s="16">
        <v>5051</v>
      </c>
      <c r="F2" s="16">
        <v>3485.19</v>
      </c>
      <c r="G2" s="16">
        <v>900</v>
      </c>
      <c r="H2" s="16" t="s">
        <v>16</v>
      </c>
      <c r="I2" s="16">
        <v>4385.1899999999996</v>
      </c>
      <c r="J2" s="16">
        <v>131.54</v>
      </c>
      <c r="K2" s="16">
        <v>4516.7299999999996</v>
      </c>
      <c r="L2" s="16">
        <v>4504</v>
      </c>
      <c r="M2" s="17">
        <v>12.73</v>
      </c>
      <c r="N2" s="12" t="s">
        <v>17</v>
      </c>
    </row>
    <row r="3" spans="1:14">
      <c r="A3" s="4">
        <v>2415</v>
      </c>
      <c r="B3" s="1" t="s">
        <v>18</v>
      </c>
      <c r="C3" s="1" t="s">
        <v>19</v>
      </c>
      <c r="D3" s="1">
        <v>1.58</v>
      </c>
      <c r="E3" s="1">
        <v>5051</v>
      </c>
      <c r="F3" s="1">
        <v>7980.58</v>
      </c>
      <c r="G3" s="1">
        <v>1400</v>
      </c>
      <c r="H3" s="1" t="s">
        <v>16</v>
      </c>
      <c r="I3" s="1">
        <v>9380.58</v>
      </c>
      <c r="J3" s="1">
        <v>281.39999999999998</v>
      </c>
      <c r="K3" s="1">
        <v>9661.98</v>
      </c>
      <c r="L3" s="1">
        <v>9660</v>
      </c>
      <c r="M3" s="18">
        <v>1.98</v>
      </c>
      <c r="N3" s="8" t="s">
        <v>17</v>
      </c>
    </row>
    <row r="4" spans="1:14">
      <c r="A4" s="30">
        <v>2416</v>
      </c>
      <c r="B4" s="19" t="s">
        <v>20</v>
      </c>
      <c r="C4" s="19" t="s">
        <v>21</v>
      </c>
      <c r="D4" s="19">
        <v>0.87</v>
      </c>
      <c r="E4" s="19">
        <v>5018</v>
      </c>
      <c r="F4" s="19">
        <v>4365.66</v>
      </c>
      <c r="G4" s="19">
        <v>900</v>
      </c>
      <c r="H4" s="19" t="s">
        <v>16</v>
      </c>
      <c r="I4" s="19">
        <v>5265.66</v>
      </c>
      <c r="J4" s="19">
        <v>157.96</v>
      </c>
      <c r="K4" s="19">
        <v>5423.62</v>
      </c>
      <c r="L4" s="19">
        <v>5420</v>
      </c>
      <c r="M4" s="20">
        <v>3.62</v>
      </c>
      <c r="N4" s="7" t="s">
        <v>22</v>
      </c>
    </row>
    <row r="5" spans="1:14">
      <c r="A5" s="4">
        <v>2417</v>
      </c>
      <c r="B5" s="1" t="s">
        <v>20</v>
      </c>
      <c r="C5" s="1" t="s">
        <v>23</v>
      </c>
      <c r="D5" s="1">
        <v>1.93</v>
      </c>
      <c r="E5" s="1">
        <v>5037</v>
      </c>
      <c r="F5" s="1">
        <v>9721.41</v>
      </c>
      <c r="G5" s="1">
        <v>1300</v>
      </c>
      <c r="H5" s="1" t="s">
        <v>16</v>
      </c>
      <c r="I5" s="1">
        <v>11021.41</v>
      </c>
      <c r="J5" s="1">
        <v>330.64</v>
      </c>
      <c r="K5" s="1">
        <v>11352.05</v>
      </c>
      <c r="L5" s="1">
        <v>11350</v>
      </c>
      <c r="M5" s="18">
        <v>2.0499999999999998</v>
      </c>
      <c r="N5" s="8" t="s">
        <v>24</v>
      </c>
    </row>
    <row r="6" spans="1:14">
      <c r="A6" s="30">
        <v>2418</v>
      </c>
      <c r="B6" s="19" t="s">
        <v>20</v>
      </c>
      <c r="C6" s="19" t="s">
        <v>25</v>
      </c>
      <c r="D6" s="19">
        <v>1.3</v>
      </c>
      <c r="E6" s="19">
        <v>5033</v>
      </c>
      <c r="F6" s="19">
        <v>6542.9</v>
      </c>
      <c r="G6" s="19">
        <v>1300</v>
      </c>
      <c r="H6" s="19" t="s">
        <v>16</v>
      </c>
      <c r="I6" s="19">
        <v>7842.9</v>
      </c>
      <c r="J6" s="19">
        <v>235.28</v>
      </c>
      <c r="K6" s="19">
        <v>8078.18</v>
      </c>
      <c r="L6" s="19">
        <v>8070</v>
      </c>
      <c r="M6" s="20">
        <v>8.18</v>
      </c>
      <c r="N6" s="7" t="s">
        <v>26</v>
      </c>
    </row>
    <row r="7" spans="1:14">
      <c r="A7" s="4">
        <v>2419</v>
      </c>
      <c r="B7" s="1" t="s">
        <v>27</v>
      </c>
      <c r="C7" s="1" t="s">
        <v>28</v>
      </c>
      <c r="D7" s="1">
        <v>11.09</v>
      </c>
      <c r="E7" s="1">
        <v>5033</v>
      </c>
      <c r="F7" s="1">
        <v>55815.97</v>
      </c>
      <c r="G7" s="1">
        <v>6654</v>
      </c>
      <c r="H7" s="1" t="s">
        <v>16</v>
      </c>
      <c r="I7" s="1">
        <v>62469.97</v>
      </c>
      <c r="J7" s="1">
        <v>1874.06</v>
      </c>
      <c r="K7" s="1">
        <v>64344.03</v>
      </c>
      <c r="L7" s="1">
        <v>64300</v>
      </c>
      <c r="M7" s="18">
        <v>44</v>
      </c>
      <c r="N7" s="8" t="s">
        <v>26</v>
      </c>
    </row>
    <row r="8" spans="1:14">
      <c r="A8" s="30">
        <v>2420</v>
      </c>
      <c r="B8" s="19" t="s">
        <v>29</v>
      </c>
      <c r="C8" s="19" t="s">
        <v>30</v>
      </c>
      <c r="D8" s="19">
        <v>1.51</v>
      </c>
      <c r="E8" s="19">
        <v>5033</v>
      </c>
      <c r="F8" s="19">
        <v>7599.83</v>
      </c>
      <c r="G8" s="19">
        <v>1300</v>
      </c>
      <c r="H8" s="19">
        <v>100</v>
      </c>
      <c r="I8" s="19">
        <v>8999.83</v>
      </c>
      <c r="J8" s="19">
        <v>269.98</v>
      </c>
      <c r="K8" s="19">
        <v>9269.81</v>
      </c>
      <c r="L8" s="19">
        <v>9270</v>
      </c>
      <c r="M8" s="20">
        <v>-0.19</v>
      </c>
      <c r="N8" s="7" t="s">
        <v>26</v>
      </c>
    </row>
    <row r="9" spans="1:14">
      <c r="A9" s="4">
        <v>2421</v>
      </c>
      <c r="B9" s="1" t="s">
        <v>20</v>
      </c>
      <c r="C9" s="1" t="s">
        <v>31</v>
      </c>
      <c r="D9" s="1">
        <v>7.43</v>
      </c>
      <c r="E9" s="1">
        <v>5033</v>
      </c>
      <c r="F9" s="1">
        <v>37395.19</v>
      </c>
      <c r="G9" s="1">
        <v>4458</v>
      </c>
      <c r="H9" s="1" t="s">
        <v>16</v>
      </c>
      <c r="I9" s="1">
        <v>41853.19</v>
      </c>
      <c r="J9" s="1">
        <v>1255.56</v>
      </c>
      <c r="K9" s="1">
        <v>43108.75</v>
      </c>
      <c r="L9" s="1">
        <v>43100</v>
      </c>
      <c r="M9" s="18">
        <v>8.75</v>
      </c>
      <c r="N9" s="8" t="s">
        <v>26</v>
      </c>
    </row>
    <row r="10" spans="1:14">
      <c r="A10" s="30">
        <v>2422</v>
      </c>
      <c r="B10" s="19" t="s">
        <v>32</v>
      </c>
      <c r="C10" s="19" t="s">
        <v>33</v>
      </c>
      <c r="D10" s="19">
        <v>1.65</v>
      </c>
      <c r="E10" s="19">
        <v>5033</v>
      </c>
      <c r="F10" s="19">
        <v>8304.4500000000007</v>
      </c>
      <c r="G10" s="19">
        <v>1300</v>
      </c>
      <c r="H10" s="19">
        <v>80</v>
      </c>
      <c r="I10" s="19">
        <v>9684.4500000000007</v>
      </c>
      <c r="J10" s="19">
        <v>290.52</v>
      </c>
      <c r="K10" s="19">
        <v>9974.9699999999993</v>
      </c>
      <c r="L10" s="19">
        <v>9970</v>
      </c>
      <c r="M10" s="20">
        <v>4.97</v>
      </c>
      <c r="N10" s="7" t="s">
        <v>26</v>
      </c>
    </row>
    <row r="11" spans="1:14">
      <c r="A11" s="4">
        <v>2423</v>
      </c>
      <c r="B11" s="1" t="s">
        <v>34</v>
      </c>
      <c r="C11" s="1" t="s">
        <v>35</v>
      </c>
      <c r="D11" s="1">
        <v>4.51</v>
      </c>
      <c r="E11" s="1">
        <v>5033</v>
      </c>
      <c r="F11" s="1">
        <v>22698.83</v>
      </c>
      <c r="G11" s="1">
        <v>2706</v>
      </c>
      <c r="H11" s="1" t="s">
        <v>16</v>
      </c>
      <c r="I11" s="1">
        <v>25404.83</v>
      </c>
      <c r="J11" s="1">
        <v>762.14</v>
      </c>
      <c r="K11" s="1">
        <v>26166.97</v>
      </c>
      <c r="L11" s="1">
        <v>26160</v>
      </c>
      <c r="M11" s="18">
        <v>6.97</v>
      </c>
      <c r="N11" s="8" t="s">
        <v>26</v>
      </c>
    </row>
    <row r="12" spans="1:14">
      <c r="A12" s="30">
        <v>2424</v>
      </c>
      <c r="B12" s="19" t="s">
        <v>36</v>
      </c>
      <c r="C12" s="19" t="s">
        <v>37</v>
      </c>
      <c r="D12" s="19">
        <v>10.44</v>
      </c>
      <c r="E12" s="19">
        <v>5033</v>
      </c>
      <c r="F12" s="19">
        <v>52544.52</v>
      </c>
      <c r="G12" s="19">
        <v>6264</v>
      </c>
      <c r="H12" s="19" t="s">
        <v>16</v>
      </c>
      <c r="I12" s="19">
        <v>58808.52</v>
      </c>
      <c r="J12" s="19">
        <v>1764.26</v>
      </c>
      <c r="K12" s="19">
        <v>60572.78</v>
      </c>
      <c r="L12" s="19">
        <v>60570</v>
      </c>
      <c r="M12" s="20">
        <v>2.78</v>
      </c>
      <c r="N12" s="7" t="s">
        <v>38</v>
      </c>
    </row>
    <row r="13" spans="1:14">
      <c r="A13" s="4">
        <v>2425</v>
      </c>
      <c r="B13" s="1" t="s">
        <v>18</v>
      </c>
      <c r="C13" s="1" t="s">
        <v>39</v>
      </c>
      <c r="D13" s="1">
        <v>2.11</v>
      </c>
      <c r="E13" s="1">
        <v>5033</v>
      </c>
      <c r="F13" s="1">
        <v>10619.63</v>
      </c>
      <c r="G13" s="1">
        <v>1500</v>
      </c>
      <c r="H13" s="1" t="s">
        <v>16</v>
      </c>
      <c r="I13" s="1">
        <v>12119.63</v>
      </c>
      <c r="J13" s="1">
        <v>363.59</v>
      </c>
      <c r="K13" s="1">
        <v>12483.22</v>
      </c>
      <c r="L13" s="1">
        <v>12480</v>
      </c>
      <c r="M13" s="18">
        <v>3.22</v>
      </c>
      <c r="N13" s="8" t="s">
        <v>38</v>
      </c>
    </row>
    <row r="14" spans="1:14">
      <c r="A14" s="30">
        <v>2426</v>
      </c>
      <c r="B14" s="19" t="s">
        <v>18</v>
      </c>
      <c r="C14" s="19" t="s">
        <v>40</v>
      </c>
      <c r="D14" s="19">
        <v>1.94</v>
      </c>
      <c r="E14" s="19">
        <v>5033</v>
      </c>
      <c r="F14" s="19">
        <v>9764.02</v>
      </c>
      <c r="G14" s="19">
        <v>1300</v>
      </c>
      <c r="H14" s="19" t="s">
        <v>16</v>
      </c>
      <c r="I14" s="19">
        <v>11064.02</v>
      </c>
      <c r="J14" s="19">
        <v>331.92</v>
      </c>
      <c r="K14" s="19">
        <v>11395.94</v>
      </c>
      <c r="L14" s="19">
        <v>11387</v>
      </c>
      <c r="M14" s="20">
        <v>8.94</v>
      </c>
      <c r="N14" s="7" t="s">
        <v>38</v>
      </c>
    </row>
    <row r="15" spans="1:14">
      <c r="A15" s="4">
        <v>2427</v>
      </c>
      <c r="B15" s="1" t="s">
        <v>20</v>
      </c>
      <c r="C15" s="1" t="s">
        <v>41</v>
      </c>
      <c r="D15" s="1">
        <v>0.92</v>
      </c>
      <c r="E15" s="1">
        <v>5033</v>
      </c>
      <c r="F15" s="1">
        <v>4630.3599999999997</v>
      </c>
      <c r="G15" s="1">
        <v>900</v>
      </c>
      <c r="H15" s="1" t="s">
        <v>16</v>
      </c>
      <c r="I15" s="1">
        <v>5530.36</v>
      </c>
      <c r="J15" s="1">
        <v>165.91</v>
      </c>
      <c r="K15" s="1">
        <v>5696.27</v>
      </c>
      <c r="L15" s="1">
        <v>5690</v>
      </c>
      <c r="M15" s="18">
        <v>6.27</v>
      </c>
      <c r="N15" s="8" t="s">
        <v>38</v>
      </c>
    </row>
    <row r="16" spans="1:14">
      <c r="A16" s="30">
        <v>2428</v>
      </c>
      <c r="B16" s="19" t="s">
        <v>20</v>
      </c>
      <c r="C16" s="19" t="s">
        <v>42</v>
      </c>
      <c r="D16" s="19">
        <v>1.89</v>
      </c>
      <c r="E16" s="19">
        <v>5044</v>
      </c>
      <c r="F16" s="19">
        <v>9533.16</v>
      </c>
      <c r="G16" s="19">
        <v>1300</v>
      </c>
      <c r="H16" s="19" t="s">
        <v>16</v>
      </c>
      <c r="I16" s="19">
        <v>10833.16</v>
      </c>
      <c r="J16" s="19">
        <v>324.99</v>
      </c>
      <c r="K16" s="19">
        <v>11158.15</v>
      </c>
      <c r="L16" s="19">
        <v>11160</v>
      </c>
      <c r="M16" s="20">
        <v>-1.85</v>
      </c>
      <c r="N16" s="7" t="s">
        <v>43</v>
      </c>
    </row>
    <row r="17" spans="1:14">
      <c r="A17" s="4">
        <v>2429</v>
      </c>
      <c r="B17" s="2" t="s">
        <v>44</v>
      </c>
      <c r="C17" s="1" t="s">
        <v>45</v>
      </c>
      <c r="D17" s="1">
        <v>3.66</v>
      </c>
      <c r="E17" s="1">
        <v>5044</v>
      </c>
      <c r="F17" s="1">
        <v>18461.04</v>
      </c>
      <c r="G17" s="1">
        <v>2196</v>
      </c>
      <c r="H17" s="1">
        <v>1600</v>
      </c>
      <c r="I17" s="1">
        <v>22257.040000000001</v>
      </c>
      <c r="J17" s="1">
        <v>667.71</v>
      </c>
      <c r="K17" s="1">
        <v>22924.75</v>
      </c>
      <c r="L17" s="1">
        <v>22925</v>
      </c>
      <c r="M17" s="18">
        <v>-0.25</v>
      </c>
      <c r="N17" s="9" t="s">
        <v>43</v>
      </c>
    </row>
    <row r="18" spans="1:14">
      <c r="A18" s="30">
        <v>2430</v>
      </c>
      <c r="B18" s="19" t="s">
        <v>46</v>
      </c>
      <c r="C18" s="19" t="s">
        <v>47</v>
      </c>
      <c r="D18" s="19">
        <v>0.21</v>
      </c>
      <c r="E18" s="19">
        <v>5051</v>
      </c>
      <c r="F18" s="19">
        <v>1060.71</v>
      </c>
      <c r="G18" s="19">
        <v>700</v>
      </c>
      <c r="H18" s="19" t="s">
        <v>16</v>
      </c>
      <c r="I18" s="19">
        <v>1760.71</v>
      </c>
      <c r="J18" s="19">
        <v>52.82</v>
      </c>
      <c r="K18" s="19">
        <v>1813.53</v>
      </c>
      <c r="L18" s="19">
        <v>1810</v>
      </c>
      <c r="M18" s="20">
        <v>3.53</v>
      </c>
      <c r="N18" s="7" t="s">
        <v>48</v>
      </c>
    </row>
    <row r="19" spans="1:14">
      <c r="A19" s="4">
        <v>2431</v>
      </c>
      <c r="B19" s="1" t="s">
        <v>14</v>
      </c>
      <c r="C19" s="1" t="s">
        <v>49</v>
      </c>
      <c r="D19" s="1">
        <v>1.06</v>
      </c>
      <c r="E19" s="1">
        <v>5220</v>
      </c>
      <c r="F19" s="1">
        <v>5533.2</v>
      </c>
      <c r="G19" s="1">
        <v>1300</v>
      </c>
      <c r="H19" s="1" t="s">
        <v>16</v>
      </c>
      <c r="I19" s="1">
        <v>6833.2</v>
      </c>
      <c r="J19" s="1">
        <v>205</v>
      </c>
      <c r="K19" s="1">
        <v>7038.2</v>
      </c>
      <c r="L19" s="1">
        <v>7000</v>
      </c>
      <c r="M19" s="18">
        <v>38.200000000000003</v>
      </c>
      <c r="N19" s="8" t="s">
        <v>50</v>
      </c>
    </row>
    <row r="20" spans="1:14">
      <c r="A20" s="30">
        <v>2432</v>
      </c>
      <c r="B20" s="19" t="s">
        <v>14</v>
      </c>
      <c r="C20" s="19" t="s">
        <v>51</v>
      </c>
      <c r="D20" s="19">
        <v>1.17</v>
      </c>
      <c r="E20" s="19">
        <v>5095</v>
      </c>
      <c r="F20" s="19">
        <v>5961.15</v>
      </c>
      <c r="G20" s="19">
        <v>1200</v>
      </c>
      <c r="H20" s="19" t="s">
        <v>16</v>
      </c>
      <c r="I20" s="19">
        <v>7161.15</v>
      </c>
      <c r="J20" s="19">
        <v>214.83</v>
      </c>
      <c r="K20" s="19">
        <v>7375.98</v>
      </c>
      <c r="L20" s="19">
        <v>7370</v>
      </c>
      <c r="M20" s="20">
        <v>5.98</v>
      </c>
      <c r="N20" s="7" t="s">
        <v>52</v>
      </c>
    </row>
    <row r="21" spans="1:14">
      <c r="A21" s="4">
        <v>2433</v>
      </c>
      <c r="B21" s="1" t="s">
        <v>20</v>
      </c>
      <c r="C21" s="1" t="s">
        <v>53</v>
      </c>
      <c r="D21" s="1">
        <v>2.27</v>
      </c>
      <c r="E21" s="1">
        <v>5095</v>
      </c>
      <c r="F21" s="1">
        <v>11565.65</v>
      </c>
      <c r="G21" s="1">
        <v>1600</v>
      </c>
      <c r="H21" s="1" t="s">
        <v>16</v>
      </c>
      <c r="I21" s="1">
        <v>13165.65</v>
      </c>
      <c r="J21" s="1">
        <v>394.97</v>
      </c>
      <c r="K21" s="1">
        <v>13560.62</v>
      </c>
      <c r="L21" s="1">
        <v>13560</v>
      </c>
      <c r="M21" s="18">
        <v>0.62</v>
      </c>
      <c r="N21" s="8" t="s">
        <v>52</v>
      </c>
    </row>
    <row r="22" spans="1:14">
      <c r="A22" s="30">
        <v>2434</v>
      </c>
      <c r="B22" s="19" t="s">
        <v>14</v>
      </c>
      <c r="C22" s="19" t="s">
        <v>54</v>
      </c>
      <c r="D22" s="19">
        <v>0.82</v>
      </c>
      <c r="E22" s="19">
        <v>5095</v>
      </c>
      <c r="F22" s="19">
        <v>4177.8999999999996</v>
      </c>
      <c r="G22" s="19">
        <v>900</v>
      </c>
      <c r="H22" s="19" t="s">
        <v>16</v>
      </c>
      <c r="I22" s="19">
        <v>5077.8999999999996</v>
      </c>
      <c r="J22" s="19">
        <v>152.34</v>
      </c>
      <c r="K22" s="19">
        <v>5230.24</v>
      </c>
      <c r="L22" s="19">
        <v>5225</v>
      </c>
      <c r="M22" s="20">
        <v>5.24</v>
      </c>
      <c r="N22" s="7" t="s">
        <v>52</v>
      </c>
    </row>
    <row r="23" spans="1:14">
      <c r="A23" s="4">
        <v>2435</v>
      </c>
      <c r="B23" s="1" t="s">
        <v>20</v>
      </c>
      <c r="C23" s="1" t="s">
        <v>55</v>
      </c>
      <c r="D23" s="1">
        <v>1.65</v>
      </c>
      <c r="E23" s="1">
        <v>4921</v>
      </c>
      <c r="F23" s="1">
        <v>8119.65</v>
      </c>
      <c r="G23" s="1">
        <v>1200</v>
      </c>
      <c r="H23" s="1" t="s">
        <v>16</v>
      </c>
      <c r="I23" s="1">
        <v>9319.65</v>
      </c>
      <c r="J23" s="1">
        <v>279.58999999999997</v>
      </c>
      <c r="K23" s="1">
        <v>9599.24</v>
      </c>
      <c r="L23" s="1">
        <v>9600</v>
      </c>
      <c r="M23" s="18">
        <v>-0.76</v>
      </c>
      <c r="N23" s="8" t="s">
        <v>56</v>
      </c>
    </row>
    <row r="24" spans="1:14">
      <c r="A24" s="30">
        <v>2436</v>
      </c>
      <c r="B24" s="19" t="s">
        <v>57</v>
      </c>
      <c r="C24" s="19" t="s">
        <v>58</v>
      </c>
      <c r="D24" s="19">
        <v>3.03</v>
      </c>
      <c r="E24" s="19">
        <v>4921</v>
      </c>
      <c r="F24" s="19">
        <v>14910.63</v>
      </c>
      <c r="G24" s="19">
        <v>1818</v>
      </c>
      <c r="H24" s="19" t="s">
        <v>16</v>
      </c>
      <c r="I24" s="19">
        <v>16728.63</v>
      </c>
      <c r="J24" s="19">
        <v>501.86</v>
      </c>
      <c r="K24" s="19">
        <v>17230.490000000002</v>
      </c>
      <c r="L24" s="19">
        <v>17230</v>
      </c>
      <c r="M24" s="20">
        <v>0.49</v>
      </c>
      <c r="N24" s="7" t="s">
        <v>56</v>
      </c>
    </row>
    <row r="25" spans="1:14">
      <c r="A25" s="4">
        <v>2437</v>
      </c>
      <c r="B25" s="1" t="s">
        <v>59</v>
      </c>
      <c r="C25" s="1" t="s">
        <v>60</v>
      </c>
      <c r="D25" s="1">
        <v>0.88</v>
      </c>
      <c r="E25" s="1">
        <v>4975</v>
      </c>
      <c r="F25" s="1">
        <v>4378</v>
      </c>
      <c r="G25" s="1">
        <v>900</v>
      </c>
      <c r="H25" s="1" t="s">
        <v>16</v>
      </c>
      <c r="I25" s="1">
        <v>5278</v>
      </c>
      <c r="J25" s="1">
        <v>158.34</v>
      </c>
      <c r="K25" s="1">
        <v>5436.34</v>
      </c>
      <c r="L25" s="1">
        <v>5430</v>
      </c>
      <c r="M25" s="18">
        <v>6.34</v>
      </c>
      <c r="N25" s="8" t="s">
        <v>61</v>
      </c>
    </row>
    <row r="26" spans="1:14">
      <c r="A26" s="30">
        <v>2438</v>
      </c>
      <c r="B26" s="19" t="s">
        <v>62</v>
      </c>
      <c r="C26" s="19" t="s">
        <v>63</v>
      </c>
      <c r="D26" s="19">
        <v>2.36</v>
      </c>
      <c r="E26" s="19">
        <v>4975</v>
      </c>
      <c r="F26" s="19">
        <v>11741</v>
      </c>
      <c r="G26" s="19">
        <v>1500</v>
      </c>
      <c r="H26" s="19" t="s">
        <v>16</v>
      </c>
      <c r="I26" s="19">
        <v>13241</v>
      </c>
      <c r="J26" s="19">
        <v>397.23</v>
      </c>
      <c r="K26" s="19">
        <v>13638.23</v>
      </c>
      <c r="L26" s="19">
        <v>13630</v>
      </c>
      <c r="M26" s="20">
        <v>8.23</v>
      </c>
      <c r="N26" s="7" t="s">
        <v>61</v>
      </c>
    </row>
    <row r="27" spans="1:14">
      <c r="A27" s="4">
        <v>2439</v>
      </c>
      <c r="B27" s="1" t="s">
        <v>64</v>
      </c>
      <c r="C27" s="1" t="s">
        <v>65</v>
      </c>
      <c r="D27" s="1">
        <v>7.88</v>
      </c>
      <c r="E27" s="1">
        <v>4971</v>
      </c>
      <c r="F27" s="1">
        <v>39171.480000000003</v>
      </c>
      <c r="G27" s="1">
        <v>4728</v>
      </c>
      <c r="H27" s="1" t="s">
        <v>16</v>
      </c>
      <c r="I27" s="1">
        <v>43899.48</v>
      </c>
      <c r="J27" s="1">
        <v>1316.98</v>
      </c>
      <c r="K27" s="1">
        <v>45216.46</v>
      </c>
      <c r="L27" s="1">
        <v>45200</v>
      </c>
      <c r="M27" s="18">
        <v>16.46</v>
      </c>
      <c r="N27" s="8" t="s">
        <v>66</v>
      </c>
    </row>
    <row r="28" spans="1:14">
      <c r="A28" s="30">
        <v>2440</v>
      </c>
      <c r="B28" s="19" t="s">
        <v>16</v>
      </c>
      <c r="C28" s="19" t="s">
        <v>16</v>
      </c>
      <c r="D28" s="19" t="s">
        <v>16</v>
      </c>
      <c r="E28" s="19" t="s">
        <v>16</v>
      </c>
      <c r="F28" s="19" t="s">
        <v>16</v>
      </c>
      <c r="G28" s="19" t="s">
        <v>16</v>
      </c>
      <c r="H28" s="19" t="s">
        <v>16</v>
      </c>
      <c r="I28" s="19" t="s">
        <v>16</v>
      </c>
      <c r="J28" s="19" t="s">
        <v>16</v>
      </c>
      <c r="K28" s="19" t="s">
        <v>16</v>
      </c>
      <c r="L28" s="19" t="s">
        <v>16</v>
      </c>
      <c r="M28" s="20" t="s">
        <v>16</v>
      </c>
      <c r="N28" s="7" t="s">
        <v>67</v>
      </c>
    </row>
    <row r="29" spans="1:14">
      <c r="A29" s="4">
        <v>2441</v>
      </c>
      <c r="B29" s="1" t="s">
        <v>68</v>
      </c>
      <c r="C29" s="1" t="s">
        <v>69</v>
      </c>
      <c r="D29" s="1">
        <v>3.79</v>
      </c>
      <c r="E29" s="1">
        <v>4962</v>
      </c>
      <c r="F29" s="1">
        <v>18805.98</v>
      </c>
      <c r="G29" s="1">
        <v>2274</v>
      </c>
      <c r="H29" s="1" t="s">
        <v>16</v>
      </c>
      <c r="I29" s="1">
        <v>21079.98</v>
      </c>
      <c r="J29" s="1">
        <v>632.4</v>
      </c>
      <c r="K29" s="1">
        <v>21712.38</v>
      </c>
      <c r="L29" s="1">
        <v>21710</v>
      </c>
      <c r="M29" s="18">
        <v>2.38</v>
      </c>
      <c r="N29" s="8" t="s">
        <v>70</v>
      </c>
    </row>
    <row r="30" spans="1:14">
      <c r="A30" s="30">
        <v>2442</v>
      </c>
      <c r="B30" s="19" t="s">
        <v>71</v>
      </c>
      <c r="C30" s="19" t="s">
        <v>72</v>
      </c>
      <c r="D30" s="19">
        <v>4.7</v>
      </c>
      <c r="E30" s="19">
        <v>4980</v>
      </c>
      <c r="F30" s="19">
        <v>23406</v>
      </c>
      <c r="G30" s="19">
        <v>2820</v>
      </c>
      <c r="H30" s="19" t="s">
        <v>16</v>
      </c>
      <c r="I30" s="19">
        <v>26226</v>
      </c>
      <c r="J30" s="19">
        <v>786.78</v>
      </c>
      <c r="K30" s="19">
        <v>27012.78</v>
      </c>
      <c r="L30" s="19">
        <v>27010</v>
      </c>
      <c r="M30" s="20">
        <v>2.78</v>
      </c>
      <c r="N30" s="7" t="s">
        <v>73</v>
      </c>
    </row>
    <row r="31" spans="1:14">
      <c r="A31" s="4">
        <v>2443</v>
      </c>
      <c r="B31" s="1" t="s">
        <v>71</v>
      </c>
      <c r="C31" s="1" t="s">
        <v>74</v>
      </c>
      <c r="D31" s="1">
        <v>1</v>
      </c>
      <c r="E31" s="1">
        <v>4980</v>
      </c>
      <c r="F31" s="1">
        <v>4980</v>
      </c>
      <c r="G31" s="1">
        <v>900</v>
      </c>
      <c r="H31" s="1" t="s">
        <v>16</v>
      </c>
      <c r="I31" s="1">
        <v>5880</v>
      </c>
      <c r="J31" s="1">
        <v>176.4</v>
      </c>
      <c r="K31" s="1">
        <v>6056.4</v>
      </c>
      <c r="L31" s="1">
        <v>6050</v>
      </c>
      <c r="M31" s="18">
        <v>6.4</v>
      </c>
      <c r="N31" s="8" t="s">
        <v>75</v>
      </c>
    </row>
    <row r="32" spans="1:14">
      <c r="A32" s="30">
        <v>2444</v>
      </c>
      <c r="B32" s="19" t="s">
        <v>76</v>
      </c>
      <c r="C32" s="19" t="s">
        <v>77</v>
      </c>
      <c r="D32" s="19">
        <v>12.7</v>
      </c>
      <c r="E32" s="19">
        <v>4962</v>
      </c>
      <c r="F32" s="19">
        <v>63017.4</v>
      </c>
      <c r="G32" s="19">
        <v>7620</v>
      </c>
      <c r="H32" s="19" t="s">
        <v>16</v>
      </c>
      <c r="I32" s="19">
        <v>70637.399999999994</v>
      </c>
      <c r="J32" s="19">
        <v>2119.12</v>
      </c>
      <c r="K32" s="19">
        <v>72756.52</v>
      </c>
      <c r="L32" s="19">
        <v>72750</v>
      </c>
      <c r="M32" s="20">
        <v>6.52</v>
      </c>
      <c r="N32" s="7" t="s">
        <v>75</v>
      </c>
    </row>
    <row r="33" spans="1:14">
      <c r="A33" s="4">
        <v>2445</v>
      </c>
      <c r="B33" s="1" t="s">
        <v>14</v>
      </c>
      <c r="C33" s="1" t="s">
        <v>78</v>
      </c>
      <c r="D33" s="1">
        <v>0.81</v>
      </c>
      <c r="E33" s="1">
        <v>4975</v>
      </c>
      <c r="F33" s="1">
        <v>4029.75</v>
      </c>
      <c r="G33" s="1">
        <v>900</v>
      </c>
      <c r="H33" s="1" t="s">
        <v>16</v>
      </c>
      <c r="I33" s="1">
        <v>4929.75</v>
      </c>
      <c r="J33" s="1">
        <v>147.88999999999999</v>
      </c>
      <c r="K33" s="1">
        <v>5077.6400000000003</v>
      </c>
      <c r="L33" s="1">
        <v>5070</v>
      </c>
      <c r="M33" s="18">
        <v>7.64</v>
      </c>
      <c r="N33" s="8" t="s">
        <v>79</v>
      </c>
    </row>
    <row r="34" spans="1:14">
      <c r="A34" s="30">
        <v>2446</v>
      </c>
      <c r="B34" s="19" t="s">
        <v>14</v>
      </c>
      <c r="C34" s="19" t="s">
        <v>80</v>
      </c>
      <c r="D34" s="19">
        <v>1.07</v>
      </c>
      <c r="E34" s="19">
        <v>4975</v>
      </c>
      <c r="F34" s="19">
        <v>5323.25</v>
      </c>
      <c r="G34" s="19">
        <v>900</v>
      </c>
      <c r="H34" s="19" t="s">
        <v>16</v>
      </c>
      <c r="I34" s="19">
        <v>6223.25</v>
      </c>
      <c r="J34" s="19">
        <v>186.7</v>
      </c>
      <c r="K34" s="19">
        <v>6409.95</v>
      </c>
      <c r="L34" s="19">
        <v>6410</v>
      </c>
      <c r="M34" s="20">
        <v>-0.05</v>
      </c>
      <c r="N34" s="7" t="s">
        <v>79</v>
      </c>
    </row>
    <row r="35" spans="1:14">
      <c r="A35" s="4">
        <v>2447</v>
      </c>
      <c r="B35" s="1" t="s">
        <v>27</v>
      </c>
      <c r="C35" s="1" t="s">
        <v>81</v>
      </c>
      <c r="D35" s="1">
        <v>6.93</v>
      </c>
      <c r="E35" s="1">
        <v>5023</v>
      </c>
      <c r="F35" s="1">
        <v>34809.39</v>
      </c>
      <c r="G35" s="1">
        <v>4158</v>
      </c>
      <c r="H35" s="1" t="s">
        <v>16</v>
      </c>
      <c r="I35" s="1">
        <v>38967.39</v>
      </c>
      <c r="J35" s="1">
        <v>1169.02</v>
      </c>
      <c r="K35" s="1">
        <v>40136.410000000003</v>
      </c>
      <c r="L35" s="1">
        <v>40080</v>
      </c>
      <c r="M35" s="18">
        <v>56.41</v>
      </c>
      <c r="N35" s="8" t="s">
        <v>82</v>
      </c>
    </row>
    <row r="36" spans="1:14">
      <c r="A36" s="30">
        <v>2448</v>
      </c>
      <c r="B36" s="19" t="s">
        <v>83</v>
      </c>
      <c r="C36" s="19" t="s">
        <v>84</v>
      </c>
      <c r="D36" s="19">
        <v>4.24</v>
      </c>
      <c r="E36" s="19">
        <v>5023</v>
      </c>
      <c r="F36" s="19">
        <v>21297.52</v>
      </c>
      <c r="G36" s="19">
        <v>2544</v>
      </c>
      <c r="H36" s="19" t="s">
        <v>16</v>
      </c>
      <c r="I36" s="19">
        <v>23841.52</v>
      </c>
      <c r="J36" s="19">
        <v>715.25</v>
      </c>
      <c r="K36" s="19">
        <v>24556.77</v>
      </c>
      <c r="L36" s="19">
        <v>24550</v>
      </c>
      <c r="M36" s="20">
        <v>6.77</v>
      </c>
      <c r="N36" s="7" t="s">
        <v>82</v>
      </c>
    </row>
    <row r="37" spans="1:14">
      <c r="A37" s="4">
        <v>2449</v>
      </c>
      <c r="B37" s="1" t="s">
        <v>85</v>
      </c>
      <c r="C37" s="1" t="s">
        <v>86</v>
      </c>
      <c r="D37" s="1">
        <v>1.56</v>
      </c>
      <c r="E37" s="1">
        <v>5023</v>
      </c>
      <c r="F37" s="1">
        <v>7835.88</v>
      </c>
      <c r="G37" s="1">
        <v>1300</v>
      </c>
      <c r="H37" s="1" t="s">
        <v>16</v>
      </c>
      <c r="I37" s="1">
        <v>9135.8799999999992</v>
      </c>
      <c r="J37" s="1">
        <v>274.08</v>
      </c>
      <c r="K37" s="1">
        <v>9409.9599999999991</v>
      </c>
      <c r="L37" s="1">
        <v>9400</v>
      </c>
      <c r="M37" s="18">
        <v>9.9600000000000009</v>
      </c>
      <c r="N37" s="8" t="s">
        <v>82</v>
      </c>
    </row>
    <row r="38" spans="1:14">
      <c r="A38" s="30">
        <v>2450</v>
      </c>
      <c r="B38" s="19" t="s">
        <v>87</v>
      </c>
      <c r="C38" s="19" t="s">
        <v>88</v>
      </c>
      <c r="D38" s="19">
        <v>2.15</v>
      </c>
      <c r="E38" s="19" t="s">
        <v>16</v>
      </c>
      <c r="F38" s="19" t="s">
        <v>16</v>
      </c>
      <c r="G38" s="19" t="s">
        <v>16</v>
      </c>
      <c r="H38" s="19" t="s">
        <v>16</v>
      </c>
      <c r="I38" s="19" t="s">
        <v>16</v>
      </c>
      <c r="J38" s="19" t="s">
        <v>16</v>
      </c>
      <c r="K38" s="19" t="s">
        <v>16</v>
      </c>
      <c r="L38" s="19" t="s">
        <v>16</v>
      </c>
      <c r="M38" s="20" t="s">
        <v>16</v>
      </c>
      <c r="N38" s="7" t="s">
        <v>89</v>
      </c>
    </row>
    <row r="39" spans="1:14">
      <c r="A39" s="4">
        <v>2450</v>
      </c>
      <c r="B39" s="1" t="s">
        <v>87</v>
      </c>
      <c r="C39" s="1" t="s">
        <v>90</v>
      </c>
      <c r="D39" s="1">
        <v>1.97</v>
      </c>
      <c r="E39" s="1">
        <v>4962</v>
      </c>
      <c r="F39" s="1">
        <v>20443.439999999999</v>
      </c>
      <c r="G39" s="1">
        <v>2600</v>
      </c>
      <c r="H39" s="1">
        <v>400</v>
      </c>
      <c r="I39" s="1">
        <v>23443.439999999999</v>
      </c>
      <c r="J39" s="1">
        <v>703.3</v>
      </c>
      <c r="K39" s="1">
        <v>24146.74</v>
      </c>
      <c r="L39" s="1">
        <v>24140</v>
      </c>
      <c r="M39" s="18">
        <v>6.74</v>
      </c>
      <c r="N39" s="8" t="s">
        <v>89</v>
      </c>
    </row>
    <row r="40" spans="1:14">
      <c r="A40" s="30">
        <v>2451</v>
      </c>
      <c r="B40" s="19" t="s">
        <v>71</v>
      </c>
      <c r="C40" s="19" t="s">
        <v>91</v>
      </c>
      <c r="D40" s="19">
        <v>2.4300000000000002</v>
      </c>
      <c r="E40" s="19">
        <v>4962</v>
      </c>
      <c r="F40" s="19">
        <v>12057.66</v>
      </c>
      <c r="G40" s="19">
        <v>1400</v>
      </c>
      <c r="H40" s="19" t="s">
        <v>16</v>
      </c>
      <c r="I40" s="19">
        <v>13457.66</v>
      </c>
      <c r="J40" s="19">
        <v>403.72980000000001</v>
      </c>
      <c r="K40" s="19">
        <v>13861.39</v>
      </c>
      <c r="L40" s="19">
        <v>13860</v>
      </c>
      <c r="M40" s="20">
        <v>1.3897999999999999</v>
      </c>
      <c r="N40" s="7" t="s">
        <v>89</v>
      </c>
    </row>
    <row r="41" spans="1:14">
      <c r="A41" s="4">
        <v>2452</v>
      </c>
      <c r="B41" s="1" t="s">
        <v>92</v>
      </c>
      <c r="C41" s="1" t="s">
        <v>93</v>
      </c>
      <c r="D41" s="1">
        <v>4.7</v>
      </c>
      <c r="E41" s="1">
        <v>4962</v>
      </c>
      <c r="F41" s="1">
        <v>23321.4</v>
      </c>
      <c r="G41" s="1">
        <v>2820</v>
      </c>
      <c r="H41" s="1" t="s">
        <v>16</v>
      </c>
      <c r="I41" s="1">
        <v>26141.4</v>
      </c>
      <c r="J41" s="1">
        <v>784.24</v>
      </c>
      <c r="K41" s="1">
        <v>26925.64</v>
      </c>
      <c r="L41" s="1">
        <v>26920</v>
      </c>
      <c r="M41" s="18">
        <v>5.64</v>
      </c>
      <c r="N41" s="8" t="s">
        <v>89</v>
      </c>
    </row>
    <row r="42" spans="1:14">
      <c r="A42" s="30">
        <v>2453</v>
      </c>
      <c r="B42" s="19" t="s">
        <v>14</v>
      </c>
      <c r="C42" s="19" t="s">
        <v>94</v>
      </c>
      <c r="D42" s="19">
        <v>0.87</v>
      </c>
      <c r="E42" s="19">
        <v>4962</v>
      </c>
      <c r="F42" s="19">
        <v>4316.9399999999996</v>
      </c>
      <c r="G42" s="19">
        <v>900</v>
      </c>
      <c r="H42" s="19" t="s">
        <v>16</v>
      </c>
      <c r="I42" s="19">
        <v>5216.9399999999996</v>
      </c>
      <c r="J42" s="19">
        <v>156.51</v>
      </c>
      <c r="K42" s="19">
        <v>5373.45</v>
      </c>
      <c r="L42" s="19">
        <v>5370</v>
      </c>
      <c r="M42" s="20">
        <v>3.45</v>
      </c>
      <c r="N42" s="7" t="s">
        <v>89</v>
      </c>
    </row>
    <row r="43" spans="1:14">
      <c r="A43" s="4">
        <v>2454</v>
      </c>
      <c r="B43" s="1" t="s">
        <v>95</v>
      </c>
      <c r="C43" s="1" t="s">
        <v>96</v>
      </c>
      <c r="D43" s="1">
        <v>0.28000000000000003</v>
      </c>
      <c r="E43" s="1">
        <v>5041</v>
      </c>
      <c r="F43" s="1">
        <v>1411.48</v>
      </c>
      <c r="G43" s="1">
        <v>800</v>
      </c>
      <c r="H43" s="1" t="s">
        <v>16</v>
      </c>
      <c r="I43" s="1">
        <v>2211.48</v>
      </c>
      <c r="J43" s="1">
        <v>66.34</v>
      </c>
      <c r="K43" s="1">
        <v>2277.8200000000002</v>
      </c>
      <c r="L43" s="1">
        <v>2260</v>
      </c>
      <c r="M43" s="18">
        <v>17.82</v>
      </c>
      <c r="N43" s="8" t="s">
        <v>97</v>
      </c>
    </row>
    <row r="44" spans="1:14">
      <c r="A44" s="30">
        <v>2455</v>
      </c>
      <c r="B44" s="19" t="s">
        <v>95</v>
      </c>
      <c r="C44" s="19" t="s">
        <v>98</v>
      </c>
      <c r="D44" s="19">
        <v>0.23</v>
      </c>
      <c r="E44" s="19">
        <v>5041</v>
      </c>
      <c r="F44" s="19">
        <v>1159.43</v>
      </c>
      <c r="G44" s="19">
        <v>800</v>
      </c>
      <c r="H44" s="19" t="s">
        <v>16</v>
      </c>
      <c r="I44" s="19">
        <v>1959.43</v>
      </c>
      <c r="J44" s="19">
        <v>58.78</v>
      </c>
      <c r="K44" s="19">
        <v>2018.21</v>
      </c>
      <c r="L44" s="19">
        <v>2040</v>
      </c>
      <c r="M44" s="20">
        <v>-21.79</v>
      </c>
      <c r="N44" s="7" t="s">
        <v>97</v>
      </c>
    </row>
    <row r="45" spans="1:14">
      <c r="A45" s="4">
        <v>2456</v>
      </c>
      <c r="B45" s="1" t="s">
        <v>29</v>
      </c>
      <c r="C45" s="1" t="s">
        <v>99</v>
      </c>
      <c r="D45" s="1">
        <v>4.95</v>
      </c>
      <c r="E45" s="1" t="s">
        <v>16</v>
      </c>
      <c r="F45" s="1" t="s">
        <v>16</v>
      </c>
      <c r="G45" s="1" t="s">
        <v>16</v>
      </c>
      <c r="H45" s="1" t="s">
        <v>16</v>
      </c>
      <c r="I45" s="1" t="s">
        <v>16</v>
      </c>
      <c r="J45" s="1" t="s">
        <v>16</v>
      </c>
      <c r="K45" s="1" t="s">
        <v>16</v>
      </c>
      <c r="L45" s="1" t="s">
        <v>16</v>
      </c>
      <c r="M45" s="18" t="s">
        <v>16</v>
      </c>
      <c r="N45" s="8" t="s">
        <v>100</v>
      </c>
    </row>
    <row r="46" spans="1:14">
      <c r="A46" s="30">
        <v>2456</v>
      </c>
      <c r="B46" s="19" t="s">
        <v>14</v>
      </c>
      <c r="C46" s="19" t="s">
        <v>101</v>
      </c>
      <c r="D46" s="19">
        <v>1.06</v>
      </c>
      <c r="E46" s="19">
        <v>5044</v>
      </c>
      <c r="F46" s="19">
        <v>30314.44</v>
      </c>
      <c r="G46" s="19">
        <v>4030</v>
      </c>
      <c r="H46" s="19">
        <v>150</v>
      </c>
      <c r="I46" s="19">
        <v>34494.44</v>
      </c>
      <c r="J46" s="19">
        <v>1034.83</v>
      </c>
      <c r="K46" s="19">
        <v>35529.269999999997</v>
      </c>
      <c r="L46" s="19">
        <v>35530</v>
      </c>
      <c r="M46" s="20">
        <v>-0.73</v>
      </c>
      <c r="N46" s="7" t="s">
        <v>100</v>
      </c>
    </row>
    <row r="47" spans="1:14">
      <c r="A47" s="4">
        <v>2457</v>
      </c>
      <c r="B47" s="2" t="s">
        <v>95</v>
      </c>
      <c r="C47" s="1" t="s">
        <v>102</v>
      </c>
      <c r="D47" s="1">
        <v>0.25</v>
      </c>
      <c r="E47" s="1">
        <v>5044</v>
      </c>
      <c r="F47" s="1">
        <v>1261</v>
      </c>
      <c r="G47" s="1">
        <v>800</v>
      </c>
      <c r="H47" s="1" t="s">
        <v>16</v>
      </c>
      <c r="I47" s="1">
        <v>2061</v>
      </c>
      <c r="J47" s="1">
        <v>61.83</v>
      </c>
      <c r="K47" s="1">
        <v>2122.83</v>
      </c>
      <c r="L47" s="1">
        <v>2115</v>
      </c>
      <c r="M47" s="18">
        <v>7.83</v>
      </c>
      <c r="N47" s="9" t="s">
        <v>100</v>
      </c>
    </row>
    <row r="48" spans="1:14">
      <c r="A48" s="30">
        <v>2458</v>
      </c>
      <c r="B48" s="19" t="s">
        <v>103</v>
      </c>
      <c r="C48" s="19" t="s">
        <v>104</v>
      </c>
      <c r="D48" s="19">
        <v>24.63</v>
      </c>
      <c r="E48" s="19">
        <v>5038</v>
      </c>
      <c r="F48" s="19">
        <v>124085.94</v>
      </c>
      <c r="G48" s="19">
        <v>14778</v>
      </c>
      <c r="H48" s="19" t="s">
        <v>16</v>
      </c>
      <c r="I48" s="19">
        <v>138863.94</v>
      </c>
      <c r="J48" s="19">
        <v>4165.92</v>
      </c>
      <c r="K48" s="19">
        <v>143029.85999999999</v>
      </c>
      <c r="L48" s="19">
        <v>143030</v>
      </c>
      <c r="M48" s="20">
        <v>-0.14000000000000001</v>
      </c>
      <c r="N48" s="7" t="s">
        <v>105</v>
      </c>
    </row>
    <row r="49" spans="1:14">
      <c r="A49" s="4">
        <v>2459</v>
      </c>
      <c r="B49" s="1" t="s">
        <v>14</v>
      </c>
      <c r="C49" s="1" t="s">
        <v>106</v>
      </c>
      <c r="D49" s="1">
        <v>1</v>
      </c>
      <c r="E49" s="1" t="s">
        <v>16</v>
      </c>
      <c r="F49" s="1" t="s">
        <v>16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16</v>
      </c>
      <c r="L49" s="1" t="s">
        <v>16</v>
      </c>
      <c r="M49" s="18" t="s">
        <v>16</v>
      </c>
      <c r="N49" s="8" t="s">
        <v>107</v>
      </c>
    </row>
    <row r="50" spans="1:14">
      <c r="A50" s="30">
        <v>2459</v>
      </c>
      <c r="B50" s="19" t="s">
        <v>14</v>
      </c>
      <c r="C50" s="19" t="s">
        <v>108</v>
      </c>
      <c r="D50" s="19">
        <v>1</v>
      </c>
      <c r="E50" s="19" t="s">
        <v>16</v>
      </c>
      <c r="F50" s="19" t="s">
        <v>16</v>
      </c>
      <c r="G50" s="19" t="s">
        <v>16</v>
      </c>
      <c r="H50" s="19" t="s">
        <v>16</v>
      </c>
      <c r="I50" s="19" t="s">
        <v>16</v>
      </c>
      <c r="J50" s="19" t="s">
        <v>16</v>
      </c>
      <c r="K50" s="19" t="s">
        <v>16</v>
      </c>
      <c r="L50" s="19" t="s">
        <v>16</v>
      </c>
      <c r="M50" s="20" t="s">
        <v>16</v>
      </c>
      <c r="N50" s="7" t="s">
        <v>107</v>
      </c>
    </row>
    <row r="51" spans="1:14">
      <c r="A51" s="4">
        <v>2459</v>
      </c>
      <c r="B51" s="1" t="s">
        <v>18</v>
      </c>
      <c r="C51" s="1" t="s">
        <v>109</v>
      </c>
      <c r="D51" s="1">
        <v>2.14</v>
      </c>
      <c r="E51" s="1">
        <v>4989</v>
      </c>
      <c r="F51" s="1">
        <v>20654.46</v>
      </c>
      <c r="G51" s="1">
        <v>3000</v>
      </c>
      <c r="H51" s="1" t="s">
        <v>16</v>
      </c>
      <c r="I51" s="1">
        <v>23654.46</v>
      </c>
      <c r="J51" s="1">
        <v>709.63</v>
      </c>
      <c r="K51" s="1">
        <v>24364.09</v>
      </c>
      <c r="L51" s="1">
        <v>24360</v>
      </c>
      <c r="M51" s="18">
        <v>4.09</v>
      </c>
      <c r="N51" s="8" t="s">
        <v>107</v>
      </c>
    </row>
    <row r="52" spans="1:14">
      <c r="A52" s="30">
        <v>2460</v>
      </c>
      <c r="B52" s="19" t="s">
        <v>71</v>
      </c>
      <c r="C52" s="19" t="s">
        <v>110</v>
      </c>
      <c r="D52" s="19">
        <v>3.87</v>
      </c>
      <c r="E52" s="19">
        <v>5008</v>
      </c>
      <c r="F52" s="19">
        <v>19380.96</v>
      </c>
      <c r="G52" s="19">
        <v>2322</v>
      </c>
      <c r="H52" s="19" t="s">
        <v>16</v>
      </c>
      <c r="I52" s="19">
        <v>21702.959999999999</v>
      </c>
      <c r="J52" s="19">
        <v>651.09</v>
      </c>
      <c r="K52" s="19">
        <v>22354.05</v>
      </c>
      <c r="L52" s="19">
        <v>22350</v>
      </c>
      <c r="M52" s="20">
        <v>4.05</v>
      </c>
      <c r="N52" s="7" t="s">
        <v>111</v>
      </c>
    </row>
    <row r="53" spans="1:14">
      <c r="A53" s="4">
        <v>2461</v>
      </c>
      <c r="B53" s="1" t="s">
        <v>29</v>
      </c>
      <c r="C53" s="1" t="s">
        <v>112</v>
      </c>
      <c r="D53" s="1">
        <v>4.1500000000000004</v>
      </c>
      <c r="E53" s="1">
        <v>5008</v>
      </c>
      <c r="F53" s="1">
        <v>20783.2</v>
      </c>
      <c r="G53" s="1">
        <v>2490</v>
      </c>
      <c r="H53" s="1">
        <v>180</v>
      </c>
      <c r="I53" s="1">
        <v>23453.200000000001</v>
      </c>
      <c r="J53" s="1">
        <v>703.6</v>
      </c>
      <c r="K53" s="1">
        <v>24156.799999999999</v>
      </c>
      <c r="L53" s="1">
        <v>24160</v>
      </c>
      <c r="M53" s="18">
        <v>-3.2</v>
      </c>
      <c r="N53" s="8" t="s">
        <v>113</v>
      </c>
    </row>
    <row r="54" spans="1:14">
      <c r="A54" s="30">
        <v>2462</v>
      </c>
      <c r="B54" s="19" t="s">
        <v>92</v>
      </c>
      <c r="C54" s="19" t="s">
        <v>114</v>
      </c>
      <c r="D54" s="19">
        <v>6.02</v>
      </c>
      <c r="E54" s="19" t="s">
        <v>16</v>
      </c>
      <c r="F54" s="19" t="s">
        <v>16</v>
      </c>
      <c r="G54" s="19" t="s">
        <v>16</v>
      </c>
      <c r="H54" s="19" t="s">
        <v>16</v>
      </c>
      <c r="I54" s="19" t="s">
        <v>16</v>
      </c>
      <c r="J54" s="19" t="s">
        <v>16</v>
      </c>
      <c r="K54" s="19" t="s">
        <v>16</v>
      </c>
      <c r="L54" s="19" t="s">
        <v>16</v>
      </c>
      <c r="M54" s="20" t="s">
        <v>16</v>
      </c>
      <c r="N54" s="7" t="s">
        <v>113</v>
      </c>
    </row>
    <row r="55" spans="1:14">
      <c r="A55" s="4">
        <v>2462</v>
      </c>
      <c r="B55" s="1" t="s">
        <v>92</v>
      </c>
      <c r="C55" s="1" t="s">
        <v>115</v>
      </c>
      <c r="D55" s="1">
        <v>4.9400000000000004</v>
      </c>
      <c r="E55" s="1" t="s">
        <v>16</v>
      </c>
      <c r="F55" s="1" t="s">
        <v>16</v>
      </c>
      <c r="G55" s="1" t="s">
        <v>16</v>
      </c>
      <c r="H55" s="1" t="s">
        <v>16</v>
      </c>
      <c r="I55" s="1" t="s">
        <v>16</v>
      </c>
      <c r="J55" s="1" t="s">
        <v>16</v>
      </c>
      <c r="K55" s="1" t="s">
        <v>16</v>
      </c>
      <c r="L55" s="1" t="s">
        <v>16</v>
      </c>
      <c r="M55" s="18" t="s">
        <v>16</v>
      </c>
      <c r="N55" s="8" t="s">
        <v>113</v>
      </c>
    </row>
    <row r="56" spans="1:14">
      <c r="A56" s="30">
        <v>2462</v>
      </c>
      <c r="B56" s="19" t="s">
        <v>116</v>
      </c>
      <c r="C56" s="19" t="s">
        <v>117</v>
      </c>
      <c r="D56" s="19">
        <v>6.67</v>
      </c>
      <c r="E56" s="19">
        <v>5008</v>
      </c>
      <c r="F56" s="19">
        <v>88291.04</v>
      </c>
      <c r="G56" s="19">
        <v>10578</v>
      </c>
      <c r="H56" s="19">
        <v>300</v>
      </c>
      <c r="I56" s="19">
        <v>99169.04</v>
      </c>
      <c r="J56" s="19">
        <v>2975.07</v>
      </c>
      <c r="K56" s="19">
        <v>102144.11</v>
      </c>
      <c r="L56" s="19">
        <v>102144</v>
      </c>
      <c r="M56" s="20">
        <v>0.11</v>
      </c>
      <c r="N56" s="7" t="s">
        <v>113</v>
      </c>
    </row>
    <row r="57" spans="1:14">
      <c r="A57" s="4">
        <v>2463</v>
      </c>
      <c r="B57" s="1" t="s">
        <v>83</v>
      </c>
      <c r="C57" s="1" t="s">
        <v>118</v>
      </c>
      <c r="D57" s="1">
        <v>0.95</v>
      </c>
      <c r="E57" s="1">
        <v>5033</v>
      </c>
      <c r="F57" s="1">
        <v>4781.3500000000004</v>
      </c>
      <c r="G57" s="1">
        <v>900</v>
      </c>
      <c r="H57" s="1" t="s">
        <v>16</v>
      </c>
      <c r="I57" s="1">
        <v>5681.35</v>
      </c>
      <c r="J57" s="1">
        <v>170.44</v>
      </c>
      <c r="K57" s="1">
        <v>5851.79</v>
      </c>
      <c r="L57" s="1">
        <v>5850</v>
      </c>
      <c r="M57" s="18">
        <v>1.79</v>
      </c>
      <c r="N57" s="8" t="s">
        <v>119</v>
      </c>
    </row>
    <row r="58" spans="1:14">
      <c r="A58" s="30">
        <v>2464</v>
      </c>
      <c r="B58" s="19" t="s">
        <v>18</v>
      </c>
      <c r="C58" s="19" t="s">
        <v>120</v>
      </c>
      <c r="D58" s="19">
        <v>2.4</v>
      </c>
      <c r="E58" s="19">
        <v>5033</v>
      </c>
      <c r="F58" s="19">
        <v>12079.2</v>
      </c>
      <c r="G58" s="19">
        <v>1500</v>
      </c>
      <c r="H58" s="19" t="s">
        <v>16</v>
      </c>
      <c r="I58" s="19">
        <v>13579.2</v>
      </c>
      <c r="J58" s="19">
        <v>407.38</v>
      </c>
      <c r="K58" s="19">
        <v>13986.58</v>
      </c>
      <c r="L58" s="19">
        <v>13980</v>
      </c>
      <c r="M58" s="20">
        <v>6.58</v>
      </c>
      <c r="N58" s="7" t="s">
        <v>119</v>
      </c>
    </row>
    <row r="59" spans="1:14">
      <c r="A59" s="4">
        <v>2465</v>
      </c>
      <c r="B59" s="1" t="s">
        <v>83</v>
      </c>
      <c r="C59" s="1" t="s">
        <v>121</v>
      </c>
      <c r="D59" s="1">
        <v>2.38</v>
      </c>
      <c r="E59" s="1">
        <v>5034</v>
      </c>
      <c r="F59" s="1">
        <v>11980.92</v>
      </c>
      <c r="G59" s="1">
        <v>1500</v>
      </c>
      <c r="H59" s="1">
        <v>30</v>
      </c>
      <c r="I59" s="1">
        <v>13510.92</v>
      </c>
      <c r="J59" s="1">
        <v>405.33</v>
      </c>
      <c r="K59" s="1">
        <v>13916.25</v>
      </c>
      <c r="L59" s="1">
        <v>13900</v>
      </c>
      <c r="M59" s="18">
        <v>16.25</v>
      </c>
      <c r="N59" s="8" t="s">
        <v>122</v>
      </c>
    </row>
    <row r="60" spans="1:14">
      <c r="A60" s="30">
        <v>2466</v>
      </c>
      <c r="B60" s="19" t="s">
        <v>46</v>
      </c>
      <c r="C60" s="19" t="s">
        <v>123</v>
      </c>
      <c r="D60" s="19">
        <v>0.48</v>
      </c>
      <c r="E60" s="19">
        <v>5034</v>
      </c>
      <c r="F60" s="19">
        <v>2416.3200000000002</v>
      </c>
      <c r="G60" s="19">
        <v>800</v>
      </c>
      <c r="H60" s="19" t="s">
        <v>16</v>
      </c>
      <c r="I60" s="19">
        <v>3216.32</v>
      </c>
      <c r="J60" s="19">
        <v>96.49</v>
      </c>
      <c r="K60" s="19">
        <v>3312.81</v>
      </c>
      <c r="L60" s="19">
        <v>3313</v>
      </c>
      <c r="M60" s="20">
        <v>-0.19</v>
      </c>
      <c r="N60" s="7" t="s">
        <v>122</v>
      </c>
    </row>
    <row r="61" spans="1:14">
      <c r="A61" s="4">
        <v>2467</v>
      </c>
      <c r="B61" s="1" t="s">
        <v>71</v>
      </c>
      <c r="C61" s="1" t="s">
        <v>124</v>
      </c>
      <c r="D61" s="1">
        <v>1.67</v>
      </c>
      <c r="E61" s="1">
        <v>5037</v>
      </c>
      <c r="F61" s="1">
        <v>8411.7900000000009</v>
      </c>
      <c r="G61" s="1">
        <v>1300</v>
      </c>
      <c r="H61" s="1" t="s">
        <v>16</v>
      </c>
      <c r="I61" s="1">
        <v>9711.7900000000009</v>
      </c>
      <c r="J61" s="1">
        <v>291.35000000000002</v>
      </c>
      <c r="K61" s="1">
        <v>10003.14</v>
      </c>
      <c r="L61" s="1">
        <v>10000</v>
      </c>
      <c r="M61" s="18">
        <v>3.14</v>
      </c>
      <c r="N61" s="8" t="s">
        <v>125</v>
      </c>
    </row>
    <row r="62" spans="1:14">
      <c r="A62" s="30">
        <v>2468</v>
      </c>
      <c r="B62" s="19" t="s">
        <v>71</v>
      </c>
      <c r="C62" s="19" t="s">
        <v>126</v>
      </c>
      <c r="D62" s="19">
        <v>2.8</v>
      </c>
      <c r="E62" s="19">
        <v>5039</v>
      </c>
      <c r="F62" s="19">
        <v>14109.2</v>
      </c>
      <c r="G62" s="19">
        <v>1400</v>
      </c>
      <c r="H62" s="19" t="s">
        <v>16</v>
      </c>
      <c r="I62" s="19">
        <v>15509.2</v>
      </c>
      <c r="J62" s="19">
        <v>465.28</v>
      </c>
      <c r="K62" s="19">
        <v>15974.48</v>
      </c>
      <c r="L62" s="19">
        <v>15970</v>
      </c>
      <c r="M62" s="20">
        <v>4.4800000000000004</v>
      </c>
      <c r="N62" s="7" t="s">
        <v>127</v>
      </c>
    </row>
    <row r="63" spans="1:14">
      <c r="A63" s="4">
        <v>2469</v>
      </c>
      <c r="B63" s="1" t="s">
        <v>27</v>
      </c>
      <c r="C63" s="1" t="s">
        <v>128</v>
      </c>
      <c r="D63" s="1">
        <v>10.41</v>
      </c>
      <c r="E63" s="1">
        <v>5008</v>
      </c>
      <c r="F63" s="1">
        <v>52133.279999999999</v>
      </c>
      <c r="G63" s="1">
        <v>6246</v>
      </c>
      <c r="H63" s="1" t="s">
        <v>16</v>
      </c>
      <c r="I63" s="1">
        <v>58379.28</v>
      </c>
      <c r="J63" s="1">
        <v>1751.38</v>
      </c>
      <c r="K63" s="1">
        <v>60130.66</v>
      </c>
      <c r="L63" s="1">
        <v>60100</v>
      </c>
      <c r="M63" s="18">
        <v>30.66</v>
      </c>
      <c r="N63" s="8" t="s">
        <v>129</v>
      </c>
    </row>
    <row r="64" spans="1:14">
      <c r="A64" s="30">
        <v>2470</v>
      </c>
      <c r="B64" s="19" t="s">
        <v>130</v>
      </c>
      <c r="C64" s="19" t="s">
        <v>131</v>
      </c>
      <c r="D64" s="19">
        <v>0.98</v>
      </c>
      <c r="E64" s="19">
        <v>5008</v>
      </c>
      <c r="F64" s="19">
        <v>4907.84</v>
      </c>
      <c r="G64" s="19">
        <v>1000</v>
      </c>
      <c r="H64" s="19" t="s">
        <v>16</v>
      </c>
      <c r="I64" s="19">
        <v>5907.84</v>
      </c>
      <c r="J64" s="19">
        <v>177.24</v>
      </c>
      <c r="K64" s="19">
        <v>6085.08</v>
      </c>
      <c r="L64" s="19">
        <v>6080</v>
      </c>
      <c r="M64" s="20">
        <v>5.08</v>
      </c>
      <c r="N64" s="7" t="s">
        <v>129</v>
      </c>
    </row>
    <row r="65" spans="1:14">
      <c r="A65" s="4">
        <v>2471</v>
      </c>
      <c r="B65" s="1" t="s">
        <v>132</v>
      </c>
      <c r="C65" s="1" t="s">
        <v>133</v>
      </c>
      <c r="D65" s="1">
        <v>1.86</v>
      </c>
      <c r="E65" s="1">
        <v>5024</v>
      </c>
      <c r="F65" s="1">
        <v>9344.64</v>
      </c>
      <c r="G65" s="1">
        <v>1400</v>
      </c>
      <c r="H65" s="1">
        <v>80</v>
      </c>
      <c r="I65" s="1">
        <v>10824.64</v>
      </c>
      <c r="J65" s="1">
        <v>324.74</v>
      </c>
      <c r="K65" s="1">
        <v>11149.38</v>
      </c>
      <c r="L65" s="1">
        <v>11150</v>
      </c>
      <c r="M65" s="18">
        <v>-0.62</v>
      </c>
      <c r="N65" s="8" t="s">
        <v>134</v>
      </c>
    </row>
    <row r="66" spans="1:14">
      <c r="A66" s="30">
        <v>2472</v>
      </c>
      <c r="B66" s="19" t="s">
        <v>135</v>
      </c>
      <c r="C66" s="19" t="s">
        <v>136</v>
      </c>
      <c r="D66" s="19">
        <v>0.88</v>
      </c>
      <c r="E66" s="19">
        <v>5024</v>
      </c>
      <c r="F66" s="19">
        <v>4421.12</v>
      </c>
      <c r="G66" s="19">
        <v>800</v>
      </c>
      <c r="H66" s="19" t="s">
        <v>16</v>
      </c>
      <c r="I66" s="19">
        <v>5221.12</v>
      </c>
      <c r="J66" s="19">
        <v>156.63</v>
      </c>
      <c r="K66" s="19">
        <v>5377.75</v>
      </c>
      <c r="L66" s="19">
        <v>5370</v>
      </c>
      <c r="M66" s="20">
        <v>7.75</v>
      </c>
      <c r="N66" s="7" t="s">
        <v>137</v>
      </c>
    </row>
    <row r="67" spans="1:14">
      <c r="A67" s="4">
        <v>2473</v>
      </c>
      <c r="B67" s="1" t="s">
        <v>85</v>
      </c>
      <c r="C67" s="1" t="s">
        <v>138</v>
      </c>
      <c r="D67" s="1">
        <v>4.7699999999999996</v>
      </c>
      <c r="E67" s="1">
        <v>5024</v>
      </c>
      <c r="F67" s="1">
        <v>23964.48</v>
      </c>
      <c r="G67" s="1">
        <v>2862</v>
      </c>
      <c r="H67" s="1" t="s">
        <v>16</v>
      </c>
      <c r="I67" s="1">
        <v>26826.48</v>
      </c>
      <c r="J67" s="1">
        <v>804.79</v>
      </c>
      <c r="K67" s="1">
        <v>27631.27</v>
      </c>
      <c r="L67" s="1">
        <v>27631</v>
      </c>
      <c r="M67" s="18">
        <v>0.27</v>
      </c>
      <c r="N67" s="8" t="s">
        <v>139</v>
      </c>
    </row>
    <row r="68" spans="1:14">
      <c r="A68" s="30">
        <v>2474</v>
      </c>
      <c r="B68" s="19" t="s">
        <v>34</v>
      </c>
      <c r="C68" s="19" t="s">
        <v>140</v>
      </c>
      <c r="D68" s="19">
        <v>3.33</v>
      </c>
      <c r="E68" s="19">
        <v>5041</v>
      </c>
      <c r="F68" s="19">
        <v>16786.53</v>
      </c>
      <c r="G68" s="19">
        <v>1998</v>
      </c>
      <c r="H68" s="19" t="s">
        <v>16</v>
      </c>
      <c r="I68" s="19">
        <v>18784.53</v>
      </c>
      <c r="J68" s="19">
        <v>563.54</v>
      </c>
      <c r="K68" s="19">
        <v>19348.07</v>
      </c>
      <c r="L68" s="19">
        <v>19340</v>
      </c>
      <c r="M68" s="20">
        <v>8.07</v>
      </c>
      <c r="N68" s="7" t="s">
        <v>139</v>
      </c>
    </row>
    <row r="69" spans="1:14">
      <c r="A69" s="4">
        <v>2475</v>
      </c>
      <c r="B69" s="1" t="s">
        <v>85</v>
      </c>
      <c r="C69" s="1" t="s">
        <v>141</v>
      </c>
      <c r="D69" s="1">
        <v>3.46</v>
      </c>
      <c r="E69" s="1">
        <v>5041</v>
      </c>
      <c r="F69" s="1">
        <v>17441.86</v>
      </c>
      <c r="G69" s="1">
        <v>2076</v>
      </c>
      <c r="H69" s="1" t="s">
        <v>16</v>
      </c>
      <c r="I69" s="1">
        <v>19517.86</v>
      </c>
      <c r="J69" s="1">
        <v>585.54</v>
      </c>
      <c r="K69" s="1">
        <v>20103.400000000001</v>
      </c>
      <c r="L69" s="1">
        <v>20100</v>
      </c>
      <c r="M69" s="18">
        <v>3.4</v>
      </c>
      <c r="N69" s="8" t="s">
        <v>139</v>
      </c>
    </row>
    <row r="70" spans="1:14">
      <c r="A70" s="30">
        <v>2476</v>
      </c>
      <c r="B70" s="19" t="s">
        <v>142</v>
      </c>
      <c r="C70" s="19" t="s">
        <v>143</v>
      </c>
      <c r="D70" s="19">
        <v>4.76</v>
      </c>
      <c r="E70" s="19">
        <v>5041</v>
      </c>
      <c r="F70" s="19">
        <v>23995.16</v>
      </c>
      <c r="G70" s="19">
        <v>2856</v>
      </c>
      <c r="H70" s="19">
        <v>2000</v>
      </c>
      <c r="I70" s="19">
        <v>28851.16</v>
      </c>
      <c r="J70" s="19">
        <v>865.53</v>
      </c>
      <c r="K70" s="19">
        <v>29716.69</v>
      </c>
      <c r="L70" s="19">
        <v>29710</v>
      </c>
      <c r="M70" s="20">
        <v>6.69</v>
      </c>
      <c r="N70" s="7" t="s">
        <v>139</v>
      </c>
    </row>
    <row r="71" spans="1:14">
      <c r="A71" s="4">
        <v>2477</v>
      </c>
      <c r="B71" s="1" t="s">
        <v>144</v>
      </c>
      <c r="C71" s="1" t="s">
        <v>145</v>
      </c>
      <c r="D71" s="1">
        <v>2.2000000000000002</v>
      </c>
      <c r="E71" s="1">
        <v>5060</v>
      </c>
      <c r="F71" s="1">
        <v>11132</v>
      </c>
      <c r="G71" s="1">
        <v>1500</v>
      </c>
      <c r="H71" s="1" t="s">
        <v>16</v>
      </c>
      <c r="I71" s="1">
        <v>12632</v>
      </c>
      <c r="J71" s="1">
        <v>378.96</v>
      </c>
      <c r="K71" s="1">
        <v>13010.96</v>
      </c>
      <c r="L71" s="1">
        <v>13000</v>
      </c>
      <c r="M71" s="18">
        <v>10.96</v>
      </c>
      <c r="N71" s="8" t="s">
        <v>146</v>
      </c>
    </row>
    <row r="72" spans="1:14">
      <c r="A72" s="30">
        <v>2478</v>
      </c>
      <c r="B72" s="19" t="s">
        <v>71</v>
      </c>
      <c r="C72" s="19" t="s">
        <v>147</v>
      </c>
      <c r="D72" s="19">
        <v>3.63</v>
      </c>
      <c r="E72" s="19">
        <v>5155</v>
      </c>
      <c r="F72" s="19">
        <v>18712.650000000001</v>
      </c>
      <c r="G72" s="19">
        <v>2178</v>
      </c>
      <c r="H72" s="19" t="s">
        <v>16</v>
      </c>
      <c r="I72" s="19">
        <v>20890.650000000001</v>
      </c>
      <c r="J72" s="19">
        <v>626.72</v>
      </c>
      <c r="K72" s="19">
        <v>21517.37</v>
      </c>
      <c r="L72" s="19">
        <v>21510</v>
      </c>
      <c r="M72" s="20">
        <v>7.37</v>
      </c>
      <c r="N72" s="7" t="s">
        <v>148</v>
      </c>
    </row>
    <row r="73" spans="1:14">
      <c r="A73" s="4">
        <v>2479</v>
      </c>
      <c r="B73" s="1" t="s">
        <v>142</v>
      </c>
      <c r="C73" s="1" t="s">
        <v>149</v>
      </c>
      <c r="D73" s="1">
        <v>2.69</v>
      </c>
      <c r="E73" s="1">
        <v>5155</v>
      </c>
      <c r="F73" s="1">
        <v>13866.95</v>
      </c>
      <c r="G73" s="1">
        <v>1500</v>
      </c>
      <c r="H73" s="1">
        <v>1500</v>
      </c>
      <c r="I73" s="1">
        <v>16866.95</v>
      </c>
      <c r="J73" s="1">
        <v>506.01</v>
      </c>
      <c r="K73" s="1">
        <v>17372.96</v>
      </c>
      <c r="L73" s="1">
        <v>17370</v>
      </c>
      <c r="M73" s="18">
        <v>2.96</v>
      </c>
      <c r="N73" s="8" t="s">
        <v>148</v>
      </c>
    </row>
    <row r="74" spans="1:14">
      <c r="A74" s="30">
        <v>2480</v>
      </c>
      <c r="B74" s="19" t="s">
        <v>150</v>
      </c>
      <c r="C74" s="19" t="s">
        <v>151</v>
      </c>
      <c r="D74" s="19">
        <v>3.24</v>
      </c>
      <c r="E74" s="19">
        <v>5155</v>
      </c>
      <c r="F74" s="19">
        <v>16702.2</v>
      </c>
      <c r="G74" s="19">
        <v>1944</v>
      </c>
      <c r="H74" s="19" t="s">
        <v>16</v>
      </c>
      <c r="I74" s="19">
        <v>18646.2</v>
      </c>
      <c r="J74" s="19">
        <v>559.39</v>
      </c>
      <c r="K74" s="19">
        <v>19205.59</v>
      </c>
      <c r="L74" s="19">
        <v>19200</v>
      </c>
      <c r="M74" s="20">
        <v>5.59</v>
      </c>
      <c r="N74" s="7" t="s">
        <v>152</v>
      </c>
    </row>
    <row r="75" spans="1:14">
      <c r="A75" s="4">
        <v>2481</v>
      </c>
      <c r="B75" s="1" t="s">
        <v>142</v>
      </c>
      <c r="C75" s="1" t="s">
        <v>153</v>
      </c>
      <c r="D75" s="1">
        <v>6.27</v>
      </c>
      <c r="E75" s="1">
        <v>4999</v>
      </c>
      <c r="F75" s="1">
        <v>31343.73</v>
      </c>
      <c r="G75" s="1">
        <v>2108</v>
      </c>
      <c r="H75" s="1">
        <v>2000</v>
      </c>
      <c r="I75" s="1">
        <v>35451.730000000003</v>
      </c>
      <c r="J75" s="1">
        <v>1063.55</v>
      </c>
      <c r="K75" s="1">
        <v>36515.279999999999</v>
      </c>
      <c r="L75" s="1">
        <v>36500</v>
      </c>
      <c r="M75" s="18">
        <v>15.28</v>
      </c>
      <c r="N75" s="8" t="s">
        <v>154</v>
      </c>
    </row>
    <row r="76" spans="1:14">
      <c r="A76" s="30">
        <v>2482</v>
      </c>
      <c r="B76" s="19" t="s">
        <v>18</v>
      </c>
      <c r="C76" s="19" t="s">
        <v>155</v>
      </c>
      <c r="D76" s="19">
        <v>1.65</v>
      </c>
      <c r="E76" s="19">
        <v>4999</v>
      </c>
      <c r="F76" s="19">
        <v>8248.35</v>
      </c>
      <c r="G76" s="19">
        <v>1200</v>
      </c>
      <c r="H76" s="19" t="s">
        <v>16</v>
      </c>
      <c r="I76" s="19">
        <v>9448.35</v>
      </c>
      <c r="J76" s="19">
        <v>283.45</v>
      </c>
      <c r="K76" s="19">
        <v>9731.7999999999993</v>
      </c>
      <c r="L76" s="19">
        <v>9730</v>
      </c>
      <c r="M76" s="20">
        <v>1.8</v>
      </c>
      <c r="N76" s="7" t="s">
        <v>154</v>
      </c>
    </row>
    <row r="77" spans="1:14">
      <c r="A77" s="4">
        <v>2483</v>
      </c>
      <c r="B77" s="1" t="s">
        <v>156</v>
      </c>
      <c r="C77" s="1" t="s">
        <v>157</v>
      </c>
      <c r="D77" s="1">
        <v>3.71</v>
      </c>
      <c r="E77" s="1">
        <v>5013</v>
      </c>
      <c r="F77" s="1">
        <v>18598.23</v>
      </c>
      <c r="G77" s="1">
        <v>1484</v>
      </c>
      <c r="H77" s="1" t="s">
        <v>16</v>
      </c>
      <c r="I77" s="1">
        <v>20082.23</v>
      </c>
      <c r="J77" s="1">
        <v>602.47</v>
      </c>
      <c r="K77" s="1">
        <v>20684.7</v>
      </c>
      <c r="L77" s="1">
        <v>20840</v>
      </c>
      <c r="M77" s="18">
        <v>-155.30000000000001</v>
      </c>
      <c r="N77" s="8" t="s">
        <v>158</v>
      </c>
    </row>
    <row r="78" spans="1:14">
      <c r="A78" s="30">
        <v>2484</v>
      </c>
      <c r="B78" s="19" t="s">
        <v>159</v>
      </c>
      <c r="C78" s="19" t="s">
        <v>160</v>
      </c>
      <c r="D78" s="19">
        <v>2.98</v>
      </c>
      <c r="E78" s="19">
        <v>5013</v>
      </c>
      <c r="F78" s="19">
        <v>14938.74</v>
      </c>
      <c r="G78" s="19">
        <v>1200</v>
      </c>
      <c r="H78" s="19" t="s">
        <v>16</v>
      </c>
      <c r="I78" s="19">
        <v>16138.74</v>
      </c>
      <c r="J78" s="19">
        <v>484.16</v>
      </c>
      <c r="K78" s="19">
        <v>16622.900000000001</v>
      </c>
      <c r="L78" s="19">
        <v>16600</v>
      </c>
      <c r="M78" s="20">
        <v>22.9</v>
      </c>
      <c r="N78" s="7" t="s">
        <v>158</v>
      </c>
    </row>
    <row r="79" spans="1:14">
      <c r="A79" s="4">
        <v>2485</v>
      </c>
      <c r="B79" s="1" t="s">
        <v>142</v>
      </c>
      <c r="C79" s="1" t="s">
        <v>161</v>
      </c>
      <c r="D79" s="1">
        <v>5.07</v>
      </c>
      <c r="E79" s="1">
        <v>5013</v>
      </c>
      <c r="F79" s="1">
        <v>25415.91</v>
      </c>
      <c r="G79" s="1">
        <v>2028</v>
      </c>
      <c r="H79" s="1">
        <v>2000</v>
      </c>
      <c r="I79" s="1">
        <v>29443.91</v>
      </c>
      <c r="J79" s="1">
        <v>883.32</v>
      </c>
      <c r="K79" s="1">
        <v>30327.23</v>
      </c>
      <c r="L79" s="1">
        <v>30320</v>
      </c>
      <c r="M79" s="18">
        <v>7.23</v>
      </c>
      <c r="N79" s="8" t="s">
        <v>158</v>
      </c>
    </row>
    <row r="80" spans="1:14">
      <c r="A80" s="30">
        <v>2486</v>
      </c>
      <c r="B80" s="19" t="s">
        <v>20</v>
      </c>
      <c r="C80" s="19" t="s">
        <v>162</v>
      </c>
      <c r="D80" s="19">
        <v>1.9</v>
      </c>
      <c r="E80" s="19">
        <v>5013</v>
      </c>
      <c r="F80" s="19">
        <v>9524.7000000000007</v>
      </c>
      <c r="G80" s="19">
        <v>900</v>
      </c>
      <c r="H80" s="19" t="s">
        <v>16</v>
      </c>
      <c r="I80" s="19">
        <v>10424.700000000001</v>
      </c>
      <c r="J80" s="19">
        <v>312.74</v>
      </c>
      <c r="K80" s="19">
        <v>10737.44</v>
      </c>
      <c r="L80" s="19">
        <v>10730</v>
      </c>
      <c r="M80" s="20">
        <v>7.44</v>
      </c>
      <c r="N80" s="7" t="s">
        <v>158</v>
      </c>
    </row>
    <row r="81" spans="1:14">
      <c r="A81" s="4">
        <v>2487</v>
      </c>
      <c r="B81" s="1" t="s">
        <v>71</v>
      </c>
      <c r="C81" s="1" t="s">
        <v>163</v>
      </c>
      <c r="D81" s="1">
        <v>2.75</v>
      </c>
      <c r="E81" s="1">
        <v>5013</v>
      </c>
      <c r="F81" s="1">
        <v>13785.75</v>
      </c>
      <c r="G81" s="1">
        <v>1200</v>
      </c>
      <c r="H81" s="1" t="s">
        <v>16</v>
      </c>
      <c r="I81" s="1">
        <v>14985.75</v>
      </c>
      <c r="J81" s="1">
        <v>449.57</v>
      </c>
      <c r="K81" s="1">
        <v>15435.32</v>
      </c>
      <c r="L81" s="1">
        <v>15430</v>
      </c>
      <c r="M81" s="18">
        <v>5.32</v>
      </c>
      <c r="N81" s="8" t="s">
        <v>158</v>
      </c>
    </row>
    <row r="82" spans="1:14">
      <c r="A82" s="30">
        <v>2488</v>
      </c>
      <c r="B82" s="19" t="s">
        <v>164</v>
      </c>
      <c r="C82" s="19" t="s">
        <v>165</v>
      </c>
      <c r="D82" s="19">
        <v>1.669</v>
      </c>
      <c r="E82" s="19">
        <v>5013</v>
      </c>
      <c r="F82" s="19">
        <v>8366.7000000000007</v>
      </c>
      <c r="G82" s="19">
        <v>900</v>
      </c>
      <c r="H82" s="19">
        <v>80</v>
      </c>
      <c r="I82" s="19">
        <v>9346.7000000000007</v>
      </c>
      <c r="J82" s="19">
        <v>280.39999999999998</v>
      </c>
      <c r="K82" s="19">
        <v>9627.1</v>
      </c>
      <c r="L82" s="19">
        <v>9620</v>
      </c>
      <c r="M82" s="20">
        <v>7.1</v>
      </c>
      <c r="N82" s="7" t="s">
        <v>158</v>
      </c>
    </row>
    <row r="83" spans="1:14">
      <c r="A83" s="4">
        <v>2489</v>
      </c>
      <c r="B83" s="1" t="s">
        <v>20</v>
      </c>
      <c r="C83" s="1" t="s">
        <v>166</v>
      </c>
      <c r="D83" s="1">
        <v>0.5</v>
      </c>
      <c r="E83" s="1">
        <v>5013</v>
      </c>
      <c r="F83" s="1">
        <v>2506.5</v>
      </c>
      <c r="G83" s="1">
        <v>700</v>
      </c>
      <c r="H83" s="1" t="s">
        <v>16</v>
      </c>
      <c r="I83" s="1">
        <v>3206.5</v>
      </c>
      <c r="J83" s="1">
        <v>96.2</v>
      </c>
      <c r="K83" s="1">
        <v>3302.7</v>
      </c>
      <c r="L83" s="1">
        <v>3300</v>
      </c>
      <c r="M83" s="18">
        <v>2.7</v>
      </c>
      <c r="N83" s="8" t="s">
        <v>158</v>
      </c>
    </row>
    <row r="84" spans="1:14">
      <c r="A84" s="30">
        <v>2490</v>
      </c>
      <c r="B84" s="19" t="s">
        <v>103</v>
      </c>
      <c r="C84" s="19" t="s">
        <v>167</v>
      </c>
      <c r="D84" s="19">
        <v>6.99</v>
      </c>
      <c r="E84" s="19">
        <v>5013</v>
      </c>
      <c r="F84" s="19">
        <v>35040.870000000003</v>
      </c>
      <c r="G84" s="19">
        <v>2796</v>
      </c>
      <c r="H84" s="19" t="s">
        <v>16</v>
      </c>
      <c r="I84" s="19">
        <v>37836.870000000003</v>
      </c>
      <c r="J84" s="19">
        <v>1135.1099999999999</v>
      </c>
      <c r="K84" s="19">
        <v>38971.980000000003</v>
      </c>
      <c r="L84" s="19">
        <v>38970</v>
      </c>
      <c r="M84" s="20">
        <v>1.98</v>
      </c>
      <c r="N84" s="7" t="s">
        <v>158</v>
      </c>
    </row>
    <row r="85" spans="1:14">
      <c r="A85" s="4">
        <v>2491</v>
      </c>
      <c r="B85" s="1" t="s">
        <v>142</v>
      </c>
      <c r="C85" s="1" t="s">
        <v>168</v>
      </c>
      <c r="D85" s="1">
        <v>5.31</v>
      </c>
      <c r="E85" s="1">
        <v>5013</v>
      </c>
      <c r="F85" s="1">
        <v>26619.03</v>
      </c>
      <c r="G85" s="1">
        <v>2124</v>
      </c>
      <c r="H85" s="1">
        <v>1800</v>
      </c>
      <c r="I85" s="1">
        <v>30543.03</v>
      </c>
      <c r="J85" s="1">
        <v>916.29</v>
      </c>
      <c r="K85" s="1">
        <v>31459.32</v>
      </c>
      <c r="L85" s="1">
        <v>31450</v>
      </c>
      <c r="M85" s="18">
        <v>9.32</v>
      </c>
      <c r="N85" s="8" t="s">
        <v>158</v>
      </c>
    </row>
    <row r="86" spans="1:14">
      <c r="A86" s="30">
        <v>2492</v>
      </c>
      <c r="B86" s="19" t="s">
        <v>164</v>
      </c>
      <c r="C86" s="19" t="s">
        <v>169</v>
      </c>
      <c r="D86" s="19">
        <v>1.669</v>
      </c>
      <c r="E86" s="19">
        <v>5013</v>
      </c>
      <c r="F86" s="19">
        <v>8366.7000000000007</v>
      </c>
      <c r="G86" s="19">
        <v>1250</v>
      </c>
      <c r="H86" s="19" t="s">
        <v>16</v>
      </c>
      <c r="I86" s="19">
        <v>9616.7000000000007</v>
      </c>
      <c r="J86" s="19">
        <v>288.5</v>
      </c>
      <c r="K86" s="19">
        <v>9905.2000000000007</v>
      </c>
      <c r="L86" s="19">
        <v>9900</v>
      </c>
      <c r="M86" s="20">
        <v>5.2</v>
      </c>
      <c r="N86" s="7" t="s">
        <v>158</v>
      </c>
    </row>
    <row r="87" spans="1:14">
      <c r="A87" s="4">
        <v>2493</v>
      </c>
      <c r="B87" s="1" t="s">
        <v>20</v>
      </c>
      <c r="C87" s="1" t="s">
        <v>170</v>
      </c>
      <c r="D87" s="1">
        <v>0.8</v>
      </c>
      <c r="E87" s="1">
        <v>5013</v>
      </c>
      <c r="F87" s="1">
        <v>4010.4</v>
      </c>
      <c r="G87" s="1">
        <v>900</v>
      </c>
      <c r="H87" s="1" t="s">
        <v>16</v>
      </c>
      <c r="I87" s="1">
        <v>4910.3999999999996</v>
      </c>
      <c r="J87" s="1">
        <v>147.31</v>
      </c>
      <c r="K87" s="1">
        <v>5057.71</v>
      </c>
      <c r="L87" s="1">
        <v>5050</v>
      </c>
      <c r="M87" s="18">
        <v>7.71</v>
      </c>
      <c r="N87" s="8" t="s">
        <v>158</v>
      </c>
    </row>
    <row r="88" spans="1:14">
      <c r="A88" s="30">
        <v>2494</v>
      </c>
      <c r="B88" s="19" t="s">
        <v>20</v>
      </c>
      <c r="C88" s="19" t="s">
        <v>171</v>
      </c>
      <c r="D88" s="19">
        <v>1.52</v>
      </c>
      <c r="E88" s="19">
        <v>5013</v>
      </c>
      <c r="F88" s="19">
        <v>7619.76</v>
      </c>
      <c r="G88" s="19">
        <v>1300</v>
      </c>
      <c r="H88" s="19" t="s">
        <v>16</v>
      </c>
      <c r="I88" s="19">
        <v>8919.76</v>
      </c>
      <c r="J88" s="19">
        <v>267.58999999999997</v>
      </c>
      <c r="K88" s="19">
        <v>9187.35</v>
      </c>
      <c r="L88" s="19">
        <v>9180</v>
      </c>
      <c r="M88" s="20">
        <v>7.35</v>
      </c>
      <c r="N88" s="7" t="s">
        <v>158</v>
      </c>
    </row>
    <row r="89" spans="1:14">
      <c r="A89" s="4">
        <v>2495</v>
      </c>
      <c r="B89" s="1" t="s">
        <v>18</v>
      </c>
      <c r="C89" s="1" t="s">
        <v>172</v>
      </c>
      <c r="D89" s="1">
        <v>1.47</v>
      </c>
      <c r="E89" s="1">
        <v>5013</v>
      </c>
      <c r="F89" s="1">
        <v>7369.11</v>
      </c>
      <c r="G89" s="1">
        <v>1300</v>
      </c>
      <c r="H89" s="1" t="s">
        <v>16</v>
      </c>
      <c r="I89" s="1">
        <v>8669.11</v>
      </c>
      <c r="J89" s="1">
        <v>260.07</v>
      </c>
      <c r="K89" s="1">
        <v>8929.18</v>
      </c>
      <c r="L89" s="1">
        <v>8930</v>
      </c>
      <c r="M89" s="18">
        <v>-0.82</v>
      </c>
      <c r="N89" s="8" t="s">
        <v>158</v>
      </c>
    </row>
    <row r="90" spans="1:14">
      <c r="A90" s="30">
        <v>2496</v>
      </c>
      <c r="B90" s="19" t="s">
        <v>173</v>
      </c>
      <c r="C90" s="19" t="s">
        <v>174</v>
      </c>
      <c r="D90" s="19">
        <v>15.23</v>
      </c>
      <c r="E90" s="19">
        <v>5013</v>
      </c>
      <c r="F90" s="19">
        <v>76347.990000000005</v>
      </c>
      <c r="G90" s="19">
        <v>6092</v>
      </c>
      <c r="H90" s="19" t="s">
        <v>16</v>
      </c>
      <c r="I90" s="19">
        <v>82439.990000000005</v>
      </c>
      <c r="J90" s="19">
        <v>2473.1999999999998</v>
      </c>
      <c r="K90" s="19">
        <v>84913.19</v>
      </c>
      <c r="L90" s="19">
        <v>84900</v>
      </c>
      <c r="M90" s="20">
        <v>13.19</v>
      </c>
      <c r="N90" s="7" t="s">
        <v>158</v>
      </c>
    </row>
    <row r="91" spans="1:14">
      <c r="A91" s="4">
        <v>2497</v>
      </c>
      <c r="B91" s="1" t="s">
        <v>34</v>
      </c>
      <c r="C91" s="1" t="s">
        <v>175</v>
      </c>
      <c r="D91" s="1">
        <v>5</v>
      </c>
      <c r="E91" s="1">
        <v>5013</v>
      </c>
      <c r="F91" s="1">
        <v>25065</v>
      </c>
      <c r="G91" s="1">
        <v>2000</v>
      </c>
      <c r="H91" s="1" t="s">
        <v>16</v>
      </c>
      <c r="I91" s="1">
        <v>27065</v>
      </c>
      <c r="J91" s="1">
        <v>811.95</v>
      </c>
      <c r="K91" s="1">
        <v>27876.95</v>
      </c>
      <c r="L91" s="1">
        <v>27870</v>
      </c>
      <c r="M91" s="18">
        <v>6.95</v>
      </c>
      <c r="N91" s="8" t="s">
        <v>158</v>
      </c>
    </row>
    <row r="92" spans="1:14">
      <c r="A92" s="30">
        <v>2498</v>
      </c>
      <c r="B92" s="19" t="s">
        <v>103</v>
      </c>
      <c r="C92" s="19" t="s">
        <v>176</v>
      </c>
      <c r="D92" s="19">
        <v>5.5</v>
      </c>
      <c r="E92" s="19">
        <v>5013</v>
      </c>
      <c r="F92" s="19">
        <v>27571.5</v>
      </c>
      <c r="G92" s="19">
        <v>2200</v>
      </c>
      <c r="H92" s="19" t="s">
        <v>16</v>
      </c>
      <c r="I92" s="19">
        <v>29771.5</v>
      </c>
      <c r="J92" s="19">
        <v>893.15</v>
      </c>
      <c r="K92" s="19">
        <v>30664.65</v>
      </c>
      <c r="L92" s="19">
        <v>30660</v>
      </c>
      <c r="M92" s="20">
        <v>4.6500000000000004</v>
      </c>
      <c r="N92" s="7" t="s">
        <v>158</v>
      </c>
    </row>
    <row r="93" spans="1:14">
      <c r="A93" s="4">
        <v>2499</v>
      </c>
      <c r="B93" s="1" t="s">
        <v>20</v>
      </c>
      <c r="C93" s="1" t="s">
        <v>177</v>
      </c>
      <c r="D93" s="1">
        <v>3.31</v>
      </c>
      <c r="E93" s="1">
        <v>5013</v>
      </c>
      <c r="F93" s="1">
        <v>16593.03</v>
      </c>
      <c r="G93" s="1">
        <v>1324</v>
      </c>
      <c r="H93" s="1" t="s">
        <v>16</v>
      </c>
      <c r="I93" s="1">
        <v>17917.03</v>
      </c>
      <c r="J93" s="1">
        <v>537.51</v>
      </c>
      <c r="K93" s="1">
        <v>18454.54</v>
      </c>
      <c r="L93" s="1">
        <v>18454</v>
      </c>
      <c r="M93" s="18">
        <v>0.54</v>
      </c>
      <c r="N93" s="8" t="s">
        <v>158</v>
      </c>
    </row>
    <row r="94" spans="1:14">
      <c r="A94" s="30">
        <v>2500</v>
      </c>
      <c r="B94" s="19" t="s">
        <v>159</v>
      </c>
      <c r="C94" s="19" t="s">
        <v>178</v>
      </c>
      <c r="D94" s="19">
        <v>0.93</v>
      </c>
      <c r="E94" s="19">
        <v>5013</v>
      </c>
      <c r="F94" s="19">
        <v>4662.09</v>
      </c>
      <c r="G94" s="19">
        <v>900</v>
      </c>
      <c r="H94" s="19" t="s">
        <v>16</v>
      </c>
      <c r="I94" s="19">
        <v>5562.09</v>
      </c>
      <c r="J94" s="19">
        <v>166.86</v>
      </c>
      <c r="K94" s="19">
        <v>5728.95</v>
      </c>
      <c r="L94" s="19">
        <v>5700</v>
      </c>
      <c r="M94" s="20">
        <v>28.95</v>
      </c>
      <c r="N94" s="7" t="s">
        <v>158</v>
      </c>
    </row>
    <row r="95" spans="1:14">
      <c r="A95" s="4">
        <v>2501</v>
      </c>
      <c r="B95" s="1" t="s">
        <v>18</v>
      </c>
      <c r="C95" s="1" t="s">
        <v>179</v>
      </c>
      <c r="D95" s="1">
        <v>2.85</v>
      </c>
      <c r="E95" s="1">
        <v>5013</v>
      </c>
      <c r="F95" s="1">
        <v>14287.05</v>
      </c>
      <c r="G95" s="1">
        <v>1200</v>
      </c>
      <c r="H95" s="1" t="s">
        <v>16</v>
      </c>
      <c r="I95" s="1">
        <v>15487.05</v>
      </c>
      <c r="J95" s="1">
        <v>464.61</v>
      </c>
      <c r="K95" s="1">
        <v>15951.66</v>
      </c>
      <c r="L95" s="1">
        <v>15950</v>
      </c>
      <c r="M95" s="18">
        <v>1.66</v>
      </c>
      <c r="N95" s="8" t="s">
        <v>158</v>
      </c>
    </row>
    <row r="96" spans="1:14">
      <c r="A96" s="30">
        <v>2502</v>
      </c>
      <c r="B96" s="19" t="s">
        <v>20</v>
      </c>
      <c r="C96" s="19" t="s">
        <v>180</v>
      </c>
      <c r="D96" s="19">
        <v>1.53</v>
      </c>
      <c r="E96" s="19">
        <v>5013</v>
      </c>
      <c r="F96" s="19">
        <v>7669.89</v>
      </c>
      <c r="G96" s="19">
        <v>1300</v>
      </c>
      <c r="H96" s="19">
        <v>100</v>
      </c>
      <c r="I96" s="19">
        <v>9069.89</v>
      </c>
      <c r="J96" s="19">
        <v>272.10000000000002</v>
      </c>
      <c r="K96" s="19">
        <v>9341.99</v>
      </c>
      <c r="L96" s="19">
        <v>9340</v>
      </c>
      <c r="M96" s="20">
        <v>1.99</v>
      </c>
      <c r="N96" s="7" t="s">
        <v>158</v>
      </c>
    </row>
    <row r="97" spans="1:14">
      <c r="A97" s="4">
        <v>2503</v>
      </c>
      <c r="B97" s="1" t="s">
        <v>181</v>
      </c>
      <c r="C97" s="1" t="s">
        <v>182</v>
      </c>
      <c r="D97" s="1">
        <v>3.35</v>
      </c>
      <c r="E97" s="1">
        <v>5013</v>
      </c>
      <c r="F97" s="1">
        <v>16793.55</v>
      </c>
      <c r="G97" s="1">
        <v>1340</v>
      </c>
      <c r="H97" s="1">
        <v>200</v>
      </c>
      <c r="I97" s="1">
        <v>18333.55</v>
      </c>
      <c r="J97" s="1">
        <v>550.01</v>
      </c>
      <c r="K97" s="1">
        <v>18883.560000000001</v>
      </c>
      <c r="L97" s="1">
        <v>18880</v>
      </c>
      <c r="M97" s="18">
        <v>3.56</v>
      </c>
      <c r="N97" s="8" t="s">
        <v>158</v>
      </c>
    </row>
    <row r="98" spans="1:14">
      <c r="A98" s="30">
        <v>2504</v>
      </c>
      <c r="B98" s="19" t="s">
        <v>18</v>
      </c>
      <c r="C98" s="19" t="s">
        <v>183</v>
      </c>
      <c r="D98" s="19">
        <v>2.5099999999999998</v>
      </c>
      <c r="E98" s="19">
        <v>5013</v>
      </c>
      <c r="F98" s="19">
        <v>12582.63</v>
      </c>
      <c r="G98" s="19">
        <v>1500</v>
      </c>
      <c r="H98" s="19" t="s">
        <v>16</v>
      </c>
      <c r="I98" s="19">
        <v>14082.63</v>
      </c>
      <c r="J98" s="19">
        <v>422.48</v>
      </c>
      <c r="K98" s="19">
        <v>14505.11</v>
      </c>
      <c r="L98" s="19">
        <v>14500</v>
      </c>
      <c r="M98" s="20">
        <v>5.1100000000000003</v>
      </c>
      <c r="N98" s="7" t="s">
        <v>158</v>
      </c>
    </row>
    <row r="99" spans="1:14">
      <c r="A99" s="4">
        <v>2505</v>
      </c>
      <c r="B99" s="1" t="s">
        <v>184</v>
      </c>
      <c r="C99" s="1" t="s">
        <v>185</v>
      </c>
      <c r="D99" s="1">
        <v>11.22</v>
      </c>
      <c r="E99" s="1">
        <v>5030</v>
      </c>
      <c r="F99" s="1">
        <v>56436.6</v>
      </c>
      <c r="G99" s="1">
        <v>4488</v>
      </c>
      <c r="H99" s="1" t="s">
        <v>16</v>
      </c>
      <c r="I99" s="1">
        <v>60924.6</v>
      </c>
      <c r="J99" s="1">
        <v>1827.74</v>
      </c>
      <c r="K99" s="1">
        <v>62752.34</v>
      </c>
      <c r="L99" s="1">
        <v>62750</v>
      </c>
      <c r="M99" s="18">
        <v>2.34</v>
      </c>
      <c r="N99" s="8" t="s">
        <v>186</v>
      </c>
    </row>
    <row r="100" spans="1:14">
      <c r="A100" s="30">
        <v>2506</v>
      </c>
      <c r="B100" s="19" t="s">
        <v>67</v>
      </c>
      <c r="C100" s="19" t="s">
        <v>16</v>
      </c>
      <c r="D100" s="19" t="s">
        <v>16</v>
      </c>
      <c r="E100" s="19" t="s">
        <v>16</v>
      </c>
      <c r="F100" s="19" t="s">
        <v>16</v>
      </c>
      <c r="G100" s="19" t="s">
        <v>16</v>
      </c>
      <c r="H100" s="19" t="s">
        <v>16</v>
      </c>
      <c r="I100" s="19" t="s">
        <v>16</v>
      </c>
      <c r="J100" s="19" t="s">
        <v>16</v>
      </c>
      <c r="K100" s="19" t="s">
        <v>16</v>
      </c>
      <c r="L100" s="19" t="s">
        <v>16</v>
      </c>
      <c r="M100" s="20" t="s">
        <v>16</v>
      </c>
      <c r="N100" s="7" t="s">
        <v>67</v>
      </c>
    </row>
    <row r="101" spans="1:14">
      <c r="A101" s="4">
        <v>2507</v>
      </c>
      <c r="B101" s="1" t="s">
        <v>20</v>
      </c>
      <c r="C101" s="1" t="s">
        <v>187</v>
      </c>
      <c r="D101" s="1">
        <v>15.56</v>
      </c>
      <c r="E101" s="1">
        <v>5003</v>
      </c>
      <c r="F101" s="1">
        <v>77846.679999999993</v>
      </c>
      <c r="G101" s="1">
        <v>6224</v>
      </c>
      <c r="H101" s="1" t="s">
        <v>16</v>
      </c>
      <c r="I101" s="1">
        <v>84070.68</v>
      </c>
      <c r="J101" s="1">
        <v>2522.12</v>
      </c>
      <c r="K101" s="1">
        <v>86592.8</v>
      </c>
      <c r="L101" s="1">
        <v>86590</v>
      </c>
      <c r="M101" s="18">
        <v>2.8</v>
      </c>
      <c r="N101" s="8" t="s">
        <v>186</v>
      </c>
    </row>
    <row r="102" spans="1:14">
      <c r="A102" s="30">
        <v>2508</v>
      </c>
      <c r="B102" s="19" t="s">
        <v>188</v>
      </c>
      <c r="C102" s="19" t="s">
        <v>189</v>
      </c>
      <c r="D102" s="19">
        <v>18.309999999999999</v>
      </c>
      <c r="E102" s="19">
        <v>5003</v>
      </c>
      <c r="F102" s="19">
        <v>91604.93</v>
      </c>
      <c r="G102" s="19">
        <v>7764</v>
      </c>
      <c r="H102" s="19">
        <v>150</v>
      </c>
      <c r="I102" s="19">
        <v>99518.93</v>
      </c>
      <c r="J102" s="19">
        <v>2985.57</v>
      </c>
      <c r="K102" s="19">
        <v>102504.5</v>
      </c>
      <c r="L102" s="19">
        <v>102500</v>
      </c>
      <c r="M102" s="20">
        <v>4.5</v>
      </c>
      <c r="N102" s="7" t="s">
        <v>186</v>
      </c>
    </row>
    <row r="103" spans="1:14">
      <c r="A103" s="4">
        <v>2509</v>
      </c>
      <c r="B103" s="1" t="s">
        <v>18</v>
      </c>
      <c r="C103" s="1" t="s">
        <v>190</v>
      </c>
      <c r="D103" s="1">
        <v>4.04</v>
      </c>
      <c r="E103" s="1">
        <v>5003</v>
      </c>
      <c r="F103" s="1">
        <v>20212.12</v>
      </c>
      <c r="G103" s="1">
        <v>2800</v>
      </c>
      <c r="H103" s="1" t="s">
        <v>16</v>
      </c>
      <c r="I103" s="1">
        <v>23012.12</v>
      </c>
      <c r="J103" s="1">
        <v>690.36</v>
      </c>
      <c r="K103" s="1">
        <v>23702.48</v>
      </c>
      <c r="L103" s="1">
        <v>23700</v>
      </c>
      <c r="M103" s="18">
        <v>2.48</v>
      </c>
      <c r="N103" s="8" t="s">
        <v>186</v>
      </c>
    </row>
    <row r="104" spans="1:14">
      <c r="A104" s="30">
        <v>2510</v>
      </c>
      <c r="B104" s="19" t="s">
        <v>20</v>
      </c>
      <c r="C104" s="19" t="s">
        <v>191</v>
      </c>
      <c r="D104" s="19">
        <v>1.21</v>
      </c>
      <c r="E104" s="19">
        <v>5003</v>
      </c>
      <c r="F104" s="19">
        <v>6053.63</v>
      </c>
      <c r="G104" s="19">
        <v>1300</v>
      </c>
      <c r="H104" s="19" t="s">
        <v>16</v>
      </c>
      <c r="I104" s="19">
        <v>7353.63</v>
      </c>
      <c r="J104" s="19">
        <v>220.61</v>
      </c>
      <c r="K104" s="19">
        <v>7574.24</v>
      </c>
      <c r="L104" s="19">
        <v>7570</v>
      </c>
      <c r="M104" s="20">
        <v>4.24</v>
      </c>
      <c r="N104" s="7" t="s">
        <v>186</v>
      </c>
    </row>
    <row r="105" spans="1:14">
      <c r="A105" s="4">
        <v>2511</v>
      </c>
      <c r="B105" s="1" t="s">
        <v>159</v>
      </c>
      <c r="C105" s="1" t="s">
        <v>192</v>
      </c>
      <c r="D105" s="1">
        <v>5.67</v>
      </c>
      <c r="E105" s="1">
        <v>5003</v>
      </c>
      <c r="F105" s="1">
        <v>28367.01</v>
      </c>
      <c r="G105" s="1">
        <v>3128</v>
      </c>
      <c r="H105" s="1" t="s">
        <v>16</v>
      </c>
      <c r="I105" s="1">
        <v>31495.01</v>
      </c>
      <c r="J105" s="1">
        <v>944.85</v>
      </c>
      <c r="K105" s="1">
        <v>32439.86</v>
      </c>
      <c r="L105" s="1">
        <v>32400</v>
      </c>
      <c r="M105" s="18">
        <v>39.86</v>
      </c>
      <c r="N105" s="8" t="s">
        <v>186</v>
      </c>
    </row>
    <row r="106" spans="1:14">
      <c r="A106" s="30">
        <v>2512</v>
      </c>
      <c r="B106" s="19" t="s">
        <v>193</v>
      </c>
      <c r="C106" s="19" t="s">
        <v>16</v>
      </c>
      <c r="D106" s="19">
        <v>10</v>
      </c>
      <c r="E106" s="19">
        <v>5003</v>
      </c>
      <c r="F106" s="19">
        <v>50030</v>
      </c>
      <c r="G106" s="19">
        <v>4000</v>
      </c>
      <c r="H106" s="19" t="s">
        <v>16</v>
      </c>
      <c r="I106" s="19">
        <v>54030</v>
      </c>
      <c r="J106" s="19">
        <v>1620.9</v>
      </c>
      <c r="K106" s="19">
        <v>55650.9</v>
      </c>
      <c r="L106" s="19">
        <v>55650</v>
      </c>
      <c r="M106" s="20">
        <v>0.9</v>
      </c>
      <c r="N106" s="7" t="s">
        <v>186</v>
      </c>
    </row>
    <row r="107" spans="1:14">
      <c r="A107" s="4">
        <v>2513</v>
      </c>
      <c r="B107" s="1"/>
      <c r="C107" s="1" t="s">
        <v>194</v>
      </c>
      <c r="D107" s="1">
        <v>2.25</v>
      </c>
      <c r="E107" s="1">
        <v>5003</v>
      </c>
      <c r="F107" s="1">
        <v>11256.75</v>
      </c>
      <c r="G107" s="1">
        <v>1400</v>
      </c>
      <c r="H107" s="1" t="s">
        <v>16</v>
      </c>
      <c r="I107" s="1">
        <v>12656.75</v>
      </c>
      <c r="J107" s="1">
        <v>379.7</v>
      </c>
      <c r="K107" s="1">
        <v>13036.45</v>
      </c>
      <c r="L107" s="1">
        <v>13000</v>
      </c>
      <c r="M107" s="18">
        <v>36.450000000000003</v>
      </c>
      <c r="N107" s="8" t="s">
        <v>186</v>
      </c>
    </row>
    <row r="108" spans="1:14">
      <c r="A108" s="30">
        <v>2514</v>
      </c>
      <c r="B108" s="19" t="s">
        <v>20</v>
      </c>
      <c r="C108" s="19" t="s">
        <v>195</v>
      </c>
      <c r="D108" s="19">
        <v>2.37</v>
      </c>
      <c r="E108" s="19">
        <v>5003</v>
      </c>
      <c r="F108" s="19">
        <v>11857.11</v>
      </c>
      <c r="G108" s="19">
        <v>1400</v>
      </c>
      <c r="H108" s="19" t="s">
        <v>16</v>
      </c>
      <c r="I108" s="19">
        <v>13257.11</v>
      </c>
      <c r="J108" s="19">
        <v>397.71</v>
      </c>
      <c r="K108" s="19">
        <v>13654.82</v>
      </c>
      <c r="L108" s="19">
        <v>13650</v>
      </c>
      <c r="M108" s="20">
        <v>4.82</v>
      </c>
      <c r="N108" s="7" t="s">
        <v>186</v>
      </c>
    </row>
    <row r="109" spans="1:14">
      <c r="A109" s="4">
        <v>2515</v>
      </c>
      <c r="B109" s="1" t="s">
        <v>20</v>
      </c>
      <c r="C109" s="1" t="s">
        <v>196</v>
      </c>
      <c r="D109" s="1">
        <v>6.13</v>
      </c>
      <c r="E109" s="1">
        <v>5003</v>
      </c>
      <c r="F109" s="1">
        <v>30668.39</v>
      </c>
      <c r="G109" s="1">
        <v>2452</v>
      </c>
      <c r="H109" s="1" t="s">
        <v>16</v>
      </c>
      <c r="I109" s="1">
        <v>33120.39</v>
      </c>
      <c r="J109" s="1">
        <v>993.61</v>
      </c>
      <c r="K109" s="1">
        <v>34114</v>
      </c>
      <c r="L109" s="1">
        <v>34100</v>
      </c>
      <c r="M109" s="18">
        <v>14</v>
      </c>
      <c r="N109" s="8" t="s">
        <v>186</v>
      </c>
    </row>
    <row r="110" spans="1:14">
      <c r="A110" s="30">
        <v>2516</v>
      </c>
      <c r="B110" s="19" t="s">
        <v>103</v>
      </c>
      <c r="C110" s="19" t="s">
        <v>197</v>
      </c>
      <c r="D110" s="19">
        <v>5.48</v>
      </c>
      <c r="E110" s="19">
        <v>5003</v>
      </c>
      <c r="F110" s="19">
        <v>27416.44</v>
      </c>
      <c r="G110" s="19">
        <v>2192</v>
      </c>
      <c r="H110" s="19" t="s">
        <v>16</v>
      </c>
      <c r="I110" s="19">
        <v>29608.44</v>
      </c>
      <c r="J110" s="19">
        <v>888.25</v>
      </c>
      <c r="K110" s="19">
        <v>30496.69</v>
      </c>
      <c r="L110" s="19">
        <v>30490</v>
      </c>
      <c r="M110" s="20">
        <v>6.69</v>
      </c>
      <c r="N110" s="7" t="s">
        <v>186</v>
      </c>
    </row>
    <row r="111" spans="1:14">
      <c r="A111" s="4">
        <v>2517</v>
      </c>
      <c r="B111" s="1" t="s">
        <v>103</v>
      </c>
      <c r="C111" s="1" t="s">
        <v>198</v>
      </c>
      <c r="D111" s="1">
        <v>6.49</v>
      </c>
      <c r="E111" s="1">
        <v>5003</v>
      </c>
      <c r="F111" s="1">
        <v>32469.47</v>
      </c>
      <c r="G111" s="1">
        <v>2596</v>
      </c>
      <c r="H111" s="1" t="s">
        <v>16</v>
      </c>
      <c r="I111" s="1">
        <v>35065.47</v>
      </c>
      <c r="J111" s="1">
        <v>1051.96</v>
      </c>
      <c r="K111" s="1">
        <v>36117.43</v>
      </c>
      <c r="L111" s="1">
        <v>36100</v>
      </c>
      <c r="M111" s="18">
        <v>17.43</v>
      </c>
      <c r="N111" s="8" t="s">
        <v>186</v>
      </c>
    </row>
    <row r="112" spans="1:14">
      <c r="A112" s="30">
        <v>2518</v>
      </c>
      <c r="B112" s="19" t="s">
        <v>159</v>
      </c>
      <c r="C112" s="19" t="s">
        <v>199</v>
      </c>
      <c r="D112" s="19">
        <v>2.1800000000000002</v>
      </c>
      <c r="E112" s="19">
        <v>5003</v>
      </c>
      <c r="F112" s="19">
        <v>10906.54</v>
      </c>
      <c r="G112" s="19">
        <v>1500</v>
      </c>
      <c r="H112" s="19" t="s">
        <v>16</v>
      </c>
      <c r="I112" s="19">
        <v>12406.54</v>
      </c>
      <c r="J112" s="19">
        <v>372.2</v>
      </c>
      <c r="K112" s="19">
        <v>12778.74</v>
      </c>
      <c r="L112" s="19">
        <v>12700</v>
      </c>
      <c r="M112" s="20">
        <v>78.739999999999995</v>
      </c>
      <c r="N112" s="7" t="s">
        <v>186</v>
      </c>
    </row>
    <row r="113" spans="1:14">
      <c r="A113" s="4">
        <v>2519</v>
      </c>
      <c r="B113" s="1" t="s">
        <v>159</v>
      </c>
      <c r="C113" s="1" t="s">
        <v>200</v>
      </c>
      <c r="D113" s="1">
        <v>2.1800000000000002</v>
      </c>
      <c r="E113" s="1">
        <v>5003</v>
      </c>
      <c r="F113" s="1">
        <v>10906.54</v>
      </c>
      <c r="G113" s="1">
        <v>1500</v>
      </c>
      <c r="H113" s="1" t="s">
        <v>16</v>
      </c>
      <c r="I113" s="1">
        <v>12406.54</v>
      </c>
      <c r="J113" s="1">
        <v>372.2</v>
      </c>
      <c r="K113" s="1">
        <v>12778.74</v>
      </c>
      <c r="L113" s="1">
        <v>12700</v>
      </c>
      <c r="M113" s="18">
        <v>78.739999999999995</v>
      </c>
      <c r="N113" s="8" t="s">
        <v>186</v>
      </c>
    </row>
    <row r="114" spans="1:14">
      <c r="A114" s="30">
        <v>2520</v>
      </c>
      <c r="B114" s="19" t="s">
        <v>18</v>
      </c>
      <c r="C114" s="19" t="s">
        <v>201</v>
      </c>
      <c r="D114" s="19">
        <v>2.1</v>
      </c>
      <c r="E114" s="19">
        <v>5003</v>
      </c>
      <c r="F114" s="19">
        <v>10506.3</v>
      </c>
      <c r="G114" s="19">
        <v>1500</v>
      </c>
      <c r="H114" s="19" t="s">
        <v>16</v>
      </c>
      <c r="I114" s="19">
        <v>12006.3</v>
      </c>
      <c r="J114" s="19">
        <v>360.19</v>
      </c>
      <c r="K114" s="19">
        <v>12366.49</v>
      </c>
      <c r="L114" s="19">
        <v>12300</v>
      </c>
      <c r="M114" s="20">
        <v>66.489999999999995</v>
      </c>
      <c r="N114" s="7" t="s">
        <v>186</v>
      </c>
    </row>
    <row r="115" spans="1:14">
      <c r="A115" s="4">
        <v>2521</v>
      </c>
      <c r="B115" s="1" t="s">
        <v>202</v>
      </c>
      <c r="C115" s="1" t="s">
        <v>203</v>
      </c>
      <c r="D115" s="1">
        <v>7.7</v>
      </c>
      <c r="E115" s="1">
        <v>5003</v>
      </c>
      <c r="F115" s="1">
        <v>38523.1</v>
      </c>
      <c r="G115" s="1">
        <v>3724</v>
      </c>
      <c r="H115" s="1" t="s">
        <v>16</v>
      </c>
      <c r="I115" s="1">
        <v>42247.1</v>
      </c>
      <c r="J115" s="1">
        <v>1267.4100000000001</v>
      </c>
      <c r="K115" s="1">
        <v>43514.51</v>
      </c>
      <c r="L115" s="1">
        <v>43000</v>
      </c>
      <c r="M115" s="18">
        <v>514.51</v>
      </c>
      <c r="N115" s="8" t="s">
        <v>186</v>
      </c>
    </row>
    <row r="116" spans="1:14">
      <c r="A116" s="30">
        <v>2522</v>
      </c>
      <c r="B116" s="19" t="s">
        <v>18</v>
      </c>
      <c r="C116" s="19" t="s">
        <v>204</v>
      </c>
      <c r="D116" s="19">
        <v>2.75</v>
      </c>
      <c r="E116" s="19">
        <v>5003</v>
      </c>
      <c r="F116" s="19">
        <v>13758.25</v>
      </c>
      <c r="G116" s="19">
        <v>1500</v>
      </c>
      <c r="H116" s="19" t="s">
        <v>16</v>
      </c>
      <c r="I116" s="19">
        <v>15258.25</v>
      </c>
      <c r="J116" s="19">
        <v>457.75</v>
      </c>
      <c r="K116" s="19">
        <v>15716</v>
      </c>
      <c r="L116" s="19">
        <v>15700</v>
      </c>
      <c r="M116" s="20">
        <v>16</v>
      </c>
      <c r="N116" s="7" t="s">
        <v>186</v>
      </c>
    </row>
    <row r="117" spans="1:14">
      <c r="A117" s="4">
        <v>2523</v>
      </c>
      <c r="B117" s="1" t="s">
        <v>142</v>
      </c>
      <c r="C117" s="1" t="s">
        <v>205</v>
      </c>
      <c r="D117" s="1">
        <v>5.72</v>
      </c>
      <c r="E117" s="1">
        <v>5003</v>
      </c>
      <c r="F117" s="1">
        <v>28617.16</v>
      </c>
      <c r="G117" s="1">
        <v>2288</v>
      </c>
      <c r="H117" s="1">
        <v>1800</v>
      </c>
      <c r="I117" s="1">
        <v>32705.16</v>
      </c>
      <c r="J117" s="1">
        <v>981.15</v>
      </c>
      <c r="K117" s="1">
        <v>33686.31</v>
      </c>
      <c r="L117" s="1">
        <v>33680</v>
      </c>
      <c r="M117" s="18">
        <v>6.31</v>
      </c>
      <c r="N117" s="8" t="s">
        <v>186</v>
      </c>
    </row>
    <row r="118" spans="1:14">
      <c r="A118" s="30">
        <v>2525</v>
      </c>
      <c r="B118" s="19" t="s">
        <v>29</v>
      </c>
      <c r="C118" s="19" t="s">
        <v>206</v>
      </c>
      <c r="D118" s="19">
        <v>3.18</v>
      </c>
      <c r="E118" s="19">
        <v>5003</v>
      </c>
      <c r="F118" s="19">
        <v>15909.54</v>
      </c>
      <c r="G118" s="19">
        <v>1272</v>
      </c>
      <c r="H118" s="19">
        <v>200</v>
      </c>
      <c r="I118" s="19">
        <v>17381.54</v>
      </c>
      <c r="J118" s="19">
        <v>521.45000000000005</v>
      </c>
      <c r="K118" s="19">
        <v>17902.990000000002</v>
      </c>
      <c r="L118" s="19">
        <v>17900</v>
      </c>
      <c r="M118" s="20">
        <v>2.99</v>
      </c>
      <c r="N118" s="7" t="s">
        <v>186</v>
      </c>
    </row>
    <row r="119" spans="1:14">
      <c r="A119" s="4">
        <v>2526</v>
      </c>
      <c r="B119" s="1" t="s">
        <v>18</v>
      </c>
      <c r="C119" s="1" t="s">
        <v>207</v>
      </c>
      <c r="D119" s="1">
        <v>2.0099999999999998</v>
      </c>
      <c r="E119" s="1">
        <v>5003</v>
      </c>
      <c r="F119" s="1">
        <v>10056.030000000001</v>
      </c>
      <c r="G119" s="1">
        <v>1500</v>
      </c>
      <c r="H119" s="1" t="s">
        <v>16</v>
      </c>
      <c r="I119" s="1">
        <v>11556.03</v>
      </c>
      <c r="J119" s="1">
        <v>346.68</v>
      </c>
      <c r="K119" s="1">
        <v>11902.71</v>
      </c>
      <c r="L119" s="1">
        <v>11900</v>
      </c>
      <c r="M119" s="18">
        <v>2.71</v>
      </c>
      <c r="N119" s="8" t="s">
        <v>186</v>
      </c>
    </row>
    <row r="120" spans="1:14">
      <c r="A120" s="30">
        <v>2527</v>
      </c>
      <c r="B120" s="19" t="s">
        <v>159</v>
      </c>
      <c r="C120" s="19" t="s">
        <v>208</v>
      </c>
      <c r="D120" s="19">
        <v>4.28</v>
      </c>
      <c r="E120" s="19">
        <v>5003</v>
      </c>
      <c r="F120" s="19">
        <v>21412.84</v>
      </c>
      <c r="G120" s="19">
        <v>3000</v>
      </c>
      <c r="H120" s="19">
        <v>160</v>
      </c>
      <c r="I120" s="19">
        <v>24572.84</v>
      </c>
      <c r="J120" s="19">
        <v>737.19</v>
      </c>
      <c r="K120" s="19">
        <v>25310.03</v>
      </c>
      <c r="L120" s="19">
        <v>25300</v>
      </c>
      <c r="M120" s="20">
        <v>10.029999999999999</v>
      </c>
      <c r="N120" s="7" t="s">
        <v>186</v>
      </c>
    </row>
    <row r="121" spans="1:14">
      <c r="A121" s="4">
        <v>2528</v>
      </c>
      <c r="B121" s="1" t="s">
        <v>209</v>
      </c>
      <c r="C121" s="1" t="s">
        <v>210</v>
      </c>
      <c r="D121" s="1">
        <v>4.5599999999999996</v>
      </c>
      <c r="E121" s="1">
        <v>5003</v>
      </c>
      <c r="F121" s="1">
        <v>22813.68</v>
      </c>
      <c r="G121" s="1">
        <v>1824</v>
      </c>
      <c r="H121" s="1">
        <v>150</v>
      </c>
      <c r="I121" s="1">
        <v>24787.68</v>
      </c>
      <c r="J121" s="1">
        <v>743.63</v>
      </c>
      <c r="K121" s="1">
        <v>25531.31</v>
      </c>
      <c r="L121" s="1">
        <v>25530</v>
      </c>
      <c r="M121" s="18">
        <v>1.31</v>
      </c>
      <c r="N121" s="8" t="s">
        <v>186</v>
      </c>
    </row>
    <row r="122" spans="1:14">
      <c r="A122" s="30">
        <v>2529</v>
      </c>
      <c r="B122" s="19" t="s">
        <v>18</v>
      </c>
      <c r="C122" s="19" t="s">
        <v>211</v>
      </c>
      <c r="D122" s="19">
        <v>1.81</v>
      </c>
      <c r="E122" s="19">
        <v>5003</v>
      </c>
      <c r="F122" s="19">
        <v>9055.43</v>
      </c>
      <c r="G122" s="19">
        <v>1300</v>
      </c>
      <c r="H122" s="19" t="s">
        <v>16</v>
      </c>
      <c r="I122" s="19">
        <v>10355.43</v>
      </c>
      <c r="J122" s="19">
        <v>310.66000000000003</v>
      </c>
      <c r="K122" s="19">
        <v>10666.09</v>
      </c>
      <c r="L122" s="19">
        <v>10660</v>
      </c>
      <c r="M122" s="20">
        <v>6.09</v>
      </c>
      <c r="N122" s="7" t="s">
        <v>186</v>
      </c>
    </row>
    <row r="123" spans="1:14">
      <c r="A123" s="4">
        <v>2530</v>
      </c>
      <c r="B123" s="1" t="s">
        <v>67</v>
      </c>
      <c r="C123" s="1" t="s">
        <v>16</v>
      </c>
      <c r="D123" s="1" t="s">
        <v>16</v>
      </c>
      <c r="E123" s="1" t="s">
        <v>16</v>
      </c>
      <c r="F123" s="1" t="s">
        <v>16</v>
      </c>
      <c r="G123" s="1" t="s">
        <v>16</v>
      </c>
      <c r="H123" s="1" t="s">
        <v>16</v>
      </c>
      <c r="I123" s="1" t="s">
        <v>16</v>
      </c>
      <c r="J123" s="1" t="s">
        <v>16</v>
      </c>
      <c r="K123" s="1" t="s">
        <v>16</v>
      </c>
      <c r="L123" s="1" t="s">
        <v>16</v>
      </c>
      <c r="M123" s="18" t="s">
        <v>16</v>
      </c>
      <c r="N123" s="8" t="s">
        <v>67</v>
      </c>
    </row>
    <row r="124" spans="1:14">
      <c r="A124" s="30">
        <v>2552</v>
      </c>
      <c r="B124" s="19" t="s">
        <v>212</v>
      </c>
      <c r="C124" s="19" t="s">
        <v>213</v>
      </c>
      <c r="D124" s="19">
        <v>3.15</v>
      </c>
      <c r="E124" s="19">
        <v>5003</v>
      </c>
      <c r="F124" s="19">
        <v>15759.45</v>
      </c>
      <c r="G124" s="19">
        <v>1200</v>
      </c>
      <c r="H124" s="19" t="s">
        <v>16</v>
      </c>
      <c r="I124" s="19">
        <v>16959.45</v>
      </c>
      <c r="J124" s="19">
        <v>508.78</v>
      </c>
      <c r="K124" s="19">
        <v>17468.23</v>
      </c>
      <c r="L124" s="19">
        <v>17680</v>
      </c>
      <c r="M124" s="20">
        <v>-211.77</v>
      </c>
      <c r="N124" s="7" t="s">
        <v>186</v>
      </c>
    </row>
    <row r="125" spans="1:14">
      <c r="A125" s="4">
        <v>2553</v>
      </c>
      <c r="B125" s="1" t="s">
        <v>103</v>
      </c>
      <c r="C125" s="1" t="s">
        <v>214</v>
      </c>
      <c r="D125" s="1">
        <v>13.23</v>
      </c>
      <c r="E125" s="1">
        <v>5003</v>
      </c>
      <c r="F125" s="1">
        <v>66189.69</v>
      </c>
      <c r="G125" s="1">
        <v>5292</v>
      </c>
      <c r="H125" s="1" t="s">
        <v>16</v>
      </c>
      <c r="I125" s="1">
        <v>71481.69</v>
      </c>
      <c r="J125" s="1">
        <v>2144.4499999999998</v>
      </c>
      <c r="K125" s="1">
        <v>73626.14</v>
      </c>
      <c r="L125" s="1">
        <v>73626</v>
      </c>
      <c r="M125" s="18">
        <v>0.14000000000000001</v>
      </c>
      <c r="N125" s="8" t="s">
        <v>186</v>
      </c>
    </row>
    <row r="126" spans="1:14">
      <c r="A126" s="30">
        <v>2554</v>
      </c>
      <c r="B126" s="19" t="s">
        <v>67</v>
      </c>
      <c r="C126" s="19" t="s">
        <v>16</v>
      </c>
      <c r="D126" s="19" t="s">
        <v>16</v>
      </c>
      <c r="E126" s="19" t="s">
        <v>16</v>
      </c>
      <c r="F126" s="19" t="s">
        <v>16</v>
      </c>
      <c r="G126" s="19" t="s">
        <v>16</v>
      </c>
      <c r="H126" s="19" t="s">
        <v>16</v>
      </c>
      <c r="I126" s="19" t="s">
        <v>16</v>
      </c>
      <c r="J126" s="19" t="s">
        <v>16</v>
      </c>
      <c r="K126" s="19" t="s">
        <v>16</v>
      </c>
      <c r="L126" s="19" t="s">
        <v>16</v>
      </c>
      <c r="M126" s="20" t="s">
        <v>16</v>
      </c>
      <c r="N126" s="7" t="s">
        <v>67</v>
      </c>
    </row>
    <row r="127" spans="1:14">
      <c r="A127" s="4">
        <v>2555</v>
      </c>
      <c r="B127" s="1" t="s">
        <v>212</v>
      </c>
      <c r="C127" s="1" t="s">
        <v>215</v>
      </c>
      <c r="D127" s="1">
        <v>1.4</v>
      </c>
      <c r="E127" s="1">
        <v>5003</v>
      </c>
      <c r="F127" s="1">
        <v>7004.2</v>
      </c>
      <c r="G127" s="1">
        <v>1300</v>
      </c>
      <c r="H127" s="1" t="s">
        <v>16</v>
      </c>
      <c r="I127" s="1">
        <v>8304.2000000000007</v>
      </c>
      <c r="J127" s="1">
        <v>249.13</v>
      </c>
      <c r="K127" s="1">
        <v>8553.33</v>
      </c>
      <c r="L127" s="1">
        <v>8700</v>
      </c>
      <c r="M127" s="18">
        <v>-146.66999999999999</v>
      </c>
      <c r="N127" s="8" t="s">
        <v>186</v>
      </c>
    </row>
    <row r="128" spans="1:14">
      <c r="A128" s="30">
        <v>2556</v>
      </c>
      <c r="B128" s="19" t="s">
        <v>18</v>
      </c>
      <c r="C128" s="19" t="s">
        <v>216</v>
      </c>
      <c r="D128" s="19">
        <v>7.36</v>
      </c>
      <c r="E128" s="19">
        <v>5003</v>
      </c>
      <c r="F128" s="19">
        <v>36822.080000000002</v>
      </c>
      <c r="G128" s="19">
        <v>4408</v>
      </c>
      <c r="H128" s="19">
        <v>250</v>
      </c>
      <c r="I128" s="19">
        <v>41480.080000000002</v>
      </c>
      <c r="J128" s="19">
        <v>1244.4000000000001</v>
      </c>
      <c r="K128" s="19">
        <v>42724.480000000003</v>
      </c>
      <c r="L128" s="19">
        <v>42600</v>
      </c>
      <c r="M128" s="20">
        <v>124.48</v>
      </c>
      <c r="N128" s="7" t="s">
        <v>186</v>
      </c>
    </row>
    <row r="129" spans="1:14">
      <c r="A129" s="4">
        <v>2557</v>
      </c>
      <c r="B129" s="1" t="s">
        <v>20</v>
      </c>
      <c r="C129" s="1" t="s">
        <v>217</v>
      </c>
      <c r="D129" s="1">
        <v>2.09</v>
      </c>
      <c r="E129" s="1">
        <v>5020</v>
      </c>
      <c r="F129" s="1">
        <v>10491.8</v>
      </c>
      <c r="G129" s="1">
        <v>1500</v>
      </c>
      <c r="H129" s="1"/>
      <c r="I129" s="1">
        <v>11991.8</v>
      </c>
      <c r="J129" s="1">
        <v>359.75</v>
      </c>
      <c r="K129" s="1">
        <v>12351.55</v>
      </c>
      <c r="L129" s="1">
        <v>12350</v>
      </c>
      <c r="M129" s="18">
        <v>1.55</v>
      </c>
      <c r="N129" s="8" t="s">
        <v>218</v>
      </c>
    </row>
    <row r="130" spans="1:14">
      <c r="A130" s="30">
        <v>2558</v>
      </c>
      <c r="B130" s="19" t="s">
        <v>219</v>
      </c>
      <c r="C130" s="19" t="s">
        <v>220</v>
      </c>
      <c r="D130" s="19">
        <v>2.13</v>
      </c>
      <c r="E130" s="19">
        <v>5020</v>
      </c>
      <c r="F130" s="19">
        <v>10692.6</v>
      </c>
      <c r="G130" s="19">
        <v>1500</v>
      </c>
      <c r="H130" s="19">
        <v>150</v>
      </c>
      <c r="I130" s="19">
        <v>12342.6</v>
      </c>
      <c r="J130" s="19">
        <v>370.28</v>
      </c>
      <c r="K130" s="19">
        <v>12712.88</v>
      </c>
      <c r="L130" s="19">
        <v>12700</v>
      </c>
      <c r="M130" s="20">
        <v>12.88</v>
      </c>
      <c r="N130" s="7" t="s">
        <v>218</v>
      </c>
    </row>
    <row r="131" spans="1:14">
      <c r="A131" s="4">
        <v>2559</v>
      </c>
      <c r="B131" s="1" t="s">
        <v>34</v>
      </c>
      <c r="C131" s="1" t="s">
        <v>221</v>
      </c>
      <c r="D131" s="1">
        <v>2.52</v>
      </c>
      <c r="E131" s="1">
        <v>5020</v>
      </c>
      <c r="F131" s="1">
        <v>12550</v>
      </c>
      <c r="G131" s="1">
        <v>1700</v>
      </c>
      <c r="H131" s="1" t="s">
        <v>16</v>
      </c>
      <c r="I131" s="1">
        <v>14250</v>
      </c>
      <c r="J131" s="1">
        <v>427.5</v>
      </c>
      <c r="K131" s="1">
        <v>14677.5</v>
      </c>
      <c r="L131" s="1">
        <v>14600</v>
      </c>
      <c r="M131" s="18">
        <v>77.5</v>
      </c>
      <c r="N131" s="8" t="s">
        <v>218</v>
      </c>
    </row>
    <row r="132" spans="1:14">
      <c r="A132" s="30">
        <v>2560</v>
      </c>
      <c r="B132" s="19" t="s">
        <v>159</v>
      </c>
      <c r="C132" s="19" t="s">
        <v>222</v>
      </c>
      <c r="D132" s="19">
        <v>3.23</v>
      </c>
      <c r="E132" s="19">
        <v>5020</v>
      </c>
      <c r="F132" s="19">
        <v>16214.6</v>
      </c>
      <c r="G132" s="19">
        <v>1300</v>
      </c>
      <c r="H132" s="19">
        <v>80</v>
      </c>
      <c r="I132" s="19">
        <v>17594.599999999999</v>
      </c>
      <c r="J132" s="19">
        <v>527.84</v>
      </c>
      <c r="K132" s="19">
        <v>18122.439999999999</v>
      </c>
      <c r="L132" s="19">
        <v>18100</v>
      </c>
      <c r="M132" s="20">
        <v>22.44</v>
      </c>
      <c r="N132" s="7" t="s">
        <v>218</v>
      </c>
    </row>
    <row r="133" spans="1:14">
      <c r="A133" s="4">
        <v>2561</v>
      </c>
      <c r="B133" s="1" t="s">
        <v>223</v>
      </c>
      <c r="C133" s="1" t="s">
        <v>224</v>
      </c>
      <c r="D133" s="1">
        <v>1.4</v>
      </c>
      <c r="E133" s="1">
        <v>5020</v>
      </c>
      <c r="F133" s="1">
        <v>7028</v>
      </c>
      <c r="G133" s="1">
        <v>1300</v>
      </c>
      <c r="H133" s="1">
        <v>80</v>
      </c>
      <c r="I133" s="1">
        <v>8408</v>
      </c>
      <c r="J133" s="1">
        <v>252.24</v>
      </c>
      <c r="K133" s="1">
        <v>8660.24</v>
      </c>
      <c r="L133" s="1">
        <v>8660</v>
      </c>
      <c r="M133" s="18">
        <v>0.24</v>
      </c>
      <c r="N133" s="8" t="s">
        <v>218</v>
      </c>
    </row>
    <row r="134" spans="1:14">
      <c r="A134" s="30">
        <v>2531</v>
      </c>
      <c r="B134" s="19" t="s">
        <v>212</v>
      </c>
      <c r="C134" s="19" t="s">
        <v>225</v>
      </c>
      <c r="D134" s="19">
        <v>4.5599999999999996</v>
      </c>
      <c r="E134" s="19">
        <v>5020</v>
      </c>
      <c r="F134" s="19">
        <v>22891.200000000001</v>
      </c>
      <c r="G134" s="19">
        <v>1824</v>
      </c>
      <c r="H134" s="19">
        <v>150</v>
      </c>
      <c r="I134" s="19">
        <v>24865.200000000001</v>
      </c>
      <c r="J134" s="19">
        <v>745.96</v>
      </c>
      <c r="K134" s="19">
        <v>25611.16</v>
      </c>
      <c r="L134" s="19">
        <v>25600</v>
      </c>
      <c r="M134" s="20">
        <v>11.16</v>
      </c>
      <c r="N134" s="7" t="s">
        <v>218</v>
      </c>
    </row>
    <row r="135" spans="1:14">
      <c r="A135" s="4">
        <v>2532</v>
      </c>
      <c r="B135" s="1" t="s">
        <v>20</v>
      </c>
      <c r="C135" s="1" t="s">
        <v>226</v>
      </c>
      <c r="D135" s="1">
        <v>3.16</v>
      </c>
      <c r="E135" s="1">
        <v>5020</v>
      </c>
      <c r="F135" s="1">
        <v>15863.2</v>
      </c>
      <c r="G135" s="1">
        <v>1264</v>
      </c>
      <c r="H135" s="1" t="s">
        <v>16</v>
      </c>
      <c r="I135" s="1">
        <v>17127.2</v>
      </c>
      <c r="J135" s="1">
        <v>513.82000000000005</v>
      </c>
      <c r="K135" s="1">
        <v>17641.02</v>
      </c>
      <c r="L135" s="1">
        <v>17600</v>
      </c>
      <c r="M135" s="18">
        <v>41.02</v>
      </c>
      <c r="N135" s="8" t="s">
        <v>218</v>
      </c>
    </row>
    <row r="136" spans="1:14">
      <c r="A136" s="30">
        <v>2533</v>
      </c>
      <c r="B136" s="19" t="s">
        <v>34</v>
      </c>
      <c r="C136" s="19" t="s">
        <v>227</v>
      </c>
      <c r="D136" s="19">
        <v>2.63</v>
      </c>
      <c r="E136" s="19">
        <v>5041</v>
      </c>
      <c r="F136" s="19">
        <v>13257.83</v>
      </c>
      <c r="G136" s="19">
        <v>1200</v>
      </c>
      <c r="H136" s="19" t="s">
        <v>16</v>
      </c>
      <c r="I136" s="19">
        <v>14457.83</v>
      </c>
      <c r="J136" s="19">
        <v>433.73</v>
      </c>
      <c r="K136" s="19">
        <v>14891.56</v>
      </c>
      <c r="L136" s="19">
        <v>14890</v>
      </c>
      <c r="M136" s="20">
        <v>1.56</v>
      </c>
      <c r="N136" s="7" t="s">
        <v>228</v>
      </c>
    </row>
    <row r="137" spans="1:14">
      <c r="A137" s="4">
        <v>2562</v>
      </c>
      <c r="B137" s="1" t="s">
        <v>20</v>
      </c>
      <c r="C137" s="1" t="s">
        <v>229</v>
      </c>
      <c r="D137" s="1">
        <v>1.63</v>
      </c>
      <c r="E137" s="1">
        <v>5041</v>
      </c>
      <c r="F137" s="1">
        <v>8216.83</v>
      </c>
      <c r="G137" s="1">
        <v>1200</v>
      </c>
      <c r="H137" s="1" t="s">
        <v>16</v>
      </c>
      <c r="I137" s="1">
        <v>9416.83</v>
      </c>
      <c r="J137" s="1">
        <v>282.5</v>
      </c>
      <c r="K137" s="1">
        <v>9699.33</v>
      </c>
      <c r="L137" s="1">
        <v>9700</v>
      </c>
      <c r="M137" s="18">
        <v>-0.67</v>
      </c>
      <c r="N137" s="8" t="s">
        <v>228</v>
      </c>
    </row>
    <row r="138" spans="1:14">
      <c r="A138" s="30">
        <v>2563</v>
      </c>
      <c r="B138" s="19" t="s">
        <v>18</v>
      </c>
      <c r="C138" s="19" t="s">
        <v>230</v>
      </c>
      <c r="D138" s="19">
        <v>1.68</v>
      </c>
      <c r="E138" s="19">
        <v>5041</v>
      </c>
      <c r="F138" s="19">
        <v>8468.8799999999992</v>
      </c>
      <c r="G138" s="19">
        <v>1050</v>
      </c>
      <c r="H138" s="19" t="s">
        <v>16</v>
      </c>
      <c r="I138" s="19">
        <v>9518.8799999999992</v>
      </c>
      <c r="J138" s="19">
        <v>285.57</v>
      </c>
      <c r="K138" s="19">
        <v>9804.4500000000007</v>
      </c>
      <c r="L138" s="19">
        <v>9800</v>
      </c>
      <c r="M138" s="20">
        <v>4.45</v>
      </c>
      <c r="N138" s="7" t="s">
        <v>228</v>
      </c>
    </row>
    <row r="139" spans="1:14">
      <c r="A139" s="4">
        <v>2564</v>
      </c>
      <c r="B139" s="1" t="s">
        <v>16</v>
      </c>
      <c r="C139" s="1" t="s">
        <v>16</v>
      </c>
      <c r="D139" s="1" t="s">
        <v>16</v>
      </c>
      <c r="E139" s="1" t="s">
        <v>16</v>
      </c>
      <c r="F139" s="1" t="s">
        <v>16</v>
      </c>
      <c r="G139" s="1" t="s">
        <v>16</v>
      </c>
      <c r="H139" s="1" t="s">
        <v>16</v>
      </c>
      <c r="I139" s="1" t="s">
        <v>16</v>
      </c>
      <c r="J139" s="1" t="s">
        <v>16</v>
      </c>
      <c r="K139" s="1" t="s">
        <v>16</v>
      </c>
      <c r="L139" s="1" t="s">
        <v>16</v>
      </c>
      <c r="M139" s="18" t="s">
        <v>16</v>
      </c>
      <c r="N139" s="8" t="s">
        <v>67</v>
      </c>
    </row>
    <row r="140" spans="1:14">
      <c r="A140" s="30">
        <v>2537</v>
      </c>
      <c r="B140" s="19" t="s">
        <v>20</v>
      </c>
      <c r="C140" s="19" t="s">
        <v>231</v>
      </c>
      <c r="D140" s="19">
        <v>4.21</v>
      </c>
      <c r="E140" s="19">
        <v>5041</v>
      </c>
      <c r="F140" s="19">
        <v>21222.61</v>
      </c>
      <c r="G140" s="19">
        <v>2800</v>
      </c>
      <c r="H140" s="19" t="s">
        <v>16</v>
      </c>
      <c r="I140" s="19">
        <v>24022.61</v>
      </c>
      <c r="J140" s="19">
        <v>720.68</v>
      </c>
      <c r="K140" s="19">
        <v>24743.29</v>
      </c>
      <c r="L140" s="19">
        <v>24700</v>
      </c>
      <c r="M140" s="20">
        <v>43.29</v>
      </c>
      <c r="N140" s="7" t="s">
        <v>232</v>
      </c>
    </row>
    <row r="141" spans="1:14">
      <c r="A141" s="4">
        <v>2538</v>
      </c>
      <c r="B141" s="1" t="s">
        <v>18</v>
      </c>
      <c r="C141" s="1" t="s">
        <v>233</v>
      </c>
      <c r="D141" s="1">
        <v>2.78</v>
      </c>
      <c r="E141" s="1">
        <v>5041</v>
      </c>
      <c r="F141" s="1">
        <v>14013.98</v>
      </c>
      <c r="G141" s="1">
        <v>1400</v>
      </c>
      <c r="H141" s="1" t="s">
        <v>16</v>
      </c>
      <c r="I141" s="1">
        <v>15413.98</v>
      </c>
      <c r="J141" s="1">
        <v>462.42</v>
      </c>
      <c r="K141" s="1">
        <v>15876.4</v>
      </c>
      <c r="L141" s="1">
        <v>15800</v>
      </c>
      <c r="M141" s="18">
        <v>76.400000000000006</v>
      </c>
      <c r="N141" s="8">
        <v>16.112020000000001</v>
      </c>
    </row>
    <row r="142" spans="1:14">
      <c r="A142" s="30">
        <v>2539</v>
      </c>
      <c r="B142" s="19" t="s">
        <v>142</v>
      </c>
      <c r="C142" s="19" t="s">
        <v>234</v>
      </c>
      <c r="D142" s="19">
        <v>3.95</v>
      </c>
      <c r="E142" s="19">
        <v>5041</v>
      </c>
      <c r="F142" s="19">
        <v>19911.95</v>
      </c>
      <c r="G142" s="19">
        <v>1580</v>
      </c>
      <c r="H142" s="19">
        <v>1800</v>
      </c>
      <c r="I142" s="19">
        <v>23291.95</v>
      </c>
      <c r="J142" s="19">
        <v>698.76</v>
      </c>
      <c r="K142" s="19">
        <v>23990.71</v>
      </c>
      <c r="L142" s="19">
        <v>23900</v>
      </c>
      <c r="M142" s="20">
        <v>90.71</v>
      </c>
      <c r="N142" s="7">
        <v>16.112020000000001</v>
      </c>
    </row>
    <row r="143" spans="1:14">
      <c r="A143" s="4">
        <v>2567</v>
      </c>
      <c r="B143" s="1" t="s">
        <v>159</v>
      </c>
      <c r="C143" s="1" t="s">
        <v>235</v>
      </c>
      <c r="D143" s="1">
        <v>15.01</v>
      </c>
      <c r="E143" s="1">
        <v>5036</v>
      </c>
      <c r="F143" s="1">
        <v>75590.36</v>
      </c>
      <c r="G143" s="1">
        <v>6004</v>
      </c>
      <c r="H143" s="1">
        <v>100</v>
      </c>
      <c r="I143" s="1">
        <v>81694.36</v>
      </c>
      <c r="J143" s="1">
        <v>2450.83</v>
      </c>
      <c r="K143" s="1">
        <v>84145.19</v>
      </c>
      <c r="L143" s="1">
        <v>84145</v>
      </c>
      <c r="M143" s="18">
        <v>0.19</v>
      </c>
      <c r="N143" s="8" t="s">
        <v>236</v>
      </c>
    </row>
    <row r="144" spans="1:14">
      <c r="A144" s="30">
        <v>2568</v>
      </c>
      <c r="B144" s="19" t="s">
        <v>103</v>
      </c>
      <c r="C144" s="19" t="s">
        <v>237</v>
      </c>
      <c r="D144" s="19">
        <v>4.88</v>
      </c>
      <c r="E144" s="19">
        <v>5036</v>
      </c>
      <c r="F144" s="19">
        <v>24575.68</v>
      </c>
      <c r="G144" s="19">
        <v>1952</v>
      </c>
      <c r="H144" s="19" t="s">
        <v>16</v>
      </c>
      <c r="I144" s="19">
        <v>26527.68</v>
      </c>
      <c r="J144" s="19">
        <v>795.83</v>
      </c>
      <c r="K144" s="19">
        <v>27323.51</v>
      </c>
      <c r="L144" s="19">
        <v>27320</v>
      </c>
      <c r="M144" s="20">
        <v>3.51</v>
      </c>
      <c r="N144" s="7" t="s">
        <v>236</v>
      </c>
    </row>
    <row r="145" spans="1:14">
      <c r="A145" s="4">
        <v>2569</v>
      </c>
      <c r="B145" s="1" t="s">
        <v>212</v>
      </c>
      <c r="C145" s="1" t="s">
        <v>238</v>
      </c>
      <c r="D145" s="1">
        <v>5.2</v>
      </c>
      <c r="E145" s="1">
        <v>5036</v>
      </c>
      <c r="F145" s="1">
        <v>26187.200000000001</v>
      </c>
      <c r="G145" s="1">
        <v>2080</v>
      </c>
      <c r="H145" s="1">
        <v>200</v>
      </c>
      <c r="I145" s="1">
        <v>28467.200000000001</v>
      </c>
      <c r="J145" s="1">
        <v>854.02</v>
      </c>
      <c r="K145" s="1">
        <v>29321.22</v>
      </c>
      <c r="L145" s="1">
        <v>29320</v>
      </c>
      <c r="M145" s="18">
        <v>1.22</v>
      </c>
      <c r="N145" s="8" t="s">
        <v>236</v>
      </c>
    </row>
    <row r="146" spans="1:14">
      <c r="A146" s="30">
        <v>2570</v>
      </c>
      <c r="B146" s="19" t="s">
        <v>219</v>
      </c>
      <c r="C146" s="19" t="s">
        <v>239</v>
      </c>
      <c r="D146" s="19">
        <v>1.4</v>
      </c>
      <c r="E146" s="19">
        <v>5036</v>
      </c>
      <c r="F146" s="19">
        <v>7050.4</v>
      </c>
      <c r="G146" s="19">
        <v>1300</v>
      </c>
      <c r="H146" s="19">
        <v>80</v>
      </c>
      <c r="I146" s="19">
        <v>8430.4</v>
      </c>
      <c r="J146" s="19">
        <v>252.91</v>
      </c>
      <c r="K146" s="19">
        <v>8683.31</v>
      </c>
      <c r="L146" s="19">
        <v>8680</v>
      </c>
      <c r="M146" s="20">
        <v>3.31</v>
      </c>
      <c r="N146" s="7" t="s">
        <v>236</v>
      </c>
    </row>
    <row r="147" spans="1:14">
      <c r="A147" s="4">
        <v>2571</v>
      </c>
      <c r="B147" s="1" t="s">
        <v>20</v>
      </c>
      <c r="C147" s="1" t="s">
        <v>240</v>
      </c>
      <c r="D147" s="1">
        <v>2.92</v>
      </c>
      <c r="E147" s="1">
        <v>5036</v>
      </c>
      <c r="F147" s="1">
        <v>14705.12</v>
      </c>
      <c r="G147" s="1">
        <v>1400</v>
      </c>
      <c r="H147" s="1" t="s">
        <v>16</v>
      </c>
      <c r="I147" s="1">
        <v>16105.12</v>
      </c>
      <c r="J147" s="1">
        <v>483.15</v>
      </c>
      <c r="K147" s="1">
        <v>16588.27</v>
      </c>
      <c r="L147" s="1">
        <v>16580</v>
      </c>
      <c r="M147" s="18">
        <v>8.27</v>
      </c>
      <c r="N147" s="8" t="s">
        <v>236</v>
      </c>
    </row>
    <row r="148" spans="1:14">
      <c r="A148" s="30">
        <v>2572</v>
      </c>
      <c r="B148" s="19" t="s">
        <v>159</v>
      </c>
      <c r="C148" s="19" t="s">
        <v>241</v>
      </c>
      <c r="D148" s="19">
        <v>2.34</v>
      </c>
      <c r="E148" s="19">
        <v>5036</v>
      </c>
      <c r="F148" s="19">
        <v>11784.24</v>
      </c>
      <c r="G148" s="19">
        <v>1500</v>
      </c>
      <c r="H148" s="19" t="s">
        <v>16</v>
      </c>
      <c r="I148" s="19">
        <v>13284.24</v>
      </c>
      <c r="J148" s="19">
        <v>398.53</v>
      </c>
      <c r="K148" s="19">
        <v>13682.77</v>
      </c>
      <c r="L148" s="19">
        <v>13780</v>
      </c>
      <c r="M148" s="20">
        <v>-97.23</v>
      </c>
      <c r="N148" s="7" t="s">
        <v>236</v>
      </c>
    </row>
    <row r="149" spans="1:14">
      <c r="A149" s="4">
        <v>2573</v>
      </c>
      <c r="B149" s="1" t="s">
        <v>159</v>
      </c>
      <c r="C149" s="1" t="s">
        <v>242</v>
      </c>
      <c r="D149" s="1">
        <v>1.69</v>
      </c>
      <c r="E149" s="1">
        <v>5036</v>
      </c>
      <c r="F149" s="1">
        <v>8510.84</v>
      </c>
      <c r="G149" s="1">
        <v>1300</v>
      </c>
      <c r="H149" s="1">
        <v>100</v>
      </c>
      <c r="I149" s="1">
        <v>9910.84</v>
      </c>
      <c r="J149" s="1">
        <v>297.33</v>
      </c>
      <c r="K149" s="1">
        <v>10208.17</v>
      </c>
      <c r="L149" s="1">
        <v>10200</v>
      </c>
      <c r="M149" s="18">
        <v>8.17</v>
      </c>
      <c r="N149" s="8" t="s">
        <v>236</v>
      </c>
    </row>
    <row r="150" spans="1:14">
      <c r="A150" s="30">
        <v>2574</v>
      </c>
      <c r="B150" s="19" t="s">
        <v>142</v>
      </c>
      <c r="C150" s="19" t="s">
        <v>243</v>
      </c>
      <c r="D150" s="19">
        <v>18.329999999999998</v>
      </c>
      <c r="E150" s="19">
        <v>5003</v>
      </c>
      <c r="F150" s="19">
        <v>91704.99</v>
      </c>
      <c r="G150" s="19">
        <v>7332</v>
      </c>
      <c r="H150" s="19">
        <v>2500</v>
      </c>
      <c r="I150" s="19">
        <v>101536.99</v>
      </c>
      <c r="J150" s="19">
        <v>3046.11</v>
      </c>
      <c r="K150" s="19">
        <v>104583.1</v>
      </c>
      <c r="L150" s="19">
        <v>104583</v>
      </c>
      <c r="M150" s="20">
        <v>0.1</v>
      </c>
      <c r="N150" s="7" t="s">
        <v>244</v>
      </c>
    </row>
    <row r="151" spans="1:14">
      <c r="A151" s="4">
        <v>2575</v>
      </c>
      <c r="B151" s="1" t="s">
        <v>159</v>
      </c>
      <c r="C151" s="1" t="s">
        <v>245</v>
      </c>
      <c r="D151" s="1">
        <v>1.57</v>
      </c>
      <c r="E151" s="1">
        <v>4971</v>
      </c>
      <c r="F151" s="1">
        <v>7804.47</v>
      </c>
      <c r="G151" s="1">
        <v>1300</v>
      </c>
      <c r="H151" s="1">
        <v>100</v>
      </c>
      <c r="I151" s="1">
        <v>9204.4699999999993</v>
      </c>
      <c r="J151" s="1">
        <v>276.13</v>
      </c>
      <c r="K151" s="1">
        <v>9480.6</v>
      </c>
      <c r="L151" s="1">
        <v>9450</v>
      </c>
      <c r="M151" s="18">
        <v>30.6</v>
      </c>
      <c r="N151" s="8" t="s">
        <v>246</v>
      </c>
    </row>
    <row r="152" spans="1:14">
      <c r="A152" s="30">
        <v>2576</v>
      </c>
      <c r="B152" s="19" t="s">
        <v>67</v>
      </c>
      <c r="C152" s="19" t="s">
        <v>16</v>
      </c>
      <c r="D152" s="19" t="s">
        <v>16</v>
      </c>
      <c r="E152" s="19" t="s">
        <v>16</v>
      </c>
      <c r="F152" s="19" t="s">
        <v>16</v>
      </c>
      <c r="G152" s="19" t="s">
        <v>16</v>
      </c>
      <c r="H152" s="19" t="s">
        <v>16</v>
      </c>
      <c r="I152" s="19" t="s">
        <v>16</v>
      </c>
      <c r="J152" s="19" t="s">
        <v>16</v>
      </c>
      <c r="K152" s="19" t="s">
        <v>16</v>
      </c>
      <c r="L152" s="19" t="s">
        <v>16</v>
      </c>
      <c r="M152" s="20" t="s">
        <v>16</v>
      </c>
      <c r="N152" s="7" t="s">
        <v>67</v>
      </c>
    </row>
    <row r="153" spans="1:14">
      <c r="A153" s="4">
        <v>2577</v>
      </c>
      <c r="B153" s="1" t="s">
        <v>20</v>
      </c>
      <c r="C153" s="1" t="s">
        <v>247</v>
      </c>
      <c r="D153" s="1">
        <v>2.4700000000000002</v>
      </c>
      <c r="E153" s="1">
        <v>4984</v>
      </c>
      <c r="F153" s="1">
        <v>12310.48</v>
      </c>
      <c r="G153" s="1">
        <v>1500</v>
      </c>
      <c r="H153" s="1" t="s">
        <v>16</v>
      </c>
      <c r="I153" s="1">
        <v>13810.48</v>
      </c>
      <c r="J153" s="1">
        <v>414.31</v>
      </c>
      <c r="K153" s="1">
        <v>14224.79</v>
      </c>
      <c r="L153" s="1">
        <v>14220</v>
      </c>
      <c r="M153" s="18">
        <v>4.79</v>
      </c>
      <c r="N153" s="8" t="s">
        <v>248</v>
      </c>
    </row>
    <row r="154" spans="1:14">
      <c r="A154" s="30">
        <v>2578</v>
      </c>
      <c r="B154" s="19" t="s">
        <v>18</v>
      </c>
      <c r="C154" s="19" t="s">
        <v>249</v>
      </c>
      <c r="D154" s="19">
        <v>3.02</v>
      </c>
      <c r="E154" s="19">
        <v>4984</v>
      </c>
      <c r="F154" s="19">
        <v>15051.68</v>
      </c>
      <c r="G154" s="19">
        <v>1812</v>
      </c>
      <c r="H154" s="19" t="s">
        <v>16</v>
      </c>
      <c r="I154" s="19">
        <v>16863.68</v>
      </c>
      <c r="J154" s="19">
        <v>505.91</v>
      </c>
      <c r="K154" s="19">
        <v>17369.59</v>
      </c>
      <c r="L154" s="19">
        <v>17360</v>
      </c>
      <c r="M154" s="20">
        <v>9.59</v>
      </c>
      <c r="N154" s="7" t="s">
        <v>250</v>
      </c>
    </row>
    <row r="155" spans="1:14">
      <c r="A155" s="4">
        <v>2579</v>
      </c>
      <c r="B155" s="1" t="s">
        <v>103</v>
      </c>
      <c r="C155" s="1" t="s">
        <v>251</v>
      </c>
      <c r="D155" s="1">
        <v>16.29</v>
      </c>
      <c r="E155" s="1">
        <v>4984</v>
      </c>
      <c r="F155" s="1">
        <v>81189.36</v>
      </c>
      <c r="G155" s="1">
        <v>9774</v>
      </c>
      <c r="H155" s="1" t="s">
        <v>16</v>
      </c>
      <c r="I155" s="1">
        <v>90963.36</v>
      </c>
      <c r="J155" s="1">
        <v>2728.9</v>
      </c>
      <c r="K155" s="1">
        <v>93692.26</v>
      </c>
      <c r="L155" s="1">
        <v>93690</v>
      </c>
      <c r="M155" s="18">
        <v>2.2599999999999998</v>
      </c>
      <c r="N155" s="8" t="s">
        <v>250</v>
      </c>
    </row>
    <row r="156" spans="1:14">
      <c r="A156" s="30">
        <v>2580</v>
      </c>
      <c r="B156" s="19" t="s">
        <v>18</v>
      </c>
      <c r="C156" s="19" t="s">
        <v>252</v>
      </c>
      <c r="D156" s="19">
        <v>2.74</v>
      </c>
      <c r="E156" s="19">
        <v>4974</v>
      </c>
      <c r="F156" s="19">
        <v>13628.76</v>
      </c>
      <c r="G156" s="19">
        <v>1500</v>
      </c>
      <c r="H156" s="19" t="s">
        <v>16</v>
      </c>
      <c r="I156" s="19">
        <v>15128.76</v>
      </c>
      <c r="J156" s="19">
        <v>453.86</v>
      </c>
      <c r="K156" s="19">
        <v>15582.62</v>
      </c>
      <c r="L156" s="19">
        <v>15500</v>
      </c>
      <c r="M156" s="20">
        <v>82.62</v>
      </c>
      <c r="N156" s="7" t="s">
        <v>253</v>
      </c>
    </row>
    <row r="157" spans="1:14">
      <c r="A157" s="4">
        <v>2581</v>
      </c>
      <c r="B157" s="1" t="s">
        <v>20</v>
      </c>
      <c r="C157" s="1" t="s">
        <v>254</v>
      </c>
      <c r="D157" s="1">
        <v>1.84</v>
      </c>
      <c r="E157" s="1">
        <v>4975</v>
      </c>
      <c r="F157" s="1">
        <v>9154</v>
      </c>
      <c r="G157" s="1">
        <v>1300</v>
      </c>
      <c r="H157" s="1" t="s">
        <v>16</v>
      </c>
      <c r="I157" s="1">
        <v>10454</v>
      </c>
      <c r="J157" s="1">
        <v>313.62</v>
      </c>
      <c r="K157" s="1">
        <v>10767.62</v>
      </c>
      <c r="L157" s="1">
        <v>10770</v>
      </c>
      <c r="M157" s="18">
        <v>-2.38</v>
      </c>
      <c r="N157" s="8" t="s">
        <v>253</v>
      </c>
    </row>
    <row r="158" spans="1:14">
      <c r="A158" s="30">
        <v>2582</v>
      </c>
      <c r="B158" s="19" t="s">
        <v>20</v>
      </c>
      <c r="C158" s="19" t="s">
        <v>255</v>
      </c>
      <c r="D158" s="19">
        <v>0.67</v>
      </c>
      <c r="E158" s="19">
        <v>4975</v>
      </c>
      <c r="F158" s="19">
        <v>3333.25</v>
      </c>
      <c r="G158" s="19">
        <v>1000</v>
      </c>
      <c r="H158" s="19" t="s">
        <v>16</v>
      </c>
      <c r="I158" s="19">
        <v>4333.25</v>
      </c>
      <c r="J158" s="19">
        <v>130</v>
      </c>
      <c r="K158" s="19">
        <v>4463.25</v>
      </c>
      <c r="L158" s="19">
        <v>4460</v>
      </c>
      <c r="M158" s="20">
        <v>3.25</v>
      </c>
      <c r="N158" s="7" t="s">
        <v>253</v>
      </c>
    </row>
    <row r="159" spans="1:14">
      <c r="A159" s="4">
        <v>2583</v>
      </c>
      <c r="B159" s="1" t="s">
        <v>103</v>
      </c>
      <c r="C159" s="1" t="s">
        <v>256</v>
      </c>
      <c r="D159" s="1">
        <v>5.05</v>
      </c>
      <c r="E159" s="1">
        <v>4850</v>
      </c>
      <c r="F159" s="1">
        <v>24492.5</v>
      </c>
      <c r="G159" s="1">
        <v>3030</v>
      </c>
      <c r="H159" s="1" t="s">
        <v>16</v>
      </c>
      <c r="I159" s="1">
        <v>27522.5</v>
      </c>
      <c r="J159" s="1">
        <v>825.67499999999995</v>
      </c>
      <c r="K159" s="1">
        <v>28348.18</v>
      </c>
      <c r="L159" s="1">
        <v>28350</v>
      </c>
      <c r="M159" s="18">
        <v>-1.83</v>
      </c>
      <c r="N159" s="8" t="s">
        <v>257</v>
      </c>
    </row>
    <row r="160" spans="1:14">
      <c r="A160" s="30">
        <v>2584</v>
      </c>
      <c r="B160" s="19" t="s">
        <v>258</v>
      </c>
      <c r="C160" s="19" t="s">
        <v>259</v>
      </c>
      <c r="D160" s="19">
        <v>5.15</v>
      </c>
      <c r="E160" s="19">
        <v>4850</v>
      </c>
      <c r="F160" s="19">
        <v>24977.5</v>
      </c>
      <c r="G160" s="19">
        <v>3090</v>
      </c>
      <c r="H160" s="19">
        <v>100</v>
      </c>
      <c r="I160" s="19">
        <v>28167.5</v>
      </c>
      <c r="J160" s="19">
        <v>845.02499999999998</v>
      </c>
      <c r="K160" s="19">
        <v>29012.53</v>
      </c>
      <c r="L160" s="19">
        <v>29000</v>
      </c>
      <c r="M160" s="20">
        <v>12.53</v>
      </c>
      <c r="N160" s="7" t="s">
        <v>257</v>
      </c>
    </row>
    <row r="161" spans="1:14">
      <c r="A161" s="4">
        <v>2585</v>
      </c>
      <c r="B161" s="1" t="s">
        <v>29</v>
      </c>
      <c r="C161" s="1" t="s">
        <v>260</v>
      </c>
      <c r="D161" s="1">
        <v>1.34</v>
      </c>
      <c r="E161" s="1">
        <v>4850</v>
      </c>
      <c r="F161" s="1">
        <v>6499</v>
      </c>
      <c r="G161" s="1">
        <v>1300</v>
      </c>
      <c r="H161" s="1">
        <v>150</v>
      </c>
      <c r="I161" s="1">
        <v>7949</v>
      </c>
      <c r="J161" s="1">
        <v>238.47</v>
      </c>
      <c r="K161" s="1">
        <v>8187.47</v>
      </c>
      <c r="L161" s="1">
        <v>8180</v>
      </c>
      <c r="M161" s="18">
        <v>7.47</v>
      </c>
      <c r="N161" s="8" t="s">
        <v>257</v>
      </c>
    </row>
    <row r="162" spans="1:14">
      <c r="A162" s="30">
        <v>2586</v>
      </c>
      <c r="B162" s="19" t="s">
        <v>20</v>
      </c>
      <c r="C162" s="19" t="s">
        <v>194</v>
      </c>
      <c r="D162" s="19">
        <v>2.25</v>
      </c>
      <c r="E162" s="19">
        <v>4850</v>
      </c>
      <c r="F162" s="19">
        <v>10912.5</v>
      </c>
      <c r="G162" s="19">
        <v>1500</v>
      </c>
      <c r="H162" s="19" t="s">
        <v>16</v>
      </c>
      <c r="I162" s="19">
        <v>12412.5</v>
      </c>
      <c r="J162" s="19">
        <v>372.375</v>
      </c>
      <c r="K162" s="19">
        <v>12784.88</v>
      </c>
      <c r="L162" s="19">
        <v>12784</v>
      </c>
      <c r="M162" s="20">
        <v>0.875</v>
      </c>
      <c r="N162" s="7" t="s">
        <v>257</v>
      </c>
    </row>
    <row r="163" spans="1:14">
      <c r="A163" s="4">
        <v>2587</v>
      </c>
      <c r="B163" s="1" t="s">
        <v>20</v>
      </c>
      <c r="C163" s="1" t="s">
        <v>261</v>
      </c>
      <c r="D163" s="1">
        <v>1.89</v>
      </c>
      <c r="E163" s="1">
        <v>4850</v>
      </c>
      <c r="F163" s="1">
        <v>9166.5</v>
      </c>
      <c r="G163" s="1">
        <v>1300</v>
      </c>
      <c r="H163" s="1" t="s">
        <v>16</v>
      </c>
      <c r="I163" s="1">
        <v>10466.5</v>
      </c>
      <c r="J163" s="1">
        <v>313.995</v>
      </c>
      <c r="K163" s="1">
        <v>10780.5</v>
      </c>
      <c r="L163" s="1">
        <v>10780</v>
      </c>
      <c r="M163" s="18">
        <v>0.495</v>
      </c>
      <c r="N163" s="8" t="s">
        <v>257</v>
      </c>
    </row>
    <row r="164" spans="1:14">
      <c r="A164" s="30">
        <v>2588</v>
      </c>
      <c r="B164" s="19" t="s">
        <v>20</v>
      </c>
      <c r="C164" s="19" t="s">
        <v>262</v>
      </c>
      <c r="D164" s="19">
        <v>2.29</v>
      </c>
      <c r="E164" s="19">
        <v>4850</v>
      </c>
      <c r="F164" s="19">
        <v>11106.5</v>
      </c>
      <c r="G164" s="19">
        <v>1500</v>
      </c>
      <c r="H164" s="19" t="s">
        <v>16</v>
      </c>
      <c r="I164" s="19">
        <v>12606.5</v>
      </c>
      <c r="J164" s="19">
        <v>378.19499999999999</v>
      </c>
      <c r="K164" s="19">
        <v>12984.7</v>
      </c>
      <c r="L164" s="19">
        <v>12980</v>
      </c>
      <c r="M164" s="20">
        <v>4.6950000000000003</v>
      </c>
      <c r="N164" s="7" t="s">
        <v>263</v>
      </c>
    </row>
    <row r="165" spans="1:14">
      <c r="A165" s="4">
        <v>2589</v>
      </c>
      <c r="B165" s="1" t="s">
        <v>83</v>
      </c>
      <c r="C165" s="1" t="s">
        <v>264</v>
      </c>
      <c r="D165" s="1">
        <v>2.23</v>
      </c>
      <c r="E165" s="1">
        <v>4850</v>
      </c>
      <c r="F165" s="1">
        <v>10815.5</v>
      </c>
      <c r="G165" s="1">
        <v>1500</v>
      </c>
      <c r="H165" s="1">
        <v>80</v>
      </c>
      <c r="I165" s="1">
        <v>12395.5</v>
      </c>
      <c r="J165" s="1">
        <v>371.86500000000001</v>
      </c>
      <c r="K165" s="1">
        <v>12767.37</v>
      </c>
      <c r="L165" s="1">
        <v>12750</v>
      </c>
      <c r="M165" s="18">
        <v>17.364999999999998</v>
      </c>
      <c r="N165" s="8" t="s">
        <v>263</v>
      </c>
    </row>
    <row r="166" spans="1:14">
      <c r="A166" s="30">
        <v>2590</v>
      </c>
      <c r="B166" s="19" t="s">
        <v>20</v>
      </c>
      <c r="C166" s="19" t="s">
        <v>265</v>
      </c>
      <c r="D166" s="19">
        <v>1.89</v>
      </c>
      <c r="E166" s="19">
        <v>4838</v>
      </c>
      <c r="F166" s="19">
        <v>9143.82</v>
      </c>
      <c r="G166" s="19">
        <v>1250</v>
      </c>
      <c r="H166" s="19" t="s">
        <v>16</v>
      </c>
      <c r="I166" s="19">
        <v>10393.82</v>
      </c>
      <c r="J166" s="19">
        <v>311.81459999999998</v>
      </c>
      <c r="K166" s="19">
        <v>10705.63</v>
      </c>
      <c r="L166" s="19">
        <v>10700</v>
      </c>
      <c r="M166" s="20">
        <v>5.6345999999999998</v>
      </c>
      <c r="N166" s="7" t="s">
        <v>266</v>
      </c>
    </row>
    <row r="167" spans="1:14">
      <c r="A167" s="4">
        <v>2591</v>
      </c>
      <c r="B167" s="1" t="s">
        <v>20</v>
      </c>
      <c r="C167" s="1" t="s">
        <v>267</v>
      </c>
      <c r="D167" s="1">
        <v>0.88</v>
      </c>
      <c r="E167" s="1">
        <v>4838</v>
      </c>
      <c r="F167" s="1">
        <v>4257.4399999999996</v>
      </c>
      <c r="G167" s="1">
        <v>900</v>
      </c>
      <c r="H167" s="1" t="s">
        <v>16</v>
      </c>
      <c r="I167" s="1">
        <v>5157.4399999999996</v>
      </c>
      <c r="J167" s="1">
        <v>154.72319999999999</v>
      </c>
      <c r="K167" s="1">
        <v>5312.16</v>
      </c>
      <c r="L167" s="1">
        <v>5300</v>
      </c>
      <c r="M167" s="18">
        <v>12.1632</v>
      </c>
      <c r="N167" s="8" t="s">
        <v>266</v>
      </c>
    </row>
    <row r="168" spans="1:14">
      <c r="A168" s="30">
        <v>2592</v>
      </c>
      <c r="B168" s="19" t="s">
        <v>212</v>
      </c>
      <c r="C168" s="19" t="s">
        <v>268</v>
      </c>
      <c r="D168" s="19">
        <v>1.52</v>
      </c>
      <c r="E168" s="19">
        <v>4838</v>
      </c>
      <c r="F168" s="19">
        <v>7353.76</v>
      </c>
      <c r="G168" s="19">
        <v>1300</v>
      </c>
      <c r="H168" s="19">
        <v>100</v>
      </c>
      <c r="I168" s="19">
        <v>8753.76</v>
      </c>
      <c r="J168" s="19">
        <v>262.61279999999999</v>
      </c>
      <c r="K168" s="19">
        <v>9016.3700000000008</v>
      </c>
      <c r="L168" s="19">
        <v>9000</v>
      </c>
      <c r="M168" s="20">
        <v>16.372800000000002</v>
      </c>
      <c r="N168" s="7" t="s">
        <v>266</v>
      </c>
    </row>
    <row r="169" spans="1:14">
      <c r="A169" s="4">
        <v>2593</v>
      </c>
      <c r="B169" s="1" t="s">
        <v>18</v>
      </c>
      <c r="C169" s="1" t="s">
        <v>269</v>
      </c>
      <c r="D169" s="1">
        <v>1.71</v>
      </c>
      <c r="E169" s="1">
        <v>4785</v>
      </c>
      <c r="F169" s="1">
        <v>8182.35</v>
      </c>
      <c r="G169" s="1">
        <v>1400</v>
      </c>
      <c r="H169" s="1" t="s">
        <v>16</v>
      </c>
      <c r="I169" s="1">
        <v>9582.35</v>
      </c>
      <c r="J169" s="1">
        <v>287.47050000000002</v>
      </c>
      <c r="K169" s="1">
        <v>9869.82</v>
      </c>
      <c r="L169" s="1">
        <v>9850</v>
      </c>
      <c r="M169" s="18">
        <v>19.820499999999999</v>
      </c>
      <c r="N169" s="8" t="s">
        <v>270</v>
      </c>
    </row>
    <row r="170" spans="1:14">
      <c r="A170" s="30">
        <v>2594</v>
      </c>
      <c r="B170" s="19" t="s">
        <v>142</v>
      </c>
      <c r="C170" s="19" t="s">
        <v>271</v>
      </c>
      <c r="D170" s="19">
        <v>4.04</v>
      </c>
      <c r="E170" s="19">
        <v>4785</v>
      </c>
      <c r="F170" s="19">
        <v>19331.400000000001</v>
      </c>
      <c r="G170" s="19">
        <v>2424</v>
      </c>
      <c r="H170" s="19">
        <v>1800</v>
      </c>
      <c r="I170" s="19">
        <v>23555.4</v>
      </c>
      <c r="J170" s="19">
        <v>706.66200000000003</v>
      </c>
      <c r="K170" s="19">
        <v>24262.06</v>
      </c>
      <c r="L170" s="19">
        <v>24200</v>
      </c>
      <c r="M170" s="20">
        <v>62.061999999999998</v>
      </c>
      <c r="N170" s="7" t="s">
        <v>270</v>
      </c>
    </row>
    <row r="171" spans="1:14">
      <c r="A171" s="4">
        <v>2595</v>
      </c>
      <c r="B171" s="1" t="s">
        <v>20</v>
      </c>
      <c r="C171" s="1" t="s">
        <v>272</v>
      </c>
      <c r="D171" s="1">
        <v>1.01</v>
      </c>
      <c r="E171" s="1">
        <v>4785</v>
      </c>
      <c r="F171" s="1">
        <v>4832.8500000000004</v>
      </c>
      <c r="G171" s="1">
        <v>1300</v>
      </c>
      <c r="H171" s="1" t="s">
        <v>16</v>
      </c>
      <c r="I171" s="1">
        <v>6132.85</v>
      </c>
      <c r="J171" s="1">
        <v>183.9855</v>
      </c>
      <c r="K171" s="1">
        <v>6316.84</v>
      </c>
      <c r="L171" s="1">
        <v>6300</v>
      </c>
      <c r="M171" s="18">
        <v>16.8355</v>
      </c>
      <c r="N171" s="8" t="s">
        <v>270</v>
      </c>
    </row>
    <row r="172" spans="1:14">
      <c r="A172" s="30">
        <v>2596</v>
      </c>
      <c r="B172" s="19" t="s">
        <v>20</v>
      </c>
      <c r="C172" s="19" t="s">
        <v>273</v>
      </c>
      <c r="D172" s="19">
        <v>0.78</v>
      </c>
      <c r="E172" s="19">
        <v>4785</v>
      </c>
      <c r="F172" s="19">
        <v>3732.3</v>
      </c>
      <c r="G172" s="19">
        <v>1000</v>
      </c>
      <c r="H172" s="19" t="s">
        <v>16</v>
      </c>
      <c r="I172" s="19">
        <v>4732.3</v>
      </c>
      <c r="J172" s="19">
        <v>141.96899999999999</v>
      </c>
      <c r="K172" s="19">
        <v>4874.2700000000004</v>
      </c>
      <c r="L172" s="19">
        <v>4870</v>
      </c>
      <c r="M172" s="20">
        <v>4.2690000000000001</v>
      </c>
      <c r="N172" s="7" t="s">
        <v>270</v>
      </c>
    </row>
    <row r="173" spans="1:14">
      <c r="A173" s="4">
        <v>2597</v>
      </c>
      <c r="B173" s="1" t="s">
        <v>29</v>
      </c>
      <c r="C173" s="1" t="s">
        <v>274</v>
      </c>
      <c r="D173" s="1">
        <v>2.46</v>
      </c>
      <c r="E173" s="1">
        <v>4785</v>
      </c>
      <c r="F173" s="1">
        <v>11771.1</v>
      </c>
      <c r="G173" s="1">
        <v>1400</v>
      </c>
      <c r="H173" s="1">
        <v>200</v>
      </c>
      <c r="I173" s="1">
        <v>13371.1</v>
      </c>
      <c r="J173" s="1">
        <v>401.13299999999998</v>
      </c>
      <c r="K173" s="1">
        <v>13772.23</v>
      </c>
      <c r="L173" s="1">
        <v>13770</v>
      </c>
      <c r="M173" s="18">
        <v>2.2330000000000001</v>
      </c>
      <c r="N173" s="8" t="s">
        <v>275</v>
      </c>
    </row>
    <row r="174" spans="1:14">
      <c r="A174" s="30">
        <v>2598</v>
      </c>
      <c r="B174" s="19" t="s">
        <v>20</v>
      </c>
      <c r="C174" s="19" t="s">
        <v>276</v>
      </c>
      <c r="D174" s="19">
        <v>3.04</v>
      </c>
      <c r="E174" s="19">
        <v>4785</v>
      </c>
      <c r="F174" s="19">
        <v>14546.4</v>
      </c>
      <c r="G174" s="19">
        <v>1185</v>
      </c>
      <c r="H174" s="19" t="s">
        <v>16</v>
      </c>
      <c r="I174" s="19">
        <v>15731.4</v>
      </c>
      <c r="J174" s="19">
        <v>471.94200000000001</v>
      </c>
      <c r="K174" s="19">
        <v>16203.34</v>
      </c>
      <c r="L174" s="19">
        <v>16200</v>
      </c>
      <c r="M174" s="20">
        <v>3.3420000000000001</v>
      </c>
      <c r="N174" s="7" t="s">
        <v>275</v>
      </c>
    </row>
    <row r="175" spans="1:14">
      <c r="A175" s="4">
        <v>2599</v>
      </c>
      <c r="B175" s="1" t="s">
        <v>83</v>
      </c>
      <c r="C175" s="1" t="s">
        <v>277</v>
      </c>
      <c r="D175" s="1">
        <v>0.86</v>
      </c>
      <c r="E175" s="1">
        <v>4785</v>
      </c>
      <c r="F175" s="1">
        <v>4115.1000000000004</v>
      </c>
      <c r="G175" s="1">
        <v>1000</v>
      </c>
      <c r="H175" s="1" t="s">
        <v>16</v>
      </c>
      <c r="I175" s="1">
        <v>5115.1000000000004</v>
      </c>
      <c r="J175" s="1">
        <v>153.453</v>
      </c>
      <c r="K175" s="1">
        <v>5268.55</v>
      </c>
      <c r="L175" s="1">
        <v>5250</v>
      </c>
      <c r="M175" s="18">
        <v>18.553000000000001</v>
      </c>
      <c r="N175" s="8" t="s">
        <v>275</v>
      </c>
    </row>
    <row r="176" spans="1:14">
      <c r="A176" s="30">
        <v>2600</v>
      </c>
      <c r="B176" s="19" t="s">
        <v>18</v>
      </c>
      <c r="C176" s="19" t="s">
        <v>278</v>
      </c>
      <c r="D176" s="19">
        <v>2.78</v>
      </c>
      <c r="E176" s="19">
        <v>4785</v>
      </c>
      <c r="F176" s="19">
        <v>13302.3</v>
      </c>
      <c r="G176" s="19">
        <v>1400</v>
      </c>
      <c r="H176" s="19" t="s">
        <v>16</v>
      </c>
      <c r="I176" s="19">
        <v>14702.3</v>
      </c>
      <c r="J176" s="19">
        <v>441.06900000000002</v>
      </c>
      <c r="K176" s="19">
        <v>15143.37</v>
      </c>
      <c r="L176" s="19">
        <v>15050</v>
      </c>
      <c r="M176" s="20">
        <v>93.369</v>
      </c>
      <c r="N176" s="7" t="s">
        <v>275</v>
      </c>
    </row>
    <row r="177" spans="1:14">
      <c r="A177" s="4">
        <v>2540</v>
      </c>
      <c r="B177" s="1" t="s">
        <v>29</v>
      </c>
      <c r="C177" s="1" t="s">
        <v>279</v>
      </c>
      <c r="D177" s="1">
        <v>5.32</v>
      </c>
      <c r="E177" s="1">
        <v>5041</v>
      </c>
      <c r="F177" s="1">
        <v>26818</v>
      </c>
      <c r="G177" s="1">
        <v>2128</v>
      </c>
      <c r="H177" s="1">
        <v>300</v>
      </c>
      <c r="I177" s="1">
        <v>29246</v>
      </c>
      <c r="J177" s="1">
        <v>877.38</v>
      </c>
      <c r="K177" s="1">
        <v>30123.38</v>
      </c>
      <c r="L177" s="1">
        <v>30120</v>
      </c>
      <c r="M177" s="18">
        <v>3.38</v>
      </c>
      <c r="N177" s="8" t="s">
        <v>280</v>
      </c>
    </row>
    <row r="178" spans="1:14">
      <c r="A178" s="30">
        <v>2541</v>
      </c>
      <c r="B178" s="19" t="s">
        <v>20</v>
      </c>
      <c r="C178" s="19" t="s">
        <v>281</v>
      </c>
      <c r="D178" s="19">
        <v>0.48</v>
      </c>
      <c r="E178" s="19">
        <v>4767</v>
      </c>
      <c r="F178" s="19">
        <v>2288.16</v>
      </c>
      <c r="G178" s="19">
        <v>900</v>
      </c>
      <c r="H178" s="19" t="s">
        <v>16</v>
      </c>
      <c r="I178" s="19">
        <v>3188.16</v>
      </c>
      <c r="J178" s="19">
        <v>95.644800000000004</v>
      </c>
      <c r="K178" s="19">
        <v>3283.8047999999999</v>
      </c>
      <c r="L178" s="19">
        <v>3280</v>
      </c>
      <c r="M178" s="20">
        <v>3.8048000000000002</v>
      </c>
      <c r="N178" s="7" t="s">
        <v>280</v>
      </c>
    </row>
    <row r="179" spans="1:14">
      <c r="A179" s="4">
        <v>2542</v>
      </c>
      <c r="B179" s="1" t="s">
        <v>92</v>
      </c>
      <c r="C179" s="1" t="s">
        <v>282</v>
      </c>
      <c r="D179" s="1">
        <v>4.3899999999999997</v>
      </c>
      <c r="E179" s="1">
        <v>4767</v>
      </c>
      <c r="F179" s="1">
        <v>20927</v>
      </c>
      <c r="G179" s="1">
        <v>3118</v>
      </c>
      <c r="H179" s="1">
        <v>80</v>
      </c>
      <c r="I179" s="1">
        <v>24125</v>
      </c>
      <c r="J179" s="1">
        <v>723.75</v>
      </c>
      <c r="K179" s="1">
        <v>24848.75</v>
      </c>
      <c r="L179" s="1">
        <v>24840</v>
      </c>
      <c r="M179" s="18">
        <v>8.75</v>
      </c>
      <c r="N179" s="8" t="s">
        <v>283</v>
      </c>
    </row>
    <row r="180" spans="1:14">
      <c r="A180" s="30">
        <v>2543</v>
      </c>
      <c r="B180" s="19" t="s">
        <v>20</v>
      </c>
      <c r="C180" s="19" t="s">
        <v>284</v>
      </c>
      <c r="D180" s="19">
        <v>1.56</v>
      </c>
      <c r="E180" s="19">
        <v>4767</v>
      </c>
      <c r="F180" s="19">
        <v>7436.52</v>
      </c>
      <c r="G180" s="19">
        <v>1400</v>
      </c>
      <c r="H180" s="19" t="s">
        <v>16</v>
      </c>
      <c r="I180" s="19">
        <v>8836.52</v>
      </c>
      <c r="J180" s="19">
        <v>265.09559999999999</v>
      </c>
      <c r="K180" s="19">
        <v>9101.6155999999992</v>
      </c>
      <c r="L180" s="19">
        <v>9000</v>
      </c>
      <c r="M180" s="20">
        <v>101.6156</v>
      </c>
      <c r="N180" s="7" t="s">
        <v>283</v>
      </c>
    </row>
    <row r="181" spans="1:14">
      <c r="A181" s="4">
        <v>2544</v>
      </c>
      <c r="B181" s="1" t="s">
        <v>20</v>
      </c>
      <c r="C181" s="1" t="s">
        <v>285</v>
      </c>
      <c r="D181" s="1">
        <v>0.93</v>
      </c>
      <c r="E181" s="1">
        <v>4767</v>
      </c>
      <c r="F181" s="1">
        <v>4433.3100000000004</v>
      </c>
      <c r="G181" s="1">
        <v>900</v>
      </c>
      <c r="H181" s="1" t="s">
        <v>16</v>
      </c>
      <c r="I181" s="1">
        <v>5333.31</v>
      </c>
      <c r="J181" s="1">
        <v>159.99930000000001</v>
      </c>
      <c r="K181" s="1">
        <v>5493.3092999999999</v>
      </c>
      <c r="L181" s="1">
        <v>5490</v>
      </c>
      <c r="M181" s="18">
        <v>3.3092999999999999</v>
      </c>
      <c r="N181" s="8" t="s">
        <v>283</v>
      </c>
    </row>
    <row r="182" spans="1:14">
      <c r="A182" s="30">
        <v>2545</v>
      </c>
      <c r="B182" s="19" t="s">
        <v>18</v>
      </c>
      <c r="C182" s="19" t="s">
        <v>286</v>
      </c>
      <c r="D182" s="19">
        <v>2.76</v>
      </c>
      <c r="E182" s="19">
        <v>4843</v>
      </c>
      <c r="F182" s="19">
        <v>13366.68</v>
      </c>
      <c r="G182" s="19">
        <v>1500</v>
      </c>
      <c r="H182" s="19" t="s">
        <v>16</v>
      </c>
      <c r="I182" s="19">
        <v>14866.68</v>
      </c>
      <c r="J182" s="19">
        <v>446.00040000000001</v>
      </c>
      <c r="K182" s="19">
        <v>15312.68</v>
      </c>
      <c r="L182" s="19">
        <v>15300</v>
      </c>
      <c r="M182" s="20">
        <v>12.680400000000001</v>
      </c>
      <c r="N182" s="7" t="s">
        <v>287</v>
      </c>
    </row>
    <row r="183" spans="1:14">
      <c r="A183" s="4">
        <v>2546</v>
      </c>
      <c r="B183" s="1" t="s">
        <v>44</v>
      </c>
      <c r="C183" s="1" t="s">
        <v>288</v>
      </c>
      <c r="D183" s="1">
        <v>10.050000000000001</v>
      </c>
      <c r="E183" s="1">
        <v>4696</v>
      </c>
      <c r="F183" s="1">
        <v>47194.8</v>
      </c>
      <c r="G183" s="1">
        <v>4020</v>
      </c>
      <c r="H183" s="1">
        <v>2200</v>
      </c>
      <c r="I183" s="1">
        <v>53414.8</v>
      </c>
      <c r="J183" s="1">
        <v>1602.444</v>
      </c>
      <c r="K183" s="1">
        <v>55017.243999999999</v>
      </c>
      <c r="L183" s="1">
        <v>55000</v>
      </c>
      <c r="M183" s="18">
        <v>17.244</v>
      </c>
      <c r="N183" s="8" t="s">
        <v>289</v>
      </c>
    </row>
    <row r="184" spans="1:14">
      <c r="A184" s="30">
        <v>2547</v>
      </c>
      <c r="B184" s="19" t="s">
        <v>18</v>
      </c>
      <c r="C184" s="19" t="s">
        <v>290</v>
      </c>
      <c r="D184" s="19">
        <v>2</v>
      </c>
      <c r="E184" s="19">
        <v>4871</v>
      </c>
      <c r="F184" s="19">
        <v>9742</v>
      </c>
      <c r="G184" s="19">
        <v>1400</v>
      </c>
      <c r="H184" s="19">
        <v>50</v>
      </c>
      <c r="I184" s="19">
        <v>11192</v>
      </c>
      <c r="J184" s="19">
        <v>335.76</v>
      </c>
      <c r="K184" s="19">
        <v>11527.76</v>
      </c>
      <c r="L184" s="19">
        <v>11520</v>
      </c>
      <c r="M184" s="20">
        <v>7.76</v>
      </c>
      <c r="N184" s="7" t="s">
        <v>291</v>
      </c>
    </row>
    <row r="185" spans="1:14">
      <c r="A185" s="4">
        <v>2548</v>
      </c>
      <c r="B185" s="1" t="s">
        <v>20</v>
      </c>
      <c r="C185" s="1" t="s">
        <v>292</v>
      </c>
      <c r="D185" s="1">
        <v>4.6100000000000003</v>
      </c>
      <c r="E185" s="1">
        <v>4871</v>
      </c>
      <c r="F185" s="1">
        <v>22455.31</v>
      </c>
      <c r="G185" s="1">
        <v>1844</v>
      </c>
      <c r="H185" s="1" t="s">
        <v>16</v>
      </c>
      <c r="I185" s="1">
        <v>24299.31</v>
      </c>
      <c r="J185" s="1">
        <v>728.97929999999997</v>
      </c>
      <c r="K185" s="1">
        <v>25028.289000000001</v>
      </c>
      <c r="L185" s="1">
        <v>25000</v>
      </c>
      <c r="M185" s="18">
        <v>28.289300000000001</v>
      </c>
      <c r="N185" s="8" t="s">
        <v>293</v>
      </c>
    </row>
    <row r="186" spans="1:14">
      <c r="A186" s="30">
        <v>2549</v>
      </c>
      <c r="B186" s="19" t="s">
        <v>92</v>
      </c>
      <c r="C186" s="19" t="s">
        <v>294</v>
      </c>
      <c r="D186" s="19">
        <v>43.09</v>
      </c>
      <c r="E186" s="19">
        <v>4871</v>
      </c>
      <c r="F186" s="19">
        <v>209891.39</v>
      </c>
      <c r="G186" s="19">
        <v>16805</v>
      </c>
      <c r="H186" s="19">
        <v>2000</v>
      </c>
      <c r="I186" s="19">
        <v>228696.39</v>
      </c>
      <c r="J186" s="19">
        <v>6860.8917000000001</v>
      </c>
      <c r="K186" s="19">
        <v>235557.28</v>
      </c>
      <c r="L186" s="19">
        <v>235500</v>
      </c>
      <c r="M186" s="20">
        <v>57.281700000000001</v>
      </c>
      <c r="N186" s="7" t="s">
        <v>295</v>
      </c>
    </row>
    <row r="187" spans="1:14">
      <c r="A187" s="4">
        <v>2550</v>
      </c>
      <c r="B187" s="1" t="s">
        <v>18</v>
      </c>
      <c r="C187" s="1" t="s">
        <v>296</v>
      </c>
      <c r="D187" s="1">
        <v>1.25</v>
      </c>
      <c r="E187" s="1">
        <v>4871</v>
      </c>
      <c r="F187" s="1">
        <v>6088.75</v>
      </c>
      <c r="G187" s="1">
        <v>1300</v>
      </c>
      <c r="H187" s="1" t="s">
        <v>16</v>
      </c>
      <c r="I187" s="1">
        <v>7388.75</v>
      </c>
      <c r="J187" s="1">
        <v>221.66249999999999</v>
      </c>
      <c r="K187" s="1">
        <v>7610.4125000000004</v>
      </c>
      <c r="L187" s="1">
        <v>7600</v>
      </c>
      <c r="M187" s="18">
        <v>10.4125</v>
      </c>
      <c r="N187" s="8" t="s">
        <v>295</v>
      </c>
    </row>
    <row r="188" spans="1:14">
      <c r="A188" s="30">
        <v>2601</v>
      </c>
      <c r="B188" s="19" t="s">
        <v>159</v>
      </c>
      <c r="C188" s="19" t="s">
        <v>297</v>
      </c>
      <c r="D188" s="19">
        <v>1.6</v>
      </c>
      <c r="E188" s="19">
        <v>4851</v>
      </c>
      <c r="F188" s="19">
        <v>7761.6</v>
      </c>
      <c r="G188" s="19">
        <v>1300</v>
      </c>
      <c r="H188" s="19">
        <v>80</v>
      </c>
      <c r="I188" s="19">
        <v>9141.6</v>
      </c>
      <c r="J188" s="19">
        <v>274.24799999999999</v>
      </c>
      <c r="K188" s="19">
        <v>9415.848</v>
      </c>
      <c r="L188" s="19">
        <v>9410</v>
      </c>
      <c r="M188" s="20">
        <v>5.8479999999999999</v>
      </c>
      <c r="N188" s="7" t="s">
        <v>298</v>
      </c>
    </row>
    <row r="189" spans="1:14">
      <c r="A189" s="4">
        <v>2602</v>
      </c>
      <c r="B189" s="1" t="s">
        <v>159</v>
      </c>
      <c r="C189" s="1" t="s">
        <v>299</v>
      </c>
      <c r="D189" s="1">
        <v>0.8</v>
      </c>
      <c r="E189" s="1">
        <v>4851</v>
      </c>
      <c r="F189" s="1">
        <v>3880.8</v>
      </c>
      <c r="G189" s="1">
        <v>1000</v>
      </c>
      <c r="H189" s="1" t="s">
        <v>16</v>
      </c>
      <c r="I189" s="1">
        <v>4880.8</v>
      </c>
      <c r="J189" s="1">
        <v>146.42400000000001</v>
      </c>
      <c r="K189" s="1">
        <v>5027.2240000000002</v>
      </c>
      <c r="L189" s="1">
        <v>5020</v>
      </c>
      <c r="M189" s="18">
        <v>7.2240000000000002</v>
      </c>
      <c r="N189" s="8" t="s">
        <v>298</v>
      </c>
    </row>
    <row r="190" spans="1:14">
      <c r="A190" s="30">
        <v>2603</v>
      </c>
      <c r="B190" s="19" t="s">
        <v>44</v>
      </c>
      <c r="C190" s="19" t="s">
        <v>300</v>
      </c>
      <c r="D190" s="19">
        <v>4.72</v>
      </c>
      <c r="E190" s="19">
        <v>4851</v>
      </c>
      <c r="F190" s="19">
        <v>22896.720000000001</v>
      </c>
      <c r="G190" s="19">
        <v>1840.8</v>
      </c>
      <c r="H190" s="19">
        <v>1800</v>
      </c>
      <c r="I190" s="19">
        <v>26537.52</v>
      </c>
      <c r="J190" s="19">
        <v>796.12559999999996</v>
      </c>
      <c r="K190" s="19">
        <v>27333.646000000001</v>
      </c>
      <c r="L190" s="19">
        <v>27300</v>
      </c>
      <c r="M190" s="20">
        <v>33.645600000000002</v>
      </c>
      <c r="N190" s="7" t="s">
        <v>298</v>
      </c>
    </row>
    <row r="191" spans="1:14">
      <c r="A191" s="4">
        <v>2604</v>
      </c>
      <c r="B191" s="1" t="s">
        <v>44</v>
      </c>
      <c r="C191" s="1" t="s">
        <v>301</v>
      </c>
      <c r="D191" s="1">
        <v>4.67</v>
      </c>
      <c r="E191" s="1">
        <v>4851</v>
      </c>
      <c r="F191" s="1">
        <v>22654.17</v>
      </c>
      <c r="G191" s="1">
        <v>1821.3</v>
      </c>
      <c r="H191" s="1">
        <v>2200</v>
      </c>
      <c r="I191" s="1">
        <v>26675.47</v>
      </c>
      <c r="J191" s="1">
        <v>800.26409999999998</v>
      </c>
      <c r="K191" s="1">
        <v>27475.734</v>
      </c>
      <c r="L191" s="1">
        <v>27470</v>
      </c>
      <c r="M191" s="18">
        <v>5.7340999999999998</v>
      </c>
      <c r="N191" s="8" t="s">
        <v>302</v>
      </c>
    </row>
    <row r="192" spans="1:14">
      <c r="A192" s="30">
        <v>2605</v>
      </c>
      <c r="B192" s="19" t="s">
        <v>303</v>
      </c>
      <c r="C192" s="19" t="s">
        <v>16</v>
      </c>
      <c r="D192" s="19" t="s">
        <v>16</v>
      </c>
      <c r="E192" s="19" t="s">
        <v>16</v>
      </c>
      <c r="F192" s="19" t="s">
        <v>16</v>
      </c>
      <c r="G192" s="19" t="s">
        <v>16</v>
      </c>
      <c r="H192" s="19" t="s">
        <v>16</v>
      </c>
      <c r="I192" s="19" t="s">
        <v>16</v>
      </c>
      <c r="J192" s="19" t="s">
        <v>16</v>
      </c>
      <c r="K192" s="19" t="s">
        <v>16</v>
      </c>
      <c r="L192" s="19" t="s">
        <v>16</v>
      </c>
      <c r="M192" s="20" t="s">
        <v>16</v>
      </c>
      <c r="N192" s="7" t="s">
        <v>303</v>
      </c>
    </row>
    <row r="193" spans="1:14">
      <c r="A193" s="4">
        <v>2606</v>
      </c>
      <c r="B193" s="1" t="s">
        <v>27</v>
      </c>
      <c r="C193" s="1" t="s">
        <v>304</v>
      </c>
      <c r="D193" s="1">
        <v>7.46</v>
      </c>
      <c r="E193" s="1">
        <v>4851</v>
      </c>
      <c r="F193" s="1">
        <v>36188.46</v>
      </c>
      <c r="G193" s="1">
        <v>2909.4</v>
      </c>
      <c r="H193" s="1" t="s">
        <v>16</v>
      </c>
      <c r="I193" s="1">
        <v>39097.86</v>
      </c>
      <c r="J193" s="1">
        <v>1172.9358</v>
      </c>
      <c r="K193" s="1">
        <v>40270.796000000002</v>
      </c>
      <c r="L193" s="1">
        <v>40260</v>
      </c>
      <c r="M193" s="18">
        <v>10.7958</v>
      </c>
      <c r="N193" s="8" t="s">
        <v>302</v>
      </c>
    </row>
    <row r="194" spans="1:14">
      <c r="A194" s="30">
        <v>2607</v>
      </c>
      <c r="B194" s="19" t="s">
        <v>305</v>
      </c>
      <c r="C194" s="19" t="s">
        <v>306</v>
      </c>
      <c r="D194" s="19">
        <v>16.04</v>
      </c>
      <c r="E194" s="19">
        <v>4851</v>
      </c>
      <c r="F194" s="19">
        <v>77810.039999999994</v>
      </c>
      <c r="G194" s="19">
        <v>6255.6</v>
      </c>
      <c r="H194" s="19">
        <v>160</v>
      </c>
      <c r="I194" s="19">
        <v>84225.64</v>
      </c>
      <c r="J194" s="19">
        <v>2526.7692000000002</v>
      </c>
      <c r="K194" s="19">
        <v>86752.409</v>
      </c>
      <c r="L194" s="19">
        <v>86750</v>
      </c>
      <c r="M194" s="20">
        <v>2.4091999999999998</v>
      </c>
      <c r="N194" s="7" t="s">
        <v>302</v>
      </c>
    </row>
    <row r="195" spans="1:14">
      <c r="A195" s="4">
        <v>2608</v>
      </c>
      <c r="B195" s="1" t="s">
        <v>18</v>
      </c>
      <c r="C195" s="1" t="s">
        <v>307</v>
      </c>
      <c r="D195" s="1">
        <v>1.33</v>
      </c>
      <c r="E195" s="1">
        <v>4900</v>
      </c>
      <c r="F195" s="1">
        <v>6517</v>
      </c>
      <c r="G195" s="1">
        <v>1300</v>
      </c>
      <c r="H195" s="1" t="s">
        <v>16</v>
      </c>
      <c r="I195" s="1">
        <v>7817</v>
      </c>
      <c r="J195" s="1">
        <v>234.51</v>
      </c>
      <c r="K195" s="1">
        <v>8051.51</v>
      </c>
      <c r="L195" s="1">
        <v>7828</v>
      </c>
      <c r="M195" s="18">
        <v>223.51</v>
      </c>
      <c r="N195" s="8" t="s">
        <v>308</v>
      </c>
    </row>
    <row r="196" spans="1:14">
      <c r="A196" s="30">
        <v>2609</v>
      </c>
      <c r="B196" s="19" t="s">
        <v>159</v>
      </c>
      <c r="C196" s="19" t="s">
        <v>309</v>
      </c>
      <c r="D196" s="19">
        <v>2.87</v>
      </c>
      <c r="E196" s="19">
        <v>4843</v>
      </c>
      <c r="F196" s="19">
        <v>13899.41</v>
      </c>
      <c r="G196" s="19">
        <v>1500</v>
      </c>
      <c r="H196" s="19">
        <v>80</v>
      </c>
      <c r="I196" s="19">
        <v>15479.41</v>
      </c>
      <c r="J196" s="19">
        <v>464.38229999999999</v>
      </c>
      <c r="K196" s="19">
        <v>15943.791999999999</v>
      </c>
      <c r="L196" s="19">
        <v>15940</v>
      </c>
      <c r="M196" s="20">
        <v>3.7923</v>
      </c>
      <c r="N196" s="7" t="s">
        <v>310</v>
      </c>
    </row>
    <row r="197" spans="1:14">
      <c r="A197" s="4">
        <v>2610</v>
      </c>
      <c r="B197" s="1" t="s">
        <v>20</v>
      </c>
      <c r="C197" s="1" t="s">
        <v>311</v>
      </c>
      <c r="D197" s="1">
        <v>1.24</v>
      </c>
      <c r="E197" s="1">
        <v>4843</v>
      </c>
      <c r="F197" s="1">
        <v>6005.32</v>
      </c>
      <c r="G197" s="1">
        <v>1300</v>
      </c>
      <c r="H197" s="1" t="s">
        <v>16</v>
      </c>
      <c r="I197" s="1">
        <v>7305.32</v>
      </c>
      <c r="J197" s="1">
        <v>219.15960000000001</v>
      </c>
      <c r="K197" s="1">
        <v>7524.4795999999997</v>
      </c>
      <c r="L197" s="1">
        <v>7500</v>
      </c>
      <c r="M197" s="18">
        <v>24.479600000000001</v>
      </c>
      <c r="N197" s="8" t="s">
        <v>310</v>
      </c>
    </row>
    <row r="198" spans="1:14">
      <c r="A198" s="30">
        <v>2611</v>
      </c>
      <c r="B198" s="19" t="s">
        <v>20</v>
      </c>
      <c r="C198" s="19" t="s">
        <v>312</v>
      </c>
      <c r="D198" s="19">
        <v>0.45</v>
      </c>
      <c r="E198" s="19">
        <v>4843</v>
      </c>
      <c r="F198" s="19">
        <v>2179.35</v>
      </c>
      <c r="G198" s="19">
        <v>830</v>
      </c>
      <c r="H198" s="19" t="s">
        <v>16</v>
      </c>
      <c r="I198" s="19">
        <v>3009.35</v>
      </c>
      <c r="J198" s="19">
        <v>90.280500000000004</v>
      </c>
      <c r="K198" s="19">
        <v>3099.6305000000002</v>
      </c>
      <c r="L198" s="19">
        <v>3100</v>
      </c>
      <c r="M198" s="20">
        <v>-0.3695</v>
      </c>
      <c r="N198" s="7" t="s">
        <v>310</v>
      </c>
    </row>
    <row r="199" spans="1:14">
      <c r="A199" s="4">
        <v>2612</v>
      </c>
      <c r="B199" s="1" t="s">
        <v>20</v>
      </c>
      <c r="C199" s="1" t="s">
        <v>313</v>
      </c>
      <c r="D199" s="1">
        <v>2.35</v>
      </c>
      <c r="E199" s="1">
        <v>4843</v>
      </c>
      <c r="F199" s="1">
        <v>11381.05</v>
      </c>
      <c r="G199" s="1">
        <v>1500</v>
      </c>
      <c r="H199" s="1" t="s">
        <v>16</v>
      </c>
      <c r="I199" s="1">
        <v>12881.05</v>
      </c>
      <c r="J199" s="1">
        <v>386.43150000000003</v>
      </c>
      <c r="K199" s="1">
        <v>13267.482</v>
      </c>
      <c r="L199" s="1">
        <v>13260</v>
      </c>
      <c r="M199" s="18">
        <v>7.4814999999999996</v>
      </c>
      <c r="N199" s="8" t="s">
        <v>310</v>
      </c>
    </row>
    <row r="200" spans="1:14">
      <c r="A200" s="30">
        <v>2613</v>
      </c>
      <c r="B200" s="19" t="s">
        <v>314</v>
      </c>
      <c r="C200" s="19" t="s">
        <v>315</v>
      </c>
      <c r="D200" s="19">
        <v>4.4800000000000004</v>
      </c>
      <c r="E200" s="19">
        <v>4767</v>
      </c>
      <c r="F200" s="19">
        <v>21356.16</v>
      </c>
      <c r="G200" s="19">
        <v>1792</v>
      </c>
      <c r="H200" s="19" t="s">
        <v>16</v>
      </c>
      <c r="I200" s="19">
        <v>23148.16</v>
      </c>
      <c r="J200" s="19">
        <v>694.44479999999999</v>
      </c>
      <c r="K200" s="19">
        <v>23842.605</v>
      </c>
      <c r="L200" s="19">
        <v>23840</v>
      </c>
      <c r="M200" s="20">
        <v>2.6048</v>
      </c>
      <c r="N200" s="7" t="s">
        <v>316</v>
      </c>
    </row>
    <row r="201" spans="1:14">
      <c r="A201" s="4">
        <v>2614</v>
      </c>
      <c r="B201" s="1" t="s">
        <v>159</v>
      </c>
      <c r="C201" s="1" t="s">
        <v>317</v>
      </c>
      <c r="D201" s="1">
        <v>1.1299999999999999</v>
      </c>
      <c r="E201" s="1">
        <v>4847</v>
      </c>
      <c r="F201" s="1">
        <v>5477.11</v>
      </c>
      <c r="G201" s="1">
        <v>1300</v>
      </c>
      <c r="H201" s="1">
        <v>80</v>
      </c>
      <c r="I201" s="1">
        <v>6857.11</v>
      </c>
      <c r="J201" s="1">
        <v>205.7133</v>
      </c>
      <c r="K201" s="1">
        <v>7062.8233</v>
      </c>
      <c r="L201" s="1">
        <v>7060</v>
      </c>
      <c r="M201" s="18">
        <v>2.8233000000000001</v>
      </c>
      <c r="N201" s="8" t="s">
        <v>316</v>
      </c>
    </row>
    <row r="202" spans="1:14">
      <c r="A202" s="30">
        <v>2615</v>
      </c>
      <c r="B202" s="19" t="s">
        <v>44</v>
      </c>
      <c r="C202" s="19" t="s">
        <v>318</v>
      </c>
      <c r="D202" s="19">
        <v>2.83</v>
      </c>
      <c r="E202" s="19">
        <v>4847</v>
      </c>
      <c r="F202" s="19">
        <v>13717.01</v>
      </c>
      <c r="G202" s="19">
        <v>1132</v>
      </c>
      <c r="H202" s="19">
        <v>2200</v>
      </c>
      <c r="I202" s="19">
        <v>17049.009999999998</v>
      </c>
      <c r="J202" s="19">
        <v>511.47030000000001</v>
      </c>
      <c r="K202" s="19">
        <v>17560.48</v>
      </c>
      <c r="L202" s="19">
        <v>17560</v>
      </c>
      <c r="M202" s="20">
        <v>0.4803</v>
      </c>
      <c r="N202" s="7" t="s">
        <v>316</v>
      </c>
    </row>
    <row r="203" spans="1:14">
      <c r="A203" s="4">
        <v>2616</v>
      </c>
      <c r="B203" s="1" t="s">
        <v>319</v>
      </c>
      <c r="C203" s="1" t="s">
        <v>320</v>
      </c>
      <c r="D203" s="1">
        <v>0.28000000000000003</v>
      </c>
      <c r="E203" s="1">
        <v>4861</v>
      </c>
      <c r="F203" s="1">
        <v>1361.08</v>
      </c>
      <c r="G203" s="1">
        <v>580</v>
      </c>
      <c r="H203" s="1" t="s">
        <v>16</v>
      </c>
      <c r="I203" s="1">
        <v>1941.08</v>
      </c>
      <c r="J203" s="1">
        <v>58.232399999999998</v>
      </c>
      <c r="K203" s="1">
        <v>1999.3124</v>
      </c>
      <c r="L203" s="1">
        <v>2000</v>
      </c>
      <c r="M203" s="18">
        <v>-0.68759999999999999</v>
      </c>
      <c r="N203" s="8" t="s">
        <v>321</v>
      </c>
    </row>
    <row r="204" spans="1:14">
      <c r="A204" s="30">
        <v>2617</v>
      </c>
      <c r="B204" s="19" t="s">
        <v>20</v>
      </c>
      <c r="C204" s="19" t="s">
        <v>322</v>
      </c>
      <c r="D204" s="19">
        <v>1.31</v>
      </c>
      <c r="E204" s="19">
        <v>4861</v>
      </c>
      <c r="F204" s="19">
        <v>6367.91</v>
      </c>
      <c r="G204" s="19">
        <v>1300</v>
      </c>
      <c r="H204" s="19" t="s">
        <v>16</v>
      </c>
      <c r="I204" s="19">
        <v>7667.91</v>
      </c>
      <c r="J204" s="19">
        <v>230.03729999999999</v>
      </c>
      <c r="K204" s="19">
        <v>7897.9472999999998</v>
      </c>
      <c r="L204" s="19">
        <v>7890</v>
      </c>
      <c r="M204" s="20">
        <v>7.9473000000000003</v>
      </c>
      <c r="N204" s="7" t="s">
        <v>321</v>
      </c>
    </row>
    <row r="205" spans="1:14">
      <c r="A205" s="4">
        <v>2618</v>
      </c>
      <c r="B205" s="1" t="s">
        <v>44</v>
      </c>
      <c r="C205" s="1" t="s">
        <v>323</v>
      </c>
      <c r="D205" s="1">
        <v>3.75</v>
      </c>
      <c r="E205" s="1">
        <v>4861</v>
      </c>
      <c r="F205" s="1">
        <v>18228.75</v>
      </c>
      <c r="G205" s="1">
        <v>1500</v>
      </c>
      <c r="H205" s="1">
        <v>1700</v>
      </c>
      <c r="I205" s="1">
        <v>21428.75</v>
      </c>
      <c r="J205" s="1">
        <v>642.86249999999995</v>
      </c>
      <c r="K205" s="1">
        <v>22071.613000000001</v>
      </c>
      <c r="L205" s="1">
        <v>22070</v>
      </c>
      <c r="M205" s="18">
        <v>1.6125</v>
      </c>
      <c r="N205" s="8" t="s">
        <v>321</v>
      </c>
    </row>
    <row r="206" spans="1:14">
      <c r="A206" s="30">
        <v>2619</v>
      </c>
      <c r="B206" s="19" t="s">
        <v>159</v>
      </c>
      <c r="C206" s="19" t="s">
        <v>324</v>
      </c>
      <c r="D206" s="19">
        <v>1.65</v>
      </c>
      <c r="E206" s="19">
        <v>4861</v>
      </c>
      <c r="F206" s="19">
        <v>8020.65</v>
      </c>
      <c r="G206" s="19">
        <v>1400</v>
      </c>
      <c r="H206" s="19" t="s">
        <v>16</v>
      </c>
      <c r="I206" s="19">
        <v>9420.65</v>
      </c>
      <c r="J206" s="19">
        <v>282.61950000000002</v>
      </c>
      <c r="K206" s="19">
        <v>9703.2695000000003</v>
      </c>
      <c r="L206" s="19">
        <v>9700</v>
      </c>
      <c r="M206" s="20">
        <v>3.2694999999999999</v>
      </c>
      <c r="N206" s="7" t="s">
        <v>325</v>
      </c>
    </row>
    <row r="207" spans="1:14">
      <c r="A207" s="4">
        <v>2620</v>
      </c>
      <c r="B207" s="1" t="s">
        <v>219</v>
      </c>
      <c r="C207" s="1" t="s">
        <v>326</v>
      </c>
      <c r="D207" s="1">
        <v>6.18</v>
      </c>
      <c r="E207" s="1">
        <v>4850</v>
      </c>
      <c r="F207" s="1">
        <v>29973</v>
      </c>
      <c r="G207" s="1">
        <v>2472</v>
      </c>
      <c r="H207" s="1">
        <v>80</v>
      </c>
      <c r="I207" s="1">
        <v>32525</v>
      </c>
      <c r="J207" s="1">
        <v>975.75</v>
      </c>
      <c r="K207" s="1">
        <v>33500.75</v>
      </c>
      <c r="L207" s="1">
        <v>33500</v>
      </c>
      <c r="M207" s="18">
        <v>0.75</v>
      </c>
      <c r="N207" s="8" t="s">
        <v>327</v>
      </c>
    </row>
    <row r="208" spans="1:14">
      <c r="A208" s="30">
        <v>2621</v>
      </c>
      <c r="B208" s="19" t="s">
        <v>27</v>
      </c>
      <c r="C208" s="19" t="s">
        <v>328</v>
      </c>
      <c r="D208" s="19">
        <v>10.86</v>
      </c>
      <c r="E208" s="19">
        <v>4785</v>
      </c>
      <c r="F208" s="19">
        <v>51965.1</v>
      </c>
      <c r="G208" s="19">
        <v>4344</v>
      </c>
      <c r="H208" s="19" t="s">
        <v>16</v>
      </c>
      <c r="I208" s="19">
        <v>56309.1</v>
      </c>
      <c r="J208" s="19">
        <v>1689.2729999999999</v>
      </c>
      <c r="K208" s="19">
        <v>57998.373</v>
      </c>
      <c r="L208" s="19">
        <v>57990</v>
      </c>
      <c r="M208" s="20">
        <v>8.3729999999999993</v>
      </c>
      <c r="N208" s="7" t="s">
        <v>329</v>
      </c>
    </row>
    <row r="209" spans="1:14">
      <c r="A209" s="4">
        <v>2622</v>
      </c>
      <c r="B209" s="1" t="s">
        <v>44</v>
      </c>
      <c r="C209" s="1" t="s">
        <v>330</v>
      </c>
      <c r="D209" s="1">
        <v>6.22</v>
      </c>
      <c r="E209" s="1">
        <v>4904</v>
      </c>
      <c r="F209" s="1">
        <v>30502.880000000001</v>
      </c>
      <c r="G209" s="1">
        <v>3732</v>
      </c>
      <c r="H209" s="1">
        <v>2500</v>
      </c>
      <c r="I209" s="1">
        <v>36734.879999999997</v>
      </c>
      <c r="J209" s="1">
        <v>1102.0463999999999</v>
      </c>
      <c r="K209" s="1">
        <v>37836.925999999999</v>
      </c>
      <c r="L209" s="1">
        <v>37800</v>
      </c>
      <c r="M209" s="18">
        <v>36.926400000000001</v>
      </c>
      <c r="N209" s="8" t="s">
        <v>331</v>
      </c>
    </row>
    <row r="210" spans="1:14">
      <c r="A210" s="30">
        <v>2623</v>
      </c>
      <c r="B210" s="19" t="s">
        <v>29</v>
      </c>
      <c r="C210" s="19" t="s">
        <v>332</v>
      </c>
      <c r="D210" s="19">
        <v>3.35</v>
      </c>
      <c r="E210" s="19">
        <v>4946</v>
      </c>
      <c r="F210" s="19">
        <v>16569.099999999999</v>
      </c>
      <c r="G210" s="19">
        <v>2010</v>
      </c>
      <c r="H210" s="19">
        <v>100</v>
      </c>
      <c r="I210" s="19">
        <v>18679.099999999999</v>
      </c>
      <c r="J210" s="19">
        <v>560.37300000000005</v>
      </c>
      <c r="K210" s="19">
        <v>19239.473000000002</v>
      </c>
      <c r="L210" s="19">
        <v>19240</v>
      </c>
      <c r="M210" s="20">
        <v>-0.52700000000000002</v>
      </c>
      <c r="N210" s="7" t="s">
        <v>333</v>
      </c>
    </row>
    <row r="211" spans="1:14">
      <c r="A211" s="4">
        <v>2624</v>
      </c>
      <c r="B211" s="1" t="s">
        <v>29</v>
      </c>
      <c r="C211" s="1" t="s">
        <v>334</v>
      </c>
      <c r="D211" s="1">
        <v>5.08</v>
      </c>
      <c r="E211" s="1">
        <v>4946</v>
      </c>
      <c r="F211" s="1">
        <v>25125.68</v>
      </c>
      <c r="G211" s="1">
        <v>3472</v>
      </c>
      <c r="H211" s="1">
        <v>200</v>
      </c>
      <c r="I211" s="1">
        <v>28797.68</v>
      </c>
      <c r="J211" s="1">
        <v>863.93039999999996</v>
      </c>
      <c r="K211" s="1">
        <v>29661.61</v>
      </c>
      <c r="L211" s="1">
        <v>29660</v>
      </c>
      <c r="M211" s="18">
        <v>1.6104000000000001</v>
      </c>
      <c r="N211" s="8" t="s">
        <v>333</v>
      </c>
    </row>
    <row r="212" spans="1:14">
      <c r="A212" s="30">
        <v>2625</v>
      </c>
      <c r="B212" s="19" t="s">
        <v>20</v>
      </c>
      <c r="C212" s="19" t="s">
        <v>335</v>
      </c>
      <c r="D212" s="19">
        <v>0.86</v>
      </c>
      <c r="E212" s="19">
        <v>4948</v>
      </c>
      <c r="F212" s="19">
        <v>4255.28</v>
      </c>
      <c r="G212" s="19">
        <v>900</v>
      </c>
      <c r="H212" s="19" t="s">
        <v>16</v>
      </c>
      <c r="I212" s="19">
        <v>5155.28</v>
      </c>
      <c r="J212" s="19">
        <v>154.6584</v>
      </c>
      <c r="K212" s="19">
        <v>5309.9384</v>
      </c>
      <c r="L212" s="19">
        <v>5300</v>
      </c>
      <c r="M212" s="20">
        <v>9.9383999999999997</v>
      </c>
      <c r="N212" s="7" t="s">
        <v>336</v>
      </c>
    </row>
    <row r="213" spans="1:14">
      <c r="A213" s="4">
        <v>2626</v>
      </c>
      <c r="B213" s="1" t="s">
        <v>20</v>
      </c>
      <c r="C213" s="1" t="s">
        <v>337</v>
      </c>
      <c r="D213" s="1">
        <v>2.97</v>
      </c>
      <c r="E213" s="1">
        <v>4948</v>
      </c>
      <c r="F213" s="1">
        <v>14695.56</v>
      </c>
      <c r="G213" s="1">
        <v>1500</v>
      </c>
      <c r="H213" s="1" t="s">
        <v>16</v>
      </c>
      <c r="I213" s="1">
        <v>16195.56</v>
      </c>
      <c r="J213" s="1">
        <v>485.86680000000001</v>
      </c>
      <c r="K213" s="1">
        <v>16681.427</v>
      </c>
      <c r="L213" s="1">
        <v>16680</v>
      </c>
      <c r="M213" s="18">
        <v>1.4268000000000001</v>
      </c>
      <c r="N213" s="8" t="s">
        <v>336</v>
      </c>
    </row>
    <row r="214" spans="1:14">
      <c r="A214" s="30">
        <v>2627</v>
      </c>
      <c r="B214" s="19" t="s">
        <v>20</v>
      </c>
      <c r="C214" s="19" t="s">
        <v>338</v>
      </c>
      <c r="D214" s="19">
        <v>1.2</v>
      </c>
      <c r="E214" s="19">
        <v>4923</v>
      </c>
      <c r="F214" s="19">
        <v>5907.6</v>
      </c>
      <c r="G214" s="19">
        <v>1300</v>
      </c>
      <c r="H214" s="19" t="s">
        <v>16</v>
      </c>
      <c r="I214" s="19">
        <v>7207.6</v>
      </c>
      <c r="J214" s="19">
        <v>216.22800000000001</v>
      </c>
      <c r="K214" s="19">
        <v>7423.8280000000004</v>
      </c>
      <c r="L214" s="19">
        <v>7420</v>
      </c>
      <c r="M214" s="20">
        <v>3.8279999999999998</v>
      </c>
      <c r="N214" s="7" t="s">
        <v>339</v>
      </c>
    </row>
    <row r="215" spans="1:14">
      <c r="A215" s="4">
        <v>2628</v>
      </c>
      <c r="B215" s="1" t="s">
        <v>303</v>
      </c>
      <c r="C215" s="1" t="s">
        <v>16</v>
      </c>
      <c r="D215" s="1" t="s">
        <v>16</v>
      </c>
      <c r="E215" s="1" t="s">
        <v>16</v>
      </c>
      <c r="F215" s="1" t="s">
        <v>16</v>
      </c>
      <c r="G215" s="1" t="s">
        <v>16</v>
      </c>
      <c r="H215" s="1" t="s">
        <v>16</v>
      </c>
      <c r="I215" s="1" t="s">
        <v>16</v>
      </c>
      <c r="J215" s="1" t="s">
        <v>16</v>
      </c>
      <c r="K215" s="1" t="s">
        <v>16</v>
      </c>
      <c r="L215" s="1" t="s">
        <v>16</v>
      </c>
      <c r="M215" s="18" t="s">
        <v>16</v>
      </c>
      <c r="N215" s="8" t="s">
        <v>303</v>
      </c>
    </row>
    <row r="216" spans="1:14">
      <c r="A216" s="30">
        <v>2629</v>
      </c>
      <c r="B216" s="19" t="s">
        <v>340</v>
      </c>
      <c r="C216" s="19" t="s">
        <v>341</v>
      </c>
      <c r="D216" s="19">
        <v>1.8</v>
      </c>
      <c r="E216" s="19">
        <v>4923</v>
      </c>
      <c r="F216" s="19">
        <v>8861.4</v>
      </c>
      <c r="G216" s="19">
        <v>1300</v>
      </c>
      <c r="H216" s="19" t="s">
        <v>16</v>
      </c>
      <c r="I216" s="19">
        <v>10161.4</v>
      </c>
      <c r="J216" s="19">
        <v>304.84199999999998</v>
      </c>
      <c r="K216" s="19">
        <v>10466.242</v>
      </c>
      <c r="L216" s="19">
        <v>10460</v>
      </c>
      <c r="M216" s="20">
        <v>6.242</v>
      </c>
      <c r="N216" s="7" t="s">
        <v>339</v>
      </c>
    </row>
    <row r="217" spans="1:14">
      <c r="A217" s="4">
        <v>2630</v>
      </c>
      <c r="B217" s="1" t="s">
        <v>44</v>
      </c>
      <c r="C217" s="1" t="s">
        <v>342</v>
      </c>
      <c r="D217" s="1">
        <v>6.13</v>
      </c>
      <c r="E217" s="1">
        <v>4932</v>
      </c>
      <c r="F217" s="1">
        <v>30233.16</v>
      </c>
      <c r="G217" s="1">
        <v>3678</v>
      </c>
      <c r="H217" s="1">
        <v>2000</v>
      </c>
      <c r="I217" s="1">
        <v>35911.160000000003</v>
      </c>
      <c r="J217" s="1">
        <v>1077.3348000000001</v>
      </c>
      <c r="K217" s="1">
        <v>36988.495000000003</v>
      </c>
      <c r="L217" s="1">
        <v>36980</v>
      </c>
      <c r="M217" s="18">
        <v>8.4947999999999997</v>
      </c>
      <c r="N217" s="8" t="s">
        <v>343</v>
      </c>
    </row>
    <row r="218" spans="1:14">
      <c r="A218" s="30">
        <v>2631</v>
      </c>
      <c r="B218" s="19" t="s">
        <v>344</v>
      </c>
      <c r="C218" s="19" t="s">
        <v>345</v>
      </c>
      <c r="D218" s="19">
        <v>1.04</v>
      </c>
      <c r="E218" s="19">
        <v>4927</v>
      </c>
      <c r="F218" s="19">
        <v>5124.08</v>
      </c>
      <c r="G218" s="19">
        <v>1500</v>
      </c>
      <c r="H218" s="19" t="s">
        <v>16</v>
      </c>
      <c r="I218" s="19">
        <v>6624.08</v>
      </c>
      <c r="J218" s="19">
        <v>198.72239999999999</v>
      </c>
      <c r="K218" s="19">
        <v>6822.8023999999996</v>
      </c>
      <c r="L218" s="19">
        <v>6800</v>
      </c>
      <c r="M218" s="20">
        <v>22.802399999999999</v>
      </c>
      <c r="N218" s="7" t="s">
        <v>346</v>
      </c>
    </row>
    <row r="219" spans="1:14">
      <c r="A219" s="4">
        <v>2632</v>
      </c>
      <c r="B219" s="1" t="s">
        <v>303</v>
      </c>
      <c r="C219" s="1" t="s">
        <v>16</v>
      </c>
      <c r="D219" s="1" t="s">
        <v>16</v>
      </c>
      <c r="E219" s="1" t="s">
        <v>16</v>
      </c>
      <c r="F219" s="1" t="s">
        <v>16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16</v>
      </c>
      <c r="L219" s="1" t="s">
        <v>16</v>
      </c>
      <c r="M219" s="18" t="s">
        <v>16</v>
      </c>
      <c r="N219" s="8" t="s">
        <v>303</v>
      </c>
    </row>
    <row r="220" spans="1:14">
      <c r="A220" s="30">
        <v>2633</v>
      </c>
      <c r="B220" s="19" t="s">
        <v>303</v>
      </c>
      <c r="C220" s="19" t="s">
        <v>16</v>
      </c>
      <c r="D220" s="19" t="s">
        <v>16</v>
      </c>
      <c r="E220" s="19" t="s">
        <v>16</v>
      </c>
      <c r="F220" s="19" t="s">
        <v>16</v>
      </c>
      <c r="G220" s="19" t="s">
        <v>16</v>
      </c>
      <c r="H220" s="19" t="s">
        <v>16</v>
      </c>
      <c r="I220" s="19" t="s">
        <v>16</v>
      </c>
      <c r="J220" s="19" t="s">
        <v>16</v>
      </c>
      <c r="K220" s="19" t="s">
        <v>16</v>
      </c>
      <c r="L220" s="19" t="s">
        <v>16</v>
      </c>
      <c r="M220" s="20" t="s">
        <v>16</v>
      </c>
      <c r="N220" s="7" t="s">
        <v>303</v>
      </c>
    </row>
    <row r="221" spans="1:14">
      <c r="A221" s="4">
        <v>2634</v>
      </c>
      <c r="B221" s="1" t="s">
        <v>20</v>
      </c>
      <c r="C221" s="1" t="s">
        <v>347</v>
      </c>
      <c r="D221" s="1">
        <v>12.21</v>
      </c>
      <c r="E221" s="1">
        <v>4927</v>
      </c>
      <c r="F221" s="1">
        <v>60158.67</v>
      </c>
      <c r="G221" s="1">
        <v>7692</v>
      </c>
      <c r="H221" s="1">
        <v>180</v>
      </c>
      <c r="I221" s="1">
        <v>68030.67</v>
      </c>
      <c r="J221" s="1">
        <v>2040.9201</v>
      </c>
      <c r="K221" s="1">
        <v>70071.59</v>
      </c>
      <c r="L221" s="1">
        <v>70000</v>
      </c>
      <c r="M221" s="18">
        <v>71.590100000000007</v>
      </c>
      <c r="N221" s="8" t="s">
        <v>346</v>
      </c>
    </row>
    <row r="222" spans="1:14">
      <c r="A222" s="30">
        <v>2635</v>
      </c>
      <c r="B222" s="19" t="s">
        <v>20</v>
      </c>
      <c r="C222" s="19" t="s">
        <v>348</v>
      </c>
      <c r="D222" s="19">
        <v>0.85</v>
      </c>
      <c r="E222" s="19">
        <v>4946</v>
      </c>
      <c r="F222" s="19">
        <v>4204.1000000000004</v>
      </c>
      <c r="G222" s="19">
        <v>900</v>
      </c>
      <c r="H222" s="19" t="s">
        <v>16</v>
      </c>
      <c r="I222" s="19">
        <v>5104.1000000000004</v>
      </c>
      <c r="J222" s="19">
        <v>153.12299999999999</v>
      </c>
      <c r="K222" s="19">
        <v>5257.223</v>
      </c>
      <c r="L222" s="19">
        <v>5250</v>
      </c>
      <c r="M222" s="20">
        <v>7.2229999999999999</v>
      </c>
      <c r="N222" s="7" t="s">
        <v>349</v>
      </c>
    </row>
    <row r="223" spans="1:14">
      <c r="A223" s="4">
        <v>2636</v>
      </c>
      <c r="B223" s="1" t="s">
        <v>18</v>
      </c>
      <c r="C223" s="1" t="s">
        <v>350</v>
      </c>
      <c r="D223" s="1">
        <v>4.41</v>
      </c>
      <c r="E223" s="1">
        <v>4946</v>
      </c>
      <c r="F223" s="1">
        <v>21811.86</v>
      </c>
      <c r="G223" s="1">
        <v>2646</v>
      </c>
      <c r="H223" s="1" t="s">
        <v>16</v>
      </c>
      <c r="I223" s="1">
        <v>24457.86</v>
      </c>
      <c r="J223" s="1">
        <v>733.73580000000004</v>
      </c>
      <c r="K223" s="1">
        <v>25191.596000000001</v>
      </c>
      <c r="L223" s="1">
        <v>25190</v>
      </c>
      <c r="M223" s="18">
        <v>1.5958000000000001</v>
      </c>
      <c r="N223" s="8" t="s">
        <v>349</v>
      </c>
    </row>
    <row r="224" spans="1:14">
      <c r="A224" s="30">
        <v>2637</v>
      </c>
      <c r="B224" s="19" t="s">
        <v>27</v>
      </c>
      <c r="C224" s="19" t="s">
        <v>351</v>
      </c>
      <c r="D224" s="19">
        <v>17.649999999999999</v>
      </c>
      <c r="E224" s="19">
        <v>4942</v>
      </c>
      <c r="F224" s="19">
        <v>87226.3</v>
      </c>
      <c r="G224" s="19">
        <v>12355</v>
      </c>
      <c r="H224" s="19" t="s">
        <v>16</v>
      </c>
      <c r="I224" s="19">
        <v>99581.3</v>
      </c>
      <c r="J224" s="19">
        <v>2987.4389999999999</v>
      </c>
      <c r="K224" s="19">
        <v>102568.74</v>
      </c>
      <c r="L224" s="19">
        <v>102560</v>
      </c>
      <c r="M224" s="20">
        <v>8.7390000000000008</v>
      </c>
      <c r="N224" s="7" t="s">
        <v>352</v>
      </c>
    </row>
    <row r="225" spans="1:14">
      <c r="A225" s="4">
        <v>2638</v>
      </c>
      <c r="B225" s="1" t="s">
        <v>353</v>
      </c>
      <c r="C225" s="1" t="s">
        <v>354</v>
      </c>
      <c r="D225" s="1">
        <v>3.08</v>
      </c>
      <c r="E225" s="1">
        <v>4942</v>
      </c>
      <c r="F225" s="1">
        <v>15221.36</v>
      </c>
      <c r="G225" s="1">
        <v>1848</v>
      </c>
      <c r="H225" s="1" t="s">
        <v>16</v>
      </c>
      <c r="I225" s="1">
        <v>17069.36</v>
      </c>
      <c r="J225" s="1">
        <v>512.08079999999995</v>
      </c>
      <c r="K225" s="1">
        <v>17581.440999999999</v>
      </c>
      <c r="L225" s="1">
        <v>17580</v>
      </c>
      <c r="M225" s="18">
        <v>1.4408000000000001</v>
      </c>
      <c r="N225" s="8" t="s">
        <v>352</v>
      </c>
    </row>
    <row r="226" spans="1:14">
      <c r="A226" s="31">
        <v>2639</v>
      </c>
      <c r="B226" s="21" t="s">
        <v>27</v>
      </c>
      <c r="C226" s="21" t="s">
        <v>355</v>
      </c>
      <c r="D226" s="21">
        <v>5.31</v>
      </c>
      <c r="E226" s="21">
        <v>4946</v>
      </c>
      <c r="F226" s="21">
        <v>26263.26</v>
      </c>
      <c r="G226" s="21">
        <v>3186</v>
      </c>
      <c r="H226" s="21" t="s">
        <v>16</v>
      </c>
      <c r="I226" s="21">
        <v>29449.26</v>
      </c>
      <c r="J226" s="21">
        <v>883.48</v>
      </c>
      <c r="K226" s="21">
        <v>30332.74</v>
      </c>
      <c r="L226" s="21">
        <v>30330</v>
      </c>
      <c r="M226" s="22">
        <v>2.74</v>
      </c>
      <c r="N226" s="10" t="s">
        <v>356</v>
      </c>
    </row>
    <row r="227" spans="1:14">
      <c r="A227" s="5">
        <v>2640</v>
      </c>
      <c r="B227" s="2" t="s">
        <v>20</v>
      </c>
      <c r="C227" s="2" t="s">
        <v>357</v>
      </c>
      <c r="D227" s="2">
        <v>3.44</v>
      </c>
      <c r="E227" s="2">
        <v>4904</v>
      </c>
      <c r="F227" s="2">
        <v>16869.759999999998</v>
      </c>
      <c r="G227" s="2">
        <v>2064</v>
      </c>
      <c r="H227" s="2" t="s">
        <v>16</v>
      </c>
      <c r="I227" s="2">
        <v>18933.759999999998</v>
      </c>
      <c r="J227" s="2">
        <v>568.01</v>
      </c>
      <c r="K227" s="2">
        <v>19501.77</v>
      </c>
      <c r="L227" s="2">
        <v>19500</v>
      </c>
      <c r="M227" s="23">
        <v>1.77</v>
      </c>
      <c r="N227" s="9" t="s">
        <v>358</v>
      </c>
    </row>
    <row r="228" spans="1:14">
      <c r="A228" s="31">
        <v>2642</v>
      </c>
      <c r="B228" s="21" t="s">
        <v>103</v>
      </c>
      <c r="C228" s="21" t="s">
        <v>359</v>
      </c>
      <c r="D228" s="21">
        <v>8.06</v>
      </c>
      <c r="E228" s="21">
        <v>4957</v>
      </c>
      <c r="F228" s="21">
        <v>39953.42</v>
      </c>
      <c r="G228" s="21">
        <v>4836</v>
      </c>
      <c r="H228" s="21" t="s">
        <v>16</v>
      </c>
      <c r="I228" s="21">
        <v>44789.42</v>
      </c>
      <c r="J228" s="21">
        <v>1343.68</v>
      </c>
      <c r="K228" s="21">
        <v>46133.1</v>
      </c>
      <c r="L228" s="21">
        <v>46132</v>
      </c>
      <c r="M228" s="22">
        <v>1.1000000000000001</v>
      </c>
      <c r="N228" s="10" t="s">
        <v>360</v>
      </c>
    </row>
    <row r="229" spans="1:14">
      <c r="A229" s="5">
        <v>2641</v>
      </c>
      <c r="B229" s="2" t="s">
        <v>92</v>
      </c>
      <c r="C229" s="2" t="s">
        <v>361</v>
      </c>
      <c r="D229" s="2">
        <v>2.95</v>
      </c>
      <c r="E229" s="2">
        <v>4957</v>
      </c>
      <c r="F229" s="2">
        <v>14623.15</v>
      </c>
      <c r="G229" s="2">
        <v>1800</v>
      </c>
      <c r="H229" s="2" t="s">
        <v>16</v>
      </c>
      <c r="I229" s="2">
        <v>16423.150000000001</v>
      </c>
      <c r="J229" s="2">
        <v>492.69</v>
      </c>
      <c r="K229" s="2">
        <v>16915.84</v>
      </c>
      <c r="L229" s="2">
        <v>16900</v>
      </c>
      <c r="M229" s="23">
        <v>15.84</v>
      </c>
      <c r="N229" s="9" t="s">
        <v>360</v>
      </c>
    </row>
    <row r="230" spans="1:14">
      <c r="A230" s="31">
        <v>2643</v>
      </c>
      <c r="B230" s="21" t="s">
        <v>20</v>
      </c>
      <c r="C230" s="21" t="s">
        <v>362</v>
      </c>
      <c r="D230" s="21">
        <v>3.93</v>
      </c>
      <c r="E230" s="21">
        <v>4957</v>
      </c>
      <c r="F230" s="21">
        <v>19481.009999999998</v>
      </c>
      <c r="G230" s="21">
        <v>2358</v>
      </c>
      <c r="H230" s="21" t="s">
        <v>16</v>
      </c>
      <c r="I230" s="21">
        <v>21839.01</v>
      </c>
      <c r="J230" s="21">
        <v>655.16999999999996</v>
      </c>
      <c r="K230" s="21">
        <v>22494.18</v>
      </c>
      <c r="L230" s="21">
        <v>22490</v>
      </c>
      <c r="M230" s="22">
        <v>4.18</v>
      </c>
      <c r="N230" s="10" t="s">
        <v>360</v>
      </c>
    </row>
    <row r="231" spans="1:14">
      <c r="A231" s="5">
        <v>2644</v>
      </c>
      <c r="B231" s="2" t="s">
        <v>20</v>
      </c>
      <c r="C231" s="2" t="s">
        <v>363</v>
      </c>
      <c r="D231" s="2">
        <v>0.51</v>
      </c>
      <c r="E231" s="2">
        <v>4957</v>
      </c>
      <c r="F231" s="2">
        <v>2528.0700000000002</v>
      </c>
      <c r="G231" s="2">
        <v>900</v>
      </c>
      <c r="H231" s="2" t="s">
        <v>16</v>
      </c>
      <c r="I231" s="2">
        <v>3428.07</v>
      </c>
      <c r="J231" s="2">
        <v>102.84</v>
      </c>
      <c r="K231" s="2">
        <v>3530.91</v>
      </c>
      <c r="L231" s="2">
        <v>3530</v>
      </c>
      <c r="M231" s="23">
        <v>0.91</v>
      </c>
      <c r="N231" s="9" t="s">
        <v>364</v>
      </c>
    </row>
    <row r="232" spans="1:14">
      <c r="A232" s="31">
        <v>2645</v>
      </c>
      <c r="B232" s="21" t="s">
        <v>67</v>
      </c>
      <c r="C232" s="21" t="s">
        <v>16</v>
      </c>
      <c r="D232" s="21" t="s">
        <v>16</v>
      </c>
      <c r="E232" s="21" t="s">
        <v>16</v>
      </c>
      <c r="F232" s="21" t="s">
        <v>16</v>
      </c>
      <c r="G232" s="21" t="s">
        <v>16</v>
      </c>
      <c r="H232" s="21" t="s">
        <v>16</v>
      </c>
      <c r="I232" s="21" t="s">
        <v>16</v>
      </c>
      <c r="J232" s="21" t="s">
        <v>16</v>
      </c>
      <c r="K232" s="21" t="s">
        <v>16</v>
      </c>
      <c r="L232" s="21" t="s">
        <v>16</v>
      </c>
      <c r="M232" s="22" t="s">
        <v>16</v>
      </c>
      <c r="N232" s="10" t="s">
        <v>67</v>
      </c>
    </row>
    <row r="233" spans="1:14">
      <c r="A233" s="5">
        <v>2646</v>
      </c>
      <c r="B233" s="2" t="s">
        <v>92</v>
      </c>
      <c r="C233" s="2" t="s">
        <v>365</v>
      </c>
      <c r="D233" s="2">
        <v>4.92</v>
      </c>
      <c r="E233" s="2">
        <v>5103</v>
      </c>
      <c r="F233" s="2">
        <v>25106.76</v>
      </c>
      <c r="G233" s="2">
        <v>2952</v>
      </c>
      <c r="H233" s="2" t="s">
        <v>16</v>
      </c>
      <c r="I233" s="2">
        <v>28058.76</v>
      </c>
      <c r="J233" s="2">
        <v>841.76</v>
      </c>
      <c r="K233" s="2">
        <v>28900.52</v>
      </c>
      <c r="L233" s="2">
        <v>28900</v>
      </c>
      <c r="M233" s="23">
        <v>0.52</v>
      </c>
      <c r="N233" s="9" t="s">
        <v>366</v>
      </c>
    </row>
    <row r="234" spans="1:14">
      <c r="A234" s="31">
        <v>2647</v>
      </c>
      <c r="B234" s="21" t="s">
        <v>367</v>
      </c>
      <c r="C234" s="21" t="s">
        <v>368</v>
      </c>
      <c r="D234" s="21">
        <v>2.42</v>
      </c>
      <c r="E234" s="21">
        <v>4890</v>
      </c>
      <c r="F234" s="21">
        <v>11833.8</v>
      </c>
      <c r="G234" s="21">
        <v>1600</v>
      </c>
      <c r="H234" s="21" t="s">
        <v>16</v>
      </c>
      <c r="I234" s="21">
        <v>13433.8</v>
      </c>
      <c r="J234" s="21">
        <v>403.01</v>
      </c>
      <c r="K234" s="21">
        <v>13836.81</v>
      </c>
      <c r="L234" s="21">
        <v>13800</v>
      </c>
      <c r="M234" s="22">
        <v>36.81</v>
      </c>
      <c r="N234" s="10" t="s">
        <v>369</v>
      </c>
    </row>
    <row r="235" spans="1:14">
      <c r="A235" s="5">
        <v>2648</v>
      </c>
      <c r="B235" s="2" t="s">
        <v>44</v>
      </c>
      <c r="C235" s="2" t="s">
        <v>370</v>
      </c>
      <c r="D235" s="2">
        <v>3.19</v>
      </c>
      <c r="E235" s="2">
        <v>4890</v>
      </c>
      <c r="F235" s="2">
        <v>15599.1</v>
      </c>
      <c r="G235" s="2">
        <v>1914</v>
      </c>
      <c r="H235" s="2">
        <v>1800</v>
      </c>
      <c r="I235" s="2">
        <v>19313.099999999999</v>
      </c>
      <c r="J235" s="2">
        <v>579.39</v>
      </c>
      <c r="K235" s="2">
        <v>19892.490000000002</v>
      </c>
      <c r="L235" s="2">
        <v>19890</v>
      </c>
      <c r="M235" s="23">
        <v>2.4900000000000002</v>
      </c>
      <c r="N235" s="9" t="s">
        <v>371</v>
      </c>
    </row>
    <row r="236" spans="1:14">
      <c r="A236" s="31">
        <v>2649</v>
      </c>
      <c r="B236" s="21" t="s">
        <v>44</v>
      </c>
      <c r="C236" s="21" t="s">
        <v>372</v>
      </c>
      <c r="D236" s="21">
        <v>5.36</v>
      </c>
      <c r="E236" s="21">
        <v>4890</v>
      </c>
      <c r="F236" s="21">
        <v>26210.400000000001</v>
      </c>
      <c r="G236" s="21">
        <v>3216</v>
      </c>
      <c r="H236" s="21">
        <v>2000</v>
      </c>
      <c r="I236" s="21">
        <v>31426.400000000001</v>
      </c>
      <c r="J236" s="21">
        <v>942.79</v>
      </c>
      <c r="K236" s="21">
        <v>32369.19</v>
      </c>
      <c r="L236" s="21">
        <v>32300</v>
      </c>
      <c r="M236" s="22">
        <v>69.19</v>
      </c>
      <c r="N236" s="10" t="s">
        <v>371</v>
      </c>
    </row>
    <row r="237" spans="1:14">
      <c r="A237" s="5">
        <v>2650</v>
      </c>
      <c r="B237" s="2" t="s">
        <v>20</v>
      </c>
      <c r="C237" s="2" t="s">
        <v>373</v>
      </c>
      <c r="D237" s="2">
        <v>4.04</v>
      </c>
      <c r="E237" s="2">
        <v>4890</v>
      </c>
      <c r="F237" s="2">
        <v>19755.599999999999</v>
      </c>
      <c r="G237" s="2">
        <v>2424</v>
      </c>
      <c r="H237" s="2" t="s">
        <v>16</v>
      </c>
      <c r="I237" s="2">
        <v>22179.599999999999</v>
      </c>
      <c r="J237" s="2">
        <v>665.39</v>
      </c>
      <c r="K237" s="2">
        <v>22844.99</v>
      </c>
      <c r="L237" s="2">
        <v>22840</v>
      </c>
      <c r="M237" s="23">
        <v>4.99</v>
      </c>
      <c r="N237" s="9" t="s">
        <v>371</v>
      </c>
    </row>
    <row r="238" spans="1:14">
      <c r="A238" s="31">
        <v>2651</v>
      </c>
      <c r="B238" s="21" t="s">
        <v>20</v>
      </c>
      <c r="C238" s="21" t="s">
        <v>374</v>
      </c>
      <c r="D238" s="21">
        <v>0.61</v>
      </c>
      <c r="E238" s="21">
        <v>4890</v>
      </c>
      <c r="F238" s="21">
        <v>2982.9</v>
      </c>
      <c r="G238" s="21">
        <v>900</v>
      </c>
      <c r="H238" s="21" t="s">
        <v>16</v>
      </c>
      <c r="I238" s="21">
        <v>3882.9</v>
      </c>
      <c r="J238" s="21">
        <v>116.49</v>
      </c>
      <c r="K238" s="21">
        <v>3999.39</v>
      </c>
      <c r="L238" s="21">
        <v>3990</v>
      </c>
      <c r="M238" s="22">
        <v>9.39</v>
      </c>
      <c r="N238" s="10" t="s">
        <v>371</v>
      </c>
    </row>
    <row r="239" spans="1:14">
      <c r="A239" s="5">
        <v>2652</v>
      </c>
      <c r="B239" s="2" t="s">
        <v>20</v>
      </c>
      <c r="C239" s="2" t="s">
        <v>375</v>
      </c>
      <c r="D239" s="2">
        <v>1.24</v>
      </c>
      <c r="E239" s="2">
        <v>4890</v>
      </c>
      <c r="F239" s="2">
        <v>6063.6</v>
      </c>
      <c r="G239" s="2">
        <v>1500</v>
      </c>
      <c r="H239" s="2" t="s">
        <v>16</v>
      </c>
      <c r="I239" s="2">
        <v>7563.6</v>
      </c>
      <c r="J239" s="2">
        <v>226.91</v>
      </c>
      <c r="K239" s="2">
        <v>7790.51</v>
      </c>
      <c r="L239" s="2">
        <v>7700</v>
      </c>
      <c r="M239" s="23">
        <v>90.51</v>
      </c>
      <c r="N239" s="9" t="s">
        <v>371</v>
      </c>
    </row>
    <row r="240" spans="1:14">
      <c r="A240" s="31">
        <v>2653</v>
      </c>
      <c r="B240" s="21" t="s">
        <v>219</v>
      </c>
      <c r="C240" s="21" t="s">
        <v>376</v>
      </c>
      <c r="D240" s="21">
        <v>6.71</v>
      </c>
      <c r="E240" s="21">
        <v>4890</v>
      </c>
      <c r="F240" s="21">
        <v>32811.9</v>
      </c>
      <c r="G240" s="21">
        <v>4026</v>
      </c>
      <c r="H240" s="21">
        <v>100</v>
      </c>
      <c r="I240" s="21">
        <v>36937.9</v>
      </c>
      <c r="J240" s="21">
        <v>1108.1400000000001</v>
      </c>
      <c r="K240" s="21">
        <v>38046.04</v>
      </c>
      <c r="L240" s="21">
        <v>38040</v>
      </c>
      <c r="M240" s="22">
        <v>6.04</v>
      </c>
      <c r="N240" s="10" t="s">
        <v>371</v>
      </c>
    </row>
    <row r="241" spans="1:14">
      <c r="A241" s="5">
        <v>2654</v>
      </c>
      <c r="B241" s="2" t="s">
        <v>20</v>
      </c>
      <c r="C241" s="2" t="s">
        <v>377</v>
      </c>
      <c r="D241" s="2">
        <v>2.02</v>
      </c>
      <c r="E241" s="2">
        <v>4890</v>
      </c>
      <c r="F241" s="2">
        <v>9877.7999999999993</v>
      </c>
      <c r="G241" s="2">
        <v>1600</v>
      </c>
      <c r="H241" s="2" t="s">
        <v>16</v>
      </c>
      <c r="I241" s="2">
        <v>11477.8</v>
      </c>
      <c r="J241" s="2">
        <v>344.33</v>
      </c>
      <c r="K241" s="2">
        <v>11822.13</v>
      </c>
      <c r="L241" s="2">
        <v>11800</v>
      </c>
      <c r="M241" s="23">
        <v>22.13</v>
      </c>
      <c r="N241" s="9" t="s">
        <v>371</v>
      </c>
    </row>
    <row r="242" spans="1:14">
      <c r="A242" s="31">
        <v>2655</v>
      </c>
      <c r="B242" s="21" t="s">
        <v>20</v>
      </c>
      <c r="C242" s="21" t="s">
        <v>378</v>
      </c>
      <c r="D242" s="21">
        <v>3.08</v>
      </c>
      <c r="E242" s="21">
        <v>4890</v>
      </c>
      <c r="F242" s="21">
        <v>15061.2</v>
      </c>
      <c r="G242" s="21">
        <v>1848</v>
      </c>
      <c r="H242" s="21" t="s">
        <v>16</v>
      </c>
      <c r="I242" s="21">
        <v>16909.2</v>
      </c>
      <c r="J242" s="21">
        <v>507.28</v>
      </c>
      <c r="K242" s="21">
        <v>17416.48</v>
      </c>
      <c r="L242" s="21">
        <v>17398</v>
      </c>
      <c r="M242" s="22">
        <v>18.48</v>
      </c>
      <c r="N242" s="10" t="s">
        <v>371</v>
      </c>
    </row>
    <row r="243" spans="1:14">
      <c r="A243" s="5">
        <v>2656</v>
      </c>
      <c r="B243" s="2" t="s">
        <v>20</v>
      </c>
      <c r="C243" s="2" t="s">
        <v>379</v>
      </c>
      <c r="D243" s="2">
        <v>0.92</v>
      </c>
      <c r="E243" s="2">
        <v>4885</v>
      </c>
      <c r="F243" s="2">
        <v>4494.2</v>
      </c>
      <c r="G243" s="2">
        <v>850</v>
      </c>
      <c r="H243" s="2" t="s">
        <v>16</v>
      </c>
      <c r="I243" s="2">
        <v>5344.2</v>
      </c>
      <c r="J243" s="2">
        <v>160.33000000000001</v>
      </c>
      <c r="K243" s="2">
        <v>5504.53</v>
      </c>
      <c r="L243" s="2">
        <v>5500</v>
      </c>
      <c r="M243" s="23">
        <v>4.53</v>
      </c>
      <c r="N243" s="9" t="s">
        <v>380</v>
      </c>
    </row>
    <row r="244" spans="1:14">
      <c r="A244" s="31">
        <v>2658</v>
      </c>
      <c r="B244" s="21" t="s">
        <v>20</v>
      </c>
      <c r="C244" s="21" t="s">
        <v>381</v>
      </c>
      <c r="D244" s="21">
        <v>0.94</v>
      </c>
      <c r="E244" s="21">
        <v>4885</v>
      </c>
      <c r="F244" s="21">
        <v>4591.8999999999996</v>
      </c>
      <c r="G244" s="21">
        <v>900</v>
      </c>
      <c r="H244" s="21" t="s">
        <v>16</v>
      </c>
      <c r="I244" s="21">
        <v>5491.9</v>
      </c>
      <c r="J244" s="21">
        <v>164.76</v>
      </c>
      <c r="K244" s="21">
        <v>5656.66</v>
      </c>
      <c r="L244" s="21">
        <v>5650</v>
      </c>
      <c r="M244" s="22">
        <v>6.66</v>
      </c>
      <c r="N244" s="10" t="s">
        <v>382</v>
      </c>
    </row>
    <row r="245" spans="1:14">
      <c r="A245" s="5">
        <v>2657</v>
      </c>
      <c r="B245" s="2" t="s">
        <v>103</v>
      </c>
      <c r="C245" s="2" t="s">
        <v>383</v>
      </c>
      <c r="D245" s="2">
        <v>11.94</v>
      </c>
      <c r="E245" s="2">
        <v>4905</v>
      </c>
      <c r="F245" s="2">
        <v>58565.7</v>
      </c>
      <c r="G245" s="2">
        <v>7164</v>
      </c>
      <c r="H245" s="2" t="s">
        <v>16</v>
      </c>
      <c r="I245" s="2">
        <v>65729.7</v>
      </c>
      <c r="J245" s="2">
        <v>1971.89</v>
      </c>
      <c r="K245" s="2">
        <v>67701.59</v>
      </c>
      <c r="L245" s="2">
        <v>67700</v>
      </c>
      <c r="M245" s="23">
        <v>1.59</v>
      </c>
      <c r="N245" s="9" t="s">
        <v>382</v>
      </c>
    </row>
    <row r="246" spans="1:14">
      <c r="A246" s="31">
        <v>2659</v>
      </c>
      <c r="B246" s="21" t="s">
        <v>353</v>
      </c>
      <c r="C246" s="21" t="s">
        <v>384</v>
      </c>
      <c r="D246" s="21">
        <v>1.44</v>
      </c>
      <c r="E246" s="21">
        <v>4905</v>
      </c>
      <c r="F246" s="21">
        <v>7063.2</v>
      </c>
      <c r="G246" s="21">
        <v>1050</v>
      </c>
      <c r="H246" s="21" t="s">
        <v>16</v>
      </c>
      <c r="I246" s="21">
        <v>8113.2</v>
      </c>
      <c r="J246" s="21">
        <v>243.4</v>
      </c>
      <c r="K246" s="21">
        <v>8356.6</v>
      </c>
      <c r="L246" s="21">
        <v>8350</v>
      </c>
      <c r="M246" s="22">
        <v>6.6</v>
      </c>
      <c r="N246" s="10" t="s">
        <v>382</v>
      </c>
    </row>
    <row r="247" spans="1:14">
      <c r="A247" s="5">
        <v>2660</v>
      </c>
      <c r="B247" s="2" t="s">
        <v>44</v>
      </c>
      <c r="C247" s="2" t="s">
        <v>385</v>
      </c>
      <c r="D247" s="2">
        <v>3.35</v>
      </c>
      <c r="E247" s="2">
        <v>4870</v>
      </c>
      <c r="F247" s="2">
        <v>16314.5</v>
      </c>
      <c r="G247" s="2">
        <v>2010</v>
      </c>
      <c r="H247" s="2">
        <v>1800</v>
      </c>
      <c r="I247" s="2">
        <v>20124.5</v>
      </c>
      <c r="J247" s="2">
        <v>603.74</v>
      </c>
      <c r="K247" s="2">
        <v>20728.240000000002</v>
      </c>
      <c r="L247" s="2">
        <v>20700</v>
      </c>
      <c r="M247" s="23">
        <v>28.24</v>
      </c>
      <c r="N247" s="9" t="s">
        <v>386</v>
      </c>
    </row>
    <row r="248" spans="1:14">
      <c r="A248" s="31">
        <v>2661</v>
      </c>
      <c r="B248" s="21" t="s">
        <v>20</v>
      </c>
      <c r="C248" s="21" t="s">
        <v>387</v>
      </c>
      <c r="D248" s="21">
        <v>2.38</v>
      </c>
      <c r="E248" s="21">
        <v>4870</v>
      </c>
      <c r="F248" s="21">
        <v>11590.6</v>
      </c>
      <c r="G248" s="21">
        <v>1600</v>
      </c>
      <c r="H248" s="21" t="s">
        <v>16</v>
      </c>
      <c r="I248" s="21">
        <v>13190.6</v>
      </c>
      <c r="J248" s="21">
        <v>395.72</v>
      </c>
      <c r="K248" s="21">
        <v>13586.32</v>
      </c>
      <c r="L248" s="21">
        <v>13582</v>
      </c>
      <c r="M248" s="22">
        <v>4.32</v>
      </c>
      <c r="N248" s="10" t="s">
        <v>386</v>
      </c>
    </row>
    <row r="249" spans="1:14">
      <c r="A249" s="5">
        <v>2662</v>
      </c>
      <c r="B249" s="2" t="s">
        <v>212</v>
      </c>
      <c r="C249" s="2" t="s">
        <v>388</v>
      </c>
      <c r="D249" s="2">
        <v>2.0499999999999998</v>
      </c>
      <c r="E249" s="2">
        <v>4833</v>
      </c>
      <c r="F249" s="2">
        <v>9907.65</v>
      </c>
      <c r="G249" s="2">
        <v>1600</v>
      </c>
      <c r="H249" s="2">
        <v>200</v>
      </c>
      <c r="I249" s="2">
        <v>11707.65</v>
      </c>
      <c r="J249" s="2">
        <v>351.23</v>
      </c>
      <c r="K249" s="2">
        <v>12058.88</v>
      </c>
      <c r="L249" s="2">
        <v>12000</v>
      </c>
      <c r="M249" s="23">
        <v>58.88</v>
      </c>
      <c r="N249" s="9" t="s">
        <v>389</v>
      </c>
    </row>
    <row r="250" spans="1:14">
      <c r="A250" s="31">
        <v>2663</v>
      </c>
      <c r="B250" s="21" t="s">
        <v>20</v>
      </c>
      <c r="C250" s="21" t="s">
        <v>390</v>
      </c>
      <c r="D250" s="21">
        <v>2.44</v>
      </c>
      <c r="E250" s="21">
        <v>4833</v>
      </c>
      <c r="F250" s="21">
        <v>11792.52</v>
      </c>
      <c r="G250" s="21">
        <v>1600</v>
      </c>
      <c r="H250" s="21" t="s">
        <v>16</v>
      </c>
      <c r="I250" s="21">
        <v>13392.52</v>
      </c>
      <c r="J250" s="21">
        <v>401.78</v>
      </c>
      <c r="K250" s="21">
        <v>13794.3</v>
      </c>
      <c r="L250" s="21">
        <v>13794</v>
      </c>
      <c r="M250" s="22">
        <v>0.3</v>
      </c>
      <c r="N250" s="10" t="s">
        <v>389</v>
      </c>
    </row>
    <row r="251" spans="1:14">
      <c r="A251" s="5">
        <v>2664</v>
      </c>
      <c r="B251" s="2" t="s">
        <v>353</v>
      </c>
      <c r="C251" s="2" t="s">
        <v>391</v>
      </c>
      <c r="D251" s="2">
        <v>1.54</v>
      </c>
      <c r="E251" s="2">
        <v>4833</v>
      </c>
      <c r="F251" s="2">
        <v>7442.82</v>
      </c>
      <c r="G251" s="2">
        <v>1500</v>
      </c>
      <c r="H251" s="2" t="s">
        <v>16</v>
      </c>
      <c r="I251" s="2">
        <v>8942.82</v>
      </c>
      <c r="J251" s="2">
        <v>268.27999999999997</v>
      </c>
      <c r="K251" s="2">
        <v>9211.1</v>
      </c>
      <c r="L251" s="2">
        <v>9200</v>
      </c>
      <c r="M251" s="23">
        <v>11.1</v>
      </c>
      <c r="N251" s="9" t="s">
        <v>389</v>
      </c>
    </row>
    <row r="252" spans="1:14">
      <c r="A252" s="31">
        <v>2665</v>
      </c>
      <c r="B252" s="21" t="s">
        <v>20</v>
      </c>
      <c r="C252" s="21" t="s">
        <v>392</v>
      </c>
      <c r="D252" s="21">
        <v>1.05</v>
      </c>
      <c r="E252" s="21">
        <v>4833</v>
      </c>
      <c r="F252" s="21">
        <v>5074.6499999999996</v>
      </c>
      <c r="G252" s="21">
        <v>1300</v>
      </c>
      <c r="H252" s="21" t="s">
        <v>16</v>
      </c>
      <c r="I252" s="21">
        <v>6374.65</v>
      </c>
      <c r="J252" s="21">
        <v>191.24</v>
      </c>
      <c r="K252" s="21">
        <v>6565.89</v>
      </c>
      <c r="L252" s="21">
        <v>6560</v>
      </c>
      <c r="M252" s="22">
        <v>5.89</v>
      </c>
      <c r="N252" s="10" t="s">
        <v>389</v>
      </c>
    </row>
    <row r="253" spans="1:14">
      <c r="A253" s="5">
        <v>2666</v>
      </c>
      <c r="B253" s="2" t="s">
        <v>353</v>
      </c>
      <c r="C253" s="2" t="s">
        <v>393</v>
      </c>
      <c r="D253" s="2">
        <v>4</v>
      </c>
      <c r="E253" s="2">
        <v>4833</v>
      </c>
      <c r="F253" s="2">
        <v>19332</v>
      </c>
      <c r="G253" s="2">
        <v>2800</v>
      </c>
      <c r="H253" s="2" t="s">
        <v>16</v>
      </c>
      <c r="I253" s="2">
        <v>22132</v>
      </c>
      <c r="J253" s="2">
        <v>663.96</v>
      </c>
      <c r="K253" s="2">
        <v>22795.96</v>
      </c>
      <c r="L253" s="2">
        <v>22790</v>
      </c>
      <c r="M253" s="23">
        <v>5.96</v>
      </c>
      <c r="N253" s="9" t="s">
        <v>389</v>
      </c>
    </row>
    <row r="254" spans="1:14">
      <c r="A254" s="31">
        <v>2667</v>
      </c>
      <c r="B254" s="21" t="s">
        <v>103</v>
      </c>
      <c r="C254" s="21" t="s">
        <v>394</v>
      </c>
      <c r="D254" s="21">
        <v>7.46</v>
      </c>
      <c r="E254" s="21">
        <v>4833</v>
      </c>
      <c r="F254" s="21">
        <v>36054.18</v>
      </c>
      <c r="G254" s="21">
        <v>4476</v>
      </c>
      <c r="H254" s="21" t="s">
        <v>16</v>
      </c>
      <c r="I254" s="21">
        <v>40530.18</v>
      </c>
      <c r="J254" s="21">
        <v>1215.9100000000001</v>
      </c>
      <c r="K254" s="21">
        <v>41746.089999999997</v>
      </c>
      <c r="L254" s="21">
        <v>41740</v>
      </c>
      <c r="M254" s="22">
        <v>6.09</v>
      </c>
      <c r="N254" s="10" t="s">
        <v>395</v>
      </c>
    </row>
    <row r="255" spans="1:14">
      <c r="A255" s="5">
        <v>2668</v>
      </c>
      <c r="B255" s="2" t="s">
        <v>353</v>
      </c>
      <c r="C255" s="2" t="s">
        <v>396</v>
      </c>
      <c r="D255" s="2">
        <v>1.44</v>
      </c>
      <c r="E255" s="2">
        <v>4833</v>
      </c>
      <c r="F255" s="2">
        <v>6959.52</v>
      </c>
      <c r="G255" s="2">
        <v>1500</v>
      </c>
      <c r="H255" s="2" t="s">
        <v>16</v>
      </c>
      <c r="I255" s="2">
        <v>8459.52</v>
      </c>
      <c r="J255" s="2">
        <v>253.79</v>
      </c>
      <c r="K255" s="2">
        <v>8713.31</v>
      </c>
      <c r="L255" s="2">
        <v>8710</v>
      </c>
      <c r="M255" s="23">
        <v>3.31</v>
      </c>
      <c r="N255" s="9" t="s">
        <v>395</v>
      </c>
    </row>
    <row r="256" spans="1:14">
      <c r="A256" s="31">
        <v>2669</v>
      </c>
      <c r="B256" s="21" t="s">
        <v>159</v>
      </c>
      <c r="C256" s="21" t="s">
        <v>397</v>
      </c>
      <c r="D256" s="21">
        <v>7.22</v>
      </c>
      <c r="E256" s="21">
        <v>4890</v>
      </c>
      <c r="F256" s="21">
        <v>35305.800000000003</v>
      </c>
      <c r="G256" s="21">
        <v>4332</v>
      </c>
      <c r="H256" s="21">
        <v>100</v>
      </c>
      <c r="I256" s="21">
        <v>39737.800000000003</v>
      </c>
      <c r="J256" s="21">
        <v>1192.1300000000001</v>
      </c>
      <c r="K256" s="21">
        <v>40929.93</v>
      </c>
      <c r="L256" s="21">
        <v>40800</v>
      </c>
      <c r="M256" s="22">
        <v>129.93</v>
      </c>
      <c r="N256" s="10" t="s">
        <v>395</v>
      </c>
    </row>
    <row r="257" spans="1:14">
      <c r="A257" s="5">
        <v>2670</v>
      </c>
      <c r="B257" s="2" t="s">
        <v>319</v>
      </c>
      <c r="C257" s="2" t="s">
        <v>398</v>
      </c>
      <c r="D257" s="2">
        <v>0.35</v>
      </c>
      <c r="E257" s="2">
        <v>4833</v>
      </c>
      <c r="F257" s="2">
        <v>1691.55</v>
      </c>
      <c r="G257" s="2">
        <v>800</v>
      </c>
      <c r="H257" s="2" t="s">
        <v>16</v>
      </c>
      <c r="I257" s="2">
        <v>2491.5500000000002</v>
      </c>
      <c r="J257" s="2">
        <v>74.75</v>
      </c>
      <c r="K257" s="2">
        <v>2566.3000000000002</v>
      </c>
      <c r="L257" s="2">
        <v>2560</v>
      </c>
      <c r="M257" s="23">
        <v>6.3</v>
      </c>
      <c r="N257" s="9" t="s">
        <v>395</v>
      </c>
    </row>
    <row r="258" spans="1:14">
      <c r="A258" s="31">
        <v>2671</v>
      </c>
      <c r="B258" s="21" t="s">
        <v>399</v>
      </c>
      <c r="C258" s="21" t="s">
        <v>400</v>
      </c>
      <c r="D258" s="21">
        <v>4.7699999999999996</v>
      </c>
      <c r="E258" s="21">
        <v>4850</v>
      </c>
      <c r="F258" s="21">
        <v>23134.5</v>
      </c>
      <c r="G258" s="21">
        <v>2862</v>
      </c>
      <c r="H258" s="21" t="s">
        <v>16</v>
      </c>
      <c r="I258" s="21">
        <v>25996.5</v>
      </c>
      <c r="J258" s="21">
        <v>779.9</v>
      </c>
      <c r="K258" s="21">
        <v>26776.400000000001</v>
      </c>
      <c r="L258" s="21">
        <v>26700</v>
      </c>
      <c r="M258" s="22">
        <v>76.39</v>
      </c>
      <c r="N258" s="10" t="s">
        <v>401</v>
      </c>
    </row>
    <row r="259" spans="1:14">
      <c r="A259" s="5">
        <v>2672</v>
      </c>
      <c r="B259" s="2" t="s">
        <v>20</v>
      </c>
      <c r="C259" s="2" t="s">
        <v>402</v>
      </c>
      <c r="D259" s="2">
        <v>2.0499999999999998</v>
      </c>
      <c r="E259" s="2">
        <v>4850</v>
      </c>
      <c r="F259" s="2">
        <v>9942.5</v>
      </c>
      <c r="G259" s="2">
        <v>1700</v>
      </c>
      <c r="H259" s="2" t="s">
        <v>16</v>
      </c>
      <c r="I259" s="2">
        <v>11642.5</v>
      </c>
      <c r="J259" s="2">
        <v>349.28</v>
      </c>
      <c r="K259" s="2">
        <v>11991.78</v>
      </c>
      <c r="L259" s="2">
        <v>11990</v>
      </c>
      <c r="M259" s="23">
        <v>1.77</v>
      </c>
      <c r="N259" s="9" t="s">
        <v>401</v>
      </c>
    </row>
    <row r="260" spans="1:14">
      <c r="A260" s="31">
        <v>2673</v>
      </c>
      <c r="B260" s="21" t="s">
        <v>142</v>
      </c>
      <c r="C260" s="21" t="s">
        <v>403</v>
      </c>
      <c r="D260" s="21">
        <v>8.4600000000000009</v>
      </c>
      <c r="E260" s="21">
        <v>4865</v>
      </c>
      <c r="F260" s="21">
        <v>41157.9</v>
      </c>
      <c r="G260" s="21">
        <v>5076</v>
      </c>
      <c r="H260" s="21">
        <v>5000</v>
      </c>
      <c r="I260" s="21">
        <v>51233.9</v>
      </c>
      <c r="J260" s="21">
        <v>1537.02</v>
      </c>
      <c r="K260" s="21">
        <v>52770.92</v>
      </c>
      <c r="L260" s="21">
        <v>52700</v>
      </c>
      <c r="M260" s="22">
        <v>70.92</v>
      </c>
      <c r="N260" s="10" t="s">
        <v>404</v>
      </c>
    </row>
    <row r="261" spans="1:14">
      <c r="A261" s="5">
        <v>2674</v>
      </c>
      <c r="B261" s="2" t="s">
        <v>20</v>
      </c>
      <c r="C261" s="2" t="s">
        <v>405</v>
      </c>
      <c r="D261" s="2">
        <v>2.39</v>
      </c>
      <c r="E261" s="2">
        <v>4865</v>
      </c>
      <c r="F261" s="2">
        <v>11627.35</v>
      </c>
      <c r="G261" s="2">
        <v>1700</v>
      </c>
      <c r="H261" s="2" t="s">
        <v>16</v>
      </c>
      <c r="I261" s="2">
        <v>13327.35</v>
      </c>
      <c r="J261" s="2">
        <v>399.82</v>
      </c>
      <c r="K261" s="2">
        <v>13727.17</v>
      </c>
      <c r="L261" s="2">
        <v>13700</v>
      </c>
      <c r="M261" s="23">
        <v>27.17</v>
      </c>
      <c r="N261" s="9" t="s">
        <v>404</v>
      </c>
    </row>
    <row r="262" spans="1:14">
      <c r="A262" s="31">
        <v>2675</v>
      </c>
      <c r="B262" s="21" t="s">
        <v>212</v>
      </c>
      <c r="C262" s="21" t="s">
        <v>406</v>
      </c>
      <c r="D262" s="21">
        <v>2.6</v>
      </c>
      <c r="E262" s="21">
        <v>4833</v>
      </c>
      <c r="F262" s="21">
        <v>12565.8</v>
      </c>
      <c r="G262" s="21">
        <v>1700</v>
      </c>
      <c r="H262" s="21">
        <v>200</v>
      </c>
      <c r="I262" s="21">
        <v>14465.8</v>
      </c>
      <c r="J262" s="21">
        <v>433.97</v>
      </c>
      <c r="K262" s="21">
        <v>14899.77</v>
      </c>
      <c r="L262" s="21">
        <v>14890</v>
      </c>
      <c r="M262" s="22">
        <v>9.77</v>
      </c>
      <c r="N262" s="10" t="s">
        <v>407</v>
      </c>
    </row>
    <row r="263" spans="1:14">
      <c r="A263" s="5">
        <v>2676</v>
      </c>
      <c r="B263" s="2" t="s">
        <v>303</v>
      </c>
      <c r="C263" s="2" t="s">
        <v>16</v>
      </c>
      <c r="D263" s="2" t="s">
        <v>16</v>
      </c>
      <c r="E263" s="2" t="s">
        <v>16</v>
      </c>
      <c r="F263" s="2" t="s">
        <v>16</v>
      </c>
      <c r="G263" s="2" t="s">
        <v>16</v>
      </c>
      <c r="H263" s="2" t="s">
        <v>16</v>
      </c>
      <c r="I263" s="2" t="s">
        <v>16</v>
      </c>
      <c r="J263" s="2" t="s">
        <v>16</v>
      </c>
      <c r="K263" s="2" t="s">
        <v>16</v>
      </c>
      <c r="L263" s="2" t="s">
        <v>16</v>
      </c>
      <c r="M263" s="23" t="s">
        <v>16</v>
      </c>
      <c r="N263" s="9" t="s">
        <v>303</v>
      </c>
    </row>
    <row r="264" spans="1:14">
      <c r="A264" s="31">
        <v>2677</v>
      </c>
      <c r="B264" s="21" t="s">
        <v>303</v>
      </c>
      <c r="C264" s="21" t="s">
        <v>16</v>
      </c>
      <c r="D264" s="21" t="s">
        <v>16</v>
      </c>
      <c r="E264" s="21" t="s">
        <v>16</v>
      </c>
      <c r="F264" s="21" t="s">
        <v>16</v>
      </c>
      <c r="G264" s="21" t="s">
        <v>16</v>
      </c>
      <c r="H264" s="21" t="s">
        <v>16</v>
      </c>
      <c r="I264" s="21" t="s">
        <v>16</v>
      </c>
      <c r="J264" s="21" t="s">
        <v>16</v>
      </c>
      <c r="K264" s="21" t="s">
        <v>16</v>
      </c>
      <c r="L264" s="21" t="s">
        <v>16</v>
      </c>
      <c r="M264" s="22" t="s">
        <v>16</v>
      </c>
      <c r="N264" s="10" t="s">
        <v>303</v>
      </c>
    </row>
    <row r="265" spans="1:14">
      <c r="A265" s="5">
        <v>2678</v>
      </c>
      <c r="B265" s="2" t="s">
        <v>142</v>
      </c>
      <c r="C265" s="2" t="s">
        <v>408</v>
      </c>
      <c r="D265" s="2">
        <v>5.21</v>
      </c>
      <c r="E265" s="2">
        <v>4860</v>
      </c>
      <c r="F265" s="2">
        <v>25320.6</v>
      </c>
      <c r="G265" s="2">
        <v>3126</v>
      </c>
      <c r="H265" s="2">
        <v>1800</v>
      </c>
      <c r="I265" s="2">
        <v>30246.6</v>
      </c>
      <c r="J265" s="2">
        <v>907.4</v>
      </c>
      <c r="K265" s="2">
        <v>31154</v>
      </c>
      <c r="L265" s="2">
        <v>31000</v>
      </c>
      <c r="M265" s="23">
        <v>154</v>
      </c>
      <c r="N265" s="9" t="s">
        <v>407</v>
      </c>
    </row>
    <row r="266" spans="1:14">
      <c r="A266" s="31">
        <v>2679</v>
      </c>
      <c r="B266" s="21" t="s">
        <v>20</v>
      </c>
      <c r="C266" s="21" t="s">
        <v>409</v>
      </c>
      <c r="D266" s="21">
        <v>1.06</v>
      </c>
      <c r="E266" s="21">
        <v>4860</v>
      </c>
      <c r="F266" s="21">
        <v>5151.6000000000004</v>
      </c>
      <c r="G266" s="21">
        <v>1200</v>
      </c>
      <c r="H266" s="21" t="s">
        <v>16</v>
      </c>
      <c r="I266" s="21">
        <v>6351.6</v>
      </c>
      <c r="J266" s="21">
        <v>190.55</v>
      </c>
      <c r="K266" s="21">
        <v>6542.15</v>
      </c>
      <c r="L266" s="21">
        <v>6464</v>
      </c>
      <c r="M266" s="22">
        <v>78.150000000000006</v>
      </c>
      <c r="N266" s="10" t="s">
        <v>407</v>
      </c>
    </row>
    <row r="267" spans="1:14">
      <c r="A267" s="5">
        <v>2680</v>
      </c>
      <c r="B267" s="2" t="s">
        <v>212</v>
      </c>
      <c r="C267" s="2" t="s">
        <v>410</v>
      </c>
      <c r="D267" s="2">
        <v>3.35</v>
      </c>
      <c r="E267" s="2">
        <v>4860</v>
      </c>
      <c r="F267" s="2">
        <v>16281</v>
      </c>
      <c r="G267" s="2">
        <v>2010</v>
      </c>
      <c r="H267" s="2">
        <v>200</v>
      </c>
      <c r="I267" s="2">
        <v>18491</v>
      </c>
      <c r="J267" s="2">
        <v>554.73</v>
      </c>
      <c r="K267" s="2">
        <v>19045.73</v>
      </c>
      <c r="L267" s="2">
        <v>19040</v>
      </c>
      <c r="M267" s="23">
        <v>5.73</v>
      </c>
      <c r="N267" s="9" t="s">
        <v>407</v>
      </c>
    </row>
    <row r="268" spans="1:14">
      <c r="A268" s="31">
        <v>2681</v>
      </c>
      <c r="B268" s="21" t="s">
        <v>44</v>
      </c>
      <c r="C268" s="21" t="s">
        <v>411</v>
      </c>
      <c r="D268" s="21">
        <v>7.65</v>
      </c>
      <c r="E268" s="21">
        <v>4860</v>
      </c>
      <c r="F268" s="21">
        <v>37179</v>
      </c>
      <c r="G268" s="21">
        <v>4590</v>
      </c>
      <c r="H268" s="21">
        <v>1800</v>
      </c>
      <c r="I268" s="21">
        <v>43569</v>
      </c>
      <c r="J268" s="21">
        <v>1307.07</v>
      </c>
      <c r="K268" s="21">
        <v>44876.07</v>
      </c>
      <c r="L268" s="21">
        <v>44876</v>
      </c>
      <c r="M268" s="22">
        <v>7.0000000000000007E-2</v>
      </c>
      <c r="N268" s="10" t="s">
        <v>407</v>
      </c>
    </row>
    <row r="269" spans="1:14">
      <c r="A269" s="5">
        <v>2682</v>
      </c>
      <c r="B269" s="2" t="s">
        <v>14</v>
      </c>
      <c r="C269" s="2" t="s">
        <v>412</v>
      </c>
      <c r="D269" s="2">
        <v>1.05</v>
      </c>
      <c r="E269" s="2">
        <v>4860</v>
      </c>
      <c r="F269" s="2">
        <v>5103</v>
      </c>
      <c r="G269" s="2">
        <v>1400</v>
      </c>
      <c r="H269" s="2" t="s">
        <v>16</v>
      </c>
      <c r="I269" s="2">
        <v>6503</v>
      </c>
      <c r="J269" s="2">
        <v>195.09</v>
      </c>
      <c r="K269" s="2">
        <v>6698.09</v>
      </c>
      <c r="L269" s="2">
        <v>6690</v>
      </c>
      <c r="M269" s="23">
        <v>8.09</v>
      </c>
      <c r="N269" s="9" t="s">
        <v>413</v>
      </c>
    </row>
    <row r="270" spans="1:14">
      <c r="A270" s="31">
        <v>2683</v>
      </c>
      <c r="B270" s="21" t="s">
        <v>159</v>
      </c>
      <c r="C270" s="21" t="s">
        <v>414</v>
      </c>
      <c r="D270" s="21">
        <v>1.0900000000000001</v>
      </c>
      <c r="E270" s="21">
        <v>4860</v>
      </c>
      <c r="F270" s="21">
        <v>5297.4</v>
      </c>
      <c r="G270" s="21">
        <v>1400</v>
      </c>
      <c r="H270" s="21" t="s">
        <v>16</v>
      </c>
      <c r="I270" s="21">
        <v>6697.4</v>
      </c>
      <c r="J270" s="21">
        <v>200.92</v>
      </c>
      <c r="K270" s="21">
        <v>6898.32</v>
      </c>
      <c r="L270" s="21">
        <v>6890</v>
      </c>
      <c r="M270" s="22">
        <v>8.32</v>
      </c>
      <c r="N270" s="10" t="s">
        <v>413</v>
      </c>
    </row>
    <row r="271" spans="1:14">
      <c r="A271" s="5">
        <v>2684</v>
      </c>
      <c r="B271" s="2" t="s">
        <v>20</v>
      </c>
      <c r="C271" s="2" t="s">
        <v>415</v>
      </c>
      <c r="D271" s="2">
        <v>2.5499999999999998</v>
      </c>
      <c r="E271" s="2">
        <v>4860</v>
      </c>
      <c r="F271" s="2">
        <v>12393</v>
      </c>
      <c r="G271" s="2">
        <v>1700</v>
      </c>
      <c r="H271" s="2" t="s">
        <v>16</v>
      </c>
      <c r="I271" s="2">
        <v>14093</v>
      </c>
      <c r="J271" s="2">
        <v>422.79</v>
      </c>
      <c r="K271" s="2">
        <v>14515.79</v>
      </c>
      <c r="L271" s="2">
        <v>14500</v>
      </c>
      <c r="M271" s="23">
        <v>15.79</v>
      </c>
      <c r="N271" s="9" t="s">
        <v>413</v>
      </c>
    </row>
    <row r="272" spans="1:14">
      <c r="A272" s="31">
        <v>2685</v>
      </c>
      <c r="B272" s="21" t="s">
        <v>219</v>
      </c>
      <c r="C272" s="21" t="s">
        <v>416</v>
      </c>
      <c r="D272" s="21">
        <v>1.54</v>
      </c>
      <c r="E272" s="21">
        <v>4860</v>
      </c>
      <c r="F272" s="21">
        <v>7484.4</v>
      </c>
      <c r="G272" s="21">
        <v>1500</v>
      </c>
      <c r="H272" s="21">
        <v>80</v>
      </c>
      <c r="I272" s="21">
        <v>9064.4</v>
      </c>
      <c r="J272" s="21">
        <v>271.93</v>
      </c>
      <c r="K272" s="21">
        <v>9336.33</v>
      </c>
      <c r="L272" s="21">
        <v>9330</v>
      </c>
      <c r="M272" s="22">
        <v>6.33</v>
      </c>
      <c r="N272" s="10" t="s">
        <v>417</v>
      </c>
    </row>
    <row r="273" spans="1:14">
      <c r="A273" s="5">
        <v>2686</v>
      </c>
      <c r="B273" s="2" t="s">
        <v>20</v>
      </c>
      <c r="C273" s="2" t="s">
        <v>418</v>
      </c>
      <c r="D273" s="2">
        <v>1.5</v>
      </c>
      <c r="E273" s="2">
        <v>4860</v>
      </c>
      <c r="F273" s="2">
        <v>7290</v>
      </c>
      <c r="G273" s="2">
        <v>1500</v>
      </c>
      <c r="H273" s="2" t="s">
        <v>16</v>
      </c>
      <c r="I273" s="2">
        <v>8790</v>
      </c>
      <c r="J273" s="2">
        <v>263.7</v>
      </c>
      <c r="K273" s="2">
        <v>9053.7000000000007</v>
      </c>
      <c r="L273" s="2">
        <v>9050</v>
      </c>
      <c r="M273" s="23">
        <v>3.7</v>
      </c>
      <c r="N273" s="9" t="s">
        <v>417</v>
      </c>
    </row>
    <row r="274" spans="1:14">
      <c r="A274" s="31">
        <v>2687</v>
      </c>
      <c r="B274" s="21" t="s">
        <v>44</v>
      </c>
      <c r="C274" s="21" t="s">
        <v>419</v>
      </c>
      <c r="D274" s="21">
        <v>2.78</v>
      </c>
      <c r="E274" s="21">
        <v>4860</v>
      </c>
      <c r="F274" s="21">
        <v>13510.8</v>
      </c>
      <c r="G274" s="21">
        <v>1800</v>
      </c>
      <c r="H274" s="21">
        <v>1800</v>
      </c>
      <c r="I274" s="21">
        <v>17110.8</v>
      </c>
      <c r="J274" s="21">
        <v>513.32000000000005</v>
      </c>
      <c r="K274" s="21">
        <v>17624.12</v>
      </c>
      <c r="L274" s="21">
        <v>17600</v>
      </c>
      <c r="M274" s="22">
        <v>24.12</v>
      </c>
      <c r="N274" s="10" t="s">
        <v>417</v>
      </c>
    </row>
    <row r="275" spans="1:14">
      <c r="A275" s="5">
        <v>2688</v>
      </c>
      <c r="B275" s="2" t="s">
        <v>20</v>
      </c>
      <c r="C275" s="2" t="s">
        <v>420</v>
      </c>
      <c r="D275" s="2">
        <v>18.64</v>
      </c>
      <c r="E275" s="2">
        <v>4860</v>
      </c>
      <c r="F275" s="2">
        <v>90590.399999999994</v>
      </c>
      <c r="G275" s="2">
        <v>11184</v>
      </c>
      <c r="H275" s="2" t="s">
        <v>16</v>
      </c>
      <c r="I275" s="2">
        <v>101774.39999999999</v>
      </c>
      <c r="J275" s="2">
        <v>3053.23</v>
      </c>
      <c r="K275" s="2">
        <v>104827.63</v>
      </c>
      <c r="L275" s="2">
        <v>104800</v>
      </c>
      <c r="M275" s="23">
        <v>27.63</v>
      </c>
      <c r="N275" s="9" t="s">
        <v>417</v>
      </c>
    </row>
    <row r="276" spans="1:14">
      <c r="A276" s="31">
        <v>2689</v>
      </c>
      <c r="B276" s="21" t="s">
        <v>353</v>
      </c>
      <c r="C276" s="21" t="s">
        <v>421</v>
      </c>
      <c r="D276" s="21">
        <v>6.49</v>
      </c>
      <c r="E276" s="21">
        <v>4860</v>
      </c>
      <c r="F276" s="21">
        <v>31541.4</v>
      </c>
      <c r="G276" s="21">
        <v>4404</v>
      </c>
      <c r="H276" s="21" t="s">
        <v>16</v>
      </c>
      <c r="I276" s="21">
        <v>35945.4</v>
      </c>
      <c r="J276" s="21">
        <v>1078.3599999999999</v>
      </c>
      <c r="K276" s="21">
        <v>37023.760000000002</v>
      </c>
      <c r="L276" s="21">
        <v>37000</v>
      </c>
      <c r="M276" s="22">
        <v>23.76</v>
      </c>
      <c r="N276" s="10" t="s">
        <v>417</v>
      </c>
    </row>
    <row r="277" spans="1:14">
      <c r="A277" s="5">
        <v>2690</v>
      </c>
      <c r="B277" s="2" t="s">
        <v>422</v>
      </c>
      <c r="C277" s="2" t="s">
        <v>423</v>
      </c>
      <c r="D277" s="2">
        <v>16.75</v>
      </c>
      <c r="E277" s="2">
        <v>4860</v>
      </c>
      <c r="F277" s="2">
        <v>81405</v>
      </c>
      <c r="G277" s="2">
        <v>10050</v>
      </c>
      <c r="H277" s="2" t="s">
        <v>16</v>
      </c>
      <c r="I277" s="2">
        <v>91455</v>
      </c>
      <c r="J277" s="2">
        <v>2743.65</v>
      </c>
      <c r="K277" s="2">
        <v>94198.65</v>
      </c>
      <c r="L277" s="2">
        <v>94190</v>
      </c>
      <c r="M277" s="23">
        <v>8.65</v>
      </c>
      <c r="N277" s="9" t="s">
        <v>417</v>
      </c>
    </row>
    <row r="278" spans="1:14">
      <c r="A278" s="31">
        <v>2691</v>
      </c>
      <c r="B278" s="21" t="s">
        <v>212</v>
      </c>
      <c r="C278" s="21" t="s">
        <v>424</v>
      </c>
      <c r="D278" s="21">
        <v>5.34</v>
      </c>
      <c r="E278" s="21">
        <v>4860</v>
      </c>
      <c r="F278" s="21">
        <v>25952.400000000001</v>
      </c>
      <c r="G278" s="21">
        <v>3204</v>
      </c>
      <c r="H278" s="21">
        <v>200</v>
      </c>
      <c r="I278" s="21">
        <v>29356.400000000001</v>
      </c>
      <c r="J278" s="21">
        <v>880.69</v>
      </c>
      <c r="K278" s="21">
        <v>30237.09</v>
      </c>
      <c r="L278" s="21">
        <v>30230</v>
      </c>
      <c r="M278" s="22">
        <v>7.09</v>
      </c>
      <c r="N278" s="10" t="s">
        <v>417</v>
      </c>
    </row>
    <row r="279" spans="1:14">
      <c r="A279" s="5">
        <v>2692</v>
      </c>
      <c r="B279" s="2" t="s">
        <v>425</v>
      </c>
      <c r="C279" s="2" t="s">
        <v>426</v>
      </c>
      <c r="D279" s="2">
        <v>10.72</v>
      </c>
      <c r="E279" s="2">
        <v>4860</v>
      </c>
      <c r="F279" s="2">
        <v>52099.199999999997</v>
      </c>
      <c r="G279" s="2">
        <v>6432</v>
      </c>
      <c r="H279" s="2" t="s">
        <v>16</v>
      </c>
      <c r="I279" s="2">
        <v>58531.199999999997</v>
      </c>
      <c r="J279" s="2">
        <v>1755.94</v>
      </c>
      <c r="K279" s="2">
        <v>60287.14</v>
      </c>
      <c r="L279" s="2">
        <v>60280</v>
      </c>
      <c r="M279" s="23">
        <v>7.14</v>
      </c>
      <c r="N279" s="9" t="s">
        <v>417</v>
      </c>
    </row>
    <row r="280" spans="1:14">
      <c r="A280" s="31">
        <v>2693</v>
      </c>
      <c r="B280" s="21" t="s">
        <v>44</v>
      </c>
      <c r="C280" s="21" t="s">
        <v>427</v>
      </c>
      <c r="D280" s="21">
        <v>4.4400000000000004</v>
      </c>
      <c r="E280" s="21">
        <v>4860</v>
      </c>
      <c r="F280" s="21">
        <v>21578.400000000001</v>
      </c>
      <c r="G280" s="21">
        <v>2664</v>
      </c>
      <c r="H280" s="21">
        <v>1800</v>
      </c>
      <c r="I280" s="21">
        <v>26042.400000000001</v>
      </c>
      <c r="J280" s="21">
        <v>781.27</v>
      </c>
      <c r="K280" s="21">
        <v>26823.67</v>
      </c>
      <c r="L280" s="21">
        <v>26800</v>
      </c>
      <c r="M280" s="22">
        <v>23.67</v>
      </c>
      <c r="N280" s="10" t="s">
        <v>417</v>
      </c>
    </row>
    <row r="281" spans="1:14">
      <c r="A281" s="5">
        <v>2694</v>
      </c>
      <c r="B281" s="2" t="s">
        <v>20</v>
      </c>
      <c r="C281" s="2" t="s">
        <v>428</v>
      </c>
      <c r="D281" s="2">
        <v>1.55</v>
      </c>
      <c r="E281" s="2">
        <v>4890</v>
      </c>
      <c r="F281" s="2">
        <v>7579.5</v>
      </c>
      <c r="G281" s="2">
        <v>1400</v>
      </c>
      <c r="H281" s="2" t="s">
        <v>16</v>
      </c>
      <c r="I281" s="2">
        <v>8979.5</v>
      </c>
      <c r="J281" s="2">
        <v>269.39</v>
      </c>
      <c r="K281" s="2">
        <v>9248.89</v>
      </c>
      <c r="L281" s="2">
        <v>9240</v>
      </c>
      <c r="M281" s="23">
        <v>8.89</v>
      </c>
      <c r="N281" s="9" t="s">
        <v>429</v>
      </c>
    </row>
    <row r="282" spans="1:14">
      <c r="A282" s="31">
        <v>2695</v>
      </c>
      <c r="B282" s="21" t="s">
        <v>353</v>
      </c>
      <c r="C282" s="21" t="s">
        <v>430</v>
      </c>
      <c r="D282" s="21">
        <v>1.33</v>
      </c>
      <c r="E282" s="21">
        <v>4850</v>
      </c>
      <c r="F282" s="21">
        <v>6450.5</v>
      </c>
      <c r="G282" s="21">
        <v>1400</v>
      </c>
      <c r="H282" s="21" t="s">
        <v>16</v>
      </c>
      <c r="I282" s="21">
        <v>7850.5</v>
      </c>
      <c r="J282" s="21">
        <v>235.52</v>
      </c>
      <c r="K282" s="21">
        <v>8086.02</v>
      </c>
      <c r="L282" s="21">
        <v>8080</v>
      </c>
      <c r="M282" s="22">
        <v>6.02</v>
      </c>
      <c r="N282" s="10" t="s">
        <v>429</v>
      </c>
    </row>
    <row r="283" spans="1:14">
      <c r="A283" s="5">
        <v>2696</v>
      </c>
      <c r="B283" s="2" t="s">
        <v>159</v>
      </c>
      <c r="C283" s="2" t="s">
        <v>431</v>
      </c>
      <c r="D283" s="2">
        <v>3.63</v>
      </c>
      <c r="E283" s="2">
        <v>4850</v>
      </c>
      <c r="F283" s="2">
        <v>17605.5</v>
      </c>
      <c r="G283" s="2">
        <v>2178</v>
      </c>
      <c r="H283" s="2" t="s">
        <v>16</v>
      </c>
      <c r="I283" s="2">
        <v>19783.5</v>
      </c>
      <c r="J283" s="2">
        <v>593.51</v>
      </c>
      <c r="K283" s="2">
        <v>20377.009999999998</v>
      </c>
      <c r="L283" s="2">
        <v>20370</v>
      </c>
      <c r="M283" s="23">
        <v>7.01</v>
      </c>
      <c r="N283" s="9" t="s">
        <v>429</v>
      </c>
    </row>
    <row r="284" spans="1:14">
      <c r="A284" s="31">
        <v>2697</v>
      </c>
      <c r="B284" s="21" t="s">
        <v>92</v>
      </c>
      <c r="C284" s="21" t="s">
        <v>432</v>
      </c>
      <c r="D284" s="21">
        <v>3</v>
      </c>
      <c r="E284" s="21">
        <v>4850</v>
      </c>
      <c r="F284" s="21">
        <v>14550</v>
      </c>
      <c r="G284" s="21">
        <v>1800</v>
      </c>
      <c r="H284" s="21" t="s">
        <v>16</v>
      </c>
      <c r="I284" s="21">
        <v>16350</v>
      </c>
      <c r="J284" s="21">
        <v>490.5</v>
      </c>
      <c r="K284" s="21">
        <v>16840.5</v>
      </c>
      <c r="L284" s="21">
        <v>16840</v>
      </c>
      <c r="M284" s="22">
        <v>0.5</v>
      </c>
      <c r="N284" s="10" t="s">
        <v>429</v>
      </c>
    </row>
    <row r="285" spans="1:14">
      <c r="A285" s="5">
        <v>2698</v>
      </c>
      <c r="B285" s="2" t="s">
        <v>103</v>
      </c>
      <c r="C285" s="2" t="s">
        <v>433</v>
      </c>
      <c r="D285" s="2">
        <v>6.5</v>
      </c>
      <c r="E285" s="2">
        <v>4850</v>
      </c>
      <c r="F285" s="2">
        <v>31525</v>
      </c>
      <c r="G285" s="2">
        <v>3900</v>
      </c>
      <c r="H285" s="2" t="s">
        <v>16</v>
      </c>
      <c r="I285" s="2">
        <v>35425</v>
      </c>
      <c r="J285" s="2">
        <v>1062.75</v>
      </c>
      <c r="K285" s="2">
        <v>36487.75</v>
      </c>
      <c r="L285" s="2">
        <v>36480</v>
      </c>
      <c r="M285" s="23">
        <v>7.75</v>
      </c>
      <c r="N285" s="9" t="s">
        <v>429</v>
      </c>
    </row>
    <row r="286" spans="1:14">
      <c r="A286" s="31">
        <v>2699</v>
      </c>
      <c r="B286" s="21" t="s">
        <v>67</v>
      </c>
      <c r="C286" s="21" t="s">
        <v>16</v>
      </c>
      <c r="D286" s="21" t="s">
        <v>16</v>
      </c>
      <c r="E286" s="21" t="s">
        <v>16</v>
      </c>
      <c r="F286" s="21" t="s">
        <v>16</v>
      </c>
      <c r="G286" s="21" t="s">
        <v>16</v>
      </c>
      <c r="H286" s="21" t="s">
        <v>16</v>
      </c>
      <c r="I286" s="21" t="s">
        <v>16</v>
      </c>
      <c r="J286" s="21" t="s">
        <v>16</v>
      </c>
      <c r="K286" s="21" t="s">
        <v>16</v>
      </c>
      <c r="L286" s="21" t="s">
        <v>16</v>
      </c>
      <c r="M286" s="22" t="s">
        <v>16</v>
      </c>
      <c r="N286" s="10" t="s">
        <v>67</v>
      </c>
    </row>
    <row r="287" spans="1:14">
      <c r="A287" s="5">
        <v>2700</v>
      </c>
      <c r="B287" s="2" t="s">
        <v>159</v>
      </c>
      <c r="C287" s="2" t="s">
        <v>434</v>
      </c>
      <c r="D287" s="2">
        <v>1.98</v>
      </c>
      <c r="E287" s="2">
        <v>4850</v>
      </c>
      <c r="F287" s="2">
        <v>9603</v>
      </c>
      <c r="G287" s="2">
        <v>1500</v>
      </c>
      <c r="H287" s="2">
        <v>100</v>
      </c>
      <c r="I287" s="2">
        <v>11203</v>
      </c>
      <c r="J287" s="2">
        <v>336.09</v>
      </c>
      <c r="K287" s="2">
        <v>11539.09</v>
      </c>
      <c r="L287" s="2">
        <v>11500</v>
      </c>
      <c r="M287" s="23">
        <v>39.090000000000003</v>
      </c>
      <c r="N287" s="9" t="s">
        <v>435</v>
      </c>
    </row>
    <row r="288" spans="1:14">
      <c r="A288" s="31">
        <v>2701</v>
      </c>
      <c r="B288" s="21" t="s">
        <v>20</v>
      </c>
      <c r="C288" s="21" t="s">
        <v>436</v>
      </c>
      <c r="D288" s="21">
        <v>4.46</v>
      </c>
      <c r="E288" s="21">
        <v>4850</v>
      </c>
      <c r="F288" s="21">
        <v>21631</v>
      </c>
      <c r="G288" s="21">
        <v>2676</v>
      </c>
      <c r="H288" s="21" t="s">
        <v>16</v>
      </c>
      <c r="I288" s="21">
        <v>24307</v>
      </c>
      <c r="J288" s="21">
        <v>729.21</v>
      </c>
      <c r="K288" s="21">
        <v>25036.21</v>
      </c>
      <c r="L288" s="21">
        <v>25000</v>
      </c>
      <c r="M288" s="22">
        <v>36.21</v>
      </c>
      <c r="N288" s="10" t="s">
        <v>435</v>
      </c>
    </row>
    <row r="289" spans="1:14">
      <c r="A289" s="5">
        <v>2702</v>
      </c>
      <c r="B289" s="2" t="s">
        <v>353</v>
      </c>
      <c r="C289" s="2" t="s">
        <v>437</v>
      </c>
      <c r="D289" s="2">
        <v>2.11</v>
      </c>
      <c r="E289" s="2">
        <v>4850</v>
      </c>
      <c r="F289" s="2">
        <v>10233.5</v>
      </c>
      <c r="G289" s="2">
        <v>1700</v>
      </c>
      <c r="H289" s="2" t="s">
        <v>16</v>
      </c>
      <c r="I289" s="2">
        <v>11933.5</v>
      </c>
      <c r="J289" s="2">
        <v>358.01</v>
      </c>
      <c r="K289" s="2">
        <v>12291.51</v>
      </c>
      <c r="L289" s="2">
        <v>12290</v>
      </c>
      <c r="M289" s="23">
        <v>1.5</v>
      </c>
      <c r="N289" s="9" t="s">
        <v>438</v>
      </c>
    </row>
    <row r="290" spans="1:14">
      <c r="A290" s="31">
        <v>2703</v>
      </c>
      <c r="B290" s="21" t="s">
        <v>353</v>
      </c>
      <c r="C290" s="21" t="s">
        <v>439</v>
      </c>
      <c r="D290" s="21">
        <v>1.56</v>
      </c>
      <c r="E290" s="21">
        <v>4835</v>
      </c>
      <c r="F290" s="21">
        <v>7542.6</v>
      </c>
      <c r="G290" s="21">
        <v>2300</v>
      </c>
      <c r="H290" s="21" t="s">
        <v>16</v>
      </c>
      <c r="I290" s="21">
        <v>9842.6</v>
      </c>
      <c r="J290" s="21">
        <v>295.27999999999997</v>
      </c>
      <c r="K290" s="21">
        <v>10137.879999999999</v>
      </c>
      <c r="L290" s="21">
        <v>10130</v>
      </c>
      <c r="M290" s="22">
        <v>7.88</v>
      </c>
      <c r="N290" s="10" t="s">
        <v>438</v>
      </c>
    </row>
    <row r="291" spans="1:14">
      <c r="A291" s="5">
        <v>2704</v>
      </c>
      <c r="B291" s="2" t="s">
        <v>159</v>
      </c>
      <c r="C291" s="2" t="s">
        <v>440</v>
      </c>
      <c r="D291" s="2">
        <v>1.88</v>
      </c>
      <c r="E291" s="2">
        <v>4835</v>
      </c>
      <c r="F291" s="2">
        <v>9089.7999999999993</v>
      </c>
      <c r="G291" s="2">
        <v>1500</v>
      </c>
      <c r="H291" s="2" t="s">
        <v>16</v>
      </c>
      <c r="I291" s="2">
        <v>10589.8</v>
      </c>
      <c r="J291" s="2">
        <v>317.69</v>
      </c>
      <c r="K291" s="2">
        <v>10907.49</v>
      </c>
      <c r="L291" s="2">
        <v>10900</v>
      </c>
      <c r="M291" s="23">
        <v>7.49</v>
      </c>
      <c r="N291" s="9" t="s">
        <v>438</v>
      </c>
    </row>
    <row r="292" spans="1:14">
      <c r="A292" s="31">
        <v>2705</v>
      </c>
      <c r="B292" s="21" t="s">
        <v>258</v>
      </c>
      <c r="C292" s="21" t="s">
        <v>441</v>
      </c>
      <c r="D292" s="21">
        <v>6.17</v>
      </c>
      <c r="E292" s="21">
        <v>4860</v>
      </c>
      <c r="F292" s="21">
        <v>29986.2</v>
      </c>
      <c r="G292" s="21">
        <v>3085</v>
      </c>
      <c r="H292" s="21">
        <v>80</v>
      </c>
      <c r="I292" s="21">
        <v>33151.199999999997</v>
      </c>
      <c r="J292" s="21">
        <v>994.54</v>
      </c>
      <c r="K292" s="21">
        <v>34145.74</v>
      </c>
      <c r="L292" s="21">
        <v>34136</v>
      </c>
      <c r="M292" s="22">
        <v>9.74</v>
      </c>
      <c r="N292" s="10" t="s">
        <v>442</v>
      </c>
    </row>
    <row r="293" spans="1:14">
      <c r="A293" s="5">
        <v>2706</v>
      </c>
      <c r="B293" s="2" t="s">
        <v>20</v>
      </c>
      <c r="C293" s="2" t="s">
        <v>443</v>
      </c>
      <c r="D293" s="2">
        <v>15.38</v>
      </c>
      <c r="E293" s="2">
        <v>5003</v>
      </c>
      <c r="F293" s="2">
        <v>76946.14</v>
      </c>
      <c r="G293" s="2">
        <v>9228</v>
      </c>
      <c r="H293" s="2" t="s">
        <v>16</v>
      </c>
      <c r="I293" s="2">
        <v>86174.14</v>
      </c>
      <c r="J293" s="2">
        <v>2585.2199999999998</v>
      </c>
      <c r="K293" s="2">
        <v>88759.360000000001</v>
      </c>
      <c r="L293" s="2">
        <v>88500</v>
      </c>
      <c r="M293" s="23">
        <v>259.36</v>
      </c>
      <c r="N293" s="9" t="s">
        <v>442</v>
      </c>
    </row>
    <row r="294" spans="1:14">
      <c r="A294" s="31">
        <v>2707</v>
      </c>
      <c r="B294" s="21" t="s">
        <v>212</v>
      </c>
      <c r="C294" s="21" t="s">
        <v>444</v>
      </c>
      <c r="D294" s="21">
        <v>2.64</v>
      </c>
      <c r="E294" s="21">
        <v>4830</v>
      </c>
      <c r="F294" s="21">
        <v>12751.2</v>
      </c>
      <c r="G294" s="21">
        <v>1700</v>
      </c>
      <c r="H294" s="21">
        <v>200</v>
      </c>
      <c r="I294" s="21">
        <v>14651.2</v>
      </c>
      <c r="J294" s="21">
        <v>439.54</v>
      </c>
      <c r="K294" s="21">
        <v>15090.74</v>
      </c>
      <c r="L294" s="21">
        <v>15090</v>
      </c>
      <c r="M294" s="22">
        <v>0.74</v>
      </c>
      <c r="N294" s="10" t="s">
        <v>442</v>
      </c>
    </row>
    <row r="295" spans="1:14">
      <c r="A295" s="5">
        <v>2708</v>
      </c>
      <c r="B295" s="2" t="s">
        <v>20</v>
      </c>
      <c r="C295" s="2" t="s">
        <v>445</v>
      </c>
      <c r="D295" s="2">
        <v>8.56</v>
      </c>
      <c r="E295" s="2">
        <v>4830</v>
      </c>
      <c r="F295" s="2">
        <v>41344.800000000003</v>
      </c>
      <c r="G295" s="2">
        <v>3595</v>
      </c>
      <c r="H295" s="2" t="s">
        <v>16</v>
      </c>
      <c r="I295" s="2">
        <v>44939.8</v>
      </c>
      <c r="J295" s="2">
        <v>1348.19</v>
      </c>
      <c r="K295" s="2">
        <v>46287.99</v>
      </c>
      <c r="L295" s="2">
        <v>46200</v>
      </c>
      <c r="M295" s="23">
        <v>87.99</v>
      </c>
      <c r="N295" s="9" t="s">
        <v>442</v>
      </c>
    </row>
    <row r="296" spans="1:14">
      <c r="A296" s="31">
        <v>2709</v>
      </c>
      <c r="B296" s="21" t="s">
        <v>103</v>
      </c>
      <c r="C296" s="21" t="s">
        <v>446</v>
      </c>
      <c r="D296" s="21">
        <v>7.37</v>
      </c>
      <c r="E296" s="21">
        <v>4830</v>
      </c>
      <c r="F296" s="21">
        <v>35597.1</v>
      </c>
      <c r="G296" s="21">
        <v>3095</v>
      </c>
      <c r="H296" s="21" t="s">
        <v>16</v>
      </c>
      <c r="I296" s="21">
        <v>38692.1</v>
      </c>
      <c r="J296" s="21">
        <v>1160.76</v>
      </c>
      <c r="K296" s="21">
        <v>39852.86</v>
      </c>
      <c r="L296" s="21">
        <v>39850</v>
      </c>
      <c r="M296" s="22">
        <v>2.86</v>
      </c>
      <c r="N296" s="10" t="s">
        <v>442</v>
      </c>
    </row>
    <row r="297" spans="1:14">
      <c r="A297" s="5">
        <v>2710</v>
      </c>
      <c r="B297" s="2" t="s">
        <v>159</v>
      </c>
      <c r="C297" s="2" t="s">
        <v>447</v>
      </c>
      <c r="D297" s="2">
        <v>4.63</v>
      </c>
      <c r="E297" s="2">
        <v>4850</v>
      </c>
      <c r="F297" s="2">
        <v>22455.5</v>
      </c>
      <c r="G297" s="2">
        <v>1944</v>
      </c>
      <c r="H297" s="2">
        <v>80</v>
      </c>
      <c r="I297" s="2">
        <v>24479.5</v>
      </c>
      <c r="J297" s="2">
        <v>734.39</v>
      </c>
      <c r="K297" s="2">
        <v>25213.89</v>
      </c>
      <c r="L297" s="2">
        <v>25200</v>
      </c>
      <c r="M297" s="23">
        <v>13.88</v>
      </c>
      <c r="N297" s="9" t="s">
        <v>442</v>
      </c>
    </row>
    <row r="298" spans="1:14">
      <c r="A298" s="31">
        <v>2711</v>
      </c>
      <c r="B298" s="21" t="s">
        <v>71</v>
      </c>
      <c r="C298" s="21" t="s">
        <v>448</v>
      </c>
      <c r="D298" s="21">
        <v>2.82</v>
      </c>
      <c r="E298" s="21">
        <v>4850</v>
      </c>
      <c r="F298" s="21">
        <v>13677</v>
      </c>
      <c r="G298" s="21">
        <v>1700</v>
      </c>
      <c r="H298" s="21" t="s">
        <v>16</v>
      </c>
      <c r="I298" s="21">
        <v>15377</v>
      </c>
      <c r="J298" s="21">
        <v>461.31</v>
      </c>
      <c r="K298" s="21">
        <v>15838.31</v>
      </c>
      <c r="L298" s="21">
        <v>15830</v>
      </c>
      <c r="M298" s="22">
        <v>8.31</v>
      </c>
      <c r="N298" s="10" t="s">
        <v>449</v>
      </c>
    </row>
    <row r="299" spans="1:14">
      <c r="A299" s="5">
        <v>2712</v>
      </c>
      <c r="B299" s="2" t="s">
        <v>450</v>
      </c>
      <c r="C299" s="2" t="s">
        <v>451</v>
      </c>
      <c r="D299" s="2">
        <v>3.53</v>
      </c>
      <c r="E299" s="2">
        <v>4860</v>
      </c>
      <c r="F299" s="2">
        <v>17155.8</v>
      </c>
      <c r="G299" s="2">
        <v>1748</v>
      </c>
      <c r="H299" s="2" t="s">
        <v>16</v>
      </c>
      <c r="I299" s="2">
        <v>18903.8</v>
      </c>
      <c r="J299" s="2">
        <v>567.11</v>
      </c>
      <c r="K299" s="2">
        <v>19470.91</v>
      </c>
      <c r="L299" s="2">
        <v>19354</v>
      </c>
      <c r="M299" s="23">
        <v>116.91</v>
      </c>
      <c r="N299" s="9" t="s">
        <v>452</v>
      </c>
    </row>
    <row r="300" spans="1:14">
      <c r="A300" s="31">
        <v>2713</v>
      </c>
      <c r="B300" s="21" t="s">
        <v>20</v>
      </c>
      <c r="C300" s="21" t="s">
        <v>453</v>
      </c>
      <c r="D300" s="21">
        <v>4.5999999999999996</v>
      </c>
      <c r="E300" s="21">
        <v>4865</v>
      </c>
      <c r="F300" s="21">
        <v>22379</v>
      </c>
      <c r="G300" s="21">
        <v>3200</v>
      </c>
      <c r="H300" s="21">
        <v>80</v>
      </c>
      <c r="I300" s="21">
        <v>25659</v>
      </c>
      <c r="J300" s="21">
        <v>769.77</v>
      </c>
      <c r="K300" s="21">
        <v>26428.77</v>
      </c>
      <c r="L300" s="21">
        <v>26420</v>
      </c>
      <c r="M300" s="22">
        <v>8.77</v>
      </c>
      <c r="N300" s="10" t="s">
        <v>452</v>
      </c>
    </row>
    <row r="301" spans="1:14">
      <c r="A301" s="5">
        <v>2714</v>
      </c>
      <c r="B301" s="2" t="s">
        <v>92</v>
      </c>
      <c r="C301" s="2" t="s">
        <v>454</v>
      </c>
      <c r="D301" s="2">
        <v>9.0399999999999991</v>
      </c>
      <c r="E301" s="2">
        <v>4865</v>
      </c>
      <c r="F301" s="2">
        <v>43979.6</v>
      </c>
      <c r="G301" s="2">
        <v>3796.8</v>
      </c>
      <c r="H301" s="2">
        <v>200</v>
      </c>
      <c r="I301" s="2">
        <v>47976.4</v>
      </c>
      <c r="J301" s="2">
        <v>1439.29</v>
      </c>
      <c r="K301" s="2">
        <v>49415.69</v>
      </c>
      <c r="L301" s="2">
        <v>49400</v>
      </c>
      <c r="M301" s="23">
        <v>15.69</v>
      </c>
      <c r="N301" s="9" t="s">
        <v>452</v>
      </c>
    </row>
    <row r="302" spans="1:14">
      <c r="A302" s="31">
        <v>2715</v>
      </c>
      <c r="B302" s="21" t="s">
        <v>20</v>
      </c>
      <c r="C302" s="21" t="s">
        <v>455</v>
      </c>
      <c r="D302" s="21">
        <v>10.87</v>
      </c>
      <c r="E302" s="21">
        <v>4865</v>
      </c>
      <c r="F302" s="21">
        <v>52882.55</v>
      </c>
      <c r="G302" s="21">
        <v>5064</v>
      </c>
      <c r="H302" s="21">
        <v>80</v>
      </c>
      <c r="I302" s="21">
        <v>58026.55</v>
      </c>
      <c r="J302" s="21">
        <v>1740.8</v>
      </c>
      <c r="K302" s="21">
        <v>59767.35</v>
      </c>
      <c r="L302" s="21">
        <v>59760</v>
      </c>
      <c r="M302" s="22">
        <v>7.35</v>
      </c>
      <c r="N302" s="10" t="s">
        <v>452</v>
      </c>
    </row>
    <row r="303" spans="1:14">
      <c r="A303" s="5">
        <v>2716</v>
      </c>
      <c r="B303" s="2" t="s">
        <v>212</v>
      </c>
      <c r="C303" s="2" t="s">
        <v>456</v>
      </c>
      <c r="D303" s="2">
        <v>3.1</v>
      </c>
      <c r="E303" s="2">
        <v>4865</v>
      </c>
      <c r="F303" s="2">
        <v>15081.5</v>
      </c>
      <c r="G303" s="2">
        <v>1302</v>
      </c>
      <c r="H303" s="2">
        <v>120</v>
      </c>
      <c r="I303" s="2">
        <v>16503.5</v>
      </c>
      <c r="J303" s="2">
        <v>495.11</v>
      </c>
      <c r="K303" s="2">
        <v>16998.61</v>
      </c>
      <c r="L303" s="2">
        <v>17000</v>
      </c>
      <c r="M303" s="23">
        <v>-1.4</v>
      </c>
      <c r="N303" s="9" t="s">
        <v>452</v>
      </c>
    </row>
    <row r="304" spans="1:14">
      <c r="A304" s="31">
        <v>2717</v>
      </c>
      <c r="B304" s="21" t="s">
        <v>44</v>
      </c>
      <c r="C304" s="21" t="s">
        <v>457</v>
      </c>
      <c r="D304" s="21">
        <v>8.3800000000000008</v>
      </c>
      <c r="E304" s="21">
        <v>4865</v>
      </c>
      <c r="F304" s="21">
        <v>40768.699999999997</v>
      </c>
      <c r="G304" s="21">
        <v>3918</v>
      </c>
      <c r="H304" s="21">
        <v>2400</v>
      </c>
      <c r="I304" s="21">
        <v>47086.7</v>
      </c>
      <c r="J304" s="21">
        <v>1412.6</v>
      </c>
      <c r="K304" s="21">
        <v>48499.3</v>
      </c>
      <c r="L304" s="21">
        <v>48381</v>
      </c>
      <c r="M304" s="22">
        <v>118.3</v>
      </c>
      <c r="N304" s="10" t="s">
        <v>452</v>
      </c>
    </row>
    <row r="305" spans="1:14">
      <c r="A305" s="5">
        <v>2718</v>
      </c>
      <c r="B305" s="2" t="s">
        <v>20</v>
      </c>
      <c r="C305" s="2" t="s">
        <v>458</v>
      </c>
      <c r="D305" s="2">
        <v>1.55</v>
      </c>
      <c r="E305" s="2">
        <v>4865</v>
      </c>
      <c r="F305" s="2">
        <v>7540.75</v>
      </c>
      <c r="G305" s="2">
        <v>1500</v>
      </c>
      <c r="H305" s="2" t="s">
        <v>16</v>
      </c>
      <c r="I305" s="2">
        <v>9040.75</v>
      </c>
      <c r="J305" s="2">
        <v>271.22000000000003</v>
      </c>
      <c r="K305" s="2">
        <v>9311.9699999999993</v>
      </c>
      <c r="L305" s="2">
        <v>9300</v>
      </c>
      <c r="M305" s="23">
        <v>11.97</v>
      </c>
      <c r="N305" s="9" t="s">
        <v>452</v>
      </c>
    </row>
    <row r="306" spans="1:14">
      <c r="A306" s="31">
        <v>2719</v>
      </c>
      <c r="B306" s="21" t="s">
        <v>258</v>
      </c>
      <c r="C306" s="21" t="s">
        <v>459</v>
      </c>
      <c r="D306" s="21">
        <v>10.1</v>
      </c>
      <c r="E306" s="21">
        <v>4865</v>
      </c>
      <c r="F306" s="21">
        <v>49136.5</v>
      </c>
      <c r="G306" s="21">
        <v>5005</v>
      </c>
      <c r="H306" s="21">
        <v>160</v>
      </c>
      <c r="I306" s="21">
        <v>54301.5</v>
      </c>
      <c r="J306" s="21">
        <v>1629.05</v>
      </c>
      <c r="K306" s="21">
        <v>55930.55</v>
      </c>
      <c r="L306" s="21">
        <v>55930</v>
      </c>
      <c r="M306" s="22">
        <v>0.54</v>
      </c>
      <c r="N306" s="10" t="s">
        <v>452</v>
      </c>
    </row>
    <row r="307" spans="1:14">
      <c r="A307" s="6">
        <v>2720</v>
      </c>
      <c r="B307" s="3" t="s">
        <v>20</v>
      </c>
      <c r="C307" s="3" t="s">
        <v>460</v>
      </c>
      <c r="D307" s="3">
        <v>8.0399999999999991</v>
      </c>
      <c r="E307" s="3">
        <v>3940</v>
      </c>
      <c r="F307" s="3">
        <v>31677.599999999999</v>
      </c>
      <c r="G307" s="3">
        <v>4604</v>
      </c>
      <c r="H307" s="3" t="s">
        <v>16</v>
      </c>
      <c r="I307" s="3">
        <v>36281.599999999999</v>
      </c>
      <c r="J307" s="3">
        <v>1088.45</v>
      </c>
      <c r="K307" s="3">
        <v>37370.050000000003</v>
      </c>
      <c r="L307" s="3">
        <v>37370</v>
      </c>
      <c r="M307" s="24">
        <v>0.05</v>
      </c>
      <c r="N307" s="11" t="s">
        <v>452</v>
      </c>
    </row>
    <row r="308" spans="1:14">
      <c r="A308" s="32">
        <v>2721</v>
      </c>
      <c r="B308" s="26" t="s">
        <v>461</v>
      </c>
      <c r="C308" s="26" t="s">
        <v>462</v>
      </c>
      <c r="D308" s="26">
        <v>2</v>
      </c>
      <c r="E308" s="26">
        <v>4000</v>
      </c>
      <c r="F308" s="26">
        <v>8000</v>
      </c>
      <c r="G308" s="26">
        <v>900</v>
      </c>
      <c r="H308" s="26">
        <v>50</v>
      </c>
      <c r="I308" s="26">
        <v>8950</v>
      </c>
      <c r="J308" s="26">
        <v>268.5</v>
      </c>
      <c r="K308" s="26">
        <v>9218.5</v>
      </c>
      <c r="L308" s="26">
        <v>9200</v>
      </c>
      <c r="M308" s="27">
        <v>18.5</v>
      </c>
      <c r="N308" s="25" t="s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8"/>
  <sheetViews>
    <sheetView topLeftCell="A286" workbookViewId="0">
      <selection activeCell="A292" sqref="A292"/>
    </sheetView>
  </sheetViews>
  <sheetFormatPr defaultRowHeight="15"/>
  <sheetData>
    <row r="1" spans="1:14" ht="15.75" thickBot="1">
      <c r="A1" s="58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5" t="s">
        <v>12</v>
      </c>
      <c r="N1" s="43" t="s">
        <v>13</v>
      </c>
    </row>
    <row r="2" spans="1:14">
      <c r="A2" s="59">
        <v>2722</v>
      </c>
      <c r="B2" s="46" t="s">
        <v>14</v>
      </c>
      <c r="C2" s="46" t="s">
        <v>15</v>
      </c>
      <c r="D2" s="46">
        <v>0.69</v>
      </c>
      <c r="E2" s="46">
        <v>5051</v>
      </c>
      <c r="F2" s="46">
        <v>3485.19</v>
      </c>
      <c r="G2" s="46">
        <v>900</v>
      </c>
      <c r="H2" s="46" t="s">
        <v>16</v>
      </c>
      <c r="I2" s="46">
        <v>4385.1899999999996</v>
      </c>
      <c r="J2" s="46">
        <v>131.54</v>
      </c>
      <c r="K2" s="46">
        <v>4516.7299999999996</v>
      </c>
      <c r="L2" s="46">
        <v>4504</v>
      </c>
      <c r="M2" s="47">
        <v>12.73</v>
      </c>
      <c r="N2" s="42" t="s">
        <v>17</v>
      </c>
    </row>
    <row r="3" spans="1:14">
      <c r="A3" s="36">
        <v>2723</v>
      </c>
      <c r="B3" s="33" t="s">
        <v>18</v>
      </c>
      <c r="C3" s="33" t="s">
        <v>19</v>
      </c>
      <c r="D3" s="33">
        <v>1.58</v>
      </c>
      <c r="E3" s="33">
        <v>5051</v>
      </c>
      <c r="F3" s="33">
        <v>7980.58</v>
      </c>
      <c r="G3" s="33">
        <v>1400</v>
      </c>
      <c r="H3" s="33" t="s">
        <v>16</v>
      </c>
      <c r="I3" s="33">
        <v>9380.58</v>
      </c>
      <c r="J3" s="33">
        <v>281.39999999999998</v>
      </c>
      <c r="K3" s="33">
        <v>9661.98</v>
      </c>
      <c r="L3" s="33">
        <v>9660</v>
      </c>
      <c r="M3" s="48">
        <v>1.98</v>
      </c>
      <c r="N3" s="38" t="s">
        <v>17</v>
      </c>
    </row>
    <row r="4" spans="1:14">
      <c r="A4" s="60">
        <v>2724</v>
      </c>
      <c r="B4" s="49" t="s">
        <v>20</v>
      </c>
      <c r="C4" s="49" t="s">
        <v>21</v>
      </c>
      <c r="D4" s="49">
        <v>0.87</v>
      </c>
      <c r="E4" s="49">
        <v>5018</v>
      </c>
      <c r="F4" s="49">
        <v>4365.66</v>
      </c>
      <c r="G4" s="49">
        <v>900</v>
      </c>
      <c r="H4" s="49" t="s">
        <v>16</v>
      </c>
      <c r="I4" s="49">
        <v>5265.66</v>
      </c>
      <c r="J4" s="49">
        <v>157.96</v>
      </c>
      <c r="K4" s="49">
        <v>5423.62</v>
      </c>
      <c r="L4" s="49">
        <v>5420</v>
      </c>
      <c r="M4" s="50">
        <v>3.62</v>
      </c>
      <c r="N4" s="37" t="s">
        <v>22</v>
      </c>
    </row>
    <row r="5" spans="1:14">
      <c r="A5" s="36">
        <v>2725</v>
      </c>
      <c r="B5" s="33" t="s">
        <v>20</v>
      </c>
      <c r="C5" s="33" t="s">
        <v>23</v>
      </c>
      <c r="D5" s="33">
        <v>1.93</v>
      </c>
      <c r="E5" s="33">
        <v>5037</v>
      </c>
      <c r="F5" s="33">
        <v>9721.41</v>
      </c>
      <c r="G5" s="33">
        <v>1300</v>
      </c>
      <c r="H5" s="33" t="s">
        <v>16</v>
      </c>
      <c r="I5" s="33">
        <v>11021.41</v>
      </c>
      <c r="J5" s="33">
        <v>330.64</v>
      </c>
      <c r="K5" s="33">
        <v>11352.05</v>
      </c>
      <c r="L5" s="33">
        <v>11350</v>
      </c>
      <c r="M5" s="48">
        <v>2.0499999999999998</v>
      </c>
      <c r="N5" s="38" t="s">
        <v>24</v>
      </c>
    </row>
    <row r="6" spans="1:14">
      <c r="A6" s="60">
        <v>2726</v>
      </c>
      <c r="B6" s="49" t="s">
        <v>20</v>
      </c>
      <c r="C6" s="49" t="s">
        <v>25</v>
      </c>
      <c r="D6" s="49">
        <v>1.3</v>
      </c>
      <c r="E6" s="49">
        <v>5033</v>
      </c>
      <c r="F6" s="49">
        <v>6542.9</v>
      </c>
      <c r="G6" s="49">
        <v>1300</v>
      </c>
      <c r="H6" s="49" t="s">
        <v>16</v>
      </c>
      <c r="I6" s="49">
        <v>7842.9</v>
      </c>
      <c r="J6" s="49">
        <v>235.28</v>
      </c>
      <c r="K6" s="49">
        <v>8078.18</v>
      </c>
      <c r="L6" s="49">
        <v>8070</v>
      </c>
      <c r="M6" s="50">
        <v>8.18</v>
      </c>
      <c r="N6" s="37" t="s">
        <v>26</v>
      </c>
    </row>
    <row r="7" spans="1:14">
      <c r="A7" s="36">
        <v>2727</v>
      </c>
      <c r="B7" s="33" t="s">
        <v>27</v>
      </c>
      <c r="C7" s="33" t="s">
        <v>28</v>
      </c>
      <c r="D7" s="33">
        <v>11.09</v>
      </c>
      <c r="E7" s="33">
        <v>5033</v>
      </c>
      <c r="F7" s="33">
        <v>55815.97</v>
      </c>
      <c r="G7" s="33">
        <v>6654</v>
      </c>
      <c r="H7" s="33" t="s">
        <v>16</v>
      </c>
      <c r="I7" s="33">
        <v>62469.97</v>
      </c>
      <c r="J7" s="33">
        <v>1874.06</v>
      </c>
      <c r="K7" s="33">
        <v>64344.03</v>
      </c>
      <c r="L7" s="33">
        <v>64300</v>
      </c>
      <c r="M7" s="48">
        <v>44</v>
      </c>
      <c r="N7" s="38" t="s">
        <v>26</v>
      </c>
    </row>
    <row r="8" spans="1:14">
      <c r="A8" s="60">
        <v>2728</v>
      </c>
      <c r="B8" s="49" t="s">
        <v>29</v>
      </c>
      <c r="C8" s="49" t="s">
        <v>30</v>
      </c>
      <c r="D8" s="49">
        <v>1.51</v>
      </c>
      <c r="E8" s="49">
        <v>5033</v>
      </c>
      <c r="F8" s="49">
        <v>7599.83</v>
      </c>
      <c r="G8" s="49">
        <v>1300</v>
      </c>
      <c r="H8" s="49">
        <v>100</v>
      </c>
      <c r="I8" s="49">
        <v>8999.83</v>
      </c>
      <c r="J8" s="49">
        <v>269.98</v>
      </c>
      <c r="K8" s="49">
        <v>9269.81</v>
      </c>
      <c r="L8" s="49">
        <v>9270</v>
      </c>
      <c r="M8" s="50">
        <v>-0.19</v>
      </c>
      <c r="N8" s="37" t="s">
        <v>26</v>
      </c>
    </row>
    <row r="9" spans="1:14">
      <c r="A9" s="36">
        <v>2729</v>
      </c>
      <c r="B9" s="33" t="s">
        <v>20</v>
      </c>
      <c r="C9" s="33" t="s">
        <v>31</v>
      </c>
      <c r="D9" s="33">
        <v>7.43</v>
      </c>
      <c r="E9" s="33">
        <v>5033</v>
      </c>
      <c r="F9" s="33">
        <v>37395.19</v>
      </c>
      <c r="G9" s="33">
        <v>4458</v>
      </c>
      <c r="H9" s="33" t="s">
        <v>16</v>
      </c>
      <c r="I9" s="33">
        <v>41853.19</v>
      </c>
      <c r="J9" s="33">
        <v>1255.56</v>
      </c>
      <c r="K9" s="33">
        <v>43108.75</v>
      </c>
      <c r="L9" s="33">
        <v>43100</v>
      </c>
      <c r="M9" s="48">
        <v>8.75</v>
      </c>
      <c r="N9" s="38" t="s">
        <v>26</v>
      </c>
    </row>
    <row r="10" spans="1:14">
      <c r="A10" s="60">
        <v>2730</v>
      </c>
      <c r="B10" s="49" t="s">
        <v>32</v>
      </c>
      <c r="C10" s="49" t="s">
        <v>33</v>
      </c>
      <c r="D10" s="49">
        <v>1.65</v>
      </c>
      <c r="E10" s="49">
        <v>5033</v>
      </c>
      <c r="F10" s="49">
        <v>8304.4500000000007</v>
      </c>
      <c r="G10" s="49">
        <v>1300</v>
      </c>
      <c r="H10" s="49">
        <v>80</v>
      </c>
      <c r="I10" s="49">
        <v>9684.4500000000007</v>
      </c>
      <c r="J10" s="49">
        <v>290.52</v>
      </c>
      <c r="K10" s="49">
        <v>9974.9699999999993</v>
      </c>
      <c r="L10" s="49">
        <v>9970</v>
      </c>
      <c r="M10" s="50">
        <v>4.97</v>
      </c>
      <c r="N10" s="37" t="s">
        <v>26</v>
      </c>
    </row>
    <row r="11" spans="1:14">
      <c r="A11" s="36">
        <v>2731</v>
      </c>
      <c r="B11" s="33" t="s">
        <v>34</v>
      </c>
      <c r="C11" s="33" t="s">
        <v>35</v>
      </c>
      <c r="D11" s="33">
        <v>4.51</v>
      </c>
      <c r="E11" s="33">
        <v>5033</v>
      </c>
      <c r="F11" s="33">
        <v>22698.83</v>
      </c>
      <c r="G11" s="33">
        <v>2706</v>
      </c>
      <c r="H11" s="33" t="s">
        <v>16</v>
      </c>
      <c r="I11" s="33">
        <v>25404.83</v>
      </c>
      <c r="J11" s="33">
        <v>762.14</v>
      </c>
      <c r="K11" s="33">
        <v>26166.97</v>
      </c>
      <c r="L11" s="33">
        <v>26160</v>
      </c>
      <c r="M11" s="48">
        <v>6.97</v>
      </c>
      <c r="N11" s="38" t="s">
        <v>26</v>
      </c>
    </row>
    <row r="12" spans="1:14">
      <c r="A12" s="60">
        <v>2732</v>
      </c>
      <c r="B12" s="49" t="s">
        <v>36</v>
      </c>
      <c r="C12" s="49" t="s">
        <v>37</v>
      </c>
      <c r="D12" s="49">
        <v>10.44</v>
      </c>
      <c r="E12" s="49">
        <v>5033</v>
      </c>
      <c r="F12" s="49">
        <v>52544.52</v>
      </c>
      <c r="G12" s="49">
        <v>6264</v>
      </c>
      <c r="H12" s="49" t="s">
        <v>16</v>
      </c>
      <c r="I12" s="49">
        <v>58808.52</v>
      </c>
      <c r="J12" s="49">
        <v>1764.26</v>
      </c>
      <c r="K12" s="49">
        <v>60572.78</v>
      </c>
      <c r="L12" s="49">
        <v>60570</v>
      </c>
      <c r="M12" s="50">
        <v>2.78</v>
      </c>
      <c r="N12" s="37" t="s">
        <v>38</v>
      </c>
    </row>
    <row r="13" spans="1:14">
      <c r="A13" s="36">
        <v>2733</v>
      </c>
      <c r="B13" s="33" t="s">
        <v>18</v>
      </c>
      <c r="C13" s="33" t="s">
        <v>39</v>
      </c>
      <c r="D13" s="33">
        <v>2.11</v>
      </c>
      <c r="E13" s="33">
        <v>5033</v>
      </c>
      <c r="F13" s="33">
        <v>10619.63</v>
      </c>
      <c r="G13" s="33">
        <v>1500</v>
      </c>
      <c r="H13" s="33" t="s">
        <v>16</v>
      </c>
      <c r="I13" s="33">
        <v>12119.63</v>
      </c>
      <c r="J13" s="33">
        <v>363.59</v>
      </c>
      <c r="K13" s="33">
        <v>12483.22</v>
      </c>
      <c r="L13" s="33">
        <v>12480</v>
      </c>
      <c r="M13" s="48">
        <v>3.22</v>
      </c>
      <c r="N13" s="38" t="s">
        <v>38</v>
      </c>
    </row>
    <row r="14" spans="1:14">
      <c r="A14" s="60">
        <v>2734</v>
      </c>
      <c r="B14" s="49" t="s">
        <v>18</v>
      </c>
      <c r="C14" s="49" t="s">
        <v>40</v>
      </c>
      <c r="D14" s="49">
        <v>1.94</v>
      </c>
      <c r="E14" s="49">
        <v>5033</v>
      </c>
      <c r="F14" s="49">
        <v>9764.02</v>
      </c>
      <c r="G14" s="49">
        <v>1300</v>
      </c>
      <c r="H14" s="49" t="s">
        <v>16</v>
      </c>
      <c r="I14" s="49">
        <v>11064.02</v>
      </c>
      <c r="J14" s="49">
        <v>331.92</v>
      </c>
      <c r="K14" s="49">
        <v>11395.94</v>
      </c>
      <c r="L14" s="49">
        <v>11387</v>
      </c>
      <c r="M14" s="50">
        <v>8.94</v>
      </c>
      <c r="N14" s="37" t="s">
        <v>38</v>
      </c>
    </row>
    <row r="15" spans="1:14">
      <c r="A15" s="36">
        <v>2735</v>
      </c>
      <c r="B15" s="33" t="s">
        <v>20</v>
      </c>
      <c r="C15" s="33" t="s">
        <v>41</v>
      </c>
      <c r="D15" s="33">
        <v>0.92</v>
      </c>
      <c r="E15" s="33">
        <v>5033</v>
      </c>
      <c r="F15" s="33">
        <v>4630.3599999999997</v>
      </c>
      <c r="G15" s="33">
        <v>900</v>
      </c>
      <c r="H15" s="33" t="s">
        <v>16</v>
      </c>
      <c r="I15" s="33">
        <v>5530.36</v>
      </c>
      <c r="J15" s="33">
        <v>165.91</v>
      </c>
      <c r="K15" s="33">
        <v>5696.27</v>
      </c>
      <c r="L15" s="33">
        <v>5690</v>
      </c>
      <c r="M15" s="48">
        <v>6.27</v>
      </c>
      <c r="N15" s="38" t="s">
        <v>38</v>
      </c>
    </row>
    <row r="16" spans="1:14">
      <c r="A16" s="60">
        <v>2736</v>
      </c>
      <c r="B16" s="49" t="s">
        <v>20</v>
      </c>
      <c r="C16" s="49" t="s">
        <v>42</v>
      </c>
      <c r="D16" s="49">
        <v>1.89</v>
      </c>
      <c r="E16" s="49">
        <v>5044</v>
      </c>
      <c r="F16" s="49">
        <v>9533.16</v>
      </c>
      <c r="G16" s="49">
        <v>1300</v>
      </c>
      <c r="H16" s="49" t="s">
        <v>16</v>
      </c>
      <c r="I16" s="49">
        <v>10833.16</v>
      </c>
      <c r="J16" s="49">
        <v>324.99</v>
      </c>
      <c r="K16" s="49">
        <v>11158.15</v>
      </c>
      <c r="L16" s="49">
        <v>11160</v>
      </c>
      <c r="M16" s="50">
        <v>-1.85</v>
      </c>
      <c r="N16" s="37" t="s">
        <v>43</v>
      </c>
    </row>
    <row r="17" spans="1:14">
      <c r="A17" s="36">
        <v>2737</v>
      </c>
      <c r="B17" s="34" t="s">
        <v>44</v>
      </c>
      <c r="C17" s="33" t="s">
        <v>45</v>
      </c>
      <c r="D17" s="33">
        <v>3.66</v>
      </c>
      <c r="E17" s="33">
        <v>5044</v>
      </c>
      <c r="F17" s="33">
        <v>18461.04</v>
      </c>
      <c r="G17" s="33">
        <v>2196</v>
      </c>
      <c r="H17" s="33">
        <v>1600</v>
      </c>
      <c r="I17" s="33">
        <v>22257.040000000001</v>
      </c>
      <c r="J17" s="33">
        <v>667.71</v>
      </c>
      <c r="K17" s="33">
        <v>22924.75</v>
      </c>
      <c r="L17" s="33">
        <v>22925</v>
      </c>
      <c r="M17" s="48">
        <v>-0.25</v>
      </c>
      <c r="N17" s="39" t="s">
        <v>43</v>
      </c>
    </row>
    <row r="18" spans="1:14">
      <c r="A18" s="60">
        <v>2738</v>
      </c>
      <c r="B18" s="49" t="s">
        <v>46</v>
      </c>
      <c r="C18" s="49" t="s">
        <v>47</v>
      </c>
      <c r="D18" s="49">
        <v>0.21</v>
      </c>
      <c r="E18" s="49">
        <v>5051</v>
      </c>
      <c r="F18" s="49">
        <v>1060.71</v>
      </c>
      <c r="G18" s="49">
        <v>700</v>
      </c>
      <c r="H18" s="49" t="s">
        <v>16</v>
      </c>
      <c r="I18" s="49">
        <v>1760.71</v>
      </c>
      <c r="J18" s="49">
        <v>52.82</v>
      </c>
      <c r="K18" s="49">
        <v>1813.53</v>
      </c>
      <c r="L18" s="49">
        <v>1810</v>
      </c>
      <c r="M18" s="50">
        <v>3.53</v>
      </c>
      <c r="N18" s="37" t="s">
        <v>48</v>
      </c>
    </row>
    <row r="19" spans="1:14">
      <c r="A19" s="36">
        <v>2739</v>
      </c>
      <c r="B19" s="33" t="s">
        <v>14</v>
      </c>
      <c r="C19" s="33" t="s">
        <v>49</v>
      </c>
      <c r="D19" s="33">
        <v>1.06</v>
      </c>
      <c r="E19" s="33">
        <v>5220</v>
      </c>
      <c r="F19" s="33">
        <v>5533.2</v>
      </c>
      <c r="G19" s="33">
        <v>1300</v>
      </c>
      <c r="H19" s="33" t="s">
        <v>16</v>
      </c>
      <c r="I19" s="33">
        <v>6833.2</v>
      </c>
      <c r="J19" s="33">
        <v>205</v>
      </c>
      <c r="K19" s="33">
        <v>7038.2</v>
      </c>
      <c r="L19" s="33">
        <v>7000</v>
      </c>
      <c r="M19" s="48">
        <v>38.200000000000003</v>
      </c>
      <c r="N19" s="38" t="s">
        <v>50</v>
      </c>
    </row>
    <row r="20" spans="1:14">
      <c r="A20" s="60">
        <v>2740</v>
      </c>
      <c r="B20" s="49" t="s">
        <v>14</v>
      </c>
      <c r="C20" s="49" t="s">
        <v>51</v>
      </c>
      <c r="D20" s="49">
        <v>1.17</v>
      </c>
      <c r="E20" s="49">
        <v>5095</v>
      </c>
      <c r="F20" s="49">
        <v>5961.15</v>
      </c>
      <c r="G20" s="49">
        <v>1200</v>
      </c>
      <c r="H20" s="49" t="s">
        <v>16</v>
      </c>
      <c r="I20" s="49">
        <v>7161.15</v>
      </c>
      <c r="J20" s="49">
        <v>214.83</v>
      </c>
      <c r="K20" s="49">
        <v>7375.98</v>
      </c>
      <c r="L20" s="49">
        <v>7370</v>
      </c>
      <c r="M20" s="50">
        <v>5.98</v>
      </c>
      <c r="N20" s="37" t="s">
        <v>52</v>
      </c>
    </row>
    <row r="21" spans="1:14">
      <c r="A21" s="36">
        <v>2741</v>
      </c>
      <c r="B21" s="33" t="s">
        <v>20</v>
      </c>
      <c r="C21" s="33" t="s">
        <v>53</v>
      </c>
      <c r="D21" s="33">
        <v>2.27</v>
      </c>
      <c r="E21" s="33">
        <v>5095</v>
      </c>
      <c r="F21" s="33">
        <v>11565.65</v>
      </c>
      <c r="G21" s="33">
        <v>1600</v>
      </c>
      <c r="H21" s="33" t="s">
        <v>16</v>
      </c>
      <c r="I21" s="33">
        <v>13165.65</v>
      </c>
      <c r="J21" s="33">
        <v>394.97</v>
      </c>
      <c r="K21" s="33">
        <v>13560.62</v>
      </c>
      <c r="L21" s="33">
        <v>13560</v>
      </c>
      <c r="M21" s="48">
        <v>0.62</v>
      </c>
      <c r="N21" s="38" t="s">
        <v>52</v>
      </c>
    </row>
    <row r="22" spans="1:14">
      <c r="A22" s="60">
        <v>2742</v>
      </c>
      <c r="B22" s="49" t="s">
        <v>14</v>
      </c>
      <c r="C22" s="49" t="s">
        <v>54</v>
      </c>
      <c r="D22" s="49">
        <v>0.82</v>
      </c>
      <c r="E22" s="49">
        <v>5095</v>
      </c>
      <c r="F22" s="49">
        <v>4177.8999999999996</v>
      </c>
      <c r="G22" s="49">
        <v>900</v>
      </c>
      <c r="H22" s="49" t="s">
        <v>16</v>
      </c>
      <c r="I22" s="49">
        <v>5077.8999999999996</v>
      </c>
      <c r="J22" s="49">
        <v>152.34</v>
      </c>
      <c r="K22" s="49">
        <v>5230.24</v>
      </c>
      <c r="L22" s="49">
        <v>5225</v>
      </c>
      <c r="M22" s="50">
        <v>5.24</v>
      </c>
      <c r="N22" s="37" t="s">
        <v>52</v>
      </c>
    </row>
    <row r="23" spans="1:14">
      <c r="A23" s="36">
        <v>2743</v>
      </c>
      <c r="B23" s="33" t="s">
        <v>20</v>
      </c>
      <c r="C23" s="33" t="s">
        <v>55</v>
      </c>
      <c r="D23" s="33">
        <v>1.65</v>
      </c>
      <c r="E23" s="33">
        <v>4921</v>
      </c>
      <c r="F23" s="33">
        <v>8119.65</v>
      </c>
      <c r="G23" s="33">
        <v>1200</v>
      </c>
      <c r="H23" s="33" t="s">
        <v>16</v>
      </c>
      <c r="I23" s="33">
        <v>9319.65</v>
      </c>
      <c r="J23" s="33">
        <v>279.58999999999997</v>
      </c>
      <c r="K23" s="33">
        <v>9599.24</v>
      </c>
      <c r="L23" s="33">
        <v>9600</v>
      </c>
      <c r="M23" s="48">
        <v>-0.76</v>
      </c>
      <c r="N23" s="38" t="s">
        <v>56</v>
      </c>
    </row>
    <row r="24" spans="1:14">
      <c r="A24" s="60">
        <v>2744</v>
      </c>
      <c r="B24" s="49" t="s">
        <v>57</v>
      </c>
      <c r="C24" s="49" t="s">
        <v>58</v>
      </c>
      <c r="D24" s="49">
        <v>3.03</v>
      </c>
      <c r="E24" s="49">
        <v>4921</v>
      </c>
      <c r="F24" s="49">
        <v>14910.63</v>
      </c>
      <c r="G24" s="49">
        <v>1818</v>
      </c>
      <c r="H24" s="49" t="s">
        <v>16</v>
      </c>
      <c r="I24" s="49">
        <v>16728.63</v>
      </c>
      <c r="J24" s="49">
        <v>501.86</v>
      </c>
      <c r="K24" s="49">
        <v>17230.490000000002</v>
      </c>
      <c r="L24" s="49">
        <v>17230</v>
      </c>
      <c r="M24" s="50">
        <v>0.49</v>
      </c>
      <c r="N24" s="37" t="s">
        <v>56</v>
      </c>
    </row>
    <row r="25" spans="1:14">
      <c r="A25" s="36">
        <v>2745</v>
      </c>
      <c r="B25" s="33" t="s">
        <v>59</v>
      </c>
      <c r="C25" s="33" t="s">
        <v>60</v>
      </c>
      <c r="D25" s="33">
        <v>0.88</v>
      </c>
      <c r="E25" s="33">
        <v>4975</v>
      </c>
      <c r="F25" s="33">
        <v>4378</v>
      </c>
      <c r="G25" s="33">
        <v>900</v>
      </c>
      <c r="H25" s="33" t="s">
        <v>16</v>
      </c>
      <c r="I25" s="33">
        <v>5278</v>
      </c>
      <c r="J25" s="33">
        <v>158.34</v>
      </c>
      <c r="K25" s="33">
        <v>5436.34</v>
      </c>
      <c r="L25" s="33">
        <v>5430</v>
      </c>
      <c r="M25" s="48">
        <v>6.34</v>
      </c>
      <c r="N25" s="38" t="s">
        <v>61</v>
      </c>
    </row>
    <row r="26" spans="1:14">
      <c r="A26" s="60">
        <v>2746</v>
      </c>
      <c r="B26" s="49" t="s">
        <v>62</v>
      </c>
      <c r="C26" s="49" t="s">
        <v>63</v>
      </c>
      <c r="D26" s="49">
        <v>2.36</v>
      </c>
      <c r="E26" s="49">
        <v>4975</v>
      </c>
      <c r="F26" s="49">
        <v>11741</v>
      </c>
      <c r="G26" s="49">
        <v>1500</v>
      </c>
      <c r="H26" s="49" t="s">
        <v>16</v>
      </c>
      <c r="I26" s="49">
        <v>13241</v>
      </c>
      <c r="J26" s="49">
        <v>397.23</v>
      </c>
      <c r="K26" s="49">
        <v>13638.23</v>
      </c>
      <c r="L26" s="49">
        <v>13630</v>
      </c>
      <c r="M26" s="50">
        <v>8.23</v>
      </c>
      <c r="N26" s="37" t="s">
        <v>61</v>
      </c>
    </row>
    <row r="27" spans="1:14">
      <c r="A27" s="36">
        <v>2747</v>
      </c>
      <c r="B27" s="33" t="s">
        <v>64</v>
      </c>
      <c r="C27" s="33" t="s">
        <v>65</v>
      </c>
      <c r="D27" s="33">
        <v>7.88</v>
      </c>
      <c r="E27" s="33">
        <v>4971</v>
      </c>
      <c r="F27" s="33">
        <v>39171.480000000003</v>
      </c>
      <c r="G27" s="33">
        <v>4728</v>
      </c>
      <c r="H27" s="33" t="s">
        <v>16</v>
      </c>
      <c r="I27" s="33">
        <v>43899.48</v>
      </c>
      <c r="J27" s="33">
        <v>1316.98</v>
      </c>
      <c r="K27" s="33">
        <v>45216.46</v>
      </c>
      <c r="L27" s="33">
        <v>45200</v>
      </c>
      <c r="M27" s="48">
        <v>16.46</v>
      </c>
      <c r="N27" s="38" t="s">
        <v>66</v>
      </c>
    </row>
    <row r="28" spans="1:14">
      <c r="A28" s="60">
        <v>2748</v>
      </c>
      <c r="B28" s="49" t="s">
        <v>16</v>
      </c>
      <c r="C28" s="49" t="s">
        <v>16</v>
      </c>
      <c r="D28" s="49" t="s">
        <v>16</v>
      </c>
      <c r="E28" s="49" t="s">
        <v>16</v>
      </c>
      <c r="F28" s="49" t="s">
        <v>16</v>
      </c>
      <c r="G28" s="49" t="s">
        <v>16</v>
      </c>
      <c r="H28" s="49" t="s">
        <v>16</v>
      </c>
      <c r="I28" s="49" t="s">
        <v>16</v>
      </c>
      <c r="J28" s="49" t="s">
        <v>16</v>
      </c>
      <c r="K28" s="49" t="s">
        <v>16</v>
      </c>
      <c r="L28" s="49" t="s">
        <v>16</v>
      </c>
      <c r="M28" s="50" t="s">
        <v>16</v>
      </c>
      <c r="N28" s="37" t="s">
        <v>67</v>
      </c>
    </row>
    <row r="29" spans="1:14">
      <c r="A29" s="36">
        <v>2749</v>
      </c>
      <c r="B29" s="33" t="s">
        <v>68</v>
      </c>
      <c r="C29" s="33" t="s">
        <v>69</v>
      </c>
      <c r="D29" s="33">
        <v>3.79</v>
      </c>
      <c r="E29" s="33">
        <v>4962</v>
      </c>
      <c r="F29" s="33">
        <v>18805.98</v>
      </c>
      <c r="G29" s="33">
        <v>2274</v>
      </c>
      <c r="H29" s="33" t="s">
        <v>16</v>
      </c>
      <c r="I29" s="33">
        <v>21079.98</v>
      </c>
      <c r="J29" s="33">
        <v>632.4</v>
      </c>
      <c r="K29" s="33">
        <v>21712.38</v>
      </c>
      <c r="L29" s="33">
        <v>21710</v>
      </c>
      <c r="M29" s="48">
        <v>2.38</v>
      </c>
      <c r="N29" s="38" t="s">
        <v>70</v>
      </c>
    </row>
    <row r="30" spans="1:14">
      <c r="A30" s="60">
        <v>2750</v>
      </c>
      <c r="B30" s="49" t="s">
        <v>71</v>
      </c>
      <c r="C30" s="49" t="s">
        <v>72</v>
      </c>
      <c r="D30" s="49">
        <v>4.7</v>
      </c>
      <c r="E30" s="49">
        <v>4980</v>
      </c>
      <c r="F30" s="49">
        <v>23406</v>
      </c>
      <c r="G30" s="49">
        <v>2820</v>
      </c>
      <c r="H30" s="49" t="s">
        <v>16</v>
      </c>
      <c r="I30" s="49">
        <v>26226</v>
      </c>
      <c r="J30" s="49">
        <v>786.78</v>
      </c>
      <c r="K30" s="49">
        <v>27012.78</v>
      </c>
      <c r="L30" s="49">
        <v>27010</v>
      </c>
      <c r="M30" s="50">
        <v>2.78</v>
      </c>
      <c r="N30" s="37" t="s">
        <v>73</v>
      </c>
    </row>
    <row r="31" spans="1:14">
      <c r="A31" s="36">
        <v>2751</v>
      </c>
      <c r="B31" s="33" t="s">
        <v>71</v>
      </c>
      <c r="C31" s="33" t="s">
        <v>74</v>
      </c>
      <c r="D31" s="33">
        <v>1</v>
      </c>
      <c r="E31" s="33">
        <v>4980</v>
      </c>
      <c r="F31" s="33">
        <v>4980</v>
      </c>
      <c r="G31" s="33">
        <v>900</v>
      </c>
      <c r="H31" s="33" t="s">
        <v>16</v>
      </c>
      <c r="I31" s="33">
        <v>5880</v>
      </c>
      <c r="J31" s="33">
        <v>176.4</v>
      </c>
      <c r="K31" s="33">
        <v>6056.4</v>
      </c>
      <c r="L31" s="33">
        <v>6050</v>
      </c>
      <c r="M31" s="48">
        <v>6.4</v>
      </c>
      <c r="N31" s="38" t="s">
        <v>75</v>
      </c>
    </row>
    <row r="32" spans="1:14">
      <c r="A32" s="60">
        <v>2752</v>
      </c>
      <c r="B32" s="49" t="s">
        <v>76</v>
      </c>
      <c r="C32" s="49" t="s">
        <v>77</v>
      </c>
      <c r="D32" s="49">
        <v>12.7</v>
      </c>
      <c r="E32" s="49">
        <v>4962</v>
      </c>
      <c r="F32" s="49">
        <v>63017.4</v>
      </c>
      <c r="G32" s="49">
        <v>7620</v>
      </c>
      <c r="H32" s="49" t="s">
        <v>16</v>
      </c>
      <c r="I32" s="49">
        <v>70637.399999999994</v>
      </c>
      <c r="J32" s="49">
        <v>2119.12</v>
      </c>
      <c r="K32" s="49">
        <v>72756.52</v>
      </c>
      <c r="L32" s="49">
        <v>72750</v>
      </c>
      <c r="M32" s="50">
        <v>6.52</v>
      </c>
      <c r="N32" s="37" t="s">
        <v>75</v>
      </c>
    </row>
    <row r="33" spans="1:14">
      <c r="A33" s="36">
        <v>2753</v>
      </c>
      <c r="B33" s="33" t="s">
        <v>14</v>
      </c>
      <c r="C33" s="33" t="s">
        <v>78</v>
      </c>
      <c r="D33" s="33">
        <v>0.81</v>
      </c>
      <c r="E33" s="33">
        <v>4975</v>
      </c>
      <c r="F33" s="33">
        <v>4029.75</v>
      </c>
      <c r="G33" s="33">
        <v>900</v>
      </c>
      <c r="H33" s="33" t="s">
        <v>16</v>
      </c>
      <c r="I33" s="33">
        <v>4929.75</v>
      </c>
      <c r="J33" s="33">
        <v>147.88999999999999</v>
      </c>
      <c r="K33" s="33">
        <v>5077.6400000000003</v>
      </c>
      <c r="L33" s="33">
        <v>5070</v>
      </c>
      <c r="M33" s="48">
        <v>7.64</v>
      </c>
      <c r="N33" s="38" t="s">
        <v>79</v>
      </c>
    </row>
    <row r="34" spans="1:14">
      <c r="A34" s="60">
        <v>2754</v>
      </c>
      <c r="B34" s="49" t="s">
        <v>14</v>
      </c>
      <c r="C34" s="49" t="s">
        <v>80</v>
      </c>
      <c r="D34" s="49">
        <v>1.07</v>
      </c>
      <c r="E34" s="49">
        <v>4975</v>
      </c>
      <c r="F34" s="49">
        <v>5323.25</v>
      </c>
      <c r="G34" s="49">
        <v>900</v>
      </c>
      <c r="H34" s="49" t="s">
        <v>16</v>
      </c>
      <c r="I34" s="49">
        <v>6223.25</v>
      </c>
      <c r="J34" s="49">
        <v>186.7</v>
      </c>
      <c r="K34" s="49">
        <v>6409.95</v>
      </c>
      <c r="L34" s="49">
        <v>6410</v>
      </c>
      <c r="M34" s="50">
        <v>-0.05</v>
      </c>
      <c r="N34" s="37" t="s">
        <v>79</v>
      </c>
    </row>
    <row r="35" spans="1:14">
      <c r="A35" s="36">
        <v>2755</v>
      </c>
      <c r="B35" s="33" t="s">
        <v>27</v>
      </c>
      <c r="C35" s="33" t="s">
        <v>81</v>
      </c>
      <c r="D35" s="33">
        <v>6.93</v>
      </c>
      <c r="E35" s="33">
        <v>5023</v>
      </c>
      <c r="F35" s="33">
        <v>34809.39</v>
      </c>
      <c r="G35" s="33">
        <v>4158</v>
      </c>
      <c r="H35" s="33" t="s">
        <v>16</v>
      </c>
      <c r="I35" s="33">
        <v>38967.39</v>
      </c>
      <c r="J35" s="33">
        <v>1169.02</v>
      </c>
      <c r="K35" s="33">
        <v>40136.410000000003</v>
      </c>
      <c r="L35" s="33">
        <v>40080</v>
      </c>
      <c r="M35" s="48">
        <v>56.41</v>
      </c>
      <c r="N35" s="38" t="s">
        <v>82</v>
      </c>
    </row>
    <row r="36" spans="1:14">
      <c r="A36" s="60">
        <v>2756</v>
      </c>
      <c r="B36" s="49" t="s">
        <v>83</v>
      </c>
      <c r="C36" s="49" t="s">
        <v>84</v>
      </c>
      <c r="D36" s="49">
        <v>4.24</v>
      </c>
      <c r="E36" s="49">
        <v>5023</v>
      </c>
      <c r="F36" s="49">
        <v>21297.52</v>
      </c>
      <c r="G36" s="49">
        <v>2544</v>
      </c>
      <c r="H36" s="49" t="s">
        <v>16</v>
      </c>
      <c r="I36" s="49">
        <v>23841.52</v>
      </c>
      <c r="J36" s="49">
        <v>715.25</v>
      </c>
      <c r="K36" s="49">
        <v>24556.77</v>
      </c>
      <c r="L36" s="49">
        <v>24550</v>
      </c>
      <c r="M36" s="50">
        <v>6.77</v>
      </c>
      <c r="N36" s="37" t="s">
        <v>82</v>
      </c>
    </row>
    <row r="37" spans="1:14">
      <c r="A37" s="36">
        <v>2757</v>
      </c>
      <c r="B37" s="33" t="s">
        <v>85</v>
      </c>
      <c r="C37" s="33" t="s">
        <v>86</v>
      </c>
      <c r="D37" s="33">
        <v>1.56</v>
      </c>
      <c r="E37" s="33">
        <v>5023</v>
      </c>
      <c r="F37" s="33">
        <v>7835.88</v>
      </c>
      <c r="G37" s="33">
        <v>1300</v>
      </c>
      <c r="H37" s="33" t="s">
        <v>16</v>
      </c>
      <c r="I37" s="33">
        <v>9135.8799999999992</v>
      </c>
      <c r="J37" s="33">
        <v>274.08</v>
      </c>
      <c r="K37" s="33">
        <v>9409.9599999999991</v>
      </c>
      <c r="L37" s="33">
        <v>9400</v>
      </c>
      <c r="M37" s="48">
        <v>9.9600000000000009</v>
      </c>
      <c r="N37" s="38" t="s">
        <v>82</v>
      </c>
    </row>
    <row r="38" spans="1:14">
      <c r="A38" s="60">
        <v>2758</v>
      </c>
      <c r="B38" s="49" t="s">
        <v>87</v>
      </c>
      <c r="C38" s="49" t="s">
        <v>88</v>
      </c>
      <c r="D38" s="49">
        <v>2.15</v>
      </c>
      <c r="E38" s="49" t="s">
        <v>16</v>
      </c>
      <c r="F38" s="49" t="s">
        <v>16</v>
      </c>
      <c r="G38" s="49" t="s">
        <v>16</v>
      </c>
      <c r="H38" s="49" t="s">
        <v>16</v>
      </c>
      <c r="I38" s="49" t="s">
        <v>16</v>
      </c>
      <c r="J38" s="49" t="s">
        <v>16</v>
      </c>
      <c r="K38" s="49" t="s">
        <v>16</v>
      </c>
      <c r="L38" s="49" t="s">
        <v>16</v>
      </c>
      <c r="M38" s="50" t="s">
        <v>16</v>
      </c>
      <c r="N38" s="37" t="s">
        <v>89</v>
      </c>
    </row>
    <row r="39" spans="1:14">
      <c r="A39" s="36">
        <v>2759</v>
      </c>
      <c r="B39" s="33" t="s">
        <v>87</v>
      </c>
      <c r="C39" s="33" t="s">
        <v>90</v>
      </c>
      <c r="D39" s="33">
        <v>1.97</v>
      </c>
      <c r="E39" s="33">
        <v>4962</v>
      </c>
      <c r="F39" s="33">
        <v>20443.439999999999</v>
      </c>
      <c r="G39" s="33">
        <v>2600</v>
      </c>
      <c r="H39" s="33">
        <v>400</v>
      </c>
      <c r="I39" s="33">
        <v>23443.439999999999</v>
      </c>
      <c r="J39" s="33">
        <v>703.3</v>
      </c>
      <c r="K39" s="33">
        <v>24146.74</v>
      </c>
      <c r="L39" s="33">
        <v>24140</v>
      </c>
      <c r="M39" s="48">
        <v>6.74</v>
      </c>
      <c r="N39" s="38" t="s">
        <v>89</v>
      </c>
    </row>
    <row r="40" spans="1:14">
      <c r="A40" s="60">
        <v>2760</v>
      </c>
      <c r="B40" s="49" t="s">
        <v>71</v>
      </c>
      <c r="C40" s="49" t="s">
        <v>91</v>
      </c>
      <c r="D40" s="49">
        <v>2.4300000000000002</v>
      </c>
      <c r="E40" s="49">
        <v>4962</v>
      </c>
      <c r="F40" s="49">
        <v>12057.66</v>
      </c>
      <c r="G40" s="49">
        <v>1400</v>
      </c>
      <c r="H40" s="49" t="s">
        <v>16</v>
      </c>
      <c r="I40" s="49">
        <v>13457.66</v>
      </c>
      <c r="J40" s="49">
        <v>403.72980000000001</v>
      </c>
      <c r="K40" s="49">
        <v>13861.39</v>
      </c>
      <c r="L40" s="49">
        <v>13860</v>
      </c>
      <c r="M40" s="50">
        <v>1.3897999999999999</v>
      </c>
      <c r="N40" s="37" t="s">
        <v>89</v>
      </c>
    </row>
    <row r="41" spans="1:14">
      <c r="A41" s="36">
        <v>2761</v>
      </c>
      <c r="B41" s="33" t="s">
        <v>92</v>
      </c>
      <c r="C41" s="33" t="s">
        <v>93</v>
      </c>
      <c r="D41" s="33">
        <v>4.7</v>
      </c>
      <c r="E41" s="33">
        <v>4962</v>
      </c>
      <c r="F41" s="33">
        <v>23321.4</v>
      </c>
      <c r="G41" s="33">
        <v>2820</v>
      </c>
      <c r="H41" s="33" t="s">
        <v>16</v>
      </c>
      <c r="I41" s="33">
        <v>26141.4</v>
      </c>
      <c r="J41" s="33">
        <v>784.24</v>
      </c>
      <c r="K41" s="33">
        <v>26925.64</v>
      </c>
      <c r="L41" s="33">
        <v>26920</v>
      </c>
      <c r="M41" s="48">
        <v>5.64</v>
      </c>
      <c r="N41" s="38" t="s">
        <v>89</v>
      </c>
    </row>
    <row r="42" spans="1:14">
      <c r="A42" s="60">
        <v>2762</v>
      </c>
      <c r="B42" s="49" t="s">
        <v>14</v>
      </c>
      <c r="C42" s="49" t="s">
        <v>94</v>
      </c>
      <c r="D42" s="49">
        <v>0.87</v>
      </c>
      <c r="E42" s="49">
        <v>4962</v>
      </c>
      <c r="F42" s="49">
        <v>4316.9399999999996</v>
      </c>
      <c r="G42" s="49">
        <v>900</v>
      </c>
      <c r="H42" s="49" t="s">
        <v>16</v>
      </c>
      <c r="I42" s="49">
        <v>5216.9399999999996</v>
      </c>
      <c r="J42" s="49">
        <v>156.51</v>
      </c>
      <c r="K42" s="49">
        <v>5373.45</v>
      </c>
      <c r="L42" s="49">
        <v>5370</v>
      </c>
      <c r="M42" s="50">
        <v>3.45</v>
      </c>
      <c r="N42" s="37" t="s">
        <v>89</v>
      </c>
    </row>
    <row r="43" spans="1:14">
      <c r="A43" s="36">
        <v>2763</v>
      </c>
      <c r="B43" s="33" t="s">
        <v>95</v>
      </c>
      <c r="C43" s="33" t="s">
        <v>96</v>
      </c>
      <c r="D43" s="33">
        <v>0.28000000000000003</v>
      </c>
      <c r="E43" s="33">
        <v>5041</v>
      </c>
      <c r="F43" s="33">
        <v>1411.48</v>
      </c>
      <c r="G43" s="33">
        <v>800</v>
      </c>
      <c r="H43" s="33" t="s">
        <v>16</v>
      </c>
      <c r="I43" s="33">
        <v>2211.48</v>
      </c>
      <c r="J43" s="33">
        <v>66.34</v>
      </c>
      <c r="K43" s="33">
        <v>2277.8200000000002</v>
      </c>
      <c r="L43" s="33">
        <v>2260</v>
      </c>
      <c r="M43" s="48">
        <v>17.82</v>
      </c>
      <c r="N43" s="38" t="s">
        <v>97</v>
      </c>
    </row>
    <row r="44" spans="1:14">
      <c r="A44" s="60">
        <v>2764</v>
      </c>
      <c r="B44" s="49" t="s">
        <v>95</v>
      </c>
      <c r="C44" s="49" t="s">
        <v>98</v>
      </c>
      <c r="D44" s="49">
        <v>0.23</v>
      </c>
      <c r="E44" s="49">
        <v>5041</v>
      </c>
      <c r="F44" s="49">
        <v>1159.43</v>
      </c>
      <c r="G44" s="49">
        <v>800</v>
      </c>
      <c r="H44" s="49" t="s">
        <v>16</v>
      </c>
      <c r="I44" s="49">
        <v>1959.43</v>
      </c>
      <c r="J44" s="49">
        <v>58.78</v>
      </c>
      <c r="K44" s="49">
        <v>2018.21</v>
      </c>
      <c r="L44" s="49">
        <v>2040</v>
      </c>
      <c r="M44" s="50">
        <v>-21.79</v>
      </c>
      <c r="N44" s="37" t="s">
        <v>97</v>
      </c>
    </row>
    <row r="45" spans="1:14">
      <c r="A45" s="36">
        <v>2765</v>
      </c>
      <c r="B45" s="33" t="s">
        <v>29</v>
      </c>
      <c r="C45" s="33" t="s">
        <v>99</v>
      </c>
      <c r="D45" s="33">
        <v>4.95</v>
      </c>
      <c r="E45" s="33" t="s">
        <v>16</v>
      </c>
      <c r="F45" s="33" t="s">
        <v>16</v>
      </c>
      <c r="G45" s="33" t="s">
        <v>16</v>
      </c>
      <c r="H45" s="33" t="s">
        <v>16</v>
      </c>
      <c r="I45" s="33" t="s">
        <v>16</v>
      </c>
      <c r="J45" s="33" t="s">
        <v>16</v>
      </c>
      <c r="K45" s="33" t="s">
        <v>16</v>
      </c>
      <c r="L45" s="33" t="s">
        <v>16</v>
      </c>
      <c r="M45" s="48" t="s">
        <v>16</v>
      </c>
      <c r="N45" s="38" t="s">
        <v>100</v>
      </c>
    </row>
    <row r="46" spans="1:14">
      <c r="A46" s="60">
        <v>2766</v>
      </c>
      <c r="B46" s="49" t="s">
        <v>14</v>
      </c>
      <c r="C46" s="49" t="s">
        <v>101</v>
      </c>
      <c r="D46" s="49">
        <v>1.06</v>
      </c>
      <c r="E46" s="49">
        <v>5044</v>
      </c>
      <c r="F46" s="49">
        <v>30314.44</v>
      </c>
      <c r="G46" s="49">
        <v>4030</v>
      </c>
      <c r="H46" s="49">
        <v>150</v>
      </c>
      <c r="I46" s="49">
        <v>34494.44</v>
      </c>
      <c r="J46" s="49">
        <v>1034.83</v>
      </c>
      <c r="K46" s="49">
        <v>35529.269999999997</v>
      </c>
      <c r="L46" s="49">
        <v>35530</v>
      </c>
      <c r="M46" s="50">
        <v>-0.73</v>
      </c>
      <c r="N46" s="37" t="s">
        <v>100</v>
      </c>
    </row>
    <row r="47" spans="1:14">
      <c r="A47" s="36">
        <v>2767</v>
      </c>
      <c r="B47" s="34" t="s">
        <v>95</v>
      </c>
      <c r="C47" s="33" t="s">
        <v>102</v>
      </c>
      <c r="D47" s="33">
        <v>0.25</v>
      </c>
      <c r="E47" s="33">
        <v>5044</v>
      </c>
      <c r="F47" s="33">
        <v>1261</v>
      </c>
      <c r="G47" s="33">
        <v>800</v>
      </c>
      <c r="H47" s="33" t="s">
        <v>16</v>
      </c>
      <c r="I47" s="33">
        <v>2061</v>
      </c>
      <c r="J47" s="33">
        <v>61.83</v>
      </c>
      <c r="K47" s="33">
        <v>2122.83</v>
      </c>
      <c r="L47" s="33">
        <v>2115</v>
      </c>
      <c r="M47" s="48">
        <v>7.83</v>
      </c>
      <c r="N47" s="39" t="s">
        <v>100</v>
      </c>
    </row>
    <row r="48" spans="1:14">
      <c r="A48" s="60">
        <v>2768</v>
      </c>
      <c r="B48" s="49" t="s">
        <v>103</v>
      </c>
      <c r="C48" s="49" t="s">
        <v>104</v>
      </c>
      <c r="D48" s="49">
        <v>24.63</v>
      </c>
      <c r="E48" s="49">
        <v>5038</v>
      </c>
      <c r="F48" s="49">
        <v>124085.94</v>
      </c>
      <c r="G48" s="49">
        <v>14778</v>
      </c>
      <c r="H48" s="49" t="s">
        <v>16</v>
      </c>
      <c r="I48" s="49">
        <v>138863.94</v>
      </c>
      <c r="J48" s="49">
        <v>4165.92</v>
      </c>
      <c r="K48" s="49">
        <v>143029.85999999999</v>
      </c>
      <c r="L48" s="49">
        <v>143030</v>
      </c>
      <c r="M48" s="50">
        <v>-0.14000000000000001</v>
      </c>
      <c r="N48" s="37" t="s">
        <v>105</v>
      </c>
    </row>
    <row r="49" spans="1:14">
      <c r="A49" s="36">
        <v>2769</v>
      </c>
      <c r="B49" s="33" t="s">
        <v>14</v>
      </c>
      <c r="C49" s="33" t="s">
        <v>106</v>
      </c>
      <c r="D49" s="33">
        <v>1</v>
      </c>
      <c r="E49" s="33" t="s">
        <v>16</v>
      </c>
      <c r="F49" s="33" t="s">
        <v>16</v>
      </c>
      <c r="G49" s="33" t="s">
        <v>16</v>
      </c>
      <c r="H49" s="33" t="s">
        <v>16</v>
      </c>
      <c r="I49" s="33" t="s">
        <v>16</v>
      </c>
      <c r="J49" s="33" t="s">
        <v>16</v>
      </c>
      <c r="K49" s="33" t="s">
        <v>16</v>
      </c>
      <c r="L49" s="33" t="s">
        <v>16</v>
      </c>
      <c r="M49" s="48" t="s">
        <v>16</v>
      </c>
      <c r="N49" s="38" t="s">
        <v>107</v>
      </c>
    </row>
    <row r="50" spans="1:14">
      <c r="A50" s="60">
        <v>2770</v>
      </c>
      <c r="B50" s="49" t="s">
        <v>14</v>
      </c>
      <c r="C50" s="49" t="s">
        <v>108</v>
      </c>
      <c r="D50" s="49">
        <v>1</v>
      </c>
      <c r="E50" s="49" t="s">
        <v>16</v>
      </c>
      <c r="F50" s="49" t="s">
        <v>16</v>
      </c>
      <c r="G50" s="49" t="s">
        <v>16</v>
      </c>
      <c r="H50" s="49" t="s">
        <v>16</v>
      </c>
      <c r="I50" s="49" t="s">
        <v>16</v>
      </c>
      <c r="J50" s="49" t="s">
        <v>16</v>
      </c>
      <c r="K50" s="49" t="s">
        <v>16</v>
      </c>
      <c r="L50" s="49" t="s">
        <v>16</v>
      </c>
      <c r="M50" s="50" t="s">
        <v>16</v>
      </c>
      <c r="N50" s="37" t="s">
        <v>107</v>
      </c>
    </row>
    <row r="51" spans="1:14">
      <c r="A51" s="36">
        <v>2771</v>
      </c>
      <c r="B51" s="33" t="s">
        <v>18</v>
      </c>
      <c r="C51" s="33" t="s">
        <v>109</v>
      </c>
      <c r="D51" s="33">
        <v>2.14</v>
      </c>
      <c r="E51" s="33">
        <v>4989</v>
      </c>
      <c r="F51" s="33">
        <v>20654.46</v>
      </c>
      <c r="G51" s="33">
        <v>3000</v>
      </c>
      <c r="H51" s="33" t="s">
        <v>16</v>
      </c>
      <c r="I51" s="33">
        <v>23654.46</v>
      </c>
      <c r="J51" s="33">
        <v>709.63</v>
      </c>
      <c r="K51" s="33">
        <v>24364.09</v>
      </c>
      <c r="L51" s="33">
        <v>24360</v>
      </c>
      <c r="M51" s="48">
        <v>4.09</v>
      </c>
      <c r="N51" s="38" t="s">
        <v>107</v>
      </c>
    </row>
    <row r="52" spans="1:14">
      <c r="A52" s="60">
        <v>2772</v>
      </c>
      <c r="B52" s="49" t="s">
        <v>71</v>
      </c>
      <c r="C52" s="49" t="s">
        <v>110</v>
      </c>
      <c r="D52" s="49">
        <v>3.87</v>
      </c>
      <c r="E52" s="49">
        <v>5008</v>
      </c>
      <c r="F52" s="49">
        <v>19380.96</v>
      </c>
      <c r="G52" s="49">
        <v>2322</v>
      </c>
      <c r="H52" s="49" t="s">
        <v>16</v>
      </c>
      <c r="I52" s="49">
        <v>21702.959999999999</v>
      </c>
      <c r="J52" s="49">
        <v>651.09</v>
      </c>
      <c r="K52" s="49">
        <v>22354.05</v>
      </c>
      <c r="L52" s="49">
        <v>22350</v>
      </c>
      <c r="M52" s="50">
        <v>4.05</v>
      </c>
      <c r="N52" s="37" t="s">
        <v>111</v>
      </c>
    </row>
    <row r="53" spans="1:14">
      <c r="A53" s="36">
        <v>2773</v>
      </c>
      <c r="B53" s="33" t="s">
        <v>29</v>
      </c>
      <c r="C53" s="33" t="s">
        <v>112</v>
      </c>
      <c r="D53" s="33">
        <v>4.1500000000000004</v>
      </c>
      <c r="E53" s="33">
        <v>5008</v>
      </c>
      <c r="F53" s="33">
        <v>20783.2</v>
      </c>
      <c r="G53" s="33">
        <v>2490</v>
      </c>
      <c r="H53" s="33">
        <v>180</v>
      </c>
      <c r="I53" s="33">
        <v>23453.200000000001</v>
      </c>
      <c r="J53" s="33">
        <v>703.6</v>
      </c>
      <c r="K53" s="33">
        <v>24156.799999999999</v>
      </c>
      <c r="L53" s="33">
        <v>24160</v>
      </c>
      <c r="M53" s="48">
        <v>-3.2</v>
      </c>
      <c r="N53" s="38" t="s">
        <v>113</v>
      </c>
    </row>
    <row r="54" spans="1:14">
      <c r="A54" s="60">
        <v>2774</v>
      </c>
      <c r="B54" s="49" t="s">
        <v>92</v>
      </c>
      <c r="C54" s="49" t="s">
        <v>114</v>
      </c>
      <c r="D54" s="49">
        <v>6.02</v>
      </c>
      <c r="E54" s="49" t="s">
        <v>16</v>
      </c>
      <c r="F54" s="49" t="s">
        <v>16</v>
      </c>
      <c r="G54" s="49" t="s">
        <v>16</v>
      </c>
      <c r="H54" s="49" t="s">
        <v>16</v>
      </c>
      <c r="I54" s="49" t="s">
        <v>16</v>
      </c>
      <c r="J54" s="49" t="s">
        <v>16</v>
      </c>
      <c r="K54" s="49" t="s">
        <v>16</v>
      </c>
      <c r="L54" s="49" t="s">
        <v>16</v>
      </c>
      <c r="M54" s="50" t="s">
        <v>16</v>
      </c>
      <c r="N54" s="37" t="s">
        <v>113</v>
      </c>
    </row>
    <row r="55" spans="1:14">
      <c r="A55" s="36">
        <v>2775</v>
      </c>
      <c r="B55" s="33" t="s">
        <v>92</v>
      </c>
      <c r="C55" s="33" t="s">
        <v>115</v>
      </c>
      <c r="D55" s="33">
        <v>4.9400000000000004</v>
      </c>
      <c r="E55" s="33" t="s">
        <v>16</v>
      </c>
      <c r="F55" s="33" t="s">
        <v>16</v>
      </c>
      <c r="G55" s="33" t="s">
        <v>16</v>
      </c>
      <c r="H55" s="33" t="s">
        <v>16</v>
      </c>
      <c r="I55" s="33" t="s">
        <v>16</v>
      </c>
      <c r="J55" s="33" t="s">
        <v>16</v>
      </c>
      <c r="K55" s="33" t="s">
        <v>16</v>
      </c>
      <c r="L55" s="33" t="s">
        <v>16</v>
      </c>
      <c r="M55" s="48" t="s">
        <v>16</v>
      </c>
      <c r="N55" s="38" t="s">
        <v>113</v>
      </c>
    </row>
    <row r="56" spans="1:14">
      <c r="A56" s="60">
        <v>2776</v>
      </c>
      <c r="B56" s="49" t="s">
        <v>116</v>
      </c>
      <c r="C56" s="49" t="s">
        <v>117</v>
      </c>
      <c r="D56" s="49">
        <v>6.67</v>
      </c>
      <c r="E56" s="49">
        <v>5008</v>
      </c>
      <c r="F56" s="49">
        <v>88291.04</v>
      </c>
      <c r="G56" s="49">
        <v>10578</v>
      </c>
      <c r="H56" s="49">
        <v>300</v>
      </c>
      <c r="I56" s="49">
        <v>99169.04</v>
      </c>
      <c r="J56" s="49">
        <v>2975.07</v>
      </c>
      <c r="K56" s="49">
        <v>102144.11</v>
      </c>
      <c r="L56" s="49">
        <v>102144</v>
      </c>
      <c r="M56" s="50">
        <v>0.11</v>
      </c>
      <c r="N56" s="37" t="s">
        <v>113</v>
      </c>
    </row>
    <row r="57" spans="1:14">
      <c r="A57" s="36">
        <v>2777</v>
      </c>
      <c r="B57" s="33" t="s">
        <v>83</v>
      </c>
      <c r="C57" s="33" t="s">
        <v>118</v>
      </c>
      <c r="D57" s="33">
        <v>0.95</v>
      </c>
      <c r="E57" s="33">
        <v>5033</v>
      </c>
      <c r="F57" s="33">
        <v>4781.3500000000004</v>
      </c>
      <c r="G57" s="33">
        <v>900</v>
      </c>
      <c r="H57" s="33" t="s">
        <v>16</v>
      </c>
      <c r="I57" s="33">
        <v>5681.35</v>
      </c>
      <c r="J57" s="33">
        <v>170.44</v>
      </c>
      <c r="K57" s="33">
        <v>5851.79</v>
      </c>
      <c r="L57" s="33">
        <v>5850</v>
      </c>
      <c r="M57" s="48">
        <v>1.79</v>
      </c>
      <c r="N57" s="38" t="s">
        <v>119</v>
      </c>
    </row>
    <row r="58" spans="1:14">
      <c r="A58" s="60">
        <v>2778</v>
      </c>
      <c r="B58" s="49" t="s">
        <v>18</v>
      </c>
      <c r="C58" s="49" t="s">
        <v>120</v>
      </c>
      <c r="D58" s="49">
        <v>2.4</v>
      </c>
      <c r="E58" s="49">
        <v>5033</v>
      </c>
      <c r="F58" s="49">
        <v>12079.2</v>
      </c>
      <c r="G58" s="49">
        <v>1500</v>
      </c>
      <c r="H58" s="49" t="s">
        <v>16</v>
      </c>
      <c r="I58" s="49">
        <v>13579.2</v>
      </c>
      <c r="J58" s="49">
        <v>407.38</v>
      </c>
      <c r="K58" s="49">
        <v>13986.58</v>
      </c>
      <c r="L58" s="49">
        <v>13980</v>
      </c>
      <c r="M58" s="50">
        <v>6.58</v>
      </c>
      <c r="N58" s="37" t="s">
        <v>119</v>
      </c>
    </row>
    <row r="59" spans="1:14">
      <c r="A59" s="36">
        <v>2779</v>
      </c>
      <c r="B59" s="33" t="s">
        <v>83</v>
      </c>
      <c r="C59" s="33" t="s">
        <v>121</v>
      </c>
      <c r="D59" s="33">
        <v>2.38</v>
      </c>
      <c r="E59" s="33">
        <v>5034</v>
      </c>
      <c r="F59" s="33">
        <v>11980.92</v>
      </c>
      <c r="G59" s="33">
        <v>1500</v>
      </c>
      <c r="H59" s="33">
        <v>30</v>
      </c>
      <c r="I59" s="33">
        <v>13510.92</v>
      </c>
      <c r="J59" s="33">
        <v>405.33</v>
      </c>
      <c r="K59" s="33">
        <v>13916.25</v>
      </c>
      <c r="L59" s="33">
        <v>13900</v>
      </c>
      <c r="M59" s="48">
        <v>16.25</v>
      </c>
      <c r="N59" s="38" t="s">
        <v>122</v>
      </c>
    </row>
    <row r="60" spans="1:14">
      <c r="A60" s="60">
        <v>2780</v>
      </c>
      <c r="B60" s="49" t="s">
        <v>46</v>
      </c>
      <c r="C60" s="49" t="s">
        <v>123</v>
      </c>
      <c r="D60" s="49">
        <v>0.48</v>
      </c>
      <c r="E60" s="49">
        <v>5034</v>
      </c>
      <c r="F60" s="49">
        <v>2416.3200000000002</v>
      </c>
      <c r="G60" s="49">
        <v>800</v>
      </c>
      <c r="H60" s="49" t="s">
        <v>16</v>
      </c>
      <c r="I60" s="49">
        <v>3216.32</v>
      </c>
      <c r="J60" s="49">
        <v>96.49</v>
      </c>
      <c r="K60" s="49">
        <v>3312.81</v>
      </c>
      <c r="L60" s="49">
        <v>3313</v>
      </c>
      <c r="M60" s="50">
        <v>-0.19</v>
      </c>
      <c r="N60" s="37" t="s">
        <v>122</v>
      </c>
    </row>
    <row r="61" spans="1:14">
      <c r="A61" s="36">
        <v>2781</v>
      </c>
      <c r="B61" s="33" t="s">
        <v>71</v>
      </c>
      <c r="C61" s="33" t="s">
        <v>124</v>
      </c>
      <c r="D61" s="33">
        <v>1.67</v>
      </c>
      <c r="E61" s="33">
        <v>5037</v>
      </c>
      <c r="F61" s="33">
        <v>8411.7900000000009</v>
      </c>
      <c r="G61" s="33">
        <v>1300</v>
      </c>
      <c r="H61" s="33" t="s">
        <v>16</v>
      </c>
      <c r="I61" s="33">
        <v>9711.7900000000009</v>
      </c>
      <c r="J61" s="33">
        <v>291.35000000000002</v>
      </c>
      <c r="K61" s="33">
        <v>10003.14</v>
      </c>
      <c r="L61" s="33">
        <v>10000</v>
      </c>
      <c r="M61" s="48">
        <v>3.14</v>
      </c>
      <c r="N61" s="38" t="s">
        <v>125</v>
      </c>
    </row>
    <row r="62" spans="1:14">
      <c r="A62" s="60">
        <v>2782</v>
      </c>
      <c r="B62" s="49" t="s">
        <v>71</v>
      </c>
      <c r="C62" s="49" t="s">
        <v>126</v>
      </c>
      <c r="D62" s="49">
        <v>2.8</v>
      </c>
      <c r="E62" s="49">
        <v>5039</v>
      </c>
      <c r="F62" s="49">
        <v>14109.2</v>
      </c>
      <c r="G62" s="49">
        <v>1400</v>
      </c>
      <c r="H62" s="49" t="s">
        <v>16</v>
      </c>
      <c r="I62" s="49">
        <v>15509.2</v>
      </c>
      <c r="J62" s="49">
        <v>465.28</v>
      </c>
      <c r="K62" s="49">
        <v>15974.48</v>
      </c>
      <c r="L62" s="49">
        <v>15970</v>
      </c>
      <c r="M62" s="50">
        <v>4.4800000000000004</v>
      </c>
      <c r="N62" s="37" t="s">
        <v>127</v>
      </c>
    </row>
    <row r="63" spans="1:14">
      <c r="A63" s="36">
        <v>2783</v>
      </c>
      <c r="B63" s="33" t="s">
        <v>27</v>
      </c>
      <c r="C63" s="33" t="s">
        <v>128</v>
      </c>
      <c r="D63" s="33">
        <v>10.41</v>
      </c>
      <c r="E63" s="33">
        <v>5008</v>
      </c>
      <c r="F63" s="33">
        <v>52133.279999999999</v>
      </c>
      <c r="G63" s="33">
        <v>6246</v>
      </c>
      <c r="H63" s="33" t="s">
        <v>16</v>
      </c>
      <c r="I63" s="33">
        <v>58379.28</v>
      </c>
      <c r="J63" s="33">
        <v>1751.38</v>
      </c>
      <c r="K63" s="33">
        <v>60130.66</v>
      </c>
      <c r="L63" s="33">
        <v>60100</v>
      </c>
      <c r="M63" s="48">
        <v>30.66</v>
      </c>
      <c r="N63" s="38" t="s">
        <v>129</v>
      </c>
    </row>
    <row r="64" spans="1:14">
      <c r="A64" s="60">
        <v>2784</v>
      </c>
      <c r="B64" s="49" t="s">
        <v>130</v>
      </c>
      <c r="C64" s="49" t="s">
        <v>131</v>
      </c>
      <c r="D64" s="49">
        <v>0.98</v>
      </c>
      <c r="E64" s="49">
        <v>5008</v>
      </c>
      <c r="F64" s="49">
        <v>4907.84</v>
      </c>
      <c r="G64" s="49">
        <v>1000</v>
      </c>
      <c r="H64" s="49" t="s">
        <v>16</v>
      </c>
      <c r="I64" s="49">
        <v>5907.84</v>
      </c>
      <c r="J64" s="49">
        <v>177.24</v>
      </c>
      <c r="K64" s="49">
        <v>6085.08</v>
      </c>
      <c r="L64" s="49">
        <v>6080</v>
      </c>
      <c r="M64" s="50">
        <v>5.08</v>
      </c>
      <c r="N64" s="37" t="s">
        <v>129</v>
      </c>
    </row>
    <row r="65" spans="1:14">
      <c r="A65" s="36">
        <v>2785</v>
      </c>
      <c r="B65" s="33" t="s">
        <v>132</v>
      </c>
      <c r="C65" s="33" t="s">
        <v>133</v>
      </c>
      <c r="D65" s="33">
        <v>1.86</v>
      </c>
      <c r="E65" s="33">
        <v>5024</v>
      </c>
      <c r="F65" s="33">
        <v>9344.64</v>
      </c>
      <c r="G65" s="33">
        <v>1400</v>
      </c>
      <c r="H65" s="33">
        <v>80</v>
      </c>
      <c r="I65" s="33">
        <v>10824.64</v>
      </c>
      <c r="J65" s="33">
        <v>324.74</v>
      </c>
      <c r="K65" s="33">
        <v>11149.38</v>
      </c>
      <c r="L65" s="33">
        <v>11150</v>
      </c>
      <c r="M65" s="48">
        <v>-0.62</v>
      </c>
      <c r="N65" s="38" t="s">
        <v>134</v>
      </c>
    </row>
    <row r="66" spans="1:14">
      <c r="A66" s="60">
        <v>2786</v>
      </c>
      <c r="B66" s="49" t="s">
        <v>135</v>
      </c>
      <c r="C66" s="49" t="s">
        <v>136</v>
      </c>
      <c r="D66" s="49">
        <v>0.88</v>
      </c>
      <c r="E66" s="49">
        <v>5024</v>
      </c>
      <c r="F66" s="49">
        <v>4421.12</v>
      </c>
      <c r="G66" s="49">
        <v>800</v>
      </c>
      <c r="H66" s="49" t="s">
        <v>16</v>
      </c>
      <c r="I66" s="49">
        <v>5221.12</v>
      </c>
      <c r="J66" s="49">
        <v>156.63</v>
      </c>
      <c r="K66" s="49">
        <v>5377.75</v>
      </c>
      <c r="L66" s="49">
        <v>5370</v>
      </c>
      <c r="M66" s="50">
        <v>7.75</v>
      </c>
      <c r="N66" s="37" t="s">
        <v>137</v>
      </c>
    </row>
    <row r="67" spans="1:14">
      <c r="A67" s="36">
        <v>2787</v>
      </c>
      <c r="B67" s="33" t="s">
        <v>85</v>
      </c>
      <c r="C67" s="33" t="s">
        <v>138</v>
      </c>
      <c r="D67" s="33">
        <v>4.7699999999999996</v>
      </c>
      <c r="E67" s="33">
        <v>5024</v>
      </c>
      <c r="F67" s="33">
        <v>23964.48</v>
      </c>
      <c r="G67" s="33">
        <v>2862</v>
      </c>
      <c r="H67" s="33" t="s">
        <v>16</v>
      </c>
      <c r="I67" s="33">
        <v>26826.48</v>
      </c>
      <c r="J67" s="33">
        <v>804.79</v>
      </c>
      <c r="K67" s="33">
        <v>27631.27</v>
      </c>
      <c r="L67" s="33">
        <v>27631</v>
      </c>
      <c r="M67" s="48">
        <v>0.27</v>
      </c>
      <c r="N67" s="38" t="s">
        <v>139</v>
      </c>
    </row>
    <row r="68" spans="1:14">
      <c r="A68" s="60">
        <v>2788</v>
      </c>
      <c r="B68" s="49" t="s">
        <v>34</v>
      </c>
      <c r="C68" s="49" t="s">
        <v>140</v>
      </c>
      <c r="D68" s="49">
        <v>3.33</v>
      </c>
      <c r="E68" s="49">
        <v>5041</v>
      </c>
      <c r="F68" s="49">
        <v>16786.53</v>
      </c>
      <c r="G68" s="49">
        <v>1998</v>
      </c>
      <c r="H68" s="49" t="s">
        <v>16</v>
      </c>
      <c r="I68" s="49">
        <v>18784.53</v>
      </c>
      <c r="J68" s="49">
        <v>563.54</v>
      </c>
      <c r="K68" s="49">
        <v>19348.07</v>
      </c>
      <c r="L68" s="49">
        <v>19340</v>
      </c>
      <c r="M68" s="50">
        <v>8.07</v>
      </c>
      <c r="N68" s="37" t="s">
        <v>139</v>
      </c>
    </row>
    <row r="69" spans="1:14">
      <c r="A69" s="36">
        <v>2789</v>
      </c>
      <c r="B69" s="33" t="s">
        <v>85</v>
      </c>
      <c r="C69" s="33" t="s">
        <v>141</v>
      </c>
      <c r="D69" s="33">
        <v>3.46</v>
      </c>
      <c r="E69" s="33">
        <v>5041</v>
      </c>
      <c r="F69" s="33">
        <v>17441.86</v>
      </c>
      <c r="G69" s="33">
        <v>2076</v>
      </c>
      <c r="H69" s="33" t="s">
        <v>16</v>
      </c>
      <c r="I69" s="33">
        <v>19517.86</v>
      </c>
      <c r="J69" s="33">
        <v>585.54</v>
      </c>
      <c r="K69" s="33">
        <v>20103.400000000001</v>
      </c>
      <c r="L69" s="33">
        <v>20100</v>
      </c>
      <c r="M69" s="48">
        <v>3.4</v>
      </c>
      <c r="N69" s="38" t="s">
        <v>139</v>
      </c>
    </row>
    <row r="70" spans="1:14">
      <c r="A70" s="60">
        <v>2790</v>
      </c>
      <c r="B70" s="49" t="s">
        <v>142</v>
      </c>
      <c r="C70" s="49" t="s">
        <v>143</v>
      </c>
      <c r="D70" s="49">
        <v>4.76</v>
      </c>
      <c r="E70" s="49">
        <v>5041</v>
      </c>
      <c r="F70" s="49">
        <v>23995.16</v>
      </c>
      <c r="G70" s="49">
        <v>2856</v>
      </c>
      <c r="H70" s="49">
        <v>2000</v>
      </c>
      <c r="I70" s="49">
        <v>28851.16</v>
      </c>
      <c r="J70" s="49">
        <v>865.53</v>
      </c>
      <c r="K70" s="49">
        <v>29716.69</v>
      </c>
      <c r="L70" s="49">
        <v>29710</v>
      </c>
      <c r="M70" s="50">
        <v>6.69</v>
      </c>
      <c r="N70" s="37" t="s">
        <v>139</v>
      </c>
    </row>
    <row r="71" spans="1:14">
      <c r="A71" s="36">
        <v>2791</v>
      </c>
      <c r="B71" s="33" t="s">
        <v>144</v>
      </c>
      <c r="C71" s="33" t="s">
        <v>145</v>
      </c>
      <c r="D71" s="33">
        <v>2.2000000000000002</v>
      </c>
      <c r="E71" s="33">
        <v>5060</v>
      </c>
      <c r="F71" s="33">
        <v>11132</v>
      </c>
      <c r="G71" s="33">
        <v>1500</v>
      </c>
      <c r="H71" s="33" t="s">
        <v>16</v>
      </c>
      <c r="I71" s="33">
        <v>12632</v>
      </c>
      <c r="J71" s="33">
        <v>378.96</v>
      </c>
      <c r="K71" s="33">
        <v>13010.96</v>
      </c>
      <c r="L71" s="33">
        <v>13000</v>
      </c>
      <c r="M71" s="48">
        <v>10.96</v>
      </c>
      <c r="N71" s="38" t="s">
        <v>146</v>
      </c>
    </row>
    <row r="72" spans="1:14">
      <c r="A72" s="60">
        <v>2792</v>
      </c>
      <c r="B72" s="49" t="s">
        <v>71</v>
      </c>
      <c r="C72" s="49" t="s">
        <v>147</v>
      </c>
      <c r="D72" s="49">
        <v>3.63</v>
      </c>
      <c r="E72" s="49">
        <v>5155</v>
      </c>
      <c r="F72" s="49">
        <v>18712.650000000001</v>
      </c>
      <c r="G72" s="49">
        <v>2178</v>
      </c>
      <c r="H72" s="49" t="s">
        <v>16</v>
      </c>
      <c r="I72" s="49">
        <v>20890.650000000001</v>
      </c>
      <c r="J72" s="49">
        <v>626.72</v>
      </c>
      <c r="K72" s="49">
        <v>21517.37</v>
      </c>
      <c r="L72" s="49">
        <v>21510</v>
      </c>
      <c r="M72" s="50">
        <v>7.37</v>
      </c>
      <c r="N72" s="37" t="s">
        <v>148</v>
      </c>
    </row>
    <row r="73" spans="1:14">
      <c r="A73" s="36">
        <v>2793</v>
      </c>
      <c r="B73" s="33" t="s">
        <v>142</v>
      </c>
      <c r="C73" s="33" t="s">
        <v>149</v>
      </c>
      <c r="D73" s="33">
        <v>2.69</v>
      </c>
      <c r="E73" s="33">
        <v>5155</v>
      </c>
      <c r="F73" s="33">
        <v>13866.95</v>
      </c>
      <c r="G73" s="33">
        <v>1500</v>
      </c>
      <c r="H73" s="33">
        <v>1500</v>
      </c>
      <c r="I73" s="33">
        <v>16866.95</v>
      </c>
      <c r="J73" s="33">
        <v>506.01</v>
      </c>
      <c r="K73" s="33">
        <v>17372.96</v>
      </c>
      <c r="L73" s="33">
        <v>17370</v>
      </c>
      <c r="M73" s="48">
        <v>2.96</v>
      </c>
      <c r="N73" s="38" t="s">
        <v>148</v>
      </c>
    </row>
    <row r="74" spans="1:14">
      <c r="A74" s="60">
        <v>2794</v>
      </c>
      <c r="B74" s="49" t="s">
        <v>150</v>
      </c>
      <c r="C74" s="49" t="s">
        <v>151</v>
      </c>
      <c r="D74" s="49">
        <v>3.24</v>
      </c>
      <c r="E74" s="49">
        <v>5155</v>
      </c>
      <c r="F74" s="49">
        <v>16702.2</v>
      </c>
      <c r="G74" s="49">
        <v>1944</v>
      </c>
      <c r="H74" s="49" t="s">
        <v>16</v>
      </c>
      <c r="I74" s="49">
        <v>18646.2</v>
      </c>
      <c r="J74" s="49">
        <v>559.39</v>
      </c>
      <c r="K74" s="49">
        <v>19205.59</v>
      </c>
      <c r="L74" s="49">
        <v>19200</v>
      </c>
      <c r="M74" s="50">
        <v>5.59</v>
      </c>
      <c r="N74" s="37" t="s">
        <v>152</v>
      </c>
    </row>
    <row r="75" spans="1:14">
      <c r="A75" s="36">
        <v>2795</v>
      </c>
      <c r="B75" s="33" t="s">
        <v>142</v>
      </c>
      <c r="C75" s="33" t="s">
        <v>153</v>
      </c>
      <c r="D75" s="33">
        <v>6.27</v>
      </c>
      <c r="E75" s="33">
        <v>4999</v>
      </c>
      <c r="F75" s="33">
        <v>31343.73</v>
      </c>
      <c r="G75" s="33">
        <v>2108</v>
      </c>
      <c r="H75" s="33">
        <v>2000</v>
      </c>
      <c r="I75" s="33">
        <v>35451.730000000003</v>
      </c>
      <c r="J75" s="33">
        <v>1063.55</v>
      </c>
      <c r="K75" s="33">
        <v>36515.279999999999</v>
      </c>
      <c r="L75" s="33">
        <v>36500</v>
      </c>
      <c r="M75" s="48">
        <v>15.28</v>
      </c>
      <c r="N75" s="38" t="s">
        <v>154</v>
      </c>
    </row>
    <row r="76" spans="1:14">
      <c r="A76" s="60">
        <v>2796</v>
      </c>
      <c r="B76" s="49" t="s">
        <v>18</v>
      </c>
      <c r="C76" s="49" t="s">
        <v>155</v>
      </c>
      <c r="D76" s="49">
        <v>1.65</v>
      </c>
      <c r="E76" s="49">
        <v>4999</v>
      </c>
      <c r="F76" s="49">
        <v>8248.35</v>
      </c>
      <c r="G76" s="49">
        <v>1200</v>
      </c>
      <c r="H76" s="49" t="s">
        <v>16</v>
      </c>
      <c r="I76" s="49">
        <v>9448.35</v>
      </c>
      <c r="J76" s="49">
        <v>283.45</v>
      </c>
      <c r="K76" s="49">
        <v>9731.7999999999993</v>
      </c>
      <c r="L76" s="49">
        <v>9730</v>
      </c>
      <c r="M76" s="50">
        <v>1.8</v>
      </c>
      <c r="N76" s="37" t="s">
        <v>154</v>
      </c>
    </row>
    <row r="77" spans="1:14">
      <c r="A77" s="36">
        <v>2797</v>
      </c>
      <c r="B77" s="33" t="s">
        <v>156</v>
      </c>
      <c r="C77" s="33" t="s">
        <v>157</v>
      </c>
      <c r="D77" s="33">
        <v>3.71</v>
      </c>
      <c r="E77" s="33">
        <v>5013</v>
      </c>
      <c r="F77" s="33">
        <v>18598.23</v>
      </c>
      <c r="G77" s="33">
        <v>1484</v>
      </c>
      <c r="H77" s="33" t="s">
        <v>16</v>
      </c>
      <c r="I77" s="33">
        <v>20082.23</v>
      </c>
      <c r="J77" s="33">
        <v>602.47</v>
      </c>
      <c r="K77" s="33">
        <v>20684.7</v>
      </c>
      <c r="L77" s="33">
        <v>20840</v>
      </c>
      <c r="M77" s="48">
        <v>-155.30000000000001</v>
      </c>
      <c r="N77" s="38" t="s">
        <v>158</v>
      </c>
    </row>
    <row r="78" spans="1:14">
      <c r="A78" s="60">
        <v>2798</v>
      </c>
      <c r="B78" s="49" t="s">
        <v>159</v>
      </c>
      <c r="C78" s="49" t="s">
        <v>160</v>
      </c>
      <c r="D78" s="49">
        <v>2.98</v>
      </c>
      <c r="E78" s="49">
        <v>5013</v>
      </c>
      <c r="F78" s="49">
        <v>14938.74</v>
      </c>
      <c r="G78" s="49">
        <v>1200</v>
      </c>
      <c r="H78" s="49" t="s">
        <v>16</v>
      </c>
      <c r="I78" s="49">
        <v>16138.74</v>
      </c>
      <c r="J78" s="49">
        <v>484.16</v>
      </c>
      <c r="K78" s="49">
        <v>16622.900000000001</v>
      </c>
      <c r="L78" s="49">
        <v>16600</v>
      </c>
      <c r="M78" s="50">
        <v>22.9</v>
      </c>
      <c r="N78" s="37" t="s">
        <v>158</v>
      </c>
    </row>
    <row r="79" spans="1:14">
      <c r="A79" s="36">
        <v>2799</v>
      </c>
      <c r="B79" s="33" t="s">
        <v>142</v>
      </c>
      <c r="C79" s="33" t="s">
        <v>161</v>
      </c>
      <c r="D79" s="33">
        <v>5.07</v>
      </c>
      <c r="E79" s="33">
        <v>5013</v>
      </c>
      <c r="F79" s="33">
        <v>25415.91</v>
      </c>
      <c r="G79" s="33">
        <v>2028</v>
      </c>
      <c r="H79" s="33">
        <v>2000</v>
      </c>
      <c r="I79" s="33">
        <v>29443.91</v>
      </c>
      <c r="J79" s="33">
        <v>883.32</v>
      </c>
      <c r="K79" s="33">
        <v>30327.23</v>
      </c>
      <c r="L79" s="33">
        <v>30320</v>
      </c>
      <c r="M79" s="48">
        <v>7.23</v>
      </c>
      <c r="N79" s="38" t="s">
        <v>158</v>
      </c>
    </row>
    <row r="80" spans="1:14">
      <c r="A80" s="60">
        <v>2800</v>
      </c>
      <c r="B80" s="49" t="s">
        <v>20</v>
      </c>
      <c r="C80" s="49" t="s">
        <v>162</v>
      </c>
      <c r="D80" s="49">
        <v>1.9</v>
      </c>
      <c r="E80" s="49">
        <v>5013</v>
      </c>
      <c r="F80" s="49">
        <v>9524.7000000000007</v>
      </c>
      <c r="G80" s="49">
        <v>900</v>
      </c>
      <c r="H80" s="49" t="s">
        <v>16</v>
      </c>
      <c r="I80" s="49">
        <v>10424.700000000001</v>
      </c>
      <c r="J80" s="49">
        <v>312.74</v>
      </c>
      <c r="K80" s="49">
        <v>10737.44</v>
      </c>
      <c r="L80" s="49">
        <v>10730</v>
      </c>
      <c r="M80" s="50">
        <v>7.44</v>
      </c>
      <c r="N80" s="37" t="s">
        <v>158</v>
      </c>
    </row>
    <row r="81" spans="1:14">
      <c r="A81" s="36">
        <v>2801</v>
      </c>
      <c r="B81" s="33" t="s">
        <v>71</v>
      </c>
      <c r="C81" s="33" t="s">
        <v>163</v>
      </c>
      <c r="D81" s="33">
        <v>2.75</v>
      </c>
      <c r="E81" s="33">
        <v>5013</v>
      </c>
      <c r="F81" s="33">
        <v>13785.75</v>
      </c>
      <c r="G81" s="33">
        <v>1200</v>
      </c>
      <c r="H81" s="33" t="s">
        <v>16</v>
      </c>
      <c r="I81" s="33">
        <v>14985.75</v>
      </c>
      <c r="J81" s="33">
        <v>449.57</v>
      </c>
      <c r="K81" s="33">
        <v>15435.32</v>
      </c>
      <c r="L81" s="33">
        <v>15430</v>
      </c>
      <c r="M81" s="48">
        <v>5.32</v>
      </c>
      <c r="N81" s="38" t="s">
        <v>158</v>
      </c>
    </row>
    <row r="82" spans="1:14">
      <c r="A82" s="60">
        <v>2802</v>
      </c>
      <c r="B82" s="49" t="s">
        <v>164</v>
      </c>
      <c r="C82" s="49" t="s">
        <v>165</v>
      </c>
      <c r="D82" s="49">
        <v>1.669</v>
      </c>
      <c r="E82" s="49">
        <v>5013</v>
      </c>
      <c r="F82" s="49">
        <v>8366.7000000000007</v>
      </c>
      <c r="G82" s="49">
        <v>900</v>
      </c>
      <c r="H82" s="49">
        <v>80</v>
      </c>
      <c r="I82" s="49">
        <v>9346.7000000000007</v>
      </c>
      <c r="J82" s="49">
        <v>280.39999999999998</v>
      </c>
      <c r="K82" s="49">
        <v>9627.1</v>
      </c>
      <c r="L82" s="49">
        <v>9620</v>
      </c>
      <c r="M82" s="50">
        <v>7.1</v>
      </c>
      <c r="N82" s="37" t="s">
        <v>158</v>
      </c>
    </row>
    <row r="83" spans="1:14">
      <c r="A83" s="36">
        <v>2803</v>
      </c>
      <c r="B83" s="33" t="s">
        <v>20</v>
      </c>
      <c r="C83" s="33" t="s">
        <v>166</v>
      </c>
      <c r="D83" s="33">
        <v>0.5</v>
      </c>
      <c r="E83" s="33">
        <v>5013</v>
      </c>
      <c r="F83" s="33">
        <v>2506.5</v>
      </c>
      <c r="G83" s="33">
        <v>700</v>
      </c>
      <c r="H83" s="33" t="s">
        <v>16</v>
      </c>
      <c r="I83" s="33">
        <v>3206.5</v>
      </c>
      <c r="J83" s="33">
        <v>96.2</v>
      </c>
      <c r="K83" s="33">
        <v>3302.7</v>
      </c>
      <c r="L83" s="33">
        <v>3300</v>
      </c>
      <c r="M83" s="48">
        <v>2.7</v>
      </c>
      <c r="N83" s="38" t="s">
        <v>158</v>
      </c>
    </row>
    <row r="84" spans="1:14">
      <c r="A84" s="60">
        <v>2804</v>
      </c>
      <c r="B84" s="49" t="s">
        <v>103</v>
      </c>
      <c r="C84" s="49" t="s">
        <v>167</v>
      </c>
      <c r="D84" s="49">
        <v>6.99</v>
      </c>
      <c r="E84" s="49">
        <v>5013</v>
      </c>
      <c r="F84" s="49">
        <v>35040.870000000003</v>
      </c>
      <c r="G84" s="49">
        <v>2796</v>
      </c>
      <c r="H84" s="49" t="s">
        <v>16</v>
      </c>
      <c r="I84" s="49">
        <v>37836.870000000003</v>
      </c>
      <c r="J84" s="49">
        <v>1135.1099999999999</v>
      </c>
      <c r="K84" s="49">
        <v>38971.980000000003</v>
      </c>
      <c r="L84" s="49">
        <v>38970</v>
      </c>
      <c r="M84" s="50">
        <v>1.98</v>
      </c>
      <c r="N84" s="37" t="s">
        <v>158</v>
      </c>
    </row>
    <row r="85" spans="1:14">
      <c r="A85" s="36">
        <v>2805</v>
      </c>
      <c r="B85" s="33" t="s">
        <v>142</v>
      </c>
      <c r="C85" s="33" t="s">
        <v>168</v>
      </c>
      <c r="D85" s="33">
        <v>5.31</v>
      </c>
      <c r="E85" s="33">
        <v>5013</v>
      </c>
      <c r="F85" s="33">
        <v>26619.03</v>
      </c>
      <c r="G85" s="33">
        <v>2124</v>
      </c>
      <c r="H85" s="33">
        <v>1800</v>
      </c>
      <c r="I85" s="33">
        <v>30543.03</v>
      </c>
      <c r="J85" s="33">
        <v>916.29</v>
      </c>
      <c r="K85" s="33">
        <v>31459.32</v>
      </c>
      <c r="L85" s="33">
        <v>31450</v>
      </c>
      <c r="M85" s="48">
        <v>9.32</v>
      </c>
      <c r="N85" s="38" t="s">
        <v>158</v>
      </c>
    </row>
    <row r="86" spans="1:14">
      <c r="A86" s="60">
        <v>2806</v>
      </c>
      <c r="B86" s="49" t="s">
        <v>164</v>
      </c>
      <c r="C86" s="49" t="s">
        <v>169</v>
      </c>
      <c r="D86" s="49">
        <v>1.669</v>
      </c>
      <c r="E86" s="49">
        <v>5013</v>
      </c>
      <c r="F86" s="49">
        <v>8366.7000000000007</v>
      </c>
      <c r="G86" s="49">
        <v>1250</v>
      </c>
      <c r="H86" s="49" t="s">
        <v>16</v>
      </c>
      <c r="I86" s="49">
        <v>9616.7000000000007</v>
      </c>
      <c r="J86" s="49">
        <v>288.5</v>
      </c>
      <c r="K86" s="49">
        <v>9905.2000000000007</v>
      </c>
      <c r="L86" s="49">
        <v>9900</v>
      </c>
      <c r="M86" s="50">
        <v>5.2</v>
      </c>
      <c r="N86" s="37" t="s">
        <v>158</v>
      </c>
    </row>
    <row r="87" spans="1:14">
      <c r="A87" s="36">
        <v>2807</v>
      </c>
      <c r="B87" s="33" t="s">
        <v>20</v>
      </c>
      <c r="C87" s="33" t="s">
        <v>170</v>
      </c>
      <c r="D87" s="33">
        <v>0.8</v>
      </c>
      <c r="E87" s="33">
        <v>5013</v>
      </c>
      <c r="F87" s="33">
        <v>4010.4</v>
      </c>
      <c r="G87" s="33">
        <v>900</v>
      </c>
      <c r="H87" s="33" t="s">
        <v>16</v>
      </c>
      <c r="I87" s="33">
        <v>4910.3999999999996</v>
      </c>
      <c r="J87" s="33">
        <v>147.31</v>
      </c>
      <c r="K87" s="33">
        <v>5057.71</v>
      </c>
      <c r="L87" s="33">
        <v>5050</v>
      </c>
      <c r="M87" s="48">
        <v>7.71</v>
      </c>
      <c r="N87" s="38" t="s">
        <v>158</v>
      </c>
    </row>
    <row r="88" spans="1:14">
      <c r="A88" s="60">
        <v>2808</v>
      </c>
      <c r="B88" s="49" t="s">
        <v>20</v>
      </c>
      <c r="C88" s="49" t="s">
        <v>171</v>
      </c>
      <c r="D88" s="49">
        <v>1.52</v>
      </c>
      <c r="E88" s="49">
        <v>5013</v>
      </c>
      <c r="F88" s="49">
        <v>7619.76</v>
      </c>
      <c r="G88" s="49">
        <v>1300</v>
      </c>
      <c r="H88" s="49" t="s">
        <v>16</v>
      </c>
      <c r="I88" s="49">
        <v>8919.76</v>
      </c>
      <c r="J88" s="49">
        <v>267.58999999999997</v>
      </c>
      <c r="K88" s="49">
        <v>9187.35</v>
      </c>
      <c r="L88" s="49">
        <v>9180</v>
      </c>
      <c r="M88" s="50">
        <v>7.35</v>
      </c>
      <c r="N88" s="37" t="s">
        <v>158</v>
      </c>
    </row>
    <row r="89" spans="1:14">
      <c r="A89" s="36">
        <v>2809</v>
      </c>
      <c r="B89" s="33" t="s">
        <v>18</v>
      </c>
      <c r="C89" s="33" t="s">
        <v>172</v>
      </c>
      <c r="D89" s="33">
        <v>1.47</v>
      </c>
      <c r="E89" s="33">
        <v>5013</v>
      </c>
      <c r="F89" s="33">
        <v>7369.11</v>
      </c>
      <c r="G89" s="33">
        <v>1300</v>
      </c>
      <c r="H89" s="33" t="s">
        <v>16</v>
      </c>
      <c r="I89" s="33">
        <v>8669.11</v>
      </c>
      <c r="J89" s="33">
        <v>260.07</v>
      </c>
      <c r="K89" s="33">
        <v>8929.18</v>
      </c>
      <c r="L89" s="33">
        <v>8930</v>
      </c>
      <c r="M89" s="48">
        <v>-0.82</v>
      </c>
      <c r="N89" s="38" t="s">
        <v>158</v>
      </c>
    </row>
    <row r="90" spans="1:14">
      <c r="A90" s="60">
        <v>2810</v>
      </c>
      <c r="B90" s="49" t="s">
        <v>173</v>
      </c>
      <c r="C90" s="49" t="s">
        <v>174</v>
      </c>
      <c r="D90" s="49">
        <v>15.23</v>
      </c>
      <c r="E90" s="49">
        <v>5013</v>
      </c>
      <c r="F90" s="49">
        <v>76347.990000000005</v>
      </c>
      <c r="G90" s="49">
        <v>6092</v>
      </c>
      <c r="H90" s="49" t="s">
        <v>16</v>
      </c>
      <c r="I90" s="49">
        <v>82439.990000000005</v>
      </c>
      <c r="J90" s="49">
        <v>2473.1999999999998</v>
      </c>
      <c r="K90" s="49">
        <v>84913.19</v>
      </c>
      <c r="L90" s="49">
        <v>84900</v>
      </c>
      <c r="M90" s="50">
        <v>13.19</v>
      </c>
      <c r="N90" s="37" t="s">
        <v>158</v>
      </c>
    </row>
    <row r="91" spans="1:14">
      <c r="A91" s="36">
        <v>2811</v>
      </c>
      <c r="B91" s="33" t="s">
        <v>34</v>
      </c>
      <c r="C91" s="33" t="s">
        <v>175</v>
      </c>
      <c r="D91" s="33">
        <v>5</v>
      </c>
      <c r="E91" s="33">
        <v>5013</v>
      </c>
      <c r="F91" s="33">
        <v>25065</v>
      </c>
      <c r="G91" s="33">
        <v>2000</v>
      </c>
      <c r="H91" s="33" t="s">
        <v>16</v>
      </c>
      <c r="I91" s="33">
        <v>27065</v>
      </c>
      <c r="J91" s="33">
        <v>811.95</v>
      </c>
      <c r="K91" s="33">
        <v>27876.95</v>
      </c>
      <c r="L91" s="33">
        <v>27870</v>
      </c>
      <c r="M91" s="48">
        <v>6.95</v>
      </c>
      <c r="N91" s="38" t="s">
        <v>158</v>
      </c>
    </row>
    <row r="92" spans="1:14">
      <c r="A92" s="60">
        <v>2812</v>
      </c>
      <c r="B92" s="49" t="s">
        <v>103</v>
      </c>
      <c r="C92" s="49" t="s">
        <v>176</v>
      </c>
      <c r="D92" s="49">
        <v>5.5</v>
      </c>
      <c r="E92" s="49">
        <v>5013</v>
      </c>
      <c r="F92" s="49">
        <v>27571.5</v>
      </c>
      <c r="G92" s="49">
        <v>2200</v>
      </c>
      <c r="H92" s="49" t="s">
        <v>16</v>
      </c>
      <c r="I92" s="49">
        <v>29771.5</v>
      </c>
      <c r="J92" s="49">
        <v>893.15</v>
      </c>
      <c r="K92" s="49">
        <v>30664.65</v>
      </c>
      <c r="L92" s="49">
        <v>30660</v>
      </c>
      <c r="M92" s="50">
        <v>4.6500000000000004</v>
      </c>
      <c r="N92" s="37" t="s">
        <v>158</v>
      </c>
    </row>
    <row r="93" spans="1:14">
      <c r="A93" s="36">
        <v>2813</v>
      </c>
      <c r="B93" s="33" t="s">
        <v>20</v>
      </c>
      <c r="C93" s="33" t="s">
        <v>177</v>
      </c>
      <c r="D93" s="33">
        <v>3.31</v>
      </c>
      <c r="E93" s="33">
        <v>5013</v>
      </c>
      <c r="F93" s="33">
        <v>16593.03</v>
      </c>
      <c r="G93" s="33">
        <v>1324</v>
      </c>
      <c r="H93" s="33" t="s">
        <v>16</v>
      </c>
      <c r="I93" s="33">
        <v>17917.03</v>
      </c>
      <c r="J93" s="33">
        <v>537.51</v>
      </c>
      <c r="K93" s="33">
        <v>18454.54</v>
      </c>
      <c r="L93" s="33">
        <v>18454</v>
      </c>
      <c r="M93" s="48">
        <v>0.54</v>
      </c>
      <c r="N93" s="38" t="s">
        <v>158</v>
      </c>
    </row>
    <row r="94" spans="1:14">
      <c r="A94" s="60">
        <v>2814</v>
      </c>
      <c r="B94" s="49" t="s">
        <v>159</v>
      </c>
      <c r="C94" s="49" t="s">
        <v>178</v>
      </c>
      <c r="D94" s="49">
        <v>0.93</v>
      </c>
      <c r="E94" s="49">
        <v>5013</v>
      </c>
      <c r="F94" s="49">
        <v>4662.09</v>
      </c>
      <c r="G94" s="49">
        <v>900</v>
      </c>
      <c r="H94" s="49" t="s">
        <v>16</v>
      </c>
      <c r="I94" s="49">
        <v>5562.09</v>
      </c>
      <c r="J94" s="49">
        <v>166.86</v>
      </c>
      <c r="K94" s="49">
        <v>5728.95</v>
      </c>
      <c r="L94" s="49">
        <v>5700</v>
      </c>
      <c r="M94" s="50">
        <v>28.95</v>
      </c>
      <c r="N94" s="37" t="s">
        <v>158</v>
      </c>
    </row>
    <row r="95" spans="1:14">
      <c r="A95" s="36">
        <v>2815</v>
      </c>
      <c r="B95" s="33" t="s">
        <v>18</v>
      </c>
      <c r="C95" s="33" t="s">
        <v>179</v>
      </c>
      <c r="D95" s="33">
        <v>2.85</v>
      </c>
      <c r="E95" s="33">
        <v>5013</v>
      </c>
      <c r="F95" s="33">
        <v>14287.05</v>
      </c>
      <c r="G95" s="33">
        <v>1200</v>
      </c>
      <c r="H95" s="33" t="s">
        <v>16</v>
      </c>
      <c r="I95" s="33">
        <v>15487.05</v>
      </c>
      <c r="J95" s="33">
        <v>464.61</v>
      </c>
      <c r="K95" s="33">
        <v>15951.66</v>
      </c>
      <c r="L95" s="33">
        <v>15950</v>
      </c>
      <c r="M95" s="48">
        <v>1.66</v>
      </c>
      <c r="N95" s="38" t="s">
        <v>158</v>
      </c>
    </row>
    <row r="96" spans="1:14">
      <c r="A96" s="60">
        <v>2816</v>
      </c>
      <c r="B96" s="49" t="s">
        <v>20</v>
      </c>
      <c r="C96" s="49" t="s">
        <v>180</v>
      </c>
      <c r="D96" s="49">
        <v>1.53</v>
      </c>
      <c r="E96" s="49">
        <v>5013</v>
      </c>
      <c r="F96" s="49">
        <v>7669.89</v>
      </c>
      <c r="G96" s="49">
        <v>1300</v>
      </c>
      <c r="H96" s="49">
        <v>100</v>
      </c>
      <c r="I96" s="49">
        <v>9069.89</v>
      </c>
      <c r="J96" s="49">
        <v>272.10000000000002</v>
      </c>
      <c r="K96" s="49">
        <v>9341.99</v>
      </c>
      <c r="L96" s="49">
        <v>9340</v>
      </c>
      <c r="M96" s="50">
        <v>1.99</v>
      </c>
      <c r="N96" s="37" t="s">
        <v>158</v>
      </c>
    </row>
    <row r="97" spans="1:14">
      <c r="A97" s="36">
        <v>2817</v>
      </c>
      <c r="B97" s="33" t="s">
        <v>181</v>
      </c>
      <c r="C97" s="33" t="s">
        <v>182</v>
      </c>
      <c r="D97" s="33">
        <v>3.35</v>
      </c>
      <c r="E97" s="33">
        <v>5013</v>
      </c>
      <c r="F97" s="33">
        <v>16793.55</v>
      </c>
      <c r="G97" s="33">
        <v>1340</v>
      </c>
      <c r="H97" s="33">
        <v>200</v>
      </c>
      <c r="I97" s="33">
        <v>18333.55</v>
      </c>
      <c r="J97" s="33">
        <v>550.01</v>
      </c>
      <c r="K97" s="33">
        <v>18883.560000000001</v>
      </c>
      <c r="L97" s="33">
        <v>18880</v>
      </c>
      <c r="M97" s="48">
        <v>3.56</v>
      </c>
      <c r="N97" s="38" t="s">
        <v>158</v>
      </c>
    </row>
    <row r="98" spans="1:14">
      <c r="A98" s="60">
        <v>2818</v>
      </c>
      <c r="B98" s="49" t="s">
        <v>18</v>
      </c>
      <c r="C98" s="49" t="s">
        <v>183</v>
      </c>
      <c r="D98" s="49">
        <v>2.5099999999999998</v>
      </c>
      <c r="E98" s="49">
        <v>5013</v>
      </c>
      <c r="F98" s="49">
        <v>12582.63</v>
      </c>
      <c r="G98" s="49">
        <v>1500</v>
      </c>
      <c r="H98" s="49" t="s">
        <v>16</v>
      </c>
      <c r="I98" s="49">
        <v>14082.63</v>
      </c>
      <c r="J98" s="49">
        <v>422.48</v>
      </c>
      <c r="K98" s="49">
        <v>14505.11</v>
      </c>
      <c r="L98" s="49">
        <v>14500</v>
      </c>
      <c r="M98" s="50">
        <v>5.1100000000000003</v>
      </c>
      <c r="N98" s="37" t="s">
        <v>158</v>
      </c>
    </row>
    <row r="99" spans="1:14">
      <c r="A99" s="36">
        <v>2819</v>
      </c>
      <c r="B99" s="33" t="s">
        <v>184</v>
      </c>
      <c r="C99" s="33" t="s">
        <v>185</v>
      </c>
      <c r="D99" s="33">
        <v>11.22</v>
      </c>
      <c r="E99" s="33">
        <v>5030</v>
      </c>
      <c r="F99" s="33">
        <v>56436.6</v>
      </c>
      <c r="G99" s="33">
        <v>4488</v>
      </c>
      <c r="H99" s="33" t="s">
        <v>16</v>
      </c>
      <c r="I99" s="33">
        <v>60924.6</v>
      </c>
      <c r="J99" s="33">
        <v>1827.74</v>
      </c>
      <c r="K99" s="33">
        <v>62752.34</v>
      </c>
      <c r="L99" s="33">
        <v>62750</v>
      </c>
      <c r="M99" s="48">
        <v>2.34</v>
      </c>
      <c r="N99" s="38" t="s">
        <v>186</v>
      </c>
    </row>
    <row r="100" spans="1:14">
      <c r="A100" s="60">
        <v>2820</v>
      </c>
      <c r="B100" s="49" t="s">
        <v>67</v>
      </c>
      <c r="C100" s="49" t="s">
        <v>16</v>
      </c>
      <c r="D100" s="49" t="s">
        <v>16</v>
      </c>
      <c r="E100" s="49" t="s">
        <v>16</v>
      </c>
      <c r="F100" s="49" t="s">
        <v>16</v>
      </c>
      <c r="G100" s="49" t="s">
        <v>16</v>
      </c>
      <c r="H100" s="49" t="s">
        <v>16</v>
      </c>
      <c r="I100" s="49" t="s">
        <v>16</v>
      </c>
      <c r="J100" s="49" t="s">
        <v>16</v>
      </c>
      <c r="K100" s="49" t="s">
        <v>16</v>
      </c>
      <c r="L100" s="49" t="s">
        <v>16</v>
      </c>
      <c r="M100" s="50" t="s">
        <v>16</v>
      </c>
      <c r="N100" s="37" t="s">
        <v>67</v>
      </c>
    </row>
    <row r="101" spans="1:14">
      <c r="A101" s="36">
        <v>2821</v>
      </c>
      <c r="B101" s="33" t="s">
        <v>20</v>
      </c>
      <c r="C101" s="33" t="s">
        <v>187</v>
      </c>
      <c r="D101" s="33">
        <v>15.56</v>
      </c>
      <c r="E101" s="33">
        <v>5003</v>
      </c>
      <c r="F101" s="33">
        <v>77846.679999999993</v>
      </c>
      <c r="G101" s="33">
        <v>6224</v>
      </c>
      <c r="H101" s="33" t="s">
        <v>16</v>
      </c>
      <c r="I101" s="33">
        <v>84070.68</v>
      </c>
      <c r="J101" s="33">
        <v>2522.12</v>
      </c>
      <c r="K101" s="33">
        <v>86592.8</v>
      </c>
      <c r="L101" s="33">
        <v>86590</v>
      </c>
      <c r="M101" s="48">
        <v>2.8</v>
      </c>
      <c r="N101" s="38" t="s">
        <v>186</v>
      </c>
    </row>
    <row r="102" spans="1:14">
      <c r="A102" s="60">
        <v>2822</v>
      </c>
      <c r="B102" s="49" t="s">
        <v>188</v>
      </c>
      <c r="C102" s="49" t="s">
        <v>189</v>
      </c>
      <c r="D102" s="49">
        <v>18.309999999999999</v>
      </c>
      <c r="E102" s="49">
        <v>5003</v>
      </c>
      <c r="F102" s="49">
        <v>91604.93</v>
      </c>
      <c r="G102" s="49">
        <v>7764</v>
      </c>
      <c r="H102" s="49">
        <v>150</v>
      </c>
      <c r="I102" s="49">
        <v>99518.93</v>
      </c>
      <c r="J102" s="49">
        <v>2985.57</v>
      </c>
      <c r="K102" s="49">
        <v>102504.5</v>
      </c>
      <c r="L102" s="49">
        <v>102500</v>
      </c>
      <c r="M102" s="50">
        <v>4.5</v>
      </c>
      <c r="N102" s="37" t="s">
        <v>186</v>
      </c>
    </row>
    <row r="103" spans="1:14">
      <c r="A103" s="36">
        <v>2823</v>
      </c>
      <c r="B103" s="33" t="s">
        <v>18</v>
      </c>
      <c r="C103" s="33" t="s">
        <v>190</v>
      </c>
      <c r="D103" s="33">
        <v>4.04</v>
      </c>
      <c r="E103" s="33">
        <v>5003</v>
      </c>
      <c r="F103" s="33">
        <v>20212.12</v>
      </c>
      <c r="G103" s="33">
        <v>2800</v>
      </c>
      <c r="H103" s="33" t="s">
        <v>16</v>
      </c>
      <c r="I103" s="33">
        <v>23012.12</v>
      </c>
      <c r="J103" s="33">
        <v>690.36</v>
      </c>
      <c r="K103" s="33">
        <v>23702.48</v>
      </c>
      <c r="L103" s="33">
        <v>23700</v>
      </c>
      <c r="M103" s="48">
        <v>2.48</v>
      </c>
      <c r="N103" s="38" t="s">
        <v>186</v>
      </c>
    </row>
    <row r="104" spans="1:14">
      <c r="A104" s="60">
        <v>2824</v>
      </c>
      <c r="B104" s="49" t="s">
        <v>20</v>
      </c>
      <c r="C104" s="49" t="s">
        <v>191</v>
      </c>
      <c r="D104" s="49">
        <v>1.21</v>
      </c>
      <c r="E104" s="49">
        <v>5003</v>
      </c>
      <c r="F104" s="49">
        <v>6053.63</v>
      </c>
      <c r="G104" s="49">
        <v>1300</v>
      </c>
      <c r="H104" s="49" t="s">
        <v>16</v>
      </c>
      <c r="I104" s="49">
        <v>7353.63</v>
      </c>
      <c r="J104" s="49">
        <v>220.61</v>
      </c>
      <c r="K104" s="49">
        <v>7574.24</v>
      </c>
      <c r="L104" s="49">
        <v>7570</v>
      </c>
      <c r="M104" s="50">
        <v>4.24</v>
      </c>
      <c r="N104" s="37" t="s">
        <v>186</v>
      </c>
    </row>
    <row r="105" spans="1:14">
      <c r="A105" s="36">
        <v>2825</v>
      </c>
      <c r="B105" s="33" t="s">
        <v>159</v>
      </c>
      <c r="C105" s="33" t="s">
        <v>192</v>
      </c>
      <c r="D105" s="33">
        <v>5.67</v>
      </c>
      <c r="E105" s="33">
        <v>5003</v>
      </c>
      <c r="F105" s="33">
        <v>28367.01</v>
      </c>
      <c r="G105" s="33">
        <v>3128</v>
      </c>
      <c r="H105" s="33" t="s">
        <v>16</v>
      </c>
      <c r="I105" s="33">
        <v>31495.01</v>
      </c>
      <c r="J105" s="33">
        <v>944.85</v>
      </c>
      <c r="K105" s="33">
        <v>32439.86</v>
      </c>
      <c r="L105" s="33">
        <v>32400</v>
      </c>
      <c r="M105" s="48">
        <v>39.86</v>
      </c>
      <c r="N105" s="38" t="s">
        <v>186</v>
      </c>
    </row>
    <row r="106" spans="1:14">
      <c r="A106" s="60">
        <v>2826</v>
      </c>
      <c r="B106" s="49" t="s">
        <v>193</v>
      </c>
      <c r="C106" s="49" t="s">
        <v>16</v>
      </c>
      <c r="D106" s="49">
        <v>10</v>
      </c>
      <c r="E106" s="49">
        <v>5003</v>
      </c>
      <c r="F106" s="49">
        <v>50030</v>
      </c>
      <c r="G106" s="49">
        <v>4000</v>
      </c>
      <c r="H106" s="49" t="s">
        <v>16</v>
      </c>
      <c r="I106" s="49">
        <v>54030</v>
      </c>
      <c r="J106" s="49">
        <v>1620.9</v>
      </c>
      <c r="K106" s="49">
        <v>55650.9</v>
      </c>
      <c r="L106" s="49">
        <v>55650</v>
      </c>
      <c r="M106" s="50">
        <v>0.9</v>
      </c>
      <c r="N106" s="37" t="s">
        <v>186</v>
      </c>
    </row>
    <row r="107" spans="1:14">
      <c r="A107" s="36">
        <v>2827</v>
      </c>
      <c r="B107" s="33"/>
      <c r="C107" s="33" t="s">
        <v>194</v>
      </c>
      <c r="D107" s="33">
        <v>2.25</v>
      </c>
      <c r="E107" s="33">
        <v>5003</v>
      </c>
      <c r="F107" s="33">
        <v>11256.75</v>
      </c>
      <c r="G107" s="33">
        <v>1400</v>
      </c>
      <c r="H107" s="33" t="s">
        <v>16</v>
      </c>
      <c r="I107" s="33">
        <v>12656.75</v>
      </c>
      <c r="J107" s="33">
        <v>379.7</v>
      </c>
      <c r="K107" s="33">
        <v>13036.45</v>
      </c>
      <c r="L107" s="33">
        <v>13000</v>
      </c>
      <c r="M107" s="48">
        <v>36.450000000000003</v>
      </c>
      <c r="N107" s="38" t="s">
        <v>186</v>
      </c>
    </row>
    <row r="108" spans="1:14">
      <c r="A108" s="60">
        <v>2828</v>
      </c>
      <c r="B108" s="49" t="s">
        <v>20</v>
      </c>
      <c r="C108" s="49" t="s">
        <v>195</v>
      </c>
      <c r="D108" s="49">
        <v>2.37</v>
      </c>
      <c r="E108" s="49">
        <v>5003</v>
      </c>
      <c r="F108" s="49">
        <v>11857.11</v>
      </c>
      <c r="G108" s="49">
        <v>1400</v>
      </c>
      <c r="H108" s="49" t="s">
        <v>16</v>
      </c>
      <c r="I108" s="49">
        <v>13257.11</v>
      </c>
      <c r="J108" s="49">
        <v>397.71</v>
      </c>
      <c r="K108" s="49">
        <v>13654.82</v>
      </c>
      <c r="L108" s="49">
        <v>13650</v>
      </c>
      <c r="M108" s="50">
        <v>4.82</v>
      </c>
      <c r="N108" s="37" t="s">
        <v>186</v>
      </c>
    </row>
    <row r="109" spans="1:14">
      <c r="A109" s="36">
        <v>2829</v>
      </c>
      <c r="B109" s="33" t="s">
        <v>20</v>
      </c>
      <c r="C109" s="33" t="s">
        <v>196</v>
      </c>
      <c r="D109" s="33">
        <v>6.13</v>
      </c>
      <c r="E109" s="33">
        <v>5003</v>
      </c>
      <c r="F109" s="33">
        <v>30668.39</v>
      </c>
      <c r="G109" s="33">
        <v>2452</v>
      </c>
      <c r="H109" s="33" t="s">
        <v>16</v>
      </c>
      <c r="I109" s="33">
        <v>33120.39</v>
      </c>
      <c r="J109" s="33">
        <v>993.61</v>
      </c>
      <c r="K109" s="33">
        <v>34114</v>
      </c>
      <c r="L109" s="33">
        <v>34100</v>
      </c>
      <c r="M109" s="48">
        <v>14</v>
      </c>
      <c r="N109" s="38" t="s">
        <v>186</v>
      </c>
    </row>
    <row r="110" spans="1:14">
      <c r="A110" s="60">
        <v>2830</v>
      </c>
      <c r="B110" s="49" t="s">
        <v>103</v>
      </c>
      <c r="C110" s="49" t="s">
        <v>197</v>
      </c>
      <c r="D110" s="49">
        <v>5.48</v>
      </c>
      <c r="E110" s="49">
        <v>5003</v>
      </c>
      <c r="F110" s="49">
        <v>27416.44</v>
      </c>
      <c r="G110" s="49">
        <v>2192</v>
      </c>
      <c r="H110" s="49" t="s">
        <v>16</v>
      </c>
      <c r="I110" s="49">
        <v>29608.44</v>
      </c>
      <c r="J110" s="49">
        <v>888.25</v>
      </c>
      <c r="K110" s="49">
        <v>30496.69</v>
      </c>
      <c r="L110" s="49">
        <v>30490</v>
      </c>
      <c r="M110" s="50">
        <v>6.69</v>
      </c>
      <c r="N110" s="37" t="s">
        <v>186</v>
      </c>
    </row>
    <row r="111" spans="1:14">
      <c r="A111" s="36">
        <v>2831</v>
      </c>
      <c r="B111" s="33" t="s">
        <v>103</v>
      </c>
      <c r="C111" s="33" t="s">
        <v>198</v>
      </c>
      <c r="D111" s="33">
        <v>6.49</v>
      </c>
      <c r="E111" s="33">
        <v>5003</v>
      </c>
      <c r="F111" s="33">
        <v>32469.47</v>
      </c>
      <c r="G111" s="33">
        <v>2596</v>
      </c>
      <c r="H111" s="33" t="s">
        <v>16</v>
      </c>
      <c r="I111" s="33">
        <v>35065.47</v>
      </c>
      <c r="J111" s="33">
        <v>1051.96</v>
      </c>
      <c r="K111" s="33">
        <v>36117.43</v>
      </c>
      <c r="L111" s="33">
        <v>36100</v>
      </c>
      <c r="M111" s="48">
        <v>17.43</v>
      </c>
      <c r="N111" s="38" t="s">
        <v>186</v>
      </c>
    </row>
    <row r="112" spans="1:14">
      <c r="A112" s="60">
        <v>2832</v>
      </c>
      <c r="B112" s="49" t="s">
        <v>159</v>
      </c>
      <c r="C112" s="49" t="s">
        <v>199</v>
      </c>
      <c r="D112" s="49">
        <v>2.1800000000000002</v>
      </c>
      <c r="E112" s="49">
        <v>5003</v>
      </c>
      <c r="F112" s="49">
        <v>10906.54</v>
      </c>
      <c r="G112" s="49">
        <v>1500</v>
      </c>
      <c r="H112" s="49" t="s">
        <v>16</v>
      </c>
      <c r="I112" s="49">
        <v>12406.54</v>
      </c>
      <c r="J112" s="49">
        <v>372.2</v>
      </c>
      <c r="K112" s="49">
        <v>12778.74</v>
      </c>
      <c r="L112" s="49">
        <v>12700</v>
      </c>
      <c r="M112" s="50">
        <v>78.739999999999995</v>
      </c>
      <c r="N112" s="37" t="s">
        <v>186</v>
      </c>
    </row>
    <row r="113" spans="1:14">
      <c r="A113" s="36">
        <v>2833</v>
      </c>
      <c r="B113" s="33" t="s">
        <v>159</v>
      </c>
      <c r="C113" s="33" t="s">
        <v>200</v>
      </c>
      <c r="D113" s="33">
        <v>2.1800000000000002</v>
      </c>
      <c r="E113" s="33">
        <v>5003</v>
      </c>
      <c r="F113" s="33">
        <v>10906.54</v>
      </c>
      <c r="G113" s="33">
        <v>1500</v>
      </c>
      <c r="H113" s="33" t="s">
        <v>16</v>
      </c>
      <c r="I113" s="33">
        <v>12406.54</v>
      </c>
      <c r="J113" s="33">
        <v>372.2</v>
      </c>
      <c r="K113" s="33">
        <v>12778.74</v>
      </c>
      <c r="L113" s="33">
        <v>12700</v>
      </c>
      <c r="M113" s="48">
        <v>78.739999999999995</v>
      </c>
      <c r="N113" s="38" t="s">
        <v>186</v>
      </c>
    </row>
    <row r="114" spans="1:14">
      <c r="A114" s="60">
        <v>2834</v>
      </c>
      <c r="B114" s="49" t="s">
        <v>18</v>
      </c>
      <c r="C114" s="49" t="s">
        <v>201</v>
      </c>
      <c r="D114" s="49">
        <v>2.1</v>
      </c>
      <c r="E114" s="49">
        <v>5003</v>
      </c>
      <c r="F114" s="49">
        <v>10506.3</v>
      </c>
      <c r="G114" s="49">
        <v>1500</v>
      </c>
      <c r="H114" s="49" t="s">
        <v>16</v>
      </c>
      <c r="I114" s="49">
        <v>12006.3</v>
      </c>
      <c r="J114" s="49">
        <v>360.19</v>
      </c>
      <c r="K114" s="49">
        <v>12366.49</v>
      </c>
      <c r="L114" s="49">
        <v>12300</v>
      </c>
      <c r="M114" s="50">
        <v>66.489999999999995</v>
      </c>
      <c r="N114" s="37" t="s">
        <v>186</v>
      </c>
    </row>
    <row r="115" spans="1:14">
      <c r="A115" s="36">
        <v>2835</v>
      </c>
      <c r="B115" s="33" t="s">
        <v>202</v>
      </c>
      <c r="C115" s="33" t="s">
        <v>203</v>
      </c>
      <c r="D115" s="33">
        <v>7.7</v>
      </c>
      <c r="E115" s="33">
        <v>5003</v>
      </c>
      <c r="F115" s="33">
        <v>38523.1</v>
      </c>
      <c r="G115" s="33">
        <v>3724</v>
      </c>
      <c r="H115" s="33" t="s">
        <v>16</v>
      </c>
      <c r="I115" s="33">
        <v>42247.1</v>
      </c>
      <c r="J115" s="33">
        <v>1267.4100000000001</v>
      </c>
      <c r="K115" s="33">
        <v>43514.51</v>
      </c>
      <c r="L115" s="33">
        <v>43000</v>
      </c>
      <c r="M115" s="48">
        <v>514.51</v>
      </c>
      <c r="N115" s="38" t="s">
        <v>186</v>
      </c>
    </row>
    <row r="116" spans="1:14">
      <c r="A116" s="60">
        <v>2836</v>
      </c>
      <c r="B116" s="49" t="s">
        <v>18</v>
      </c>
      <c r="C116" s="49" t="s">
        <v>204</v>
      </c>
      <c r="D116" s="49">
        <v>2.75</v>
      </c>
      <c r="E116" s="49">
        <v>5003</v>
      </c>
      <c r="F116" s="49">
        <v>13758.25</v>
      </c>
      <c r="G116" s="49">
        <v>1500</v>
      </c>
      <c r="H116" s="49" t="s">
        <v>16</v>
      </c>
      <c r="I116" s="49">
        <v>15258.25</v>
      </c>
      <c r="J116" s="49">
        <v>457.75</v>
      </c>
      <c r="K116" s="49">
        <v>15716</v>
      </c>
      <c r="L116" s="49">
        <v>15700</v>
      </c>
      <c r="M116" s="50">
        <v>16</v>
      </c>
      <c r="N116" s="37" t="s">
        <v>186</v>
      </c>
    </row>
    <row r="117" spans="1:14">
      <c r="A117" s="36">
        <v>2837</v>
      </c>
      <c r="B117" s="33" t="s">
        <v>142</v>
      </c>
      <c r="C117" s="33" t="s">
        <v>205</v>
      </c>
      <c r="D117" s="33">
        <v>5.72</v>
      </c>
      <c r="E117" s="33">
        <v>5003</v>
      </c>
      <c r="F117" s="33">
        <v>28617.16</v>
      </c>
      <c r="G117" s="33">
        <v>2288</v>
      </c>
      <c r="H117" s="33">
        <v>1800</v>
      </c>
      <c r="I117" s="33">
        <v>32705.16</v>
      </c>
      <c r="J117" s="33">
        <v>981.15</v>
      </c>
      <c r="K117" s="33">
        <v>33686.31</v>
      </c>
      <c r="L117" s="33">
        <v>33680</v>
      </c>
      <c r="M117" s="48">
        <v>6.31</v>
      </c>
      <c r="N117" s="38" t="s">
        <v>186</v>
      </c>
    </row>
    <row r="118" spans="1:14">
      <c r="A118" s="60">
        <v>2838</v>
      </c>
      <c r="B118" s="49" t="s">
        <v>29</v>
      </c>
      <c r="C118" s="49" t="s">
        <v>206</v>
      </c>
      <c r="D118" s="49">
        <v>3.18</v>
      </c>
      <c r="E118" s="49">
        <v>5003</v>
      </c>
      <c r="F118" s="49">
        <v>15909.54</v>
      </c>
      <c r="G118" s="49">
        <v>1272</v>
      </c>
      <c r="H118" s="49">
        <v>200</v>
      </c>
      <c r="I118" s="49">
        <v>17381.54</v>
      </c>
      <c r="J118" s="49">
        <v>521.45000000000005</v>
      </c>
      <c r="K118" s="49">
        <v>17902.990000000002</v>
      </c>
      <c r="L118" s="49">
        <v>17900</v>
      </c>
      <c r="M118" s="50">
        <v>2.99</v>
      </c>
      <c r="N118" s="37" t="s">
        <v>186</v>
      </c>
    </row>
    <row r="119" spans="1:14">
      <c r="A119" s="36">
        <v>2839</v>
      </c>
      <c r="B119" s="33" t="s">
        <v>18</v>
      </c>
      <c r="C119" s="33" t="s">
        <v>207</v>
      </c>
      <c r="D119" s="33">
        <v>2.0099999999999998</v>
      </c>
      <c r="E119" s="33">
        <v>5003</v>
      </c>
      <c r="F119" s="33">
        <v>10056.030000000001</v>
      </c>
      <c r="G119" s="33">
        <v>1500</v>
      </c>
      <c r="H119" s="33" t="s">
        <v>16</v>
      </c>
      <c r="I119" s="33">
        <v>11556.03</v>
      </c>
      <c r="J119" s="33">
        <v>346.68</v>
      </c>
      <c r="K119" s="33">
        <v>11902.71</v>
      </c>
      <c r="L119" s="33">
        <v>11900</v>
      </c>
      <c r="M119" s="48">
        <v>2.71</v>
      </c>
      <c r="N119" s="38" t="s">
        <v>186</v>
      </c>
    </row>
    <row r="120" spans="1:14">
      <c r="A120" s="60">
        <v>2840</v>
      </c>
      <c r="B120" s="49" t="s">
        <v>159</v>
      </c>
      <c r="C120" s="49" t="s">
        <v>208</v>
      </c>
      <c r="D120" s="49">
        <v>4.28</v>
      </c>
      <c r="E120" s="49">
        <v>5003</v>
      </c>
      <c r="F120" s="49">
        <v>21412.84</v>
      </c>
      <c r="G120" s="49">
        <v>3000</v>
      </c>
      <c r="H120" s="49">
        <v>160</v>
      </c>
      <c r="I120" s="49">
        <v>24572.84</v>
      </c>
      <c r="J120" s="49">
        <v>737.19</v>
      </c>
      <c r="K120" s="49">
        <v>25310.03</v>
      </c>
      <c r="L120" s="49">
        <v>25300</v>
      </c>
      <c r="M120" s="50">
        <v>10.029999999999999</v>
      </c>
      <c r="N120" s="37" t="s">
        <v>186</v>
      </c>
    </row>
    <row r="121" spans="1:14">
      <c r="A121" s="36">
        <v>2841</v>
      </c>
      <c r="B121" s="33" t="s">
        <v>209</v>
      </c>
      <c r="C121" s="33" t="s">
        <v>210</v>
      </c>
      <c r="D121" s="33">
        <v>4.5599999999999996</v>
      </c>
      <c r="E121" s="33">
        <v>5003</v>
      </c>
      <c r="F121" s="33">
        <v>22813.68</v>
      </c>
      <c r="G121" s="33">
        <v>1824</v>
      </c>
      <c r="H121" s="33">
        <v>150</v>
      </c>
      <c r="I121" s="33">
        <v>24787.68</v>
      </c>
      <c r="J121" s="33">
        <v>743.63</v>
      </c>
      <c r="K121" s="33">
        <v>25531.31</v>
      </c>
      <c r="L121" s="33">
        <v>25530</v>
      </c>
      <c r="M121" s="48">
        <v>1.31</v>
      </c>
      <c r="N121" s="38" t="s">
        <v>186</v>
      </c>
    </row>
    <row r="122" spans="1:14">
      <c r="A122" s="60">
        <v>2842</v>
      </c>
      <c r="B122" s="49" t="s">
        <v>18</v>
      </c>
      <c r="C122" s="49" t="s">
        <v>211</v>
      </c>
      <c r="D122" s="49">
        <v>1.81</v>
      </c>
      <c r="E122" s="49">
        <v>5003</v>
      </c>
      <c r="F122" s="49">
        <v>9055.43</v>
      </c>
      <c r="G122" s="49">
        <v>1300</v>
      </c>
      <c r="H122" s="49" t="s">
        <v>16</v>
      </c>
      <c r="I122" s="49">
        <v>10355.43</v>
      </c>
      <c r="J122" s="49">
        <v>310.66000000000003</v>
      </c>
      <c r="K122" s="49">
        <v>10666.09</v>
      </c>
      <c r="L122" s="49">
        <v>10660</v>
      </c>
      <c r="M122" s="50">
        <v>6.09</v>
      </c>
      <c r="N122" s="37" t="s">
        <v>186</v>
      </c>
    </row>
    <row r="123" spans="1:14">
      <c r="A123" s="36">
        <v>2843</v>
      </c>
      <c r="B123" s="33" t="s">
        <v>67</v>
      </c>
      <c r="C123" s="33" t="s">
        <v>16</v>
      </c>
      <c r="D123" s="33" t="s">
        <v>16</v>
      </c>
      <c r="E123" s="33" t="s">
        <v>16</v>
      </c>
      <c r="F123" s="33" t="s">
        <v>16</v>
      </c>
      <c r="G123" s="33" t="s">
        <v>16</v>
      </c>
      <c r="H123" s="33" t="s">
        <v>16</v>
      </c>
      <c r="I123" s="33" t="s">
        <v>16</v>
      </c>
      <c r="J123" s="33" t="s">
        <v>16</v>
      </c>
      <c r="K123" s="33" t="s">
        <v>16</v>
      </c>
      <c r="L123" s="33" t="s">
        <v>16</v>
      </c>
      <c r="M123" s="48" t="s">
        <v>16</v>
      </c>
      <c r="N123" s="38" t="s">
        <v>67</v>
      </c>
    </row>
    <row r="124" spans="1:14">
      <c r="A124" s="60">
        <v>2844</v>
      </c>
      <c r="B124" s="49" t="s">
        <v>212</v>
      </c>
      <c r="C124" s="49" t="s">
        <v>213</v>
      </c>
      <c r="D124" s="49">
        <v>3.15</v>
      </c>
      <c r="E124" s="49">
        <v>5003</v>
      </c>
      <c r="F124" s="49">
        <v>15759.45</v>
      </c>
      <c r="G124" s="49">
        <v>1200</v>
      </c>
      <c r="H124" s="49" t="s">
        <v>16</v>
      </c>
      <c r="I124" s="49">
        <v>16959.45</v>
      </c>
      <c r="J124" s="49">
        <v>508.78</v>
      </c>
      <c r="K124" s="49">
        <v>17468.23</v>
      </c>
      <c r="L124" s="49">
        <v>17680</v>
      </c>
      <c r="M124" s="50">
        <v>-211.77</v>
      </c>
      <c r="N124" s="37" t="s">
        <v>186</v>
      </c>
    </row>
    <row r="125" spans="1:14">
      <c r="A125" s="36">
        <v>2845</v>
      </c>
      <c r="B125" s="33" t="s">
        <v>103</v>
      </c>
      <c r="C125" s="33" t="s">
        <v>214</v>
      </c>
      <c r="D125" s="33">
        <v>13.23</v>
      </c>
      <c r="E125" s="33">
        <v>5003</v>
      </c>
      <c r="F125" s="33">
        <v>66189.69</v>
      </c>
      <c r="G125" s="33">
        <v>5292</v>
      </c>
      <c r="H125" s="33" t="s">
        <v>16</v>
      </c>
      <c r="I125" s="33">
        <v>71481.69</v>
      </c>
      <c r="J125" s="33">
        <v>2144.4499999999998</v>
      </c>
      <c r="K125" s="33">
        <v>73626.14</v>
      </c>
      <c r="L125" s="33">
        <v>73626</v>
      </c>
      <c r="M125" s="48">
        <v>0.14000000000000001</v>
      </c>
      <c r="N125" s="38" t="s">
        <v>186</v>
      </c>
    </row>
    <row r="126" spans="1:14">
      <c r="A126" s="60">
        <v>2846</v>
      </c>
      <c r="B126" s="49" t="s">
        <v>67</v>
      </c>
      <c r="C126" s="49" t="s">
        <v>16</v>
      </c>
      <c r="D126" s="49" t="s">
        <v>16</v>
      </c>
      <c r="E126" s="49" t="s">
        <v>16</v>
      </c>
      <c r="F126" s="49" t="s">
        <v>16</v>
      </c>
      <c r="G126" s="49" t="s">
        <v>16</v>
      </c>
      <c r="H126" s="49" t="s">
        <v>16</v>
      </c>
      <c r="I126" s="49" t="s">
        <v>16</v>
      </c>
      <c r="J126" s="49" t="s">
        <v>16</v>
      </c>
      <c r="K126" s="49" t="s">
        <v>16</v>
      </c>
      <c r="L126" s="49" t="s">
        <v>16</v>
      </c>
      <c r="M126" s="50" t="s">
        <v>16</v>
      </c>
      <c r="N126" s="37" t="s">
        <v>67</v>
      </c>
    </row>
    <row r="127" spans="1:14">
      <c r="A127" s="36">
        <v>2847</v>
      </c>
      <c r="B127" s="33" t="s">
        <v>212</v>
      </c>
      <c r="C127" s="33" t="s">
        <v>215</v>
      </c>
      <c r="D127" s="33">
        <v>1.4</v>
      </c>
      <c r="E127" s="33">
        <v>5003</v>
      </c>
      <c r="F127" s="33">
        <v>7004.2</v>
      </c>
      <c r="G127" s="33">
        <v>1300</v>
      </c>
      <c r="H127" s="33" t="s">
        <v>16</v>
      </c>
      <c r="I127" s="33">
        <v>8304.2000000000007</v>
      </c>
      <c r="J127" s="33">
        <v>249.13</v>
      </c>
      <c r="K127" s="33">
        <v>8553.33</v>
      </c>
      <c r="L127" s="33">
        <v>8700</v>
      </c>
      <c r="M127" s="48">
        <v>-146.66999999999999</v>
      </c>
      <c r="N127" s="38" t="s">
        <v>186</v>
      </c>
    </row>
    <row r="128" spans="1:14">
      <c r="A128" s="60">
        <v>2848</v>
      </c>
      <c r="B128" s="49" t="s">
        <v>18</v>
      </c>
      <c r="C128" s="49" t="s">
        <v>216</v>
      </c>
      <c r="D128" s="49">
        <v>7.36</v>
      </c>
      <c r="E128" s="49">
        <v>5003</v>
      </c>
      <c r="F128" s="49">
        <v>36822.080000000002</v>
      </c>
      <c r="G128" s="49">
        <v>4408</v>
      </c>
      <c r="H128" s="49">
        <v>250</v>
      </c>
      <c r="I128" s="49">
        <v>41480.080000000002</v>
      </c>
      <c r="J128" s="49">
        <v>1244.4000000000001</v>
      </c>
      <c r="K128" s="49">
        <v>42724.480000000003</v>
      </c>
      <c r="L128" s="49">
        <v>42600</v>
      </c>
      <c r="M128" s="50">
        <v>124.48</v>
      </c>
      <c r="N128" s="37" t="s">
        <v>186</v>
      </c>
    </row>
    <row r="129" spans="1:14">
      <c r="A129" s="36">
        <v>2849</v>
      </c>
      <c r="B129" s="33" t="s">
        <v>20</v>
      </c>
      <c r="C129" s="33" t="s">
        <v>217</v>
      </c>
      <c r="D129" s="33">
        <v>2.09</v>
      </c>
      <c r="E129" s="33">
        <v>5020</v>
      </c>
      <c r="F129" s="33">
        <v>10491.8</v>
      </c>
      <c r="G129" s="33">
        <v>1500</v>
      </c>
      <c r="H129" s="33"/>
      <c r="I129" s="33">
        <v>11991.8</v>
      </c>
      <c r="J129" s="33">
        <v>359.75</v>
      </c>
      <c r="K129" s="33">
        <v>12351.55</v>
      </c>
      <c r="L129" s="33">
        <v>12350</v>
      </c>
      <c r="M129" s="48">
        <v>1.55</v>
      </c>
      <c r="N129" s="38" t="s">
        <v>218</v>
      </c>
    </row>
    <row r="130" spans="1:14">
      <c r="A130" s="60">
        <v>2850</v>
      </c>
      <c r="B130" s="49" t="s">
        <v>219</v>
      </c>
      <c r="C130" s="49" t="s">
        <v>220</v>
      </c>
      <c r="D130" s="49">
        <v>2.13</v>
      </c>
      <c r="E130" s="49">
        <v>5020</v>
      </c>
      <c r="F130" s="49">
        <v>10692.6</v>
      </c>
      <c r="G130" s="49">
        <v>1500</v>
      </c>
      <c r="H130" s="49">
        <v>150</v>
      </c>
      <c r="I130" s="49">
        <v>12342.6</v>
      </c>
      <c r="J130" s="49">
        <v>370.28</v>
      </c>
      <c r="K130" s="49">
        <v>12712.88</v>
      </c>
      <c r="L130" s="49">
        <v>12700</v>
      </c>
      <c r="M130" s="50">
        <v>12.88</v>
      </c>
      <c r="N130" s="37" t="s">
        <v>218</v>
      </c>
    </row>
    <row r="131" spans="1:14">
      <c r="A131" s="36">
        <v>2851</v>
      </c>
      <c r="B131" s="33" t="s">
        <v>34</v>
      </c>
      <c r="C131" s="33" t="s">
        <v>221</v>
      </c>
      <c r="D131" s="33">
        <v>2.52</v>
      </c>
      <c r="E131" s="33">
        <v>5020</v>
      </c>
      <c r="F131" s="33">
        <v>12550</v>
      </c>
      <c r="G131" s="33">
        <v>1700</v>
      </c>
      <c r="H131" s="33" t="s">
        <v>16</v>
      </c>
      <c r="I131" s="33">
        <v>14250</v>
      </c>
      <c r="J131" s="33">
        <v>427.5</v>
      </c>
      <c r="K131" s="33">
        <v>14677.5</v>
      </c>
      <c r="L131" s="33">
        <v>14600</v>
      </c>
      <c r="M131" s="48">
        <v>77.5</v>
      </c>
      <c r="N131" s="38" t="s">
        <v>218</v>
      </c>
    </row>
    <row r="132" spans="1:14">
      <c r="A132" s="60">
        <v>2852</v>
      </c>
      <c r="B132" s="49" t="s">
        <v>159</v>
      </c>
      <c r="C132" s="49" t="s">
        <v>222</v>
      </c>
      <c r="D132" s="49">
        <v>3.23</v>
      </c>
      <c r="E132" s="49">
        <v>5020</v>
      </c>
      <c r="F132" s="49">
        <v>16214.6</v>
      </c>
      <c r="G132" s="49">
        <v>1300</v>
      </c>
      <c r="H132" s="49">
        <v>80</v>
      </c>
      <c r="I132" s="49">
        <v>17594.599999999999</v>
      </c>
      <c r="J132" s="49">
        <v>527.84</v>
      </c>
      <c r="K132" s="49">
        <v>18122.439999999999</v>
      </c>
      <c r="L132" s="49">
        <v>18100</v>
      </c>
      <c r="M132" s="50">
        <v>22.44</v>
      </c>
      <c r="N132" s="37" t="s">
        <v>218</v>
      </c>
    </row>
    <row r="133" spans="1:14">
      <c r="A133" s="36">
        <v>2853</v>
      </c>
      <c r="B133" s="33" t="s">
        <v>223</v>
      </c>
      <c r="C133" s="33" t="s">
        <v>224</v>
      </c>
      <c r="D133" s="33">
        <v>1.4</v>
      </c>
      <c r="E133" s="33">
        <v>5020</v>
      </c>
      <c r="F133" s="33">
        <v>7028</v>
      </c>
      <c r="G133" s="33">
        <v>1300</v>
      </c>
      <c r="H133" s="33">
        <v>80</v>
      </c>
      <c r="I133" s="33">
        <v>8408</v>
      </c>
      <c r="J133" s="33">
        <v>252.24</v>
      </c>
      <c r="K133" s="33">
        <v>8660.24</v>
      </c>
      <c r="L133" s="33">
        <v>8660</v>
      </c>
      <c r="M133" s="48">
        <v>0.24</v>
      </c>
      <c r="N133" s="38" t="s">
        <v>218</v>
      </c>
    </row>
    <row r="134" spans="1:14">
      <c r="A134" s="60">
        <v>2854</v>
      </c>
      <c r="B134" s="49" t="s">
        <v>212</v>
      </c>
      <c r="C134" s="49" t="s">
        <v>225</v>
      </c>
      <c r="D134" s="49">
        <v>4.5599999999999996</v>
      </c>
      <c r="E134" s="49">
        <v>5020</v>
      </c>
      <c r="F134" s="49">
        <v>22891.200000000001</v>
      </c>
      <c r="G134" s="49">
        <v>1824</v>
      </c>
      <c r="H134" s="49">
        <v>150</v>
      </c>
      <c r="I134" s="49">
        <v>24865.200000000001</v>
      </c>
      <c r="J134" s="49">
        <v>745.96</v>
      </c>
      <c r="K134" s="49">
        <v>25611.16</v>
      </c>
      <c r="L134" s="49">
        <v>25600</v>
      </c>
      <c r="M134" s="50">
        <v>11.16</v>
      </c>
      <c r="N134" s="37" t="s">
        <v>218</v>
      </c>
    </row>
    <row r="135" spans="1:14">
      <c r="A135" s="36">
        <v>2855</v>
      </c>
      <c r="B135" s="33" t="s">
        <v>20</v>
      </c>
      <c r="C135" s="33" t="s">
        <v>226</v>
      </c>
      <c r="D135" s="33">
        <v>3.16</v>
      </c>
      <c r="E135" s="33">
        <v>5020</v>
      </c>
      <c r="F135" s="33">
        <v>15863.2</v>
      </c>
      <c r="G135" s="33">
        <v>1264</v>
      </c>
      <c r="H135" s="33" t="s">
        <v>16</v>
      </c>
      <c r="I135" s="33">
        <v>17127.2</v>
      </c>
      <c r="J135" s="33">
        <v>513.82000000000005</v>
      </c>
      <c r="K135" s="33">
        <v>17641.02</v>
      </c>
      <c r="L135" s="33">
        <v>17600</v>
      </c>
      <c r="M135" s="48">
        <v>41.02</v>
      </c>
      <c r="N135" s="38" t="s">
        <v>218</v>
      </c>
    </row>
    <row r="136" spans="1:14">
      <c r="A136" s="60">
        <v>2856</v>
      </c>
      <c r="B136" s="49" t="s">
        <v>34</v>
      </c>
      <c r="C136" s="49" t="s">
        <v>227</v>
      </c>
      <c r="D136" s="49">
        <v>2.63</v>
      </c>
      <c r="E136" s="49">
        <v>5041</v>
      </c>
      <c r="F136" s="49">
        <v>13257.83</v>
      </c>
      <c r="G136" s="49">
        <v>1200</v>
      </c>
      <c r="H136" s="49" t="s">
        <v>16</v>
      </c>
      <c r="I136" s="49">
        <v>14457.83</v>
      </c>
      <c r="J136" s="49">
        <v>433.73</v>
      </c>
      <c r="K136" s="49">
        <v>14891.56</v>
      </c>
      <c r="L136" s="49">
        <v>14890</v>
      </c>
      <c r="M136" s="50">
        <v>1.56</v>
      </c>
      <c r="N136" s="37" t="s">
        <v>228</v>
      </c>
    </row>
    <row r="137" spans="1:14">
      <c r="A137" s="36">
        <v>2857</v>
      </c>
      <c r="B137" s="33" t="s">
        <v>20</v>
      </c>
      <c r="C137" s="33" t="s">
        <v>229</v>
      </c>
      <c r="D137" s="33">
        <v>1.63</v>
      </c>
      <c r="E137" s="33">
        <v>5041</v>
      </c>
      <c r="F137" s="33">
        <v>8216.83</v>
      </c>
      <c r="G137" s="33">
        <v>1200</v>
      </c>
      <c r="H137" s="33" t="s">
        <v>16</v>
      </c>
      <c r="I137" s="33">
        <v>9416.83</v>
      </c>
      <c r="J137" s="33">
        <v>282.5</v>
      </c>
      <c r="K137" s="33">
        <v>9699.33</v>
      </c>
      <c r="L137" s="33">
        <v>9700</v>
      </c>
      <c r="M137" s="48">
        <v>-0.67</v>
      </c>
      <c r="N137" s="38" t="s">
        <v>228</v>
      </c>
    </row>
    <row r="138" spans="1:14">
      <c r="A138" s="60">
        <v>2858</v>
      </c>
      <c r="B138" s="49" t="s">
        <v>18</v>
      </c>
      <c r="C138" s="49" t="s">
        <v>230</v>
      </c>
      <c r="D138" s="49">
        <v>1.68</v>
      </c>
      <c r="E138" s="49">
        <v>5041</v>
      </c>
      <c r="F138" s="49">
        <v>8468.8799999999992</v>
      </c>
      <c r="G138" s="49">
        <v>1050</v>
      </c>
      <c r="H138" s="49" t="s">
        <v>16</v>
      </c>
      <c r="I138" s="49">
        <v>9518.8799999999992</v>
      </c>
      <c r="J138" s="49">
        <v>285.57</v>
      </c>
      <c r="K138" s="49">
        <v>9804.4500000000007</v>
      </c>
      <c r="L138" s="49">
        <v>9800</v>
      </c>
      <c r="M138" s="50">
        <v>4.45</v>
      </c>
      <c r="N138" s="37" t="s">
        <v>228</v>
      </c>
    </row>
    <row r="139" spans="1:14">
      <c r="A139" s="36">
        <v>2859</v>
      </c>
      <c r="B139" s="33" t="s">
        <v>16</v>
      </c>
      <c r="C139" s="33" t="s">
        <v>16</v>
      </c>
      <c r="D139" s="33" t="s">
        <v>16</v>
      </c>
      <c r="E139" s="33" t="s">
        <v>16</v>
      </c>
      <c r="F139" s="33" t="s">
        <v>16</v>
      </c>
      <c r="G139" s="33" t="s">
        <v>16</v>
      </c>
      <c r="H139" s="33" t="s">
        <v>16</v>
      </c>
      <c r="I139" s="33" t="s">
        <v>16</v>
      </c>
      <c r="J139" s="33" t="s">
        <v>16</v>
      </c>
      <c r="K139" s="33" t="s">
        <v>16</v>
      </c>
      <c r="L139" s="33" t="s">
        <v>16</v>
      </c>
      <c r="M139" s="48" t="s">
        <v>16</v>
      </c>
      <c r="N139" s="38" t="s">
        <v>67</v>
      </c>
    </row>
    <row r="140" spans="1:14">
      <c r="A140" s="60">
        <v>2860</v>
      </c>
      <c r="B140" s="49" t="s">
        <v>20</v>
      </c>
      <c r="C140" s="49" t="s">
        <v>231</v>
      </c>
      <c r="D140" s="49">
        <v>4.21</v>
      </c>
      <c r="E140" s="49">
        <v>5041</v>
      </c>
      <c r="F140" s="49">
        <v>21222.61</v>
      </c>
      <c r="G140" s="49">
        <v>2800</v>
      </c>
      <c r="H140" s="49" t="s">
        <v>16</v>
      </c>
      <c r="I140" s="49">
        <v>24022.61</v>
      </c>
      <c r="J140" s="49">
        <v>720.68</v>
      </c>
      <c r="K140" s="49">
        <v>24743.29</v>
      </c>
      <c r="L140" s="49">
        <v>24700</v>
      </c>
      <c r="M140" s="50">
        <v>43.29</v>
      </c>
      <c r="N140" s="37" t="s">
        <v>232</v>
      </c>
    </row>
    <row r="141" spans="1:14">
      <c r="A141" s="36">
        <v>2861</v>
      </c>
      <c r="B141" s="33" t="s">
        <v>18</v>
      </c>
      <c r="C141" s="33" t="s">
        <v>233</v>
      </c>
      <c r="D141" s="33">
        <v>2.78</v>
      </c>
      <c r="E141" s="33">
        <v>5041</v>
      </c>
      <c r="F141" s="33">
        <v>14013.98</v>
      </c>
      <c r="G141" s="33">
        <v>1400</v>
      </c>
      <c r="H141" s="33" t="s">
        <v>16</v>
      </c>
      <c r="I141" s="33">
        <v>15413.98</v>
      </c>
      <c r="J141" s="33">
        <v>462.42</v>
      </c>
      <c r="K141" s="33">
        <v>15876.4</v>
      </c>
      <c r="L141" s="33">
        <v>15800</v>
      </c>
      <c r="M141" s="48">
        <v>76.400000000000006</v>
      </c>
      <c r="N141" s="38">
        <v>16.112020000000001</v>
      </c>
    </row>
    <row r="142" spans="1:14">
      <c r="A142" s="60">
        <v>2862</v>
      </c>
      <c r="B142" s="49" t="s">
        <v>142</v>
      </c>
      <c r="C142" s="49" t="s">
        <v>234</v>
      </c>
      <c r="D142" s="49">
        <v>3.95</v>
      </c>
      <c r="E142" s="49">
        <v>5041</v>
      </c>
      <c r="F142" s="49">
        <v>19911.95</v>
      </c>
      <c r="G142" s="49">
        <v>1580</v>
      </c>
      <c r="H142" s="49">
        <v>1800</v>
      </c>
      <c r="I142" s="49">
        <v>23291.95</v>
      </c>
      <c r="J142" s="49">
        <v>698.76</v>
      </c>
      <c r="K142" s="49">
        <v>23990.71</v>
      </c>
      <c r="L142" s="49">
        <v>23900</v>
      </c>
      <c r="M142" s="50">
        <v>90.71</v>
      </c>
      <c r="N142" s="37">
        <v>16.112020000000001</v>
      </c>
    </row>
    <row r="143" spans="1:14">
      <c r="A143" s="36">
        <v>2863</v>
      </c>
      <c r="B143" s="33" t="s">
        <v>159</v>
      </c>
      <c r="C143" s="33" t="s">
        <v>235</v>
      </c>
      <c r="D143" s="33">
        <v>15.01</v>
      </c>
      <c r="E143" s="33">
        <v>5036</v>
      </c>
      <c r="F143" s="33">
        <v>75590.36</v>
      </c>
      <c r="G143" s="33">
        <v>6004</v>
      </c>
      <c r="H143" s="33">
        <v>100</v>
      </c>
      <c r="I143" s="33">
        <v>81694.36</v>
      </c>
      <c r="J143" s="33">
        <v>2450.83</v>
      </c>
      <c r="K143" s="33">
        <v>84145.19</v>
      </c>
      <c r="L143" s="33">
        <v>84145</v>
      </c>
      <c r="M143" s="48">
        <v>0.19</v>
      </c>
      <c r="N143" s="38" t="s">
        <v>236</v>
      </c>
    </row>
    <row r="144" spans="1:14">
      <c r="A144" s="60">
        <v>2864</v>
      </c>
      <c r="B144" s="49" t="s">
        <v>103</v>
      </c>
      <c r="C144" s="49" t="s">
        <v>237</v>
      </c>
      <c r="D144" s="49">
        <v>4.88</v>
      </c>
      <c r="E144" s="49">
        <v>5036</v>
      </c>
      <c r="F144" s="49">
        <v>24575.68</v>
      </c>
      <c r="G144" s="49">
        <v>1952</v>
      </c>
      <c r="H144" s="49" t="s">
        <v>16</v>
      </c>
      <c r="I144" s="49">
        <v>26527.68</v>
      </c>
      <c r="J144" s="49">
        <v>795.83</v>
      </c>
      <c r="K144" s="49">
        <v>27323.51</v>
      </c>
      <c r="L144" s="49">
        <v>27320</v>
      </c>
      <c r="M144" s="50">
        <v>3.51</v>
      </c>
      <c r="N144" s="37" t="s">
        <v>236</v>
      </c>
    </row>
    <row r="145" spans="1:14">
      <c r="A145" s="36">
        <v>2865</v>
      </c>
      <c r="B145" s="33" t="s">
        <v>212</v>
      </c>
      <c r="C145" s="33" t="s">
        <v>238</v>
      </c>
      <c r="D145" s="33">
        <v>5.2</v>
      </c>
      <c r="E145" s="33">
        <v>5036</v>
      </c>
      <c r="F145" s="33">
        <v>26187.200000000001</v>
      </c>
      <c r="G145" s="33">
        <v>2080</v>
      </c>
      <c r="H145" s="33">
        <v>200</v>
      </c>
      <c r="I145" s="33">
        <v>28467.200000000001</v>
      </c>
      <c r="J145" s="33">
        <v>854.02</v>
      </c>
      <c r="K145" s="33">
        <v>29321.22</v>
      </c>
      <c r="L145" s="33">
        <v>29320</v>
      </c>
      <c r="M145" s="48">
        <v>1.22</v>
      </c>
      <c r="N145" s="38" t="s">
        <v>236</v>
      </c>
    </row>
    <row r="146" spans="1:14">
      <c r="A146" s="60">
        <v>2866</v>
      </c>
      <c r="B146" s="49" t="s">
        <v>219</v>
      </c>
      <c r="C146" s="49" t="s">
        <v>239</v>
      </c>
      <c r="D146" s="49">
        <v>1.4</v>
      </c>
      <c r="E146" s="49">
        <v>5036</v>
      </c>
      <c r="F146" s="49">
        <v>7050.4</v>
      </c>
      <c r="G146" s="49">
        <v>1300</v>
      </c>
      <c r="H146" s="49">
        <v>80</v>
      </c>
      <c r="I146" s="49">
        <v>8430.4</v>
      </c>
      <c r="J146" s="49">
        <v>252.91</v>
      </c>
      <c r="K146" s="49">
        <v>8683.31</v>
      </c>
      <c r="L146" s="49">
        <v>8680</v>
      </c>
      <c r="M146" s="50">
        <v>3.31</v>
      </c>
      <c r="N146" s="37" t="s">
        <v>236</v>
      </c>
    </row>
    <row r="147" spans="1:14">
      <c r="A147" s="36">
        <v>2867</v>
      </c>
      <c r="B147" s="33" t="s">
        <v>20</v>
      </c>
      <c r="C147" s="33" t="s">
        <v>240</v>
      </c>
      <c r="D147" s="33">
        <v>2.92</v>
      </c>
      <c r="E147" s="33">
        <v>5036</v>
      </c>
      <c r="F147" s="33">
        <v>14705.12</v>
      </c>
      <c r="G147" s="33">
        <v>1400</v>
      </c>
      <c r="H147" s="33" t="s">
        <v>16</v>
      </c>
      <c r="I147" s="33">
        <v>16105.12</v>
      </c>
      <c r="J147" s="33">
        <v>483.15</v>
      </c>
      <c r="K147" s="33">
        <v>16588.27</v>
      </c>
      <c r="L147" s="33">
        <v>16580</v>
      </c>
      <c r="M147" s="48">
        <v>8.27</v>
      </c>
      <c r="N147" s="38" t="s">
        <v>236</v>
      </c>
    </row>
    <row r="148" spans="1:14">
      <c r="A148" s="60">
        <v>2868</v>
      </c>
      <c r="B148" s="49" t="s">
        <v>159</v>
      </c>
      <c r="C148" s="49" t="s">
        <v>241</v>
      </c>
      <c r="D148" s="49">
        <v>2.34</v>
      </c>
      <c r="E148" s="49">
        <v>5036</v>
      </c>
      <c r="F148" s="49">
        <v>11784.24</v>
      </c>
      <c r="G148" s="49">
        <v>1500</v>
      </c>
      <c r="H148" s="49" t="s">
        <v>16</v>
      </c>
      <c r="I148" s="49">
        <v>13284.24</v>
      </c>
      <c r="J148" s="49">
        <v>398.53</v>
      </c>
      <c r="K148" s="49">
        <v>13682.77</v>
      </c>
      <c r="L148" s="49">
        <v>13780</v>
      </c>
      <c r="M148" s="50">
        <v>-97.23</v>
      </c>
      <c r="N148" s="37" t="s">
        <v>236</v>
      </c>
    </row>
    <row r="149" spans="1:14">
      <c r="A149" s="36">
        <v>2869</v>
      </c>
      <c r="B149" s="33" t="s">
        <v>159</v>
      </c>
      <c r="C149" s="33" t="s">
        <v>242</v>
      </c>
      <c r="D149" s="33">
        <v>1.69</v>
      </c>
      <c r="E149" s="33">
        <v>5036</v>
      </c>
      <c r="F149" s="33">
        <v>8510.84</v>
      </c>
      <c r="G149" s="33">
        <v>1300</v>
      </c>
      <c r="H149" s="33">
        <v>100</v>
      </c>
      <c r="I149" s="33">
        <v>9910.84</v>
      </c>
      <c r="J149" s="33">
        <v>297.33</v>
      </c>
      <c r="K149" s="33">
        <v>10208.17</v>
      </c>
      <c r="L149" s="33">
        <v>10200</v>
      </c>
      <c r="M149" s="48">
        <v>8.17</v>
      </c>
      <c r="N149" s="38" t="s">
        <v>236</v>
      </c>
    </row>
    <row r="150" spans="1:14">
      <c r="A150" s="60">
        <v>2870</v>
      </c>
      <c r="B150" s="49" t="s">
        <v>142</v>
      </c>
      <c r="C150" s="49" t="s">
        <v>243</v>
      </c>
      <c r="D150" s="49">
        <v>18.329999999999998</v>
      </c>
      <c r="E150" s="49">
        <v>5003</v>
      </c>
      <c r="F150" s="49">
        <v>91704.99</v>
      </c>
      <c r="G150" s="49">
        <v>7332</v>
      </c>
      <c r="H150" s="49">
        <v>2500</v>
      </c>
      <c r="I150" s="49">
        <v>101536.99</v>
      </c>
      <c r="J150" s="49">
        <v>3046.11</v>
      </c>
      <c r="K150" s="49">
        <v>104583.1</v>
      </c>
      <c r="L150" s="49">
        <v>104583</v>
      </c>
      <c r="M150" s="50">
        <v>0.1</v>
      </c>
      <c r="N150" s="37" t="s">
        <v>244</v>
      </c>
    </row>
    <row r="151" spans="1:14">
      <c r="A151" s="36">
        <v>2871</v>
      </c>
      <c r="B151" s="33" t="s">
        <v>159</v>
      </c>
      <c r="C151" s="33" t="s">
        <v>245</v>
      </c>
      <c r="D151" s="33">
        <v>1.57</v>
      </c>
      <c r="E151" s="33">
        <v>4971</v>
      </c>
      <c r="F151" s="33">
        <v>7804.47</v>
      </c>
      <c r="G151" s="33">
        <v>1300</v>
      </c>
      <c r="H151" s="33">
        <v>100</v>
      </c>
      <c r="I151" s="33">
        <v>9204.4699999999993</v>
      </c>
      <c r="J151" s="33">
        <v>276.13</v>
      </c>
      <c r="K151" s="33">
        <v>9480.6</v>
      </c>
      <c r="L151" s="33">
        <v>9450</v>
      </c>
      <c r="M151" s="48">
        <v>30.6</v>
      </c>
      <c r="N151" s="38" t="s">
        <v>246</v>
      </c>
    </row>
    <row r="152" spans="1:14">
      <c r="A152" s="60">
        <v>2872</v>
      </c>
      <c r="B152" s="49" t="s">
        <v>67</v>
      </c>
      <c r="C152" s="49" t="s">
        <v>16</v>
      </c>
      <c r="D152" s="49" t="s">
        <v>16</v>
      </c>
      <c r="E152" s="49" t="s">
        <v>16</v>
      </c>
      <c r="F152" s="49" t="s">
        <v>16</v>
      </c>
      <c r="G152" s="49" t="s">
        <v>16</v>
      </c>
      <c r="H152" s="49" t="s">
        <v>16</v>
      </c>
      <c r="I152" s="49" t="s">
        <v>16</v>
      </c>
      <c r="J152" s="49" t="s">
        <v>16</v>
      </c>
      <c r="K152" s="49" t="s">
        <v>16</v>
      </c>
      <c r="L152" s="49" t="s">
        <v>16</v>
      </c>
      <c r="M152" s="50" t="s">
        <v>16</v>
      </c>
      <c r="N152" s="37" t="s">
        <v>67</v>
      </c>
    </row>
    <row r="153" spans="1:14">
      <c r="A153" s="36">
        <v>2873</v>
      </c>
      <c r="B153" s="33" t="s">
        <v>20</v>
      </c>
      <c r="C153" s="33" t="s">
        <v>247</v>
      </c>
      <c r="D153" s="33">
        <v>2.4700000000000002</v>
      </c>
      <c r="E153" s="33">
        <v>4984</v>
      </c>
      <c r="F153" s="33">
        <v>12310.48</v>
      </c>
      <c r="G153" s="33">
        <v>1500</v>
      </c>
      <c r="H153" s="33" t="s">
        <v>16</v>
      </c>
      <c r="I153" s="33">
        <v>13810.48</v>
      </c>
      <c r="J153" s="33">
        <v>414.31</v>
      </c>
      <c r="K153" s="33">
        <v>14224.79</v>
      </c>
      <c r="L153" s="33">
        <v>14220</v>
      </c>
      <c r="M153" s="48">
        <v>4.79</v>
      </c>
      <c r="N153" s="38" t="s">
        <v>248</v>
      </c>
    </row>
    <row r="154" spans="1:14">
      <c r="A154" s="60">
        <v>2874</v>
      </c>
      <c r="B154" s="49" t="s">
        <v>18</v>
      </c>
      <c r="C154" s="49" t="s">
        <v>249</v>
      </c>
      <c r="D154" s="49">
        <v>3.02</v>
      </c>
      <c r="E154" s="49">
        <v>4984</v>
      </c>
      <c r="F154" s="49">
        <v>15051.68</v>
      </c>
      <c r="G154" s="49">
        <v>1812</v>
      </c>
      <c r="H154" s="49" t="s">
        <v>16</v>
      </c>
      <c r="I154" s="49">
        <v>16863.68</v>
      </c>
      <c r="J154" s="49">
        <v>505.91</v>
      </c>
      <c r="K154" s="49">
        <v>17369.59</v>
      </c>
      <c r="L154" s="49">
        <v>17360</v>
      </c>
      <c r="M154" s="50">
        <v>9.59</v>
      </c>
      <c r="N154" s="37" t="s">
        <v>250</v>
      </c>
    </row>
    <row r="155" spans="1:14">
      <c r="A155" s="36">
        <v>2875</v>
      </c>
      <c r="B155" s="33" t="s">
        <v>103</v>
      </c>
      <c r="C155" s="33" t="s">
        <v>251</v>
      </c>
      <c r="D155" s="33">
        <v>16.29</v>
      </c>
      <c r="E155" s="33">
        <v>4984</v>
      </c>
      <c r="F155" s="33">
        <v>81189.36</v>
      </c>
      <c r="G155" s="33">
        <v>9774</v>
      </c>
      <c r="H155" s="33" t="s">
        <v>16</v>
      </c>
      <c r="I155" s="33">
        <v>90963.36</v>
      </c>
      <c r="J155" s="33">
        <v>2728.9</v>
      </c>
      <c r="K155" s="33">
        <v>93692.26</v>
      </c>
      <c r="L155" s="33">
        <v>93690</v>
      </c>
      <c r="M155" s="48">
        <v>2.2599999999999998</v>
      </c>
      <c r="N155" s="38" t="s">
        <v>250</v>
      </c>
    </row>
    <row r="156" spans="1:14">
      <c r="A156" s="60">
        <v>2876</v>
      </c>
      <c r="B156" s="49" t="s">
        <v>18</v>
      </c>
      <c r="C156" s="49" t="s">
        <v>252</v>
      </c>
      <c r="D156" s="49">
        <v>2.74</v>
      </c>
      <c r="E156" s="49">
        <v>4974</v>
      </c>
      <c r="F156" s="49">
        <v>13628.76</v>
      </c>
      <c r="G156" s="49">
        <v>1500</v>
      </c>
      <c r="H156" s="49" t="s">
        <v>16</v>
      </c>
      <c r="I156" s="49">
        <v>15128.76</v>
      </c>
      <c r="J156" s="49">
        <v>453.86</v>
      </c>
      <c r="K156" s="49">
        <v>15582.62</v>
      </c>
      <c r="L156" s="49">
        <v>15500</v>
      </c>
      <c r="M156" s="50">
        <v>82.62</v>
      </c>
      <c r="N156" s="37" t="s">
        <v>253</v>
      </c>
    </row>
    <row r="157" spans="1:14">
      <c r="A157" s="36">
        <v>2877</v>
      </c>
      <c r="B157" s="33" t="s">
        <v>20</v>
      </c>
      <c r="C157" s="33" t="s">
        <v>254</v>
      </c>
      <c r="D157" s="33">
        <v>1.84</v>
      </c>
      <c r="E157" s="33">
        <v>4975</v>
      </c>
      <c r="F157" s="33">
        <v>9154</v>
      </c>
      <c r="G157" s="33">
        <v>1300</v>
      </c>
      <c r="H157" s="33" t="s">
        <v>16</v>
      </c>
      <c r="I157" s="33">
        <v>10454</v>
      </c>
      <c r="J157" s="33">
        <v>313.62</v>
      </c>
      <c r="K157" s="33">
        <v>10767.62</v>
      </c>
      <c r="L157" s="33">
        <v>10770</v>
      </c>
      <c r="M157" s="48">
        <v>-2.38</v>
      </c>
      <c r="N157" s="38" t="s">
        <v>253</v>
      </c>
    </row>
    <row r="158" spans="1:14">
      <c r="A158" s="60">
        <v>2878</v>
      </c>
      <c r="B158" s="49" t="s">
        <v>20</v>
      </c>
      <c r="C158" s="49" t="s">
        <v>255</v>
      </c>
      <c r="D158" s="49">
        <v>0.67</v>
      </c>
      <c r="E158" s="49">
        <v>4975</v>
      </c>
      <c r="F158" s="49">
        <v>3333.25</v>
      </c>
      <c r="G158" s="49">
        <v>1000</v>
      </c>
      <c r="H158" s="49" t="s">
        <v>16</v>
      </c>
      <c r="I158" s="49">
        <v>4333.25</v>
      </c>
      <c r="J158" s="49">
        <v>130</v>
      </c>
      <c r="K158" s="49">
        <v>4463.25</v>
      </c>
      <c r="L158" s="49">
        <v>4460</v>
      </c>
      <c r="M158" s="50">
        <v>3.25</v>
      </c>
      <c r="N158" s="37" t="s">
        <v>253</v>
      </c>
    </row>
    <row r="159" spans="1:14">
      <c r="A159" s="36">
        <v>2879</v>
      </c>
      <c r="B159" s="33" t="s">
        <v>103</v>
      </c>
      <c r="C159" s="33" t="s">
        <v>256</v>
      </c>
      <c r="D159" s="33">
        <v>5.05</v>
      </c>
      <c r="E159" s="33">
        <v>4850</v>
      </c>
      <c r="F159" s="33">
        <v>24492.5</v>
      </c>
      <c r="G159" s="33">
        <v>3030</v>
      </c>
      <c r="H159" s="33" t="s">
        <v>16</v>
      </c>
      <c r="I159" s="33">
        <v>27522.5</v>
      </c>
      <c r="J159" s="33">
        <v>825.67499999999995</v>
      </c>
      <c r="K159" s="33">
        <v>28348.18</v>
      </c>
      <c r="L159" s="33">
        <v>28350</v>
      </c>
      <c r="M159" s="48">
        <v>-1.83</v>
      </c>
      <c r="N159" s="38" t="s">
        <v>257</v>
      </c>
    </row>
    <row r="160" spans="1:14">
      <c r="A160" s="60">
        <v>2880</v>
      </c>
      <c r="B160" s="49" t="s">
        <v>258</v>
      </c>
      <c r="C160" s="49" t="s">
        <v>259</v>
      </c>
      <c r="D160" s="49">
        <v>5.15</v>
      </c>
      <c r="E160" s="49">
        <v>4850</v>
      </c>
      <c r="F160" s="49">
        <v>24977.5</v>
      </c>
      <c r="G160" s="49">
        <v>3090</v>
      </c>
      <c r="H160" s="49">
        <v>100</v>
      </c>
      <c r="I160" s="49">
        <v>28167.5</v>
      </c>
      <c r="J160" s="49">
        <v>845.02499999999998</v>
      </c>
      <c r="K160" s="49">
        <v>29012.53</v>
      </c>
      <c r="L160" s="49">
        <v>29000</v>
      </c>
      <c r="M160" s="50">
        <v>12.53</v>
      </c>
      <c r="N160" s="37" t="s">
        <v>257</v>
      </c>
    </row>
    <row r="161" spans="1:14">
      <c r="A161" s="36">
        <v>2881</v>
      </c>
      <c r="B161" s="33" t="s">
        <v>29</v>
      </c>
      <c r="C161" s="33" t="s">
        <v>260</v>
      </c>
      <c r="D161" s="33">
        <v>1.34</v>
      </c>
      <c r="E161" s="33">
        <v>4850</v>
      </c>
      <c r="F161" s="33">
        <v>6499</v>
      </c>
      <c r="G161" s="33">
        <v>1300</v>
      </c>
      <c r="H161" s="33">
        <v>150</v>
      </c>
      <c r="I161" s="33">
        <v>7949</v>
      </c>
      <c r="J161" s="33">
        <v>238.47</v>
      </c>
      <c r="K161" s="33">
        <v>8187.47</v>
      </c>
      <c r="L161" s="33">
        <v>8180</v>
      </c>
      <c r="M161" s="48">
        <v>7.47</v>
      </c>
      <c r="N161" s="38" t="s">
        <v>257</v>
      </c>
    </row>
    <row r="162" spans="1:14">
      <c r="A162" s="60">
        <v>2882</v>
      </c>
      <c r="B162" s="49" t="s">
        <v>20</v>
      </c>
      <c r="C162" s="49" t="s">
        <v>194</v>
      </c>
      <c r="D162" s="49">
        <v>2.25</v>
      </c>
      <c r="E162" s="49">
        <v>4850</v>
      </c>
      <c r="F162" s="49">
        <v>10912.5</v>
      </c>
      <c r="G162" s="49">
        <v>1500</v>
      </c>
      <c r="H162" s="49" t="s">
        <v>16</v>
      </c>
      <c r="I162" s="49">
        <v>12412.5</v>
      </c>
      <c r="J162" s="49">
        <v>372.375</v>
      </c>
      <c r="K162" s="49">
        <v>12784.88</v>
      </c>
      <c r="L162" s="49">
        <v>12784</v>
      </c>
      <c r="M162" s="50">
        <v>0.875</v>
      </c>
      <c r="N162" s="37" t="s">
        <v>257</v>
      </c>
    </row>
    <row r="163" spans="1:14">
      <c r="A163" s="36">
        <v>2883</v>
      </c>
      <c r="B163" s="33" t="s">
        <v>20</v>
      </c>
      <c r="C163" s="33" t="s">
        <v>261</v>
      </c>
      <c r="D163" s="33">
        <v>1.89</v>
      </c>
      <c r="E163" s="33">
        <v>4850</v>
      </c>
      <c r="F163" s="33">
        <v>9166.5</v>
      </c>
      <c r="G163" s="33">
        <v>1300</v>
      </c>
      <c r="H163" s="33" t="s">
        <v>16</v>
      </c>
      <c r="I163" s="33">
        <v>10466.5</v>
      </c>
      <c r="J163" s="33">
        <v>313.995</v>
      </c>
      <c r="K163" s="33">
        <v>10780.5</v>
      </c>
      <c r="L163" s="33">
        <v>10780</v>
      </c>
      <c r="M163" s="48">
        <v>0.495</v>
      </c>
      <c r="N163" s="38" t="s">
        <v>257</v>
      </c>
    </row>
    <row r="164" spans="1:14">
      <c r="A164" s="60">
        <v>2884</v>
      </c>
      <c r="B164" s="49" t="s">
        <v>20</v>
      </c>
      <c r="C164" s="49" t="s">
        <v>262</v>
      </c>
      <c r="D164" s="49">
        <v>2.29</v>
      </c>
      <c r="E164" s="49">
        <v>4850</v>
      </c>
      <c r="F164" s="49">
        <v>11106.5</v>
      </c>
      <c r="G164" s="49">
        <v>1500</v>
      </c>
      <c r="H164" s="49" t="s">
        <v>16</v>
      </c>
      <c r="I164" s="49">
        <v>12606.5</v>
      </c>
      <c r="J164" s="49">
        <v>378.19499999999999</v>
      </c>
      <c r="K164" s="49">
        <v>12984.7</v>
      </c>
      <c r="L164" s="49">
        <v>12980</v>
      </c>
      <c r="M164" s="50">
        <v>4.6950000000000003</v>
      </c>
      <c r="N164" s="37" t="s">
        <v>263</v>
      </c>
    </row>
    <row r="165" spans="1:14">
      <c r="A165" s="36">
        <v>2885</v>
      </c>
      <c r="B165" s="33" t="s">
        <v>83</v>
      </c>
      <c r="C165" s="33" t="s">
        <v>264</v>
      </c>
      <c r="D165" s="33">
        <v>2.23</v>
      </c>
      <c r="E165" s="33">
        <v>4850</v>
      </c>
      <c r="F165" s="33">
        <v>10815.5</v>
      </c>
      <c r="G165" s="33">
        <v>1500</v>
      </c>
      <c r="H165" s="33">
        <v>80</v>
      </c>
      <c r="I165" s="33">
        <v>12395.5</v>
      </c>
      <c r="J165" s="33">
        <v>371.86500000000001</v>
      </c>
      <c r="K165" s="33">
        <v>12767.37</v>
      </c>
      <c r="L165" s="33">
        <v>12750</v>
      </c>
      <c r="M165" s="48">
        <v>17.364999999999998</v>
      </c>
      <c r="N165" s="38" t="s">
        <v>263</v>
      </c>
    </row>
    <row r="166" spans="1:14">
      <c r="A166" s="60">
        <v>2886</v>
      </c>
      <c r="B166" s="49" t="s">
        <v>20</v>
      </c>
      <c r="C166" s="49" t="s">
        <v>265</v>
      </c>
      <c r="D166" s="49">
        <v>1.89</v>
      </c>
      <c r="E166" s="49">
        <v>4838</v>
      </c>
      <c r="F166" s="49">
        <v>9143.82</v>
      </c>
      <c r="G166" s="49">
        <v>1250</v>
      </c>
      <c r="H166" s="49" t="s">
        <v>16</v>
      </c>
      <c r="I166" s="49">
        <v>10393.82</v>
      </c>
      <c r="J166" s="49">
        <v>311.81459999999998</v>
      </c>
      <c r="K166" s="49">
        <v>10705.63</v>
      </c>
      <c r="L166" s="49">
        <v>10700</v>
      </c>
      <c r="M166" s="50">
        <v>5.6345999999999998</v>
      </c>
      <c r="N166" s="37" t="s">
        <v>266</v>
      </c>
    </row>
    <row r="167" spans="1:14">
      <c r="A167" s="36">
        <v>2887</v>
      </c>
      <c r="B167" s="33" t="s">
        <v>20</v>
      </c>
      <c r="C167" s="33" t="s">
        <v>267</v>
      </c>
      <c r="D167" s="33">
        <v>0.88</v>
      </c>
      <c r="E167" s="33">
        <v>4838</v>
      </c>
      <c r="F167" s="33">
        <v>4257.4399999999996</v>
      </c>
      <c r="G167" s="33">
        <v>900</v>
      </c>
      <c r="H167" s="33" t="s">
        <v>16</v>
      </c>
      <c r="I167" s="33">
        <v>5157.4399999999996</v>
      </c>
      <c r="J167" s="33">
        <v>154.72319999999999</v>
      </c>
      <c r="K167" s="33">
        <v>5312.16</v>
      </c>
      <c r="L167" s="33">
        <v>5300</v>
      </c>
      <c r="M167" s="48">
        <v>12.1632</v>
      </c>
      <c r="N167" s="38" t="s">
        <v>266</v>
      </c>
    </row>
    <row r="168" spans="1:14">
      <c r="A168" s="60">
        <v>2888</v>
      </c>
      <c r="B168" s="49" t="s">
        <v>212</v>
      </c>
      <c r="C168" s="49" t="s">
        <v>268</v>
      </c>
      <c r="D168" s="49">
        <v>1.52</v>
      </c>
      <c r="E168" s="49">
        <v>4838</v>
      </c>
      <c r="F168" s="49">
        <v>7353.76</v>
      </c>
      <c r="G168" s="49">
        <v>1300</v>
      </c>
      <c r="H168" s="49">
        <v>100</v>
      </c>
      <c r="I168" s="49">
        <v>8753.76</v>
      </c>
      <c r="J168" s="49">
        <v>262.61279999999999</v>
      </c>
      <c r="K168" s="49">
        <v>9016.3700000000008</v>
      </c>
      <c r="L168" s="49">
        <v>9000</v>
      </c>
      <c r="M168" s="50">
        <v>16.372800000000002</v>
      </c>
      <c r="N168" s="37" t="s">
        <v>266</v>
      </c>
    </row>
    <row r="169" spans="1:14">
      <c r="A169" s="36">
        <v>2889</v>
      </c>
      <c r="B169" s="33" t="s">
        <v>18</v>
      </c>
      <c r="C169" s="33" t="s">
        <v>269</v>
      </c>
      <c r="D169" s="33">
        <v>1.71</v>
      </c>
      <c r="E169" s="33">
        <v>4785</v>
      </c>
      <c r="F169" s="33">
        <v>8182.35</v>
      </c>
      <c r="G169" s="33">
        <v>1400</v>
      </c>
      <c r="H169" s="33" t="s">
        <v>16</v>
      </c>
      <c r="I169" s="33">
        <v>9582.35</v>
      </c>
      <c r="J169" s="33">
        <v>287.47050000000002</v>
      </c>
      <c r="K169" s="33">
        <v>9869.82</v>
      </c>
      <c r="L169" s="33">
        <v>9850</v>
      </c>
      <c r="M169" s="48">
        <v>19.820499999999999</v>
      </c>
      <c r="N169" s="38" t="s">
        <v>270</v>
      </c>
    </row>
    <row r="170" spans="1:14">
      <c r="A170" s="60">
        <v>2890</v>
      </c>
      <c r="B170" s="49" t="s">
        <v>142</v>
      </c>
      <c r="C170" s="49" t="s">
        <v>271</v>
      </c>
      <c r="D170" s="49">
        <v>4.04</v>
      </c>
      <c r="E170" s="49">
        <v>4785</v>
      </c>
      <c r="F170" s="49">
        <v>19331.400000000001</v>
      </c>
      <c r="G170" s="49">
        <v>2424</v>
      </c>
      <c r="H170" s="49">
        <v>1800</v>
      </c>
      <c r="I170" s="49">
        <v>23555.4</v>
      </c>
      <c r="J170" s="49">
        <v>706.66200000000003</v>
      </c>
      <c r="K170" s="49">
        <v>24262.06</v>
      </c>
      <c r="L170" s="49">
        <v>24200</v>
      </c>
      <c r="M170" s="50">
        <v>62.061999999999998</v>
      </c>
      <c r="N170" s="37" t="s">
        <v>270</v>
      </c>
    </row>
    <row r="171" spans="1:14">
      <c r="A171" s="36">
        <v>2891</v>
      </c>
      <c r="B171" s="33" t="s">
        <v>20</v>
      </c>
      <c r="C171" s="33" t="s">
        <v>272</v>
      </c>
      <c r="D171" s="33">
        <v>1.01</v>
      </c>
      <c r="E171" s="33">
        <v>4785</v>
      </c>
      <c r="F171" s="33">
        <v>4832.8500000000004</v>
      </c>
      <c r="G171" s="33">
        <v>1300</v>
      </c>
      <c r="H171" s="33" t="s">
        <v>16</v>
      </c>
      <c r="I171" s="33">
        <v>6132.85</v>
      </c>
      <c r="J171" s="33">
        <v>183.9855</v>
      </c>
      <c r="K171" s="33">
        <v>6316.84</v>
      </c>
      <c r="L171" s="33">
        <v>6300</v>
      </c>
      <c r="M171" s="48">
        <v>16.8355</v>
      </c>
      <c r="N171" s="38" t="s">
        <v>270</v>
      </c>
    </row>
    <row r="172" spans="1:14">
      <c r="A172" s="60">
        <v>2892</v>
      </c>
      <c r="B172" s="49" t="s">
        <v>20</v>
      </c>
      <c r="C172" s="49" t="s">
        <v>273</v>
      </c>
      <c r="D172" s="49">
        <v>0.78</v>
      </c>
      <c r="E172" s="49">
        <v>4785</v>
      </c>
      <c r="F172" s="49">
        <v>3732.3</v>
      </c>
      <c r="G172" s="49">
        <v>1000</v>
      </c>
      <c r="H172" s="49" t="s">
        <v>16</v>
      </c>
      <c r="I172" s="49">
        <v>4732.3</v>
      </c>
      <c r="J172" s="49">
        <v>141.96899999999999</v>
      </c>
      <c r="K172" s="49">
        <v>4874.2700000000004</v>
      </c>
      <c r="L172" s="49">
        <v>4870</v>
      </c>
      <c r="M172" s="50">
        <v>4.2690000000000001</v>
      </c>
      <c r="N172" s="37" t="s">
        <v>270</v>
      </c>
    </row>
    <row r="173" spans="1:14">
      <c r="A173" s="36">
        <v>2893</v>
      </c>
      <c r="B173" s="33" t="s">
        <v>29</v>
      </c>
      <c r="C173" s="33" t="s">
        <v>274</v>
      </c>
      <c r="D173" s="33">
        <v>2.46</v>
      </c>
      <c r="E173" s="33">
        <v>4785</v>
      </c>
      <c r="F173" s="33">
        <v>11771.1</v>
      </c>
      <c r="G173" s="33">
        <v>1400</v>
      </c>
      <c r="H173" s="33">
        <v>200</v>
      </c>
      <c r="I173" s="33">
        <v>13371.1</v>
      </c>
      <c r="J173" s="33">
        <v>401.13299999999998</v>
      </c>
      <c r="K173" s="33">
        <v>13772.23</v>
      </c>
      <c r="L173" s="33">
        <v>13770</v>
      </c>
      <c r="M173" s="48">
        <v>2.2330000000000001</v>
      </c>
      <c r="N173" s="38" t="s">
        <v>275</v>
      </c>
    </row>
    <row r="174" spans="1:14">
      <c r="A174" s="60">
        <v>2894</v>
      </c>
      <c r="B174" s="49" t="s">
        <v>20</v>
      </c>
      <c r="C174" s="49" t="s">
        <v>276</v>
      </c>
      <c r="D174" s="49">
        <v>3.04</v>
      </c>
      <c r="E174" s="49">
        <v>4785</v>
      </c>
      <c r="F174" s="49">
        <v>14546.4</v>
      </c>
      <c r="G174" s="49">
        <v>1185</v>
      </c>
      <c r="H174" s="49" t="s">
        <v>16</v>
      </c>
      <c r="I174" s="49">
        <v>15731.4</v>
      </c>
      <c r="J174" s="49">
        <v>471.94200000000001</v>
      </c>
      <c r="K174" s="49">
        <v>16203.34</v>
      </c>
      <c r="L174" s="49">
        <v>16200</v>
      </c>
      <c r="M174" s="50">
        <v>3.3420000000000001</v>
      </c>
      <c r="N174" s="37" t="s">
        <v>275</v>
      </c>
    </row>
    <row r="175" spans="1:14">
      <c r="A175" s="36">
        <v>2895</v>
      </c>
      <c r="B175" s="33" t="s">
        <v>83</v>
      </c>
      <c r="C175" s="33" t="s">
        <v>277</v>
      </c>
      <c r="D175" s="33">
        <v>0.86</v>
      </c>
      <c r="E175" s="33">
        <v>4785</v>
      </c>
      <c r="F175" s="33">
        <v>4115.1000000000004</v>
      </c>
      <c r="G175" s="33">
        <v>1000</v>
      </c>
      <c r="H175" s="33" t="s">
        <v>16</v>
      </c>
      <c r="I175" s="33">
        <v>5115.1000000000004</v>
      </c>
      <c r="J175" s="33">
        <v>153.453</v>
      </c>
      <c r="K175" s="33">
        <v>5268.55</v>
      </c>
      <c r="L175" s="33">
        <v>5250</v>
      </c>
      <c r="M175" s="48">
        <v>18.553000000000001</v>
      </c>
      <c r="N175" s="38" t="s">
        <v>275</v>
      </c>
    </row>
    <row r="176" spans="1:14">
      <c r="A176" s="60">
        <v>2896</v>
      </c>
      <c r="B176" s="49" t="s">
        <v>18</v>
      </c>
      <c r="C176" s="49" t="s">
        <v>278</v>
      </c>
      <c r="D176" s="49">
        <v>2.78</v>
      </c>
      <c r="E176" s="49">
        <v>4785</v>
      </c>
      <c r="F176" s="49">
        <v>13302.3</v>
      </c>
      <c r="G176" s="49">
        <v>1400</v>
      </c>
      <c r="H176" s="49" t="s">
        <v>16</v>
      </c>
      <c r="I176" s="49">
        <v>14702.3</v>
      </c>
      <c r="J176" s="49">
        <v>441.06900000000002</v>
      </c>
      <c r="K176" s="49">
        <v>15143.37</v>
      </c>
      <c r="L176" s="49">
        <v>15050</v>
      </c>
      <c r="M176" s="50">
        <v>93.369</v>
      </c>
      <c r="N176" s="37" t="s">
        <v>275</v>
      </c>
    </row>
    <row r="177" spans="1:14">
      <c r="A177" s="36">
        <v>2897</v>
      </c>
      <c r="B177" s="33" t="s">
        <v>29</v>
      </c>
      <c r="C177" s="33" t="s">
        <v>279</v>
      </c>
      <c r="D177" s="33">
        <v>5.32</v>
      </c>
      <c r="E177" s="33">
        <v>5041</v>
      </c>
      <c r="F177" s="33">
        <v>26818</v>
      </c>
      <c r="G177" s="33">
        <v>2128</v>
      </c>
      <c r="H177" s="33">
        <v>300</v>
      </c>
      <c r="I177" s="33">
        <v>29246</v>
      </c>
      <c r="J177" s="33">
        <v>877.38</v>
      </c>
      <c r="K177" s="33">
        <v>30123.38</v>
      </c>
      <c r="L177" s="33">
        <v>30120</v>
      </c>
      <c r="M177" s="48">
        <v>3.38</v>
      </c>
      <c r="N177" s="38" t="s">
        <v>280</v>
      </c>
    </row>
    <row r="178" spans="1:14">
      <c r="A178" s="60">
        <v>2898</v>
      </c>
      <c r="B178" s="49" t="s">
        <v>20</v>
      </c>
      <c r="C178" s="49" t="s">
        <v>281</v>
      </c>
      <c r="D178" s="49">
        <v>0.48</v>
      </c>
      <c r="E178" s="49">
        <v>4767</v>
      </c>
      <c r="F178" s="49">
        <v>2288.16</v>
      </c>
      <c r="G178" s="49">
        <v>900</v>
      </c>
      <c r="H178" s="49" t="s">
        <v>16</v>
      </c>
      <c r="I178" s="49">
        <v>3188.16</v>
      </c>
      <c r="J178" s="49">
        <v>95.644800000000004</v>
      </c>
      <c r="K178" s="49">
        <v>3283.8047999999999</v>
      </c>
      <c r="L178" s="49">
        <v>3280</v>
      </c>
      <c r="M178" s="50">
        <v>3.8048000000000002</v>
      </c>
      <c r="N178" s="37" t="s">
        <v>280</v>
      </c>
    </row>
    <row r="179" spans="1:14">
      <c r="A179" s="36">
        <v>2899</v>
      </c>
      <c r="B179" s="33" t="s">
        <v>92</v>
      </c>
      <c r="C179" s="33" t="s">
        <v>282</v>
      </c>
      <c r="D179" s="33">
        <v>4.3899999999999997</v>
      </c>
      <c r="E179" s="33">
        <v>4767</v>
      </c>
      <c r="F179" s="33">
        <v>20927</v>
      </c>
      <c r="G179" s="33">
        <v>3118</v>
      </c>
      <c r="H179" s="33">
        <v>80</v>
      </c>
      <c r="I179" s="33">
        <v>24125</v>
      </c>
      <c r="J179" s="33">
        <v>723.75</v>
      </c>
      <c r="K179" s="33">
        <v>24848.75</v>
      </c>
      <c r="L179" s="33">
        <v>24840</v>
      </c>
      <c r="M179" s="48">
        <v>8.75</v>
      </c>
      <c r="N179" s="38" t="s">
        <v>283</v>
      </c>
    </row>
    <row r="180" spans="1:14">
      <c r="A180" s="60">
        <v>2900</v>
      </c>
      <c r="B180" s="49" t="s">
        <v>20</v>
      </c>
      <c r="C180" s="49" t="s">
        <v>284</v>
      </c>
      <c r="D180" s="49">
        <v>1.56</v>
      </c>
      <c r="E180" s="49">
        <v>4767</v>
      </c>
      <c r="F180" s="49">
        <v>7436.52</v>
      </c>
      <c r="G180" s="49">
        <v>1400</v>
      </c>
      <c r="H180" s="49" t="s">
        <v>16</v>
      </c>
      <c r="I180" s="49">
        <v>8836.52</v>
      </c>
      <c r="J180" s="49">
        <v>265.09559999999999</v>
      </c>
      <c r="K180" s="49">
        <v>9101.6155999999992</v>
      </c>
      <c r="L180" s="49">
        <v>9000</v>
      </c>
      <c r="M180" s="50">
        <v>101.6156</v>
      </c>
      <c r="N180" s="37" t="s">
        <v>283</v>
      </c>
    </row>
    <row r="181" spans="1:14">
      <c r="A181" s="36">
        <v>2901</v>
      </c>
      <c r="B181" s="33" t="s">
        <v>20</v>
      </c>
      <c r="C181" s="33" t="s">
        <v>285</v>
      </c>
      <c r="D181" s="33">
        <v>0.93</v>
      </c>
      <c r="E181" s="33">
        <v>4767</v>
      </c>
      <c r="F181" s="33">
        <v>4433.3100000000004</v>
      </c>
      <c r="G181" s="33">
        <v>900</v>
      </c>
      <c r="H181" s="33" t="s">
        <v>16</v>
      </c>
      <c r="I181" s="33">
        <v>5333.31</v>
      </c>
      <c r="J181" s="33">
        <v>159.99930000000001</v>
      </c>
      <c r="K181" s="33">
        <v>5493.3092999999999</v>
      </c>
      <c r="L181" s="33">
        <v>5490</v>
      </c>
      <c r="M181" s="48">
        <v>3.3092999999999999</v>
      </c>
      <c r="N181" s="38" t="s">
        <v>283</v>
      </c>
    </row>
    <row r="182" spans="1:14">
      <c r="A182" s="60">
        <v>2902</v>
      </c>
      <c r="B182" s="49" t="s">
        <v>18</v>
      </c>
      <c r="C182" s="49" t="s">
        <v>286</v>
      </c>
      <c r="D182" s="49">
        <v>2.76</v>
      </c>
      <c r="E182" s="49">
        <v>4843</v>
      </c>
      <c r="F182" s="49">
        <v>13366.68</v>
      </c>
      <c r="G182" s="49">
        <v>1500</v>
      </c>
      <c r="H182" s="49" t="s">
        <v>16</v>
      </c>
      <c r="I182" s="49">
        <v>14866.68</v>
      </c>
      <c r="J182" s="49">
        <v>446.00040000000001</v>
      </c>
      <c r="K182" s="49">
        <v>15312.68</v>
      </c>
      <c r="L182" s="49">
        <v>15300</v>
      </c>
      <c r="M182" s="50">
        <v>12.680400000000001</v>
      </c>
      <c r="N182" s="37" t="s">
        <v>287</v>
      </c>
    </row>
    <row r="183" spans="1:14">
      <c r="A183" s="36">
        <v>2903</v>
      </c>
      <c r="B183" s="33" t="s">
        <v>44</v>
      </c>
      <c r="C183" s="33" t="s">
        <v>288</v>
      </c>
      <c r="D183" s="33">
        <v>10.050000000000001</v>
      </c>
      <c r="E183" s="33">
        <v>4696</v>
      </c>
      <c r="F183" s="33">
        <v>47194.8</v>
      </c>
      <c r="G183" s="33">
        <v>4020</v>
      </c>
      <c r="H183" s="33">
        <v>2200</v>
      </c>
      <c r="I183" s="33">
        <v>53414.8</v>
      </c>
      <c r="J183" s="33">
        <v>1602.444</v>
      </c>
      <c r="K183" s="33">
        <v>55017.243999999999</v>
      </c>
      <c r="L183" s="33">
        <v>55000</v>
      </c>
      <c r="M183" s="48">
        <v>17.244</v>
      </c>
      <c r="N183" s="38" t="s">
        <v>289</v>
      </c>
    </row>
    <row r="184" spans="1:14">
      <c r="A184" s="60">
        <v>2904</v>
      </c>
      <c r="B184" s="49" t="s">
        <v>18</v>
      </c>
      <c r="C184" s="49" t="s">
        <v>290</v>
      </c>
      <c r="D184" s="49">
        <v>2</v>
      </c>
      <c r="E184" s="49">
        <v>4871</v>
      </c>
      <c r="F184" s="49">
        <v>9742</v>
      </c>
      <c r="G184" s="49">
        <v>1400</v>
      </c>
      <c r="H184" s="49">
        <v>50</v>
      </c>
      <c r="I184" s="49">
        <v>11192</v>
      </c>
      <c r="J184" s="49">
        <v>335.76</v>
      </c>
      <c r="K184" s="49">
        <v>11527.76</v>
      </c>
      <c r="L184" s="49">
        <v>11520</v>
      </c>
      <c r="M184" s="50">
        <v>7.76</v>
      </c>
      <c r="N184" s="37" t="s">
        <v>291</v>
      </c>
    </row>
    <row r="185" spans="1:14">
      <c r="A185" s="36">
        <v>2905</v>
      </c>
      <c r="B185" s="33" t="s">
        <v>20</v>
      </c>
      <c r="C185" s="33" t="s">
        <v>292</v>
      </c>
      <c r="D185" s="33">
        <v>4.6100000000000003</v>
      </c>
      <c r="E185" s="33">
        <v>4871</v>
      </c>
      <c r="F185" s="33">
        <v>22455.31</v>
      </c>
      <c r="G185" s="33">
        <v>1844</v>
      </c>
      <c r="H185" s="33" t="s">
        <v>16</v>
      </c>
      <c r="I185" s="33">
        <v>24299.31</v>
      </c>
      <c r="J185" s="33">
        <v>728.97929999999997</v>
      </c>
      <c r="K185" s="33">
        <v>25028.289000000001</v>
      </c>
      <c r="L185" s="33">
        <v>25000</v>
      </c>
      <c r="M185" s="48">
        <v>28.289300000000001</v>
      </c>
      <c r="N185" s="38" t="s">
        <v>293</v>
      </c>
    </row>
    <row r="186" spans="1:14">
      <c r="A186" s="60">
        <v>2906</v>
      </c>
      <c r="B186" s="49" t="s">
        <v>92</v>
      </c>
      <c r="C186" s="49" t="s">
        <v>294</v>
      </c>
      <c r="D186" s="49">
        <v>43.09</v>
      </c>
      <c r="E186" s="49">
        <v>4871</v>
      </c>
      <c r="F186" s="49">
        <v>209891.39</v>
      </c>
      <c r="G186" s="49">
        <v>16805</v>
      </c>
      <c r="H186" s="49">
        <v>2000</v>
      </c>
      <c r="I186" s="49">
        <v>228696.39</v>
      </c>
      <c r="J186" s="49">
        <v>6860.8917000000001</v>
      </c>
      <c r="K186" s="49">
        <v>235557.28</v>
      </c>
      <c r="L186" s="49">
        <v>235500</v>
      </c>
      <c r="M186" s="50">
        <v>57.281700000000001</v>
      </c>
      <c r="N186" s="37" t="s">
        <v>295</v>
      </c>
    </row>
    <row r="187" spans="1:14">
      <c r="A187" s="36">
        <v>2907</v>
      </c>
      <c r="B187" s="33" t="s">
        <v>18</v>
      </c>
      <c r="C187" s="33" t="s">
        <v>296</v>
      </c>
      <c r="D187" s="33">
        <v>1.25</v>
      </c>
      <c r="E187" s="33">
        <v>4871</v>
      </c>
      <c r="F187" s="33">
        <v>6088.75</v>
      </c>
      <c r="G187" s="33">
        <v>1300</v>
      </c>
      <c r="H187" s="33" t="s">
        <v>16</v>
      </c>
      <c r="I187" s="33">
        <v>7388.75</v>
      </c>
      <c r="J187" s="33">
        <v>221.66249999999999</v>
      </c>
      <c r="K187" s="33">
        <v>7610.4125000000004</v>
      </c>
      <c r="L187" s="33">
        <v>7600</v>
      </c>
      <c r="M187" s="48">
        <v>10.4125</v>
      </c>
      <c r="N187" s="38" t="s">
        <v>295</v>
      </c>
    </row>
    <row r="188" spans="1:14">
      <c r="A188" s="60">
        <v>2908</v>
      </c>
      <c r="B188" s="49" t="s">
        <v>159</v>
      </c>
      <c r="C188" s="49" t="s">
        <v>297</v>
      </c>
      <c r="D188" s="49">
        <v>1.6</v>
      </c>
      <c r="E188" s="49">
        <v>4851</v>
      </c>
      <c r="F188" s="49">
        <v>7761.6</v>
      </c>
      <c r="G188" s="49">
        <v>1300</v>
      </c>
      <c r="H188" s="49">
        <v>80</v>
      </c>
      <c r="I188" s="49">
        <v>9141.6</v>
      </c>
      <c r="J188" s="49">
        <v>274.24799999999999</v>
      </c>
      <c r="K188" s="49">
        <v>9415.848</v>
      </c>
      <c r="L188" s="49">
        <v>9410</v>
      </c>
      <c r="M188" s="50">
        <v>5.8479999999999999</v>
      </c>
      <c r="N188" s="37" t="s">
        <v>298</v>
      </c>
    </row>
    <row r="189" spans="1:14">
      <c r="A189" s="36">
        <v>2909</v>
      </c>
      <c r="B189" s="33" t="s">
        <v>159</v>
      </c>
      <c r="C189" s="33" t="s">
        <v>299</v>
      </c>
      <c r="D189" s="33">
        <v>0.8</v>
      </c>
      <c r="E189" s="33">
        <v>4851</v>
      </c>
      <c r="F189" s="33">
        <v>3880.8</v>
      </c>
      <c r="G189" s="33">
        <v>1000</v>
      </c>
      <c r="H189" s="33" t="s">
        <v>16</v>
      </c>
      <c r="I189" s="33">
        <v>4880.8</v>
      </c>
      <c r="J189" s="33">
        <v>146.42400000000001</v>
      </c>
      <c r="K189" s="33">
        <v>5027.2240000000002</v>
      </c>
      <c r="L189" s="33">
        <v>5020</v>
      </c>
      <c r="M189" s="48">
        <v>7.2240000000000002</v>
      </c>
      <c r="N189" s="38" t="s">
        <v>298</v>
      </c>
    </row>
    <row r="190" spans="1:14">
      <c r="A190" s="60">
        <v>2910</v>
      </c>
      <c r="B190" s="49" t="s">
        <v>44</v>
      </c>
      <c r="C190" s="49" t="s">
        <v>300</v>
      </c>
      <c r="D190" s="49">
        <v>4.72</v>
      </c>
      <c r="E190" s="49">
        <v>4851</v>
      </c>
      <c r="F190" s="49">
        <v>22896.720000000001</v>
      </c>
      <c r="G190" s="49">
        <v>1840.8</v>
      </c>
      <c r="H190" s="49">
        <v>1800</v>
      </c>
      <c r="I190" s="49">
        <v>26537.52</v>
      </c>
      <c r="J190" s="49">
        <v>796.12559999999996</v>
      </c>
      <c r="K190" s="49">
        <v>27333.646000000001</v>
      </c>
      <c r="L190" s="49">
        <v>27300</v>
      </c>
      <c r="M190" s="50">
        <v>33.645600000000002</v>
      </c>
      <c r="N190" s="37" t="s">
        <v>298</v>
      </c>
    </row>
    <row r="191" spans="1:14">
      <c r="A191" s="36">
        <v>2911</v>
      </c>
      <c r="B191" s="33" t="s">
        <v>44</v>
      </c>
      <c r="C191" s="33" t="s">
        <v>301</v>
      </c>
      <c r="D191" s="33">
        <v>4.67</v>
      </c>
      <c r="E191" s="33">
        <v>4851</v>
      </c>
      <c r="F191" s="33">
        <v>22654.17</v>
      </c>
      <c r="G191" s="33">
        <v>1821.3</v>
      </c>
      <c r="H191" s="33">
        <v>2200</v>
      </c>
      <c r="I191" s="33">
        <v>26675.47</v>
      </c>
      <c r="J191" s="33">
        <v>800.26409999999998</v>
      </c>
      <c r="K191" s="33">
        <v>27475.734</v>
      </c>
      <c r="L191" s="33">
        <v>27470</v>
      </c>
      <c r="M191" s="48">
        <v>5.7340999999999998</v>
      </c>
      <c r="N191" s="38" t="s">
        <v>302</v>
      </c>
    </row>
    <row r="192" spans="1:14">
      <c r="A192" s="60">
        <v>2912</v>
      </c>
      <c r="B192" s="49" t="s">
        <v>303</v>
      </c>
      <c r="C192" s="49" t="s">
        <v>16</v>
      </c>
      <c r="D192" s="49" t="s">
        <v>16</v>
      </c>
      <c r="E192" s="49" t="s">
        <v>16</v>
      </c>
      <c r="F192" s="49" t="s">
        <v>16</v>
      </c>
      <c r="G192" s="49" t="s">
        <v>16</v>
      </c>
      <c r="H192" s="49" t="s">
        <v>16</v>
      </c>
      <c r="I192" s="49" t="s">
        <v>16</v>
      </c>
      <c r="J192" s="49" t="s">
        <v>16</v>
      </c>
      <c r="K192" s="49" t="s">
        <v>16</v>
      </c>
      <c r="L192" s="49" t="s">
        <v>16</v>
      </c>
      <c r="M192" s="50" t="s">
        <v>16</v>
      </c>
      <c r="N192" s="37" t="s">
        <v>303</v>
      </c>
    </row>
    <row r="193" spans="1:14">
      <c r="A193" s="36">
        <v>2913</v>
      </c>
      <c r="B193" s="33" t="s">
        <v>27</v>
      </c>
      <c r="C193" s="33" t="s">
        <v>304</v>
      </c>
      <c r="D193" s="33">
        <v>7.46</v>
      </c>
      <c r="E193" s="33">
        <v>4851</v>
      </c>
      <c r="F193" s="33">
        <v>36188.46</v>
      </c>
      <c r="G193" s="33">
        <v>2909.4</v>
      </c>
      <c r="H193" s="33" t="s">
        <v>16</v>
      </c>
      <c r="I193" s="33">
        <v>39097.86</v>
      </c>
      <c r="J193" s="33">
        <v>1172.9358</v>
      </c>
      <c r="K193" s="33">
        <v>40270.796000000002</v>
      </c>
      <c r="L193" s="33">
        <v>40260</v>
      </c>
      <c r="M193" s="48">
        <v>10.7958</v>
      </c>
      <c r="N193" s="38" t="s">
        <v>302</v>
      </c>
    </row>
    <row r="194" spans="1:14">
      <c r="A194" s="60">
        <v>2914</v>
      </c>
      <c r="B194" s="49" t="s">
        <v>305</v>
      </c>
      <c r="C194" s="49" t="s">
        <v>306</v>
      </c>
      <c r="D194" s="49">
        <v>16.04</v>
      </c>
      <c r="E194" s="49">
        <v>4851</v>
      </c>
      <c r="F194" s="49">
        <v>77810.039999999994</v>
      </c>
      <c r="G194" s="49">
        <v>6255.6</v>
      </c>
      <c r="H194" s="49">
        <v>160</v>
      </c>
      <c r="I194" s="49">
        <v>84225.64</v>
      </c>
      <c r="J194" s="49">
        <v>2526.7692000000002</v>
      </c>
      <c r="K194" s="49">
        <v>86752.409</v>
      </c>
      <c r="L194" s="49">
        <v>86750</v>
      </c>
      <c r="M194" s="50">
        <v>2.4091999999999998</v>
      </c>
      <c r="N194" s="37" t="s">
        <v>302</v>
      </c>
    </row>
    <row r="195" spans="1:14">
      <c r="A195" s="36">
        <v>2915</v>
      </c>
      <c r="B195" s="33" t="s">
        <v>18</v>
      </c>
      <c r="C195" s="33" t="s">
        <v>307</v>
      </c>
      <c r="D195" s="33">
        <v>1.33</v>
      </c>
      <c r="E195" s="33">
        <v>4900</v>
      </c>
      <c r="F195" s="33">
        <v>6517</v>
      </c>
      <c r="G195" s="33">
        <v>1300</v>
      </c>
      <c r="H195" s="33" t="s">
        <v>16</v>
      </c>
      <c r="I195" s="33">
        <v>7817</v>
      </c>
      <c r="J195" s="33">
        <v>234.51</v>
      </c>
      <c r="K195" s="33">
        <v>8051.51</v>
      </c>
      <c r="L195" s="33">
        <v>7828</v>
      </c>
      <c r="M195" s="48">
        <v>223.51</v>
      </c>
      <c r="N195" s="38" t="s">
        <v>308</v>
      </c>
    </row>
    <row r="196" spans="1:14">
      <c r="A196" s="60">
        <v>2916</v>
      </c>
      <c r="B196" s="49" t="s">
        <v>159</v>
      </c>
      <c r="C196" s="49" t="s">
        <v>309</v>
      </c>
      <c r="D196" s="49">
        <v>2.87</v>
      </c>
      <c r="E196" s="49">
        <v>4843</v>
      </c>
      <c r="F196" s="49">
        <v>13899.41</v>
      </c>
      <c r="G196" s="49">
        <v>1500</v>
      </c>
      <c r="H196" s="49">
        <v>80</v>
      </c>
      <c r="I196" s="49">
        <v>15479.41</v>
      </c>
      <c r="J196" s="49">
        <v>464.38229999999999</v>
      </c>
      <c r="K196" s="49">
        <v>15943.791999999999</v>
      </c>
      <c r="L196" s="49">
        <v>15940</v>
      </c>
      <c r="M196" s="50">
        <v>3.7923</v>
      </c>
      <c r="N196" s="37" t="s">
        <v>310</v>
      </c>
    </row>
    <row r="197" spans="1:14">
      <c r="A197" s="36">
        <v>2917</v>
      </c>
      <c r="B197" s="33" t="s">
        <v>20</v>
      </c>
      <c r="C197" s="33" t="s">
        <v>311</v>
      </c>
      <c r="D197" s="33">
        <v>1.24</v>
      </c>
      <c r="E197" s="33">
        <v>4843</v>
      </c>
      <c r="F197" s="33">
        <v>6005.32</v>
      </c>
      <c r="G197" s="33">
        <v>1300</v>
      </c>
      <c r="H197" s="33" t="s">
        <v>16</v>
      </c>
      <c r="I197" s="33">
        <v>7305.32</v>
      </c>
      <c r="J197" s="33">
        <v>219.15960000000001</v>
      </c>
      <c r="K197" s="33">
        <v>7524.4795999999997</v>
      </c>
      <c r="L197" s="33">
        <v>7500</v>
      </c>
      <c r="M197" s="48">
        <v>24.479600000000001</v>
      </c>
      <c r="N197" s="38" t="s">
        <v>310</v>
      </c>
    </row>
    <row r="198" spans="1:14">
      <c r="A198" s="60">
        <v>2918</v>
      </c>
      <c r="B198" s="49" t="s">
        <v>20</v>
      </c>
      <c r="C198" s="49" t="s">
        <v>312</v>
      </c>
      <c r="D198" s="49">
        <v>0.45</v>
      </c>
      <c r="E198" s="49">
        <v>4843</v>
      </c>
      <c r="F198" s="49">
        <v>2179.35</v>
      </c>
      <c r="G198" s="49">
        <v>830</v>
      </c>
      <c r="H198" s="49" t="s">
        <v>16</v>
      </c>
      <c r="I198" s="49">
        <v>3009.35</v>
      </c>
      <c r="J198" s="49">
        <v>90.280500000000004</v>
      </c>
      <c r="K198" s="49">
        <v>3099.6305000000002</v>
      </c>
      <c r="L198" s="49">
        <v>3100</v>
      </c>
      <c r="M198" s="50">
        <v>-0.3695</v>
      </c>
      <c r="N198" s="37" t="s">
        <v>310</v>
      </c>
    </row>
    <row r="199" spans="1:14">
      <c r="A199" s="36">
        <v>2919</v>
      </c>
      <c r="B199" s="33" t="s">
        <v>20</v>
      </c>
      <c r="C199" s="33" t="s">
        <v>313</v>
      </c>
      <c r="D199" s="33">
        <v>2.35</v>
      </c>
      <c r="E199" s="33">
        <v>4843</v>
      </c>
      <c r="F199" s="33">
        <v>11381.05</v>
      </c>
      <c r="G199" s="33">
        <v>1500</v>
      </c>
      <c r="H199" s="33" t="s">
        <v>16</v>
      </c>
      <c r="I199" s="33">
        <v>12881.05</v>
      </c>
      <c r="J199" s="33">
        <v>386.43150000000003</v>
      </c>
      <c r="K199" s="33">
        <v>13267.482</v>
      </c>
      <c r="L199" s="33">
        <v>13260</v>
      </c>
      <c r="M199" s="48">
        <v>7.4814999999999996</v>
      </c>
      <c r="N199" s="38" t="s">
        <v>310</v>
      </c>
    </row>
    <row r="200" spans="1:14">
      <c r="A200" s="60">
        <v>2920</v>
      </c>
      <c r="B200" s="49" t="s">
        <v>314</v>
      </c>
      <c r="C200" s="49" t="s">
        <v>315</v>
      </c>
      <c r="D200" s="49">
        <v>4.4800000000000004</v>
      </c>
      <c r="E200" s="49">
        <v>4767</v>
      </c>
      <c r="F200" s="49">
        <v>21356.16</v>
      </c>
      <c r="G200" s="49">
        <v>1792</v>
      </c>
      <c r="H200" s="49" t="s">
        <v>16</v>
      </c>
      <c r="I200" s="49">
        <v>23148.16</v>
      </c>
      <c r="J200" s="49">
        <v>694.44479999999999</v>
      </c>
      <c r="K200" s="49">
        <v>23842.605</v>
      </c>
      <c r="L200" s="49">
        <v>23840</v>
      </c>
      <c r="M200" s="50">
        <v>2.6048</v>
      </c>
      <c r="N200" s="37" t="s">
        <v>316</v>
      </c>
    </row>
    <row r="201" spans="1:14">
      <c r="A201" s="36">
        <v>2921</v>
      </c>
      <c r="B201" s="33" t="s">
        <v>159</v>
      </c>
      <c r="C201" s="33" t="s">
        <v>317</v>
      </c>
      <c r="D201" s="33">
        <v>1.1299999999999999</v>
      </c>
      <c r="E201" s="33">
        <v>4847</v>
      </c>
      <c r="F201" s="33">
        <v>5477.11</v>
      </c>
      <c r="G201" s="33">
        <v>1300</v>
      </c>
      <c r="H201" s="33">
        <v>80</v>
      </c>
      <c r="I201" s="33">
        <v>6857.11</v>
      </c>
      <c r="J201" s="33">
        <v>205.7133</v>
      </c>
      <c r="K201" s="33">
        <v>7062.8233</v>
      </c>
      <c r="L201" s="33">
        <v>7060</v>
      </c>
      <c r="M201" s="48">
        <v>2.8233000000000001</v>
      </c>
      <c r="N201" s="38" t="s">
        <v>316</v>
      </c>
    </row>
    <row r="202" spans="1:14">
      <c r="A202" s="60">
        <v>2922</v>
      </c>
      <c r="B202" s="49" t="s">
        <v>44</v>
      </c>
      <c r="C202" s="49" t="s">
        <v>318</v>
      </c>
      <c r="D202" s="49">
        <v>2.83</v>
      </c>
      <c r="E202" s="49">
        <v>4847</v>
      </c>
      <c r="F202" s="49">
        <v>13717.01</v>
      </c>
      <c r="G202" s="49">
        <v>1132</v>
      </c>
      <c r="H202" s="49">
        <v>2200</v>
      </c>
      <c r="I202" s="49">
        <v>17049.009999999998</v>
      </c>
      <c r="J202" s="49">
        <v>511.47030000000001</v>
      </c>
      <c r="K202" s="49">
        <v>17560.48</v>
      </c>
      <c r="L202" s="49">
        <v>17560</v>
      </c>
      <c r="M202" s="50">
        <v>0.4803</v>
      </c>
      <c r="N202" s="37" t="s">
        <v>316</v>
      </c>
    </row>
    <row r="203" spans="1:14">
      <c r="A203" s="36">
        <v>2923</v>
      </c>
      <c r="B203" s="33" t="s">
        <v>319</v>
      </c>
      <c r="C203" s="33" t="s">
        <v>320</v>
      </c>
      <c r="D203" s="33">
        <v>0.28000000000000003</v>
      </c>
      <c r="E203" s="33">
        <v>4861</v>
      </c>
      <c r="F203" s="33">
        <v>1361.08</v>
      </c>
      <c r="G203" s="33">
        <v>580</v>
      </c>
      <c r="H203" s="33" t="s">
        <v>16</v>
      </c>
      <c r="I203" s="33">
        <v>1941.08</v>
      </c>
      <c r="J203" s="33">
        <v>58.232399999999998</v>
      </c>
      <c r="K203" s="33">
        <v>1999.3124</v>
      </c>
      <c r="L203" s="33">
        <v>2000</v>
      </c>
      <c r="M203" s="48">
        <v>-0.68759999999999999</v>
      </c>
      <c r="N203" s="38" t="s">
        <v>321</v>
      </c>
    </row>
    <row r="204" spans="1:14">
      <c r="A204" s="60">
        <v>2924</v>
      </c>
      <c r="B204" s="49" t="s">
        <v>20</v>
      </c>
      <c r="C204" s="49" t="s">
        <v>322</v>
      </c>
      <c r="D204" s="49">
        <v>1.31</v>
      </c>
      <c r="E204" s="49">
        <v>4861</v>
      </c>
      <c r="F204" s="49">
        <v>6367.91</v>
      </c>
      <c r="G204" s="49">
        <v>1300</v>
      </c>
      <c r="H204" s="49" t="s">
        <v>16</v>
      </c>
      <c r="I204" s="49">
        <v>7667.91</v>
      </c>
      <c r="J204" s="49">
        <v>230.03729999999999</v>
      </c>
      <c r="K204" s="49">
        <v>7897.9472999999998</v>
      </c>
      <c r="L204" s="49">
        <v>7890</v>
      </c>
      <c r="M204" s="50">
        <v>7.9473000000000003</v>
      </c>
      <c r="N204" s="37" t="s">
        <v>321</v>
      </c>
    </row>
    <row r="205" spans="1:14">
      <c r="A205" s="36">
        <v>2925</v>
      </c>
      <c r="B205" s="33" t="s">
        <v>44</v>
      </c>
      <c r="C205" s="33" t="s">
        <v>323</v>
      </c>
      <c r="D205" s="33">
        <v>3.75</v>
      </c>
      <c r="E205" s="33">
        <v>4861</v>
      </c>
      <c r="F205" s="33">
        <v>18228.75</v>
      </c>
      <c r="G205" s="33">
        <v>1500</v>
      </c>
      <c r="H205" s="33">
        <v>1700</v>
      </c>
      <c r="I205" s="33">
        <v>21428.75</v>
      </c>
      <c r="J205" s="33">
        <v>642.86249999999995</v>
      </c>
      <c r="K205" s="33">
        <v>22071.613000000001</v>
      </c>
      <c r="L205" s="33">
        <v>22070</v>
      </c>
      <c r="M205" s="48">
        <v>1.6125</v>
      </c>
      <c r="N205" s="38" t="s">
        <v>321</v>
      </c>
    </row>
    <row r="206" spans="1:14">
      <c r="A206" s="60">
        <v>2926</v>
      </c>
      <c r="B206" s="49" t="s">
        <v>159</v>
      </c>
      <c r="C206" s="49" t="s">
        <v>324</v>
      </c>
      <c r="D206" s="49">
        <v>1.65</v>
      </c>
      <c r="E206" s="49">
        <v>4861</v>
      </c>
      <c r="F206" s="49">
        <v>8020.65</v>
      </c>
      <c r="G206" s="49">
        <v>1400</v>
      </c>
      <c r="H206" s="49" t="s">
        <v>16</v>
      </c>
      <c r="I206" s="49">
        <v>9420.65</v>
      </c>
      <c r="J206" s="49">
        <v>282.61950000000002</v>
      </c>
      <c r="K206" s="49">
        <v>9703.2695000000003</v>
      </c>
      <c r="L206" s="49">
        <v>9700</v>
      </c>
      <c r="M206" s="50">
        <v>3.2694999999999999</v>
      </c>
      <c r="N206" s="37" t="s">
        <v>325</v>
      </c>
    </row>
    <row r="207" spans="1:14">
      <c r="A207" s="36">
        <v>2927</v>
      </c>
      <c r="B207" s="33" t="s">
        <v>219</v>
      </c>
      <c r="C207" s="33" t="s">
        <v>326</v>
      </c>
      <c r="D207" s="33">
        <v>6.18</v>
      </c>
      <c r="E207" s="33">
        <v>4850</v>
      </c>
      <c r="F207" s="33">
        <v>29973</v>
      </c>
      <c r="G207" s="33">
        <v>2472</v>
      </c>
      <c r="H207" s="33">
        <v>80</v>
      </c>
      <c r="I207" s="33">
        <v>32525</v>
      </c>
      <c r="J207" s="33">
        <v>975.75</v>
      </c>
      <c r="K207" s="33">
        <v>33500.75</v>
      </c>
      <c r="L207" s="33">
        <v>33500</v>
      </c>
      <c r="M207" s="48">
        <v>0.75</v>
      </c>
      <c r="N207" s="38" t="s">
        <v>327</v>
      </c>
    </row>
    <row r="208" spans="1:14">
      <c r="A208" s="60">
        <v>2928</v>
      </c>
      <c r="B208" s="49" t="s">
        <v>27</v>
      </c>
      <c r="C208" s="49" t="s">
        <v>328</v>
      </c>
      <c r="D208" s="49">
        <v>10.86</v>
      </c>
      <c r="E208" s="49">
        <v>4785</v>
      </c>
      <c r="F208" s="49">
        <v>51965.1</v>
      </c>
      <c r="G208" s="49">
        <v>4344</v>
      </c>
      <c r="H208" s="49" t="s">
        <v>16</v>
      </c>
      <c r="I208" s="49">
        <v>56309.1</v>
      </c>
      <c r="J208" s="49">
        <v>1689.2729999999999</v>
      </c>
      <c r="K208" s="49">
        <v>57998.373</v>
      </c>
      <c r="L208" s="49">
        <v>57990</v>
      </c>
      <c r="M208" s="50">
        <v>8.3729999999999993</v>
      </c>
      <c r="N208" s="37" t="s">
        <v>329</v>
      </c>
    </row>
    <row r="209" spans="1:14">
      <c r="A209" s="36">
        <v>2929</v>
      </c>
      <c r="B209" s="33" t="s">
        <v>44</v>
      </c>
      <c r="C209" s="33" t="s">
        <v>330</v>
      </c>
      <c r="D209" s="33">
        <v>6.22</v>
      </c>
      <c r="E209" s="33">
        <v>4904</v>
      </c>
      <c r="F209" s="33">
        <v>30502.880000000001</v>
      </c>
      <c r="G209" s="33">
        <v>3732</v>
      </c>
      <c r="H209" s="33">
        <v>2500</v>
      </c>
      <c r="I209" s="33">
        <v>36734.879999999997</v>
      </c>
      <c r="J209" s="33">
        <v>1102.0463999999999</v>
      </c>
      <c r="K209" s="33">
        <v>37836.925999999999</v>
      </c>
      <c r="L209" s="33">
        <v>37800</v>
      </c>
      <c r="M209" s="48">
        <v>36.926400000000001</v>
      </c>
      <c r="N209" s="38" t="s">
        <v>331</v>
      </c>
    </row>
    <row r="210" spans="1:14">
      <c r="A210" s="60">
        <v>2930</v>
      </c>
      <c r="B210" s="49" t="s">
        <v>29</v>
      </c>
      <c r="C210" s="49" t="s">
        <v>332</v>
      </c>
      <c r="D210" s="49">
        <v>3.35</v>
      </c>
      <c r="E210" s="49">
        <v>4946</v>
      </c>
      <c r="F210" s="49">
        <v>16569.099999999999</v>
      </c>
      <c r="G210" s="49">
        <v>2010</v>
      </c>
      <c r="H210" s="49">
        <v>100</v>
      </c>
      <c r="I210" s="49">
        <v>18679.099999999999</v>
      </c>
      <c r="J210" s="49">
        <v>560.37300000000005</v>
      </c>
      <c r="K210" s="49">
        <v>19239.473000000002</v>
      </c>
      <c r="L210" s="49">
        <v>19240</v>
      </c>
      <c r="M210" s="50">
        <v>-0.52700000000000002</v>
      </c>
      <c r="N210" s="37" t="s">
        <v>333</v>
      </c>
    </row>
    <row r="211" spans="1:14">
      <c r="A211" s="36">
        <v>2931</v>
      </c>
      <c r="B211" s="33" t="s">
        <v>29</v>
      </c>
      <c r="C211" s="33" t="s">
        <v>334</v>
      </c>
      <c r="D211" s="33">
        <v>5.08</v>
      </c>
      <c r="E211" s="33">
        <v>4946</v>
      </c>
      <c r="F211" s="33">
        <v>25125.68</v>
      </c>
      <c r="G211" s="33">
        <v>3472</v>
      </c>
      <c r="H211" s="33">
        <v>200</v>
      </c>
      <c r="I211" s="33">
        <v>28797.68</v>
      </c>
      <c r="J211" s="33">
        <v>863.93039999999996</v>
      </c>
      <c r="K211" s="33">
        <v>29661.61</v>
      </c>
      <c r="L211" s="33">
        <v>29660</v>
      </c>
      <c r="M211" s="48">
        <v>1.6104000000000001</v>
      </c>
      <c r="N211" s="38" t="s">
        <v>333</v>
      </c>
    </row>
    <row r="212" spans="1:14">
      <c r="A212" s="60">
        <v>2932</v>
      </c>
      <c r="B212" s="49" t="s">
        <v>20</v>
      </c>
      <c r="C212" s="49" t="s">
        <v>335</v>
      </c>
      <c r="D212" s="49">
        <v>0.86</v>
      </c>
      <c r="E212" s="49">
        <v>4948</v>
      </c>
      <c r="F212" s="49">
        <v>4255.28</v>
      </c>
      <c r="G212" s="49">
        <v>900</v>
      </c>
      <c r="H212" s="49" t="s">
        <v>16</v>
      </c>
      <c r="I212" s="49">
        <v>5155.28</v>
      </c>
      <c r="J212" s="49">
        <v>154.6584</v>
      </c>
      <c r="K212" s="49">
        <v>5309.9384</v>
      </c>
      <c r="L212" s="49">
        <v>5300</v>
      </c>
      <c r="M212" s="50">
        <v>9.9383999999999997</v>
      </c>
      <c r="N212" s="37" t="s">
        <v>336</v>
      </c>
    </row>
    <row r="213" spans="1:14">
      <c r="A213" s="36">
        <v>2933</v>
      </c>
      <c r="B213" s="33" t="s">
        <v>20</v>
      </c>
      <c r="C213" s="33" t="s">
        <v>337</v>
      </c>
      <c r="D213" s="33">
        <v>2.97</v>
      </c>
      <c r="E213" s="33">
        <v>4948</v>
      </c>
      <c r="F213" s="33">
        <v>14695.56</v>
      </c>
      <c r="G213" s="33">
        <v>1500</v>
      </c>
      <c r="H213" s="33" t="s">
        <v>16</v>
      </c>
      <c r="I213" s="33">
        <v>16195.56</v>
      </c>
      <c r="J213" s="33">
        <v>485.86680000000001</v>
      </c>
      <c r="K213" s="33">
        <v>16681.427</v>
      </c>
      <c r="L213" s="33">
        <v>16680</v>
      </c>
      <c r="M213" s="48">
        <v>1.4268000000000001</v>
      </c>
      <c r="N213" s="38" t="s">
        <v>336</v>
      </c>
    </row>
    <row r="214" spans="1:14">
      <c r="A214" s="60">
        <v>2934</v>
      </c>
      <c r="B214" s="49" t="s">
        <v>20</v>
      </c>
      <c r="C214" s="49" t="s">
        <v>338</v>
      </c>
      <c r="D214" s="49">
        <v>1.2</v>
      </c>
      <c r="E214" s="49">
        <v>4923</v>
      </c>
      <c r="F214" s="49">
        <v>5907.6</v>
      </c>
      <c r="G214" s="49">
        <v>1300</v>
      </c>
      <c r="H214" s="49" t="s">
        <v>16</v>
      </c>
      <c r="I214" s="49">
        <v>7207.6</v>
      </c>
      <c r="J214" s="49">
        <v>216.22800000000001</v>
      </c>
      <c r="K214" s="49">
        <v>7423.8280000000004</v>
      </c>
      <c r="L214" s="49">
        <v>7420</v>
      </c>
      <c r="M214" s="50">
        <v>3.8279999999999998</v>
      </c>
      <c r="N214" s="37" t="s">
        <v>339</v>
      </c>
    </row>
    <row r="215" spans="1:14">
      <c r="A215" s="36">
        <v>2935</v>
      </c>
      <c r="B215" s="33" t="s">
        <v>303</v>
      </c>
      <c r="C215" s="33" t="s">
        <v>16</v>
      </c>
      <c r="D215" s="33" t="s">
        <v>16</v>
      </c>
      <c r="E215" s="33" t="s">
        <v>16</v>
      </c>
      <c r="F215" s="33" t="s">
        <v>16</v>
      </c>
      <c r="G215" s="33" t="s">
        <v>16</v>
      </c>
      <c r="H215" s="33" t="s">
        <v>16</v>
      </c>
      <c r="I215" s="33" t="s">
        <v>16</v>
      </c>
      <c r="J215" s="33" t="s">
        <v>16</v>
      </c>
      <c r="K215" s="33" t="s">
        <v>16</v>
      </c>
      <c r="L215" s="33" t="s">
        <v>16</v>
      </c>
      <c r="M215" s="48" t="s">
        <v>16</v>
      </c>
      <c r="N215" s="38" t="s">
        <v>303</v>
      </c>
    </row>
    <row r="216" spans="1:14">
      <c r="A216" s="60">
        <v>2936</v>
      </c>
      <c r="B216" s="49" t="s">
        <v>340</v>
      </c>
      <c r="C216" s="49" t="s">
        <v>341</v>
      </c>
      <c r="D216" s="49">
        <v>1.8</v>
      </c>
      <c r="E216" s="49">
        <v>4923</v>
      </c>
      <c r="F216" s="49">
        <v>8861.4</v>
      </c>
      <c r="G216" s="49">
        <v>1300</v>
      </c>
      <c r="H216" s="49" t="s">
        <v>16</v>
      </c>
      <c r="I216" s="49">
        <v>10161.4</v>
      </c>
      <c r="J216" s="49">
        <v>304.84199999999998</v>
      </c>
      <c r="K216" s="49">
        <v>10466.242</v>
      </c>
      <c r="L216" s="49">
        <v>10460</v>
      </c>
      <c r="M216" s="50">
        <v>6.242</v>
      </c>
      <c r="N216" s="37" t="s">
        <v>339</v>
      </c>
    </row>
    <row r="217" spans="1:14">
      <c r="A217" s="36">
        <v>2937</v>
      </c>
      <c r="B217" s="33" t="s">
        <v>44</v>
      </c>
      <c r="C217" s="33" t="s">
        <v>342</v>
      </c>
      <c r="D217" s="33">
        <v>6.13</v>
      </c>
      <c r="E217" s="33">
        <v>4932</v>
      </c>
      <c r="F217" s="33">
        <v>30233.16</v>
      </c>
      <c r="G217" s="33">
        <v>3678</v>
      </c>
      <c r="H217" s="33">
        <v>2000</v>
      </c>
      <c r="I217" s="33">
        <v>35911.160000000003</v>
      </c>
      <c r="J217" s="33">
        <v>1077.3348000000001</v>
      </c>
      <c r="K217" s="33">
        <v>36988.495000000003</v>
      </c>
      <c r="L217" s="33">
        <v>36980</v>
      </c>
      <c r="M217" s="48">
        <v>8.4947999999999997</v>
      </c>
      <c r="N217" s="38" t="s">
        <v>343</v>
      </c>
    </row>
    <row r="218" spans="1:14">
      <c r="A218" s="60">
        <v>2938</v>
      </c>
      <c r="B218" s="49" t="s">
        <v>344</v>
      </c>
      <c r="C218" s="49" t="s">
        <v>345</v>
      </c>
      <c r="D218" s="49">
        <v>1.04</v>
      </c>
      <c r="E218" s="49">
        <v>4927</v>
      </c>
      <c r="F218" s="49">
        <v>5124.08</v>
      </c>
      <c r="G218" s="49">
        <v>1500</v>
      </c>
      <c r="H218" s="49" t="s">
        <v>16</v>
      </c>
      <c r="I218" s="49">
        <v>6624.08</v>
      </c>
      <c r="J218" s="49">
        <v>198.72239999999999</v>
      </c>
      <c r="K218" s="49">
        <v>6822.8023999999996</v>
      </c>
      <c r="L218" s="49">
        <v>6800</v>
      </c>
      <c r="M218" s="50">
        <v>22.802399999999999</v>
      </c>
      <c r="N218" s="37" t="s">
        <v>346</v>
      </c>
    </row>
    <row r="219" spans="1:14">
      <c r="A219" s="36">
        <v>2939</v>
      </c>
      <c r="B219" s="33" t="s">
        <v>303</v>
      </c>
      <c r="C219" s="33" t="s">
        <v>16</v>
      </c>
      <c r="D219" s="33" t="s">
        <v>16</v>
      </c>
      <c r="E219" s="33" t="s">
        <v>16</v>
      </c>
      <c r="F219" s="33" t="s">
        <v>16</v>
      </c>
      <c r="G219" s="33" t="s">
        <v>16</v>
      </c>
      <c r="H219" s="33" t="s">
        <v>16</v>
      </c>
      <c r="I219" s="33" t="s">
        <v>16</v>
      </c>
      <c r="J219" s="33" t="s">
        <v>16</v>
      </c>
      <c r="K219" s="33" t="s">
        <v>16</v>
      </c>
      <c r="L219" s="33" t="s">
        <v>16</v>
      </c>
      <c r="M219" s="48" t="s">
        <v>16</v>
      </c>
      <c r="N219" s="38" t="s">
        <v>303</v>
      </c>
    </row>
    <row r="220" spans="1:14">
      <c r="A220" s="60">
        <v>2940</v>
      </c>
      <c r="B220" s="49" t="s">
        <v>303</v>
      </c>
      <c r="C220" s="49" t="s">
        <v>16</v>
      </c>
      <c r="D220" s="49" t="s">
        <v>16</v>
      </c>
      <c r="E220" s="49" t="s">
        <v>16</v>
      </c>
      <c r="F220" s="49" t="s">
        <v>16</v>
      </c>
      <c r="G220" s="49" t="s">
        <v>16</v>
      </c>
      <c r="H220" s="49" t="s">
        <v>16</v>
      </c>
      <c r="I220" s="49" t="s">
        <v>16</v>
      </c>
      <c r="J220" s="49" t="s">
        <v>16</v>
      </c>
      <c r="K220" s="49" t="s">
        <v>16</v>
      </c>
      <c r="L220" s="49" t="s">
        <v>16</v>
      </c>
      <c r="M220" s="50" t="s">
        <v>16</v>
      </c>
      <c r="N220" s="37" t="s">
        <v>303</v>
      </c>
    </row>
    <row r="221" spans="1:14">
      <c r="A221" s="36">
        <v>2941</v>
      </c>
      <c r="B221" s="33" t="s">
        <v>20</v>
      </c>
      <c r="C221" s="33" t="s">
        <v>347</v>
      </c>
      <c r="D221" s="33">
        <v>12.21</v>
      </c>
      <c r="E221" s="33">
        <v>4927</v>
      </c>
      <c r="F221" s="33">
        <v>60158.67</v>
      </c>
      <c r="G221" s="33">
        <v>7692</v>
      </c>
      <c r="H221" s="33">
        <v>180</v>
      </c>
      <c r="I221" s="33">
        <v>68030.67</v>
      </c>
      <c r="J221" s="33">
        <v>2040.9201</v>
      </c>
      <c r="K221" s="33">
        <v>70071.59</v>
      </c>
      <c r="L221" s="33">
        <v>70000</v>
      </c>
      <c r="M221" s="48">
        <v>71.590100000000007</v>
      </c>
      <c r="N221" s="38" t="s">
        <v>346</v>
      </c>
    </row>
    <row r="222" spans="1:14">
      <c r="A222" s="60">
        <v>2942</v>
      </c>
      <c r="B222" s="49" t="s">
        <v>20</v>
      </c>
      <c r="C222" s="49" t="s">
        <v>348</v>
      </c>
      <c r="D222" s="49">
        <v>0.85</v>
      </c>
      <c r="E222" s="49">
        <v>4946</v>
      </c>
      <c r="F222" s="49">
        <v>4204.1000000000004</v>
      </c>
      <c r="G222" s="49">
        <v>900</v>
      </c>
      <c r="H222" s="49" t="s">
        <v>16</v>
      </c>
      <c r="I222" s="49">
        <v>5104.1000000000004</v>
      </c>
      <c r="J222" s="49">
        <v>153.12299999999999</v>
      </c>
      <c r="K222" s="49">
        <v>5257.223</v>
      </c>
      <c r="L222" s="49">
        <v>5250</v>
      </c>
      <c r="M222" s="50">
        <v>7.2229999999999999</v>
      </c>
      <c r="N222" s="37" t="s">
        <v>349</v>
      </c>
    </row>
    <row r="223" spans="1:14">
      <c r="A223" s="36">
        <v>2943</v>
      </c>
      <c r="B223" s="33" t="s">
        <v>18</v>
      </c>
      <c r="C223" s="33" t="s">
        <v>350</v>
      </c>
      <c r="D223" s="33">
        <v>4.41</v>
      </c>
      <c r="E223" s="33">
        <v>4946</v>
      </c>
      <c r="F223" s="33">
        <v>21811.86</v>
      </c>
      <c r="G223" s="33">
        <v>2646</v>
      </c>
      <c r="H223" s="33" t="s">
        <v>16</v>
      </c>
      <c r="I223" s="33">
        <v>24457.86</v>
      </c>
      <c r="J223" s="33">
        <v>733.73580000000004</v>
      </c>
      <c r="K223" s="33">
        <v>25191.596000000001</v>
      </c>
      <c r="L223" s="33">
        <v>25190</v>
      </c>
      <c r="M223" s="48">
        <v>1.5958000000000001</v>
      </c>
      <c r="N223" s="38" t="s">
        <v>349</v>
      </c>
    </row>
    <row r="224" spans="1:14">
      <c r="A224" s="60">
        <v>2944</v>
      </c>
      <c r="B224" s="49" t="s">
        <v>27</v>
      </c>
      <c r="C224" s="49" t="s">
        <v>351</v>
      </c>
      <c r="D224" s="49">
        <v>17.649999999999999</v>
      </c>
      <c r="E224" s="49">
        <v>4942</v>
      </c>
      <c r="F224" s="49">
        <v>87226.3</v>
      </c>
      <c r="G224" s="49">
        <v>12355</v>
      </c>
      <c r="H224" s="49" t="s">
        <v>16</v>
      </c>
      <c r="I224" s="49">
        <v>99581.3</v>
      </c>
      <c r="J224" s="49">
        <v>2987.4389999999999</v>
      </c>
      <c r="K224" s="49">
        <v>102568.74</v>
      </c>
      <c r="L224" s="49">
        <v>102560</v>
      </c>
      <c r="M224" s="50">
        <v>8.7390000000000008</v>
      </c>
      <c r="N224" s="37" t="s">
        <v>352</v>
      </c>
    </row>
    <row r="225" spans="1:14">
      <c r="A225" s="36">
        <v>2945</v>
      </c>
      <c r="B225" s="33" t="s">
        <v>353</v>
      </c>
      <c r="C225" s="33" t="s">
        <v>354</v>
      </c>
      <c r="D225" s="33">
        <v>3.08</v>
      </c>
      <c r="E225" s="33">
        <v>4942</v>
      </c>
      <c r="F225" s="33">
        <v>15221.36</v>
      </c>
      <c r="G225" s="33">
        <v>1848</v>
      </c>
      <c r="H225" s="33" t="s">
        <v>16</v>
      </c>
      <c r="I225" s="33">
        <v>17069.36</v>
      </c>
      <c r="J225" s="33">
        <v>512.08079999999995</v>
      </c>
      <c r="K225" s="33">
        <v>17581.440999999999</v>
      </c>
      <c r="L225" s="33">
        <v>17580</v>
      </c>
      <c r="M225" s="48">
        <v>1.4408000000000001</v>
      </c>
      <c r="N225" s="38" t="s">
        <v>352</v>
      </c>
    </row>
    <row r="226" spans="1:14">
      <c r="A226" s="60">
        <v>2946</v>
      </c>
      <c r="B226" s="51" t="s">
        <v>27</v>
      </c>
      <c r="C226" s="51" t="s">
        <v>355</v>
      </c>
      <c r="D226" s="51">
        <v>5.31</v>
      </c>
      <c r="E226" s="51">
        <v>4946</v>
      </c>
      <c r="F226" s="51">
        <v>26263.26</v>
      </c>
      <c r="G226" s="51">
        <v>3186</v>
      </c>
      <c r="H226" s="51" t="s">
        <v>16</v>
      </c>
      <c r="I226" s="51">
        <v>29449.26</v>
      </c>
      <c r="J226" s="51">
        <v>883.48</v>
      </c>
      <c r="K226" s="51">
        <v>30332.74</v>
      </c>
      <c r="L226" s="51">
        <v>30330</v>
      </c>
      <c r="M226" s="52">
        <v>2.74</v>
      </c>
      <c r="N226" s="40" t="s">
        <v>356</v>
      </c>
    </row>
    <row r="227" spans="1:14">
      <c r="A227" s="36">
        <v>2947</v>
      </c>
      <c r="B227" s="34" t="s">
        <v>20</v>
      </c>
      <c r="C227" s="34" t="s">
        <v>357</v>
      </c>
      <c r="D227" s="34">
        <v>3.44</v>
      </c>
      <c r="E227" s="34">
        <v>4904</v>
      </c>
      <c r="F227" s="34">
        <v>16869.759999999998</v>
      </c>
      <c r="G227" s="34">
        <v>2064</v>
      </c>
      <c r="H227" s="34" t="s">
        <v>16</v>
      </c>
      <c r="I227" s="34">
        <v>18933.759999999998</v>
      </c>
      <c r="J227" s="34">
        <v>568.01</v>
      </c>
      <c r="K227" s="34">
        <v>19501.77</v>
      </c>
      <c r="L227" s="34">
        <v>19500</v>
      </c>
      <c r="M227" s="53">
        <v>1.77</v>
      </c>
      <c r="N227" s="39" t="s">
        <v>358</v>
      </c>
    </row>
    <row r="228" spans="1:14">
      <c r="A228" s="60">
        <v>2948</v>
      </c>
      <c r="B228" s="51" t="s">
        <v>103</v>
      </c>
      <c r="C228" s="51" t="s">
        <v>359</v>
      </c>
      <c r="D228" s="51">
        <v>8.06</v>
      </c>
      <c r="E228" s="51">
        <v>4957</v>
      </c>
      <c r="F228" s="51">
        <v>39953.42</v>
      </c>
      <c r="G228" s="51">
        <v>4836</v>
      </c>
      <c r="H228" s="51" t="s">
        <v>16</v>
      </c>
      <c r="I228" s="51">
        <v>44789.42</v>
      </c>
      <c r="J228" s="51">
        <v>1343.68</v>
      </c>
      <c r="K228" s="51">
        <v>46133.1</v>
      </c>
      <c r="L228" s="51">
        <v>46132</v>
      </c>
      <c r="M228" s="52">
        <v>1.1000000000000001</v>
      </c>
      <c r="N228" s="40" t="s">
        <v>360</v>
      </c>
    </row>
    <row r="229" spans="1:14">
      <c r="A229" s="36">
        <v>2949</v>
      </c>
      <c r="B229" s="34" t="s">
        <v>92</v>
      </c>
      <c r="C229" s="34" t="s">
        <v>361</v>
      </c>
      <c r="D229" s="34">
        <v>2.95</v>
      </c>
      <c r="E229" s="34">
        <v>4957</v>
      </c>
      <c r="F229" s="34">
        <v>14623.15</v>
      </c>
      <c r="G229" s="34">
        <v>1800</v>
      </c>
      <c r="H229" s="34" t="s">
        <v>16</v>
      </c>
      <c r="I229" s="34">
        <v>16423.150000000001</v>
      </c>
      <c r="J229" s="34">
        <v>492.69</v>
      </c>
      <c r="K229" s="34">
        <v>16915.84</v>
      </c>
      <c r="L229" s="34">
        <v>16900</v>
      </c>
      <c r="M229" s="53">
        <v>15.84</v>
      </c>
      <c r="N229" s="39" t="s">
        <v>360</v>
      </c>
    </row>
    <row r="230" spans="1:14">
      <c r="A230" s="60">
        <v>2950</v>
      </c>
      <c r="B230" s="51" t="s">
        <v>20</v>
      </c>
      <c r="C230" s="51" t="s">
        <v>362</v>
      </c>
      <c r="D230" s="51">
        <v>3.93</v>
      </c>
      <c r="E230" s="51">
        <v>4957</v>
      </c>
      <c r="F230" s="51">
        <v>19481.009999999998</v>
      </c>
      <c r="G230" s="51">
        <v>2358</v>
      </c>
      <c r="H230" s="51" t="s">
        <v>16</v>
      </c>
      <c r="I230" s="51">
        <v>21839.01</v>
      </c>
      <c r="J230" s="51">
        <v>655.16999999999996</v>
      </c>
      <c r="K230" s="51">
        <v>22494.18</v>
      </c>
      <c r="L230" s="51">
        <v>22490</v>
      </c>
      <c r="M230" s="52">
        <v>4.18</v>
      </c>
      <c r="N230" s="40" t="s">
        <v>360</v>
      </c>
    </row>
    <row r="231" spans="1:14">
      <c r="A231" s="36">
        <v>2951</v>
      </c>
      <c r="B231" s="34" t="s">
        <v>20</v>
      </c>
      <c r="C231" s="34" t="s">
        <v>363</v>
      </c>
      <c r="D231" s="34">
        <v>0.51</v>
      </c>
      <c r="E231" s="34">
        <v>4957</v>
      </c>
      <c r="F231" s="34">
        <v>2528.0700000000002</v>
      </c>
      <c r="G231" s="34">
        <v>900</v>
      </c>
      <c r="H231" s="34" t="s">
        <v>16</v>
      </c>
      <c r="I231" s="34">
        <v>3428.07</v>
      </c>
      <c r="J231" s="34">
        <v>102.84</v>
      </c>
      <c r="K231" s="34">
        <v>3530.91</v>
      </c>
      <c r="L231" s="34">
        <v>3530</v>
      </c>
      <c r="M231" s="53">
        <v>0.91</v>
      </c>
      <c r="N231" s="39" t="s">
        <v>364</v>
      </c>
    </row>
    <row r="232" spans="1:14">
      <c r="A232" s="60">
        <v>2952</v>
      </c>
      <c r="B232" s="51" t="s">
        <v>67</v>
      </c>
      <c r="C232" s="51" t="s">
        <v>16</v>
      </c>
      <c r="D232" s="51" t="s">
        <v>16</v>
      </c>
      <c r="E232" s="51" t="s">
        <v>16</v>
      </c>
      <c r="F232" s="51" t="s">
        <v>16</v>
      </c>
      <c r="G232" s="51" t="s">
        <v>16</v>
      </c>
      <c r="H232" s="51" t="s">
        <v>16</v>
      </c>
      <c r="I232" s="51" t="s">
        <v>16</v>
      </c>
      <c r="J232" s="51" t="s">
        <v>16</v>
      </c>
      <c r="K232" s="51" t="s">
        <v>16</v>
      </c>
      <c r="L232" s="51" t="s">
        <v>16</v>
      </c>
      <c r="M232" s="52" t="s">
        <v>16</v>
      </c>
      <c r="N232" s="40" t="s">
        <v>67</v>
      </c>
    </row>
    <row r="233" spans="1:14">
      <c r="A233" s="36">
        <v>2953</v>
      </c>
      <c r="B233" s="34" t="s">
        <v>92</v>
      </c>
      <c r="C233" s="34" t="s">
        <v>365</v>
      </c>
      <c r="D233" s="34">
        <v>4.92</v>
      </c>
      <c r="E233" s="34">
        <v>5103</v>
      </c>
      <c r="F233" s="34">
        <v>25106.76</v>
      </c>
      <c r="G233" s="34">
        <v>2952</v>
      </c>
      <c r="H233" s="34" t="s">
        <v>16</v>
      </c>
      <c r="I233" s="34">
        <v>28058.76</v>
      </c>
      <c r="J233" s="34">
        <v>841.76</v>
      </c>
      <c r="K233" s="34">
        <v>28900.52</v>
      </c>
      <c r="L233" s="34">
        <v>28900</v>
      </c>
      <c r="M233" s="53">
        <v>0.52</v>
      </c>
      <c r="N233" s="39" t="s">
        <v>366</v>
      </c>
    </row>
    <row r="234" spans="1:14">
      <c r="A234" s="60">
        <v>2954</v>
      </c>
      <c r="B234" s="51" t="s">
        <v>367</v>
      </c>
      <c r="C234" s="51" t="s">
        <v>368</v>
      </c>
      <c r="D234" s="51">
        <v>2.42</v>
      </c>
      <c r="E234" s="51">
        <v>4890</v>
      </c>
      <c r="F234" s="51">
        <v>11833.8</v>
      </c>
      <c r="G234" s="51">
        <v>1600</v>
      </c>
      <c r="H234" s="51" t="s">
        <v>16</v>
      </c>
      <c r="I234" s="51">
        <v>13433.8</v>
      </c>
      <c r="J234" s="51">
        <v>403.01</v>
      </c>
      <c r="K234" s="51">
        <v>13836.81</v>
      </c>
      <c r="L234" s="51">
        <v>13800</v>
      </c>
      <c r="M234" s="52">
        <v>36.81</v>
      </c>
      <c r="N234" s="40" t="s">
        <v>369</v>
      </c>
    </row>
    <row r="235" spans="1:14">
      <c r="A235" s="36">
        <v>2955</v>
      </c>
      <c r="B235" s="34" t="s">
        <v>44</v>
      </c>
      <c r="C235" s="34" t="s">
        <v>370</v>
      </c>
      <c r="D235" s="34">
        <v>3.19</v>
      </c>
      <c r="E235" s="34">
        <v>4890</v>
      </c>
      <c r="F235" s="34">
        <v>15599.1</v>
      </c>
      <c r="G235" s="34">
        <v>1914</v>
      </c>
      <c r="H235" s="34">
        <v>1800</v>
      </c>
      <c r="I235" s="34">
        <v>19313.099999999999</v>
      </c>
      <c r="J235" s="34">
        <v>579.39</v>
      </c>
      <c r="K235" s="34">
        <v>19892.490000000002</v>
      </c>
      <c r="L235" s="34">
        <v>19890</v>
      </c>
      <c r="M235" s="53">
        <v>2.4900000000000002</v>
      </c>
      <c r="N235" s="39" t="s">
        <v>371</v>
      </c>
    </row>
    <row r="236" spans="1:14">
      <c r="A236" s="60">
        <v>2956</v>
      </c>
      <c r="B236" s="51" t="s">
        <v>44</v>
      </c>
      <c r="C236" s="51" t="s">
        <v>372</v>
      </c>
      <c r="D236" s="51">
        <v>5.36</v>
      </c>
      <c r="E236" s="51">
        <v>4890</v>
      </c>
      <c r="F236" s="51">
        <v>26210.400000000001</v>
      </c>
      <c r="G236" s="51">
        <v>3216</v>
      </c>
      <c r="H236" s="51">
        <v>2000</v>
      </c>
      <c r="I236" s="51">
        <v>31426.400000000001</v>
      </c>
      <c r="J236" s="51">
        <v>942.79</v>
      </c>
      <c r="K236" s="51">
        <v>32369.19</v>
      </c>
      <c r="L236" s="51">
        <v>32300</v>
      </c>
      <c r="M236" s="52">
        <v>69.19</v>
      </c>
      <c r="N236" s="40" t="s">
        <v>371</v>
      </c>
    </row>
    <row r="237" spans="1:14">
      <c r="A237" s="36">
        <v>2957</v>
      </c>
      <c r="B237" s="34" t="s">
        <v>20</v>
      </c>
      <c r="C237" s="34" t="s">
        <v>373</v>
      </c>
      <c r="D237" s="34">
        <v>4.04</v>
      </c>
      <c r="E237" s="34">
        <v>4890</v>
      </c>
      <c r="F237" s="34">
        <v>19755.599999999999</v>
      </c>
      <c r="G237" s="34">
        <v>2424</v>
      </c>
      <c r="H237" s="34" t="s">
        <v>16</v>
      </c>
      <c r="I237" s="34">
        <v>22179.599999999999</v>
      </c>
      <c r="J237" s="34">
        <v>665.39</v>
      </c>
      <c r="K237" s="34">
        <v>22844.99</v>
      </c>
      <c r="L237" s="34">
        <v>22840</v>
      </c>
      <c r="M237" s="53">
        <v>4.99</v>
      </c>
      <c r="N237" s="39" t="s">
        <v>371</v>
      </c>
    </row>
    <row r="238" spans="1:14">
      <c r="A238" s="60">
        <v>2958</v>
      </c>
      <c r="B238" s="51" t="s">
        <v>20</v>
      </c>
      <c r="C238" s="51" t="s">
        <v>374</v>
      </c>
      <c r="D238" s="51">
        <v>0.61</v>
      </c>
      <c r="E238" s="51">
        <v>4890</v>
      </c>
      <c r="F238" s="51">
        <v>2982.9</v>
      </c>
      <c r="G238" s="51">
        <v>900</v>
      </c>
      <c r="H238" s="51" t="s">
        <v>16</v>
      </c>
      <c r="I238" s="51">
        <v>3882.9</v>
      </c>
      <c r="J238" s="51">
        <v>116.49</v>
      </c>
      <c r="K238" s="51">
        <v>3999.39</v>
      </c>
      <c r="L238" s="51">
        <v>3990</v>
      </c>
      <c r="M238" s="52">
        <v>9.39</v>
      </c>
      <c r="N238" s="40" t="s">
        <v>371</v>
      </c>
    </row>
    <row r="239" spans="1:14">
      <c r="A239" s="36">
        <v>2959</v>
      </c>
      <c r="B239" s="34" t="s">
        <v>20</v>
      </c>
      <c r="C239" s="34" t="s">
        <v>375</v>
      </c>
      <c r="D239" s="34">
        <v>1.24</v>
      </c>
      <c r="E239" s="34">
        <v>4890</v>
      </c>
      <c r="F239" s="34">
        <v>6063.6</v>
      </c>
      <c r="G239" s="34">
        <v>1500</v>
      </c>
      <c r="H239" s="34" t="s">
        <v>16</v>
      </c>
      <c r="I239" s="34">
        <v>7563.6</v>
      </c>
      <c r="J239" s="34">
        <v>226.91</v>
      </c>
      <c r="K239" s="34">
        <v>7790.51</v>
      </c>
      <c r="L239" s="34">
        <v>7700</v>
      </c>
      <c r="M239" s="53">
        <v>90.51</v>
      </c>
      <c r="N239" s="39" t="s">
        <v>371</v>
      </c>
    </row>
    <row r="240" spans="1:14">
      <c r="A240" s="60">
        <v>2960</v>
      </c>
      <c r="B240" s="51" t="s">
        <v>219</v>
      </c>
      <c r="C240" s="51" t="s">
        <v>376</v>
      </c>
      <c r="D240" s="51">
        <v>6.71</v>
      </c>
      <c r="E240" s="51">
        <v>4890</v>
      </c>
      <c r="F240" s="51">
        <v>32811.9</v>
      </c>
      <c r="G240" s="51">
        <v>4026</v>
      </c>
      <c r="H240" s="51">
        <v>100</v>
      </c>
      <c r="I240" s="51">
        <v>36937.9</v>
      </c>
      <c r="J240" s="51">
        <v>1108.1400000000001</v>
      </c>
      <c r="K240" s="51">
        <v>38046.04</v>
      </c>
      <c r="L240" s="51">
        <v>38040</v>
      </c>
      <c r="M240" s="52">
        <v>6.04</v>
      </c>
      <c r="N240" s="40" t="s">
        <v>371</v>
      </c>
    </row>
    <row r="241" spans="1:14">
      <c r="A241" s="36">
        <v>2961</v>
      </c>
      <c r="B241" s="34" t="s">
        <v>20</v>
      </c>
      <c r="C241" s="34" t="s">
        <v>377</v>
      </c>
      <c r="D241" s="34">
        <v>2.02</v>
      </c>
      <c r="E241" s="34">
        <v>4890</v>
      </c>
      <c r="F241" s="34">
        <v>9877.7999999999993</v>
      </c>
      <c r="G241" s="34">
        <v>1600</v>
      </c>
      <c r="H241" s="34" t="s">
        <v>16</v>
      </c>
      <c r="I241" s="34">
        <v>11477.8</v>
      </c>
      <c r="J241" s="34">
        <v>344.33</v>
      </c>
      <c r="K241" s="34">
        <v>11822.13</v>
      </c>
      <c r="L241" s="34">
        <v>11800</v>
      </c>
      <c r="M241" s="53">
        <v>22.13</v>
      </c>
      <c r="N241" s="39" t="s">
        <v>371</v>
      </c>
    </row>
    <row r="242" spans="1:14">
      <c r="A242" s="60">
        <v>2962</v>
      </c>
      <c r="B242" s="51" t="s">
        <v>20</v>
      </c>
      <c r="C242" s="51" t="s">
        <v>378</v>
      </c>
      <c r="D242" s="51">
        <v>3.08</v>
      </c>
      <c r="E242" s="51">
        <v>4890</v>
      </c>
      <c r="F242" s="51">
        <v>15061.2</v>
      </c>
      <c r="G242" s="51">
        <v>1848</v>
      </c>
      <c r="H242" s="51" t="s">
        <v>16</v>
      </c>
      <c r="I242" s="51">
        <v>16909.2</v>
      </c>
      <c r="J242" s="51">
        <v>507.28</v>
      </c>
      <c r="K242" s="51">
        <v>17416.48</v>
      </c>
      <c r="L242" s="51">
        <v>17398</v>
      </c>
      <c r="M242" s="52">
        <v>18.48</v>
      </c>
      <c r="N242" s="40" t="s">
        <v>371</v>
      </c>
    </row>
    <row r="243" spans="1:14">
      <c r="A243" s="36">
        <v>2963</v>
      </c>
      <c r="B243" s="34" t="s">
        <v>20</v>
      </c>
      <c r="C243" s="34" t="s">
        <v>379</v>
      </c>
      <c r="D243" s="34">
        <v>0.92</v>
      </c>
      <c r="E243" s="34">
        <v>4885</v>
      </c>
      <c r="F243" s="34">
        <v>4494.2</v>
      </c>
      <c r="G243" s="34">
        <v>850</v>
      </c>
      <c r="H243" s="34" t="s">
        <v>16</v>
      </c>
      <c r="I243" s="34">
        <v>5344.2</v>
      </c>
      <c r="J243" s="34">
        <v>160.33000000000001</v>
      </c>
      <c r="K243" s="34">
        <v>5504.53</v>
      </c>
      <c r="L243" s="34">
        <v>5500</v>
      </c>
      <c r="M243" s="53">
        <v>4.53</v>
      </c>
      <c r="N243" s="39" t="s">
        <v>380</v>
      </c>
    </row>
    <row r="244" spans="1:14">
      <c r="A244" s="60">
        <v>2964</v>
      </c>
      <c r="B244" s="51" t="s">
        <v>20</v>
      </c>
      <c r="C244" s="51" t="s">
        <v>381</v>
      </c>
      <c r="D244" s="51">
        <v>0.94</v>
      </c>
      <c r="E244" s="51">
        <v>4885</v>
      </c>
      <c r="F244" s="51">
        <v>4591.8999999999996</v>
      </c>
      <c r="G244" s="51">
        <v>900</v>
      </c>
      <c r="H244" s="51" t="s">
        <v>16</v>
      </c>
      <c r="I244" s="51">
        <v>5491.9</v>
      </c>
      <c r="J244" s="51">
        <v>164.76</v>
      </c>
      <c r="K244" s="51">
        <v>5656.66</v>
      </c>
      <c r="L244" s="51">
        <v>5650</v>
      </c>
      <c r="M244" s="52">
        <v>6.66</v>
      </c>
      <c r="N244" s="40" t="s">
        <v>382</v>
      </c>
    </row>
    <row r="245" spans="1:14">
      <c r="A245" s="36">
        <v>2965</v>
      </c>
      <c r="B245" s="34" t="s">
        <v>103</v>
      </c>
      <c r="C245" s="34" t="s">
        <v>383</v>
      </c>
      <c r="D245" s="34">
        <v>11.94</v>
      </c>
      <c r="E245" s="34">
        <v>4905</v>
      </c>
      <c r="F245" s="34">
        <v>58565.7</v>
      </c>
      <c r="G245" s="34">
        <v>7164</v>
      </c>
      <c r="H245" s="34" t="s">
        <v>16</v>
      </c>
      <c r="I245" s="34">
        <v>65729.7</v>
      </c>
      <c r="J245" s="34">
        <v>1971.89</v>
      </c>
      <c r="K245" s="34">
        <v>67701.59</v>
      </c>
      <c r="L245" s="34">
        <v>67700</v>
      </c>
      <c r="M245" s="53">
        <v>1.59</v>
      </c>
      <c r="N245" s="39" t="s">
        <v>382</v>
      </c>
    </row>
    <row r="246" spans="1:14">
      <c r="A246" s="60">
        <v>2966</v>
      </c>
      <c r="B246" s="51" t="s">
        <v>353</v>
      </c>
      <c r="C246" s="51" t="s">
        <v>384</v>
      </c>
      <c r="D246" s="51">
        <v>1.44</v>
      </c>
      <c r="E246" s="51">
        <v>4905</v>
      </c>
      <c r="F246" s="51">
        <v>7063.2</v>
      </c>
      <c r="G246" s="51">
        <v>1050</v>
      </c>
      <c r="H246" s="51" t="s">
        <v>16</v>
      </c>
      <c r="I246" s="51">
        <v>8113.2</v>
      </c>
      <c r="J246" s="51">
        <v>243.4</v>
      </c>
      <c r="K246" s="51">
        <v>8356.6</v>
      </c>
      <c r="L246" s="51">
        <v>8350</v>
      </c>
      <c r="M246" s="52">
        <v>6.6</v>
      </c>
      <c r="N246" s="40" t="s">
        <v>382</v>
      </c>
    </row>
    <row r="247" spans="1:14">
      <c r="A247" s="36">
        <v>2967</v>
      </c>
      <c r="B247" s="34" t="s">
        <v>44</v>
      </c>
      <c r="C247" s="34" t="s">
        <v>385</v>
      </c>
      <c r="D247" s="34">
        <v>3.35</v>
      </c>
      <c r="E247" s="34">
        <v>4870</v>
      </c>
      <c r="F247" s="34">
        <v>16314.5</v>
      </c>
      <c r="G247" s="34">
        <v>2010</v>
      </c>
      <c r="H247" s="34">
        <v>1800</v>
      </c>
      <c r="I247" s="34">
        <v>20124.5</v>
      </c>
      <c r="J247" s="34">
        <v>603.74</v>
      </c>
      <c r="K247" s="34">
        <v>20728.240000000002</v>
      </c>
      <c r="L247" s="34">
        <v>20700</v>
      </c>
      <c r="M247" s="53">
        <v>28.24</v>
      </c>
      <c r="N247" s="39" t="s">
        <v>386</v>
      </c>
    </row>
    <row r="248" spans="1:14">
      <c r="A248" s="60">
        <v>2968</v>
      </c>
      <c r="B248" s="51" t="s">
        <v>20</v>
      </c>
      <c r="C248" s="51" t="s">
        <v>387</v>
      </c>
      <c r="D248" s="51">
        <v>2.38</v>
      </c>
      <c r="E248" s="51">
        <v>4870</v>
      </c>
      <c r="F248" s="51">
        <v>11590.6</v>
      </c>
      <c r="G248" s="51">
        <v>1600</v>
      </c>
      <c r="H248" s="51" t="s">
        <v>16</v>
      </c>
      <c r="I248" s="51">
        <v>13190.6</v>
      </c>
      <c r="J248" s="51">
        <v>395.72</v>
      </c>
      <c r="K248" s="51">
        <v>13586.32</v>
      </c>
      <c r="L248" s="51">
        <v>13582</v>
      </c>
      <c r="M248" s="52">
        <v>4.32</v>
      </c>
      <c r="N248" s="40" t="s">
        <v>386</v>
      </c>
    </row>
    <row r="249" spans="1:14">
      <c r="A249" s="36">
        <v>2969</v>
      </c>
      <c r="B249" s="34" t="s">
        <v>212</v>
      </c>
      <c r="C249" s="34" t="s">
        <v>388</v>
      </c>
      <c r="D249" s="34">
        <v>2.0499999999999998</v>
      </c>
      <c r="E249" s="34">
        <v>4833</v>
      </c>
      <c r="F249" s="34">
        <v>9907.65</v>
      </c>
      <c r="G249" s="34">
        <v>1600</v>
      </c>
      <c r="H249" s="34">
        <v>200</v>
      </c>
      <c r="I249" s="34">
        <v>11707.65</v>
      </c>
      <c r="J249" s="34">
        <v>351.23</v>
      </c>
      <c r="K249" s="34">
        <v>12058.88</v>
      </c>
      <c r="L249" s="34">
        <v>12000</v>
      </c>
      <c r="M249" s="53">
        <v>58.88</v>
      </c>
      <c r="N249" s="39" t="s">
        <v>389</v>
      </c>
    </row>
    <row r="250" spans="1:14">
      <c r="A250" s="60">
        <v>2970</v>
      </c>
      <c r="B250" s="51" t="s">
        <v>20</v>
      </c>
      <c r="C250" s="51" t="s">
        <v>390</v>
      </c>
      <c r="D250" s="51">
        <v>2.44</v>
      </c>
      <c r="E250" s="51">
        <v>4833</v>
      </c>
      <c r="F250" s="51">
        <v>11792.52</v>
      </c>
      <c r="G250" s="51">
        <v>1600</v>
      </c>
      <c r="H250" s="51" t="s">
        <v>16</v>
      </c>
      <c r="I250" s="51">
        <v>13392.52</v>
      </c>
      <c r="J250" s="51">
        <v>401.78</v>
      </c>
      <c r="K250" s="51">
        <v>13794.3</v>
      </c>
      <c r="L250" s="51">
        <v>13794</v>
      </c>
      <c r="M250" s="52">
        <v>0.3</v>
      </c>
      <c r="N250" s="40" t="s">
        <v>389</v>
      </c>
    </row>
    <row r="251" spans="1:14">
      <c r="A251" s="36">
        <v>2971</v>
      </c>
      <c r="B251" s="34" t="s">
        <v>353</v>
      </c>
      <c r="C251" s="34" t="s">
        <v>391</v>
      </c>
      <c r="D251" s="34">
        <v>1.54</v>
      </c>
      <c r="E251" s="34">
        <v>4833</v>
      </c>
      <c r="F251" s="34">
        <v>7442.82</v>
      </c>
      <c r="G251" s="34">
        <v>1500</v>
      </c>
      <c r="H251" s="34" t="s">
        <v>16</v>
      </c>
      <c r="I251" s="34">
        <v>8942.82</v>
      </c>
      <c r="J251" s="34">
        <v>268.27999999999997</v>
      </c>
      <c r="K251" s="34">
        <v>9211.1</v>
      </c>
      <c r="L251" s="34">
        <v>9200</v>
      </c>
      <c r="M251" s="53">
        <v>11.1</v>
      </c>
      <c r="N251" s="39" t="s">
        <v>389</v>
      </c>
    </row>
    <row r="252" spans="1:14">
      <c r="A252" s="60">
        <v>2972</v>
      </c>
      <c r="B252" s="51" t="s">
        <v>20</v>
      </c>
      <c r="C252" s="51" t="s">
        <v>392</v>
      </c>
      <c r="D252" s="51">
        <v>1.05</v>
      </c>
      <c r="E252" s="51">
        <v>4833</v>
      </c>
      <c r="F252" s="51">
        <v>5074.6499999999996</v>
      </c>
      <c r="G252" s="51">
        <v>1300</v>
      </c>
      <c r="H252" s="51" t="s">
        <v>16</v>
      </c>
      <c r="I252" s="51">
        <v>6374.65</v>
      </c>
      <c r="J252" s="51">
        <v>191.24</v>
      </c>
      <c r="K252" s="51">
        <v>6565.89</v>
      </c>
      <c r="L252" s="51">
        <v>6560</v>
      </c>
      <c r="M252" s="52">
        <v>5.89</v>
      </c>
      <c r="N252" s="40" t="s">
        <v>389</v>
      </c>
    </row>
    <row r="253" spans="1:14">
      <c r="A253" s="36">
        <v>2973</v>
      </c>
      <c r="B253" s="34" t="s">
        <v>353</v>
      </c>
      <c r="C253" s="34" t="s">
        <v>393</v>
      </c>
      <c r="D253" s="34">
        <v>4</v>
      </c>
      <c r="E253" s="34">
        <v>4833</v>
      </c>
      <c r="F253" s="34">
        <v>19332</v>
      </c>
      <c r="G253" s="34">
        <v>2800</v>
      </c>
      <c r="H253" s="34" t="s">
        <v>16</v>
      </c>
      <c r="I253" s="34">
        <v>22132</v>
      </c>
      <c r="J253" s="34">
        <v>663.96</v>
      </c>
      <c r="K253" s="34">
        <v>22795.96</v>
      </c>
      <c r="L253" s="34">
        <v>22790</v>
      </c>
      <c r="M253" s="53">
        <v>5.96</v>
      </c>
      <c r="N253" s="39" t="s">
        <v>389</v>
      </c>
    </row>
    <row r="254" spans="1:14">
      <c r="A254" s="60">
        <v>2974</v>
      </c>
      <c r="B254" s="51" t="s">
        <v>103</v>
      </c>
      <c r="C254" s="51" t="s">
        <v>394</v>
      </c>
      <c r="D254" s="51">
        <v>7.46</v>
      </c>
      <c r="E254" s="51">
        <v>4833</v>
      </c>
      <c r="F254" s="51">
        <v>36054.18</v>
      </c>
      <c r="G254" s="51">
        <v>4476</v>
      </c>
      <c r="H254" s="51" t="s">
        <v>16</v>
      </c>
      <c r="I254" s="51">
        <v>40530.18</v>
      </c>
      <c r="J254" s="51">
        <v>1215.9100000000001</v>
      </c>
      <c r="K254" s="51">
        <v>41746.089999999997</v>
      </c>
      <c r="L254" s="51">
        <v>41740</v>
      </c>
      <c r="M254" s="52">
        <v>6.09</v>
      </c>
      <c r="N254" s="40" t="s">
        <v>395</v>
      </c>
    </row>
    <row r="255" spans="1:14">
      <c r="A255" s="36">
        <v>2975</v>
      </c>
      <c r="B255" s="34" t="s">
        <v>353</v>
      </c>
      <c r="C255" s="34" t="s">
        <v>396</v>
      </c>
      <c r="D255" s="34">
        <v>1.44</v>
      </c>
      <c r="E255" s="34">
        <v>4833</v>
      </c>
      <c r="F255" s="34">
        <v>6959.52</v>
      </c>
      <c r="G255" s="34">
        <v>1500</v>
      </c>
      <c r="H255" s="34" t="s">
        <v>16</v>
      </c>
      <c r="I255" s="34">
        <v>8459.52</v>
      </c>
      <c r="J255" s="34">
        <v>253.79</v>
      </c>
      <c r="K255" s="34">
        <v>8713.31</v>
      </c>
      <c r="L255" s="34">
        <v>8710</v>
      </c>
      <c r="M255" s="53">
        <v>3.31</v>
      </c>
      <c r="N255" s="39" t="s">
        <v>395</v>
      </c>
    </row>
    <row r="256" spans="1:14">
      <c r="A256" s="60">
        <v>2976</v>
      </c>
      <c r="B256" s="51" t="s">
        <v>159</v>
      </c>
      <c r="C256" s="51" t="s">
        <v>397</v>
      </c>
      <c r="D256" s="51">
        <v>7.22</v>
      </c>
      <c r="E256" s="51">
        <v>4890</v>
      </c>
      <c r="F256" s="51">
        <v>35305.800000000003</v>
      </c>
      <c r="G256" s="51">
        <v>4332</v>
      </c>
      <c r="H256" s="51">
        <v>100</v>
      </c>
      <c r="I256" s="51">
        <v>39737.800000000003</v>
      </c>
      <c r="J256" s="51">
        <v>1192.1300000000001</v>
      </c>
      <c r="K256" s="51">
        <v>40929.93</v>
      </c>
      <c r="L256" s="51">
        <v>40800</v>
      </c>
      <c r="M256" s="52">
        <v>129.93</v>
      </c>
      <c r="N256" s="40" t="s">
        <v>395</v>
      </c>
    </row>
    <row r="257" spans="1:14">
      <c r="A257" s="36">
        <v>2977</v>
      </c>
      <c r="B257" s="34" t="s">
        <v>319</v>
      </c>
      <c r="C257" s="34" t="s">
        <v>398</v>
      </c>
      <c r="D257" s="34">
        <v>0.35</v>
      </c>
      <c r="E257" s="34">
        <v>4833</v>
      </c>
      <c r="F257" s="34">
        <v>1691.55</v>
      </c>
      <c r="G257" s="34">
        <v>800</v>
      </c>
      <c r="H257" s="34" t="s">
        <v>16</v>
      </c>
      <c r="I257" s="34">
        <v>2491.5500000000002</v>
      </c>
      <c r="J257" s="34">
        <v>74.75</v>
      </c>
      <c r="K257" s="34">
        <v>2566.3000000000002</v>
      </c>
      <c r="L257" s="34">
        <v>2560</v>
      </c>
      <c r="M257" s="53">
        <v>6.3</v>
      </c>
      <c r="N257" s="39" t="s">
        <v>395</v>
      </c>
    </row>
    <row r="258" spans="1:14">
      <c r="A258" s="60">
        <v>2978</v>
      </c>
      <c r="B258" s="51" t="s">
        <v>399</v>
      </c>
      <c r="C258" s="51" t="s">
        <v>400</v>
      </c>
      <c r="D258" s="51">
        <v>4.7699999999999996</v>
      </c>
      <c r="E258" s="51">
        <v>4850</v>
      </c>
      <c r="F258" s="51">
        <v>23134.5</v>
      </c>
      <c r="G258" s="51">
        <v>2862</v>
      </c>
      <c r="H258" s="51" t="s">
        <v>16</v>
      </c>
      <c r="I258" s="51">
        <v>25996.5</v>
      </c>
      <c r="J258" s="51">
        <v>779.9</v>
      </c>
      <c r="K258" s="51">
        <v>26776.400000000001</v>
      </c>
      <c r="L258" s="51">
        <v>26700</v>
      </c>
      <c r="M258" s="52">
        <v>76.39</v>
      </c>
      <c r="N258" s="40" t="s">
        <v>401</v>
      </c>
    </row>
    <row r="259" spans="1:14">
      <c r="A259" s="36">
        <v>2979</v>
      </c>
      <c r="B259" s="34" t="s">
        <v>20</v>
      </c>
      <c r="C259" s="34" t="s">
        <v>402</v>
      </c>
      <c r="D259" s="34">
        <v>2.0499999999999998</v>
      </c>
      <c r="E259" s="34">
        <v>4850</v>
      </c>
      <c r="F259" s="34">
        <v>9942.5</v>
      </c>
      <c r="G259" s="34">
        <v>1700</v>
      </c>
      <c r="H259" s="34" t="s">
        <v>16</v>
      </c>
      <c r="I259" s="34">
        <v>11642.5</v>
      </c>
      <c r="J259" s="34">
        <v>349.28</v>
      </c>
      <c r="K259" s="34">
        <v>11991.78</v>
      </c>
      <c r="L259" s="34">
        <v>11990</v>
      </c>
      <c r="M259" s="53">
        <v>1.77</v>
      </c>
      <c r="N259" s="39" t="s">
        <v>401</v>
      </c>
    </row>
    <row r="260" spans="1:14">
      <c r="A260" s="60">
        <v>2980</v>
      </c>
      <c r="B260" s="51" t="s">
        <v>142</v>
      </c>
      <c r="C260" s="51" t="s">
        <v>403</v>
      </c>
      <c r="D260" s="51">
        <v>8.4600000000000009</v>
      </c>
      <c r="E260" s="51">
        <v>4865</v>
      </c>
      <c r="F260" s="51">
        <v>41157.9</v>
      </c>
      <c r="G260" s="51">
        <v>5076</v>
      </c>
      <c r="H260" s="51">
        <v>5000</v>
      </c>
      <c r="I260" s="51">
        <v>51233.9</v>
      </c>
      <c r="J260" s="51">
        <v>1537.02</v>
      </c>
      <c r="K260" s="51">
        <v>52770.92</v>
      </c>
      <c r="L260" s="51">
        <v>52700</v>
      </c>
      <c r="M260" s="52">
        <v>70.92</v>
      </c>
      <c r="N260" s="40" t="s">
        <v>404</v>
      </c>
    </row>
    <row r="261" spans="1:14">
      <c r="A261" s="36">
        <v>2981</v>
      </c>
      <c r="B261" s="34" t="s">
        <v>20</v>
      </c>
      <c r="C261" s="34" t="s">
        <v>405</v>
      </c>
      <c r="D261" s="34">
        <v>2.39</v>
      </c>
      <c r="E261" s="34">
        <v>4865</v>
      </c>
      <c r="F261" s="34">
        <v>11627.35</v>
      </c>
      <c r="G261" s="34">
        <v>1700</v>
      </c>
      <c r="H261" s="34" t="s">
        <v>16</v>
      </c>
      <c r="I261" s="34">
        <v>13327.35</v>
      </c>
      <c r="J261" s="34">
        <v>399.82</v>
      </c>
      <c r="K261" s="34">
        <v>13727.17</v>
      </c>
      <c r="L261" s="34">
        <v>13700</v>
      </c>
      <c r="M261" s="53">
        <v>27.17</v>
      </c>
      <c r="N261" s="39" t="s">
        <v>404</v>
      </c>
    </row>
    <row r="262" spans="1:14">
      <c r="A262" s="60">
        <v>2982</v>
      </c>
      <c r="B262" s="51" t="s">
        <v>212</v>
      </c>
      <c r="C262" s="51" t="s">
        <v>406</v>
      </c>
      <c r="D262" s="51">
        <v>2.6</v>
      </c>
      <c r="E262" s="51">
        <v>4833</v>
      </c>
      <c r="F262" s="51">
        <v>12565.8</v>
      </c>
      <c r="G262" s="51">
        <v>1700</v>
      </c>
      <c r="H262" s="51">
        <v>200</v>
      </c>
      <c r="I262" s="51">
        <v>14465.8</v>
      </c>
      <c r="J262" s="51">
        <v>433.97</v>
      </c>
      <c r="K262" s="51">
        <v>14899.77</v>
      </c>
      <c r="L262" s="51">
        <v>14890</v>
      </c>
      <c r="M262" s="52">
        <v>9.77</v>
      </c>
      <c r="N262" s="40" t="s">
        <v>407</v>
      </c>
    </row>
    <row r="263" spans="1:14">
      <c r="A263" s="36">
        <v>2983</v>
      </c>
      <c r="B263" s="34" t="s">
        <v>303</v>
      </c>
      <c r="C263" s="34" t="s">
        <v>16</v>
      </c>
      <c r="D263" s="34" t="s">
        <v>16</v>
      </c>
      <c r="E263" s="34" t="s">
        <v>16</v>
      </c>
      <c r="F263" s="34" t="s">
        <v>16</v>
      </c>
      <c r="G263" s="34" t="s">
        <v>16</v>
      </c>
      <c r="H263" s="34" t="s">
        <v>16</v>
      </c>
      <c r="I263" s="34" t="s">
        <v>16</v>
      </c>
      <c r="J263" s="34" t="s">
        <v>16</v>
      </c>
      <c r="K263" s="34" t="s">
        <v>16</v>
      </c>
      <c r="L263" s="34" t="s">
        <v>16</v>
      </c>
      <c r="M263" s="53" t="s">
        <v>16</v>
      </c>
      <c r="N263" s="39" t="s">
        <v>303</v>
      </c>
    </row>
    <row r="264" spans="1:14">
      <c r="A264" s="60">
        <v>2984</v>
      </c>
      <c r="B264" s="51" t="s">
        <v>303</v>
      </c>
      <c r="C264" s="51" t="s">
        <v>16</v>
      </c>
      <c r="D264" s="51" t="s">
        <v>16</v>
      </c>
      <c r="E264" s="51" t="s">
        <v>16</v>
      </c>
      <c r="F264" s="51" t="s">
        <v>16</v>
      </c>
      <c r="G264" s="51" t="s">
        <v>16</v>
      </c>
      <c r="H264" s="51" t="s">
        <v>16</v>
      </c>
      <c r="I264" s="51" t="s">
        <v>16</v>
      </c>
      <c r="J264" s="51" t="s">
        <v>16</v>
      </c>
      <c r="K264" s="51" t="s">
        <v>16</v>
      </c>
      <c r="L264" s="51" t="s">
        <v>16</v>
      </c>
      <c r="M264" s="52" t="s">
        <v>16</v>
      </c>
      <c r="N264" s="40" t="s">
        <v>303</v>
      </c>
    </row>
    <row r="265" spans="1:14">
      <c r="A265" s="36">
        <v>2985</v>
      </c>
      <c r="B265" s="34" t="s">
        <v>142</v>
      </c>
      <c r="C265" s="34" t="s">
        <v>408</v>
      </c>
      <c r="D265" s="34">
        <v>5.21</v>
      </c>
      <c r="E265" s="34">
        <v>4860</v>
      </c>
      <c r="F265" s="34">
        <v>25320.6</v>
      </c>
      <c r="G265" s="34">
        <v>3126</v>
      </c>
      <c r="H265" s="34">
        <v>1800</v>
      </c>
      <c r="I265" s="34">
        <v>30246.6</v>
      </c>
      <c r="J265" s="34">
        <v>907.4</v>
      </c>
      <c r="K265" s="34">
        <v>31154</v>
      </c>
      <c r="L265" s="34">
        <v>31000</v>
      </c>
      <c r="M265" s="53">
        <v>154</v>
      </c>
      <c r="N265" s="39" t="s">
        <v>407</v>
      </c>
    </row>
    <row r="266" spans="1:14">
      <c r="A266" s="60">
        <v>2986</v>
      </c>
      <c r="B266" s="51" t="s">
        <v>20</v>
      </c>
      <c r="C266" s="51" t="s">
        <v>409</v>
      </c>
      <c r="D266" s="51">
        <v>1.06</v>
      </c>
      <c r="E266" s="51">
        <v>4860</v>
      </c>
      <c r="F266" s="51">
        <v>5151.6000000000004</v>
      </c>
      <c r="G266" s="51">
        <v>1200</v>
      </c>
      <c r="H266" s="51" t="s">
        <v>16</v>
      </c>
      <c r="I266" s="51">
        <v>6351.6</v>
      </c>
      <c r="J266" s="51">
        <v>190.55</v>
      </c>
      <c r="K266" s="51">
        <v>6542.15</v>
      </c>
      <c r="L266" s="51">
        <v>6464</v>
      </c>
      <c r="M266" s="52">
        <v>78.150000000000006</v>
      </c>
      <c r="N266" s="40" t="s">
        <v>407</v>
      </c>
    </row>
    <row r="267" spans="1:14">
      <c r="A267" s="36">
        <v>2987</v>
      </c>
      <c r="B267" s="34" t="s">
        <v>212</v>
      </c>
      <c r="C267" s="34" t="s">
        <v>410</v>
      </c>
      <c r="D267" s="34">
        <v>3.35</v>
      </c>
      <c r="E267" s="34">
        <v>4860</v>
      </c>
      <c r="F267" s="34">
        <v>16281</v>
      </c>
      <c r="G267" s="34">
        <v>2010</v>
      </c>
      <c r="H267" s="34">
        <v>200</v>
      </c>
      <c r="I267" s="34">
        <v>18491</v>
      </c>
      <c r="J267" s="34">
        <v>554.73</v>
      </c>
      <c r="K267" s="34">
        <v>19045.73</v>
      </c>
      <c r="L267" s="34">
        <v>19040</v>
      </c>
      <c r="M267" s="53">
        <v>5.73</v>
      </c>
      <c r="N267" s="39" t="s">
        <v>407</v>
      </c>
    </row>
    <row r="268" spans="1:14">
      <c r="A268" s="60">
        <v>2988</v>
      </c>
      <c r="B268" s="51" t="s">
        <v>44</v>
      </c>
      <c r="C268" s="51" t="s">
        <v>411</v>
      </c>
      <c r="D268" s="51">
        <v>7.65</v>
      </c>
      <c r="E268" s="51">
        <v>4860</v>
      </c>
      <c r="F268" s="51">
        <v>37179</v>
      </c>
      <c r="G268" s="51">
        <v>4590</v>
      </c>
      <c r="H268" s="51">
        <v>1800</v>
      </c>
      <c r="I268" s="51">
        <v>43569</v>
      </c>
      <c r="J268" s="51">
        <v>1307.07</v>
      </c>
      <c r="K268" s="51">
        <v>44876.07</v>
      </c>
      <c r="L268" s="51">
        <v>44876</v>
      </c>
      <c r="M268" s="52">
        <v>7.0000000000000007E-2</v>
      </c>
      <c r="N268" s="40" t="s">
        <v>407</v>
      </c>
    </row>
    <row r="269" spans="1:14">
      <c r="A269" s="36">
        <v>2989</v>
      </c>
      <c r="B269" s="34" t="s">
        <v>14</v>
      </c>
      <c r="C269" s="34" t="s">
        <v>412</v>
      </c>
      <c r="D269" s="34">
        <v>1.05</v>
      </c>
      <c r="E269" s="34">
        <v>4860</v>
      </c>
      <c r="F269" s="34">
        <v>5103</v>
      </c>
      <c r="G269" s="34">
        <v>1400</v>
      </c>
      <c r="H269" s="34" t="s">
        <v>16</v>
      </c>
      <c r="I269" s="34">
        <v>6503</v>
      </c>
      <c r="J269" s="34">
        <v>195.09</v>
      </c>
      <c r="K269" s="34">
        <v>6698.09</v>
      </c>
      <c r="L269" s="34">
        <v>6690</v>
      </c>
      <c r="M269" s="53">
        <v>8.09</v>
      </c>
      <c r="N269" s="39" t="s">
        <v>413</v>
      </c>
    </row>
    <row r="270" spans="1:14">
      <c r="A270" s="60">
        <v>2990</v>
      </c>
      <c r="B270" s="51" t="s">
        <v>159</v>
      </c>
      <c r="C270" s="51" t="s">
        <v>414</v>
      </c>
      <c r="D270" s="51">
        <v>1.0900000000000001</v>
      </c>
      <c r="E270" s="51">
        <v>4860</v>
      </c>
      <c r="F270" s="51">
        <v>5297.4</v>
      </c>
      <c r="G270" s="51">
        <v>1400</v>
      </c>
      <c r="H270" s="51" t="s">
        <v>16</v>
      </c>
      <c r="I270" s="51">
        <v>6697.4</v>
      </c>
      <c r="J270" s="51">
        <v>200.92</v>
      </c>
      <c r="K270" s="51">
        <v>6898.32</v>
      </c>
      <c r="L270" s="51">
        <v>6890</v>
      </c>
      <c r="M270" s="52">
        <v>8.32</v>
      </c>
      <c r="N270" s="40" t="s">
        <v>413</v>
      </c>
    </row>
    <row r="271" spans="1:14">
      <c r="A271" s="36">
        <v>2991</v>
      </c>
      <c r="B271" s="34" t="s">
        <v>20</v>
      </c>
      <c r="C271" s="34" t="s">
        <v>415</v>
      </c>
      <c r="D271" s="34">
        <v>2.5499999999999998</v>
      </c>
      <c r="E271" s="34">
        <v>4860</v>
      </c>
      <c r="F271" s="34">
        <v>12393</v>
      </c>
      <c r="G271" s="34">
        <v>1700</v>
      </c>
      <c r="H271" s="34" t="s">
        <v>16</v>
      </c>
      <c r="I271" s="34">
        <v>14093</v>
      </c>
      <c r="J271" s="34">
        <v>422.79</v>
      </c>
      <c r="K271" s="34">
        <v>14515.79</v>
      </c>
      <c r="L271" s="34">
        <v>14500</v>
      </c>
      <c r="M271" s="53">
        <v>15.79</v>
      </c>
      <c r="N271" s="39" t="s">
        <v>413</v>
      </c>
    </row>
    <row r="272" spans="1:14">
      <c r="A272" s="60">
        <v>2992</v>
      </c>
      <c r="B272" s="51" t="s">
        <v>219</v>
      </c>
      <c r="C272" s="51" t="s">
        <v>416</v>
      </c>
      <c r="D272" s="51">
        <v>1.54</v>
      </c>
      <c r="E272" s="51">
        <v>4860</v>
      </c>
      <c r="F272" s="51">
        <v>7484.4</v>
      </c>
      <c r="G272" s="51">
        <v>1500</v>
      </c>
      <c r="H272" s="51">
        <v>80</v>
      </c>
      <c r="I272" s="51">
        <v>9064.4</v>
      </c>
      <c r="J272" s="51">
        <v>271.93</v>
      </c>
      <c r="K272" s="51">
        <v>9336.33</v>
      </c>
      <c r="L272" s="51">
        <v>9330</v>
      </c>
      <c r="M272" s="52">
        <v>6.33</v>
      </c>
      <c r="N272" s="40" t="s">
        <v>417</v>
      </c>
    </row>
    <row r="273" spans="1:14">
      <c r="A273" s="36">
        <v>2993</v>
      </c>
      <c r="B273" s="34" t="s">
        <v>20</v>
      </c>
      <c r="C273" s="34" t="s">
        <v>418</v>
      </c>
      <c r="D273" s="34">
        <v>1.5</v>
      </c>
      <c r="E273" s="34">
        <v>4860</v>
      </c>
      <c r="F273" s="34">
        <v>7290</v>
      </c>
      <c r="G273" s="34">
        <v>1500</v>
      </c>
      <c r="H273" s="34" t="s">
        <v>16</v>
      </c>
      <c r="I273" s="34">
        <v>8790</v>
      </c>
      <c r="J273" s="34">
        <v>263.7</v>
      </c>
      <c r="K273" s="34">
        <v>9053.7000000000007</v>
      </c>
      <c r="L273" s="34">
        <v>9050</v>
      </c>
      <c r="M273" s="53">
        <v>3.7</v>
      </c>
      <c r="N273" s="39" t="s">
        <v>417</v>
      </c>
    </row>
    <row r="274" spans="1:14">
      <c r="A274" s="60">
        <v>2994</v>
      </c>
      <c r="B274" s="51" t="s">
        <v>44</v>
      </c>
      <c r="C274" s="51" t="s">
        <v>419</v>
      </c>
      <c r="D274" s="51">
        <v>2.78</v>
      </c>
      <c r="E274" s="51">
        <v>4860</v>
      </c>
      <c r="F274" s="51">
        <v>13510.8</v>
      </c>
      <c r="G274" s="51">
        <v>1800</v>
      </c>
      <c r="H274" s="51">
        <v>1800</v>
      </c>
      <c r="I274" s="51">
        <v>17110.8</v>
      </c>
      <c r="J274" s="51">
        <v>513.32000000000005</v>
      </c>
      <c r="K274" s="51">
        <v>17624.12</v>
      </c>
      <c r="L274" s="51">
        <v>17600</v>
      </c>
      <c r="M274" s="52">
        <v>24.12</v>
      </c>
      <c r="N274" s="40" t="s">
        <v>417</v>
      </c>
    </row>
    <row r="275" spans="1:14">
      <c r="A275" s="36">
        <v>2995</v>
      </c>
      <c r="B275" s="34" t="s">
        <v>20</v>
      </c>
      <c r="C275" s="34" t="s">
        <v>420</v>
      </c>
      <c r="D275" s="34">
        <v>18.64</v>
      </c>
      <c r="E275" s="34">
        <v>4860</v>
      </c>
      <c r="F275" s="34">
        <v>90590.399999999994</v>
      </c>
      <c r="G275" s="34">
        <v>11184</v>
      </c>
      <c r="H275" s="34" t="s">
        <v>16</v>
      </c>
      <c r="I275" s="34">
        <v>101774.39999999999</v>
      </c>
      <c r="J275" s="34">
        <v>3053.23</v>
      </c>
      <c r="K275" s="34">
        <v>104827.63</v>
      </c>
      <c r="L275" s="34">
        <v>104800</v>
      </c>
      <c r="M275" s="53">
        <v>27.63</v>
      </c>
      <c r="N275" s="39" t="s">
        <v>417</v>
      </c>
    </row>
    <row r="276" spans="1:14">
      <c r="A276" s="60">
        <v>2996</v>
      </c>
      <c r="B276" s="51" t="s">
        <v>353</v>
      </c>
      <c r="C276" s="51" t="s">
        <v>421</v>
      </c>
      <c r="D276" s="51">
        <v>6.49</v>
      </c>
      <c r="E276" s="51">
        <v>4860</v>
      </c>
      <c r="F276" s="51">
        <v>31541.4</v>
      </c>
      <c r="G276" s="51">
        <v>4404</v>
      </c>
      <c r="H276" s="51" t="s">
        <v>16</v>
      </c>
      <c r="I276" s="51">
        <v>35945.4</v>
      </c>
      <c r="J276" s="51">
        <v>1078.3599999999999</v>
      </c>
      <c r="K276" s="51">
        <v>37023.760000000002</v>
      </c>
      <c r="L276" s="51">
        <v>37000</v>
      </c>
      <c r="M276" s="52">
        <v>23.76</v>
      </c>
      <c r="N276" s="40" t="s">
        <v>417</v>
      </c>
    </row>
    <row r="277" spans="1:14">
      <c r="A277" s="36">
        <v>2997</v>
      </c>
      <c r="B277" s="34" t="s">
        <v>422</v>
      </c>
      <c r="C277" s="34" t="s">
        <v>423</v>
      </c>
      <c r="D277" s="34">
        <v>16.75</v>
      </c>
      <c r="E277" s="34">
        <v>4860</v>
      </c>
      <c r="F277" s="34">
        <v>81405</v>
      </c>
      <c r="G277" s="34">
        <v>10050</v>
      </c>
      <c r="H277" s="34" t="s">
        <v>16</v>
      </c>
      <c r="I277" s="34">
        <v>91455</v>
      </c>
      <c r="J277" s="34">
        <v>2743.65</v>
      </c>
      <c r="K277" s="34">
        <v>94198.65</v>
      </c>
      <c r="L277" s="34">
        <v>94190</v>
      </c>
      <c r="M277" s="53">
        <v>8.65</v>
      </c>
      <c r="N277" s="39" t="s">
        <v>417</v>
      </c>
    </row>
    <row r="278" spans="1:14">
      <c r="A278" s="60">
        <v>2998</v>
      </c>
      <c r="B278" s="51" t="s">
        <v>212</v>
      </c>
      <c r="C278" s="51" t="s">
        <v>424</v>
      </c>
      <c r="D278" s="51">
        <v>5.34</v>
      </c>
      <c r="E278" s="51">
        <v>4860</v>
      </c>
      <c r="F278" s="51">
        <v>25952.400000000001</v>
      </c>
      <c r="G278" s="51">
        <v>3204</v>
      </c>
      <c r="H278" s="51">
        <v>200</v>
      </c>
      <c r="I278" s="51">
        <v>29356.400000000001</v>
      </c>
      <c r="J278" s="51">
        <v>880.69</v>
      </c>
      <c r="K278" s="51">
        <v>30237.09</v>
      </c>
      <c r="L278" s="51">
        <v>30230</v>
      </c>
      <c r="M278" s="52">
        <v>7.09</v>
      </c>
      <c r="N278" s="40" t="s">
        <v>417</v>
      </c>
    </row>
    <row r="279" spans="1:14">
      <c r="A279" s="36">
        <v>2999</v>
      </c>
      <c r="B279" s="34" t="s">
        <v>425</v>
      </c>
      <c r="C279" s="34" t="s">
        <v>426</v>
      </c>
      <c r="D279" s="34">
        <v>10.72</v>
      </c>
      <c r="E279" s="34">
        <v>4860</v>
      </c>
      <c r="F279" s="34">
        <v>52099.199999999997</v>
      </c>
      <c r="G279" s="34">
        <v>6432</v>
      </c>
      <c r="H279" s="34" t="s">
        <v>16</v>
      </c>
      <c r="I279" s="34">
        <v>58531.199999999997</v>
      </c>
      <c r="J279" s="34">
        <v>1755.94</v>
      </c>
      <c r="K279" s="34">
        <v>60287.14</v>
      </c>
      <c r="L279" s="34">
        <v>60280</v>
      </c>
      <c r="M279" s="53">
        <v>7.14</v>
      </c>
      <c r="N279" s="39" t="s">
        <v>417</v>
      </c>
    </row>
    <row r="280" spans="1:14">
      <c r="A280" s="60">
        <v>3000</v>
      </c>
      <c r="B280" s="51" t="s">
        <v>44</v>
      </c>
      <c r="C280" s="51" t="s">
        <v>427</v>
      </c>
      <c r="D280" s="51">
        <v>4.4400000000000004</v>
      </c>
      <c r="E280" s="51">
        <v>4860</v>
      </c>
      <c r="F280" s="51">
        <v>21578.400000000001</v>
      </c>
      <c r="G280" s="51">
        <v>2664</v>
      </c>
      <c r="H280" s="51">
        <v>1800</v>
      </c>
      <c r="I280" s="51">
        <v>26042.400000000001</v>
      </c>
      <c r="J280" s="51">
        <v>781.27</v>
      </c>
      <c r="K280" s="51">
        <v>26823.67</v>
      </c>
      <c r="L280" s="51">
        <v>26800</v>
      </c>
      <c r="M280" s="52">
        <v>23.67</v>
      </c>
      <c r="N280" s="40" t="s">
        <v>417</v>
      </c>
    </row>
    <row r="281" spans="1:14">
      <c r="A281" s="36">
        <v>3001</v>
      </c>
      <c r="B281" s="34" t="s">
        <v>20</v>
      </c>
      <c r="C281" s="34" t="s">
        <v>428</v>
      </c>
      <c r="D281" s="34">
        <v>1.55</v>
      </c>
      <c r="E281" s="34">
        <v>4890</v>
      </c>
      <c r="F281" s="34">
        <v>7579.5</v>
      </c>
      <c r="G281" s="34">
        <v>1400</v>
      </c>
      <c r="H281" s="34" t="s">
        <v>16</v>
      </c>
      <c r="I281" s="34">
        <v>8979.5</v>
      </c>
      <c r="J281" s="34">
        <v>269.39</v>
      </c>
      <c r="K281" s="34">
        <v>9248.89</v>
      </c>
      <c r="L281" s="34">
        <v>9240</v>
      </c>
      <c r="M281" s="53">
        <v>8.89</v>
      </c>
      <c r="N281" s="39" t="s">
        <v>429</v>
      </c>
    </row>
    <row r="282" spans="1:14">
      <c r="A282" s="60">
        <v>3002</v>
      </c>
      <c r="B282" s="51" t="s">
        <v>353</v>
      </c>
      <c r="C282" s="51" t="s">
        <v>430</v>
      </c>
      <c r="D282" s="51">
        <v>1.33</v>
      </c>
      <c r="E282" s="51">
        <v>4850</v>
      </c>
      <c r="F282" s="51">
        <v>6450.5</v>
      </c>
      <c r="G282" s="51">
        <v>1400</v>
      </c>
      <c r="H282" s="51" t="s">
        <v>16</v>
      </c>
      <c r="I282" s="51">
        <v>7850.5</v>
      </c>
      <c r="J282" s="51">
        <v>235.52</v>
      </c>
      <c r="K282" s="51">
        <v>8086.02</v>
      </c>
      <c r="L282" s="51">
        <v>8080</v>
      </c>
      <c r="M282" s="52">
        <v>6.02</v>
      </c>
      <c r="N282" s="40" t="s">
        <v>429</v>
      </c>
    </row>
    <row r="283" spans="1:14">
      <c r="A283" s="36">
        <v>3003</v>
      </c>
      <c r="B283" s="34" t="s">
        <v>159</v>
      </c>
      <c r="C283" s="34" t="s">
        <v>431</v>
      </c>
      <c r="D283" s="34">
        <v>3.63</v>
      </c>
      <c r="E283" s="34">
        <v>4850</v>
      </c>
      <c r="F283" s="34">
        <v>17605.5</v>
      </c>
      <c r="G283" s="34">
        <v>2178</v>
      </c>
      <c r="H283" s="34" t="s">
        <v>16</v>
      </c>
      <c r="I283" s="34">
        <v>19783.5</v>
      </c>
      <c r="J283" s="34">
        <v>593.51</v>
      </c>
      <c r="K283" s="34">
        <v>20377.009999999998</v>
      </c>
      <c r="L283" s="34">
        <v>20370</v>
      </c>
      <c r="M283" s="53">
        <v>7.01</v>
      </c>
      <c r="N283" s="39" t="s">
        <v>429</v>
      </c>
    </row>
    <row r="284" spans="1:14">
      <c r="A284" s="60">
        <v>3004</v>
      </c>
      <c r="B284" s="51" t="s">
        <v>92</v>
      </c>
      <c r="C284" s="51" t="s">
        <v>432</v>
      </c>
      <c r="D284" s="51">
        <v>3</v>
      </c>
      <c r="E284" s="51">
        <v>4850</v>
      </c>
      <c r="F284" s="51">
        <v>14550</v>
      </c>
      <c r="G284" s="51">
        <v>1800</v>
      </c>
      <c r="H284" s="51" t="s">
        <v>16</v>
      </c>
      <c r="I284" s="51">
        <v>16350</v>
      </c>
      <c r="J284" s="51">
        <v>490.5</v>
      </c>
      <c r="K284" s="51">
        <v>16840.5</v>
      </c>
      <c r="L284" s="51">
        <v>16840</v>
      </c>
      <c r="M284" s="52">
        <v>0.5</v>
      </c>
      <c r="N284" s="40" t="s">
        <v>429</v>
      </c>
    </row>
    <row r="285" spans="1:14">
      <c r="A285" s="36">
        <v>3005</v>
      </c>
      <c r="B285" s="34" t="s">
        <v>103</v>
      </c>
      <c r="C285" s="34" t="s">
        <v>433</v>
      </c>
      <c r="D285" s="34">
        <v>6.5</v>
      </c>
      <c r="E285" s="34">
        <v>4850</v>
      </c>
      <c r="F285" s="34">
        <v>31525</v>
      </c>
      <c r="G285" s="34">
        <v>3900</v>
      </c>
      <c r="H285" s="34" t="s">
        <v>16</v>
      </c>
      <c r="I285" s="34">
        <v>35425</v>
      </c>
      <c r="J285" s="34">
        <v>1062.75</v>
      </c>
      <c r="K285" s="34">
        <v>36487.75</v>
      </c>
      <c r="L285" s="34">
        <v>36480</v>
      </c>
      <c r="M285" s="53">
        <v>7.75</v>
      </c>
      <c r="N285" s="39" t="s">
        <v>429</v>
      </c>
    </row>
    <row r="286" spans="1:14">
      <c r="A286" s="60">
        <v>3006</v>
      </c>
      <c r="B286" s="51" t="s">
        <v>67</v>
      </c>
      <c r="C286" s="51" t="s">
        <v>16</v>
      </c>
      <c r="D286" s="51" t="s">
        <v>16</v>
      </c>
      <c r="E286" s="51" t="s">
        <v>16</v>
      </c>
      <c r="F286" s="51" t="s">
        <v>16</v>
      </c>
      <c r="G286" s="51" t="s">
        <v>16</v>
      </c>
      <c r="H286" s="51" t="s">
        <v>16</v>
      </c>
      <c r="I286" s="51" t="s">
        <v>16</v>
      </c>
      <c r="J286" s="51" t="s">
        <v>16</v>
      </c>
      <c r="K286" s="51" t="s">
        <v>16</v>
      </c>
      <c r="L286" s="51" t="s">
        <v>16</v>
      </c>
      <c r="M286" s="52" t="s">
        <v>16</v>
      </c>
      <c r="N286" s="40" t="s">
        <v>67</v>
      </c>
    </row>
    <row r="287" spans="1:14">
      <c r="A287" s="36">
        <v>3007</v>
      </c>
      <c r="B287" s="34" t="s">
        <v>159</v>
      </c>
      <c r="C287" s="34" t="s">
        <v>434</v>
      </c>
      <c r="D287" s="34">
        <v>1.98</v>
      </c>
      <c r="E287" s="34">
        <v>4850</v>
      </c>
      <c r="F287" s="34">
        <v>9603</v>
      </c>
      <c r="G287" s="34">
        <v>1500</v>
      </c>
      <c r="H287" s="34">
        <v>100</v>
      </c>
      <c r="I287" s="34">
        <v>11203</v>
      </c>
      <c r="J287" s="34">
        <v>336.09</v>
      </c>
      <c r="K287" s="34">
        <v>11539.09</v>
      </c>
      <c r="L287" s="34">
        <v>11500</v>
      </c>
      <c r="M287" s="53">
        <v>39.090000000000003</v>
      </c>
      <c r="N287" s="39" t="s">
        <v>435</v>
      </c>
    </row>
    <row r="288" spans="1:14">
      <c r="A288" s="60">
        <v>3008</v>
      </c>
      <c r="B288" s="51" t="s">
        <v>20</v>
      </c>
      <c r="C288" s="51" t="s">
        <v>436</v>
      </c>
      <c r="D288" s="51">
        <v>4.46</v>
      </c>
      <c r="E288" s="51">
        <v>4850</v>
      </c>
      <c r="F288" s="51">
        <v>21631</v>
      </c>
      <c r="G288" s="51">
        <v>2676</v>
      </c>
      <c r="H288" s="51" t="s">
        <v>16</v>
      </c>
      <c r="I288" s="51">
        <v>24307</v>
      </c>
      <c r="J288" s="51">
        <v>729.21</v>
      </c>
      <c r="K288" s="51">
        <v>25036.21</v>
      </c>
      <c r="L288" s="51">
        <v>25000</v>
      </c>
      <c r="M288" s="52">
        <v>36.21</v>
      </c>
      <c r="N288" s="40" t="s">
        <v>435</v>
      </c>
    </row>
    <row r="289" spans="1:14">
      <c r="A289" s="36">
        <v>3009</v>
      </c>
      <c r="B289" s="34" t="s">
        <v>353</v>
      </c>
      <c r="C289" s="34" t="s">
        <v>437</v>
      </c>
      <c r="D289" s="34">
        <v>2.11</v>
      </c>
      <c r="E289" s="34">
        <v>4850</v>
      </c>
      <c r="F289" s="34">
        <v>10233.5</v>
      </c>
      <c r="G289" s="34">
        <v>1700</v>
      </c>
      <c r="H289" s="34" t="s">
        <v>16</v>
      </c>
      <c r="I289" s="34">
        <v>11933.5</v>
      </c>
      <c r="J289" s="34">
        <v>358.01</v>
      </c>
      <c r="K289" s="34">
        <v>12291.51</v>
      </c>
      <c r="L289" s="34">
        <v>12290</v>
      </c>
      <c r="M289" s="53">
        <v>1.5</v>
      </c>
      <c r="N289" s="39" t="s">
        <v>438</v>
      </c>
    </row>
    <row r="290" spans="1:14">
      <c r="A290" s="60">
        <v>3010</v>
      </c>
      <c r="B290" s="51" t="s">
        <v>353</v>
      </c>
      <c r="C290" s="51" t="s">
        <v>439</v>
      </c>
      <c r="D290" s="51">
        <v>1.56</v>
      </c>
      <c r="E290" s="51">
        <v>4835</v>
      </c>
      <c r="F290" s="51">
        <v>7542.6</v>
      </c>
      <c r="G290" s="51">
        <v>2300</v>
      </c>
      <c r="H290" s="51" t="s">
        <v>16</v>
      </c>
      <c r="I290" s="51">
        <v>9842.6</v>
      </c>
      <c r="J290" s="51">
        <v>295.27999999999997</v>
      </c>
      <c r="K290" s="51">
        <v>10137.879999999999</v>
      </c>
      <c r="L290" s="51">
        <v>10130</v>
      </c>
      <c r="M290" s="52">
        <v>7.88</v>
      </c>
      <c r="N290" s="40" t="s">
        <v>438</v>
      </c>
    </row>
    <row r="291" spans="1:14">
      <c r="A291" s="36">
        <v>3011</v>
      </c>
      <c r="B291" s="34" t="s">
        <v>159</v>
      </c>
      <c r="C291" s="34" t="s">
        <v>440</v>
      </c>
      <c r="D291" s="34">
        <v>1.88</v>
      </c>
      <c r="E291" s="34">
        <v>4835</v>
      </c>
      <c r="F291" s="34">
        <v>9089.7999999999993</v>
      </c>
      <c r="G291" s="34">
        <v>1500</v>
      </c>
      <c r="H291" s="34" t="s">
        <v>16</v>
      </c>
      <c r="I291" s="34">
        <v>10589.8</v>
      </c>
      <c r="J291" s="34">
        <v>317.69</v>
      </c>
      <c r="K291" s="34">
        <v>10907.49</v>
      </c>
      <c r="L291" s="34">
        <v>10900</v>
      </c>
      <c r="M291" s="53">
        <v>7.49</v>
      </c>
      <c r="N291" s="39" t="s">
        <v>438</v>
      </c>
    </row>
    <row r="292" spans="1:14">
      <c r="A292" s="60">
        <v>3012</v>
      </c>
      <c r="B292" s="51" t="s">
        <v>258</v>
      </c>
      <c r="C292" s="51" t="s">
        <v>441</v>
      </c>
      <c r="D292" s="51">
        <v>6.17</v>
      </c>
      <c r="E292" s="51">
        <v>4860</v>
      </c>
      <c r="F292" s="51">
        <v>29986.2</v>
      </c>
      <c r="G292" s="51">
        <v>3085</v>
      </c>
      <c r="H292" s="51">
        <v>80</v>
      </c>
      <c r="I292" s="51">
        <v>33151.199999999997</v>
      </c>
      <c r="J292" s="51">
        <v>994.54</v>
      </c>
      <c r="K292" s="51">
        <v>34145.74</v>
      </c>
      <c r="L292" s="51">
        <v>34136</v>
      </c>
      <c r="M292" s="52">
        <v>9.74</v>
      </c>
      <c r="N292" s="40" t="s">
        <v>442</v>
      </c>
    </row>
    <row r="293" spans="1:14">
      <c r="A293" s="36">
        <v>3013</v>
      </c>
      <c r="B293" s="34" t="s">
        <v>20</v>
      </c>
      <c r="C293" s="34" t="s">
        <v>443</v>
      </c>
      <c r="D293" s="34">
        <v>15.38</v>
      </c>
      <c r="E293" s="34">
        <v>5003</v>
      </c>
      <c r="F293" s="34">
        <v>76946.14</v>
      </c>
      <c r="G293" s="34">
        <v>9228</v>
      </c>
      <c r="H293" s="34" t="s">
        <v>16</v>
      </c>
      <c r="I293" s="34">
        <v>86174.14</v>
      </c>
      <c r="J293" s="34">
        <v>2585.2199999999998</v>
      </c>
      <c r="K293" s="34">
        <v>88759.360000000001</v>
      </c>
      <c r="L293" s="34">
        <v>88500</v>
      </c>
      <c r="M293" s="53">
        <v>259.36</v>
      </c>
      <c r="N293" s="39" t="s">
        <v>442</v>
      </c>
    </row>
    <row r="294" spans="1:14">
      <c r="A294" s="60">
        <v>3014</v>
      </c>
      <c r="B294" s="51" t="s">
        <v>212</v>
      </c>
      <c r="C294" s="51" t="s">
        <v>444</v>
      </c>
      <c r="D294" s="51">
        <v>2.64</v>
      </c>
      <c r="E294" s="51">
        <v>4830</v>
      </c>
      <c r="F294" s="51">
        <v>12751.2</v>
      </c>
      <c r="G294" s="51">
        <v>1700</v>
      </c>
      <c r="H294" s="51">
        <v>200</v>
      </c>
      <c r="I294" s="51">
        <v>14651.2</v>
      </c>
      <c r="J294" s="51">
        <v>439.54</v>
      </c>
      <c r="K294" s="51">
        <v>15090.74</v>
      </c>
      <c r="L294" s="51">
        <v>15090</v>
      </c>
      <c r="M294" s="52">
        <v>0.74</v>
      </c>
      <c r="N294" s="40" t="s">
        <v>442</v>
      </c>
    </row>
    <row r="295" spans="1:14">
      <c r="A295" s="36">
        <v>3015</v>
      </c>
      <c r="B295" s="34" t="s">
        <v>20</v>
      </c>
      <c r="C295" s="34" t="s">
        <v>445</v>
      </c>
      <c r="D295" s="34">
        <v>8.56</v>
      </c>
      <c r="E295" s="34">
        <v>4830</v>
      </c>
      <c r="F295" s="34">
        <v>41344.800000000003</v>
      </c>
      <c r="G295" s="34">
        <v>3595</v>
      </c>
      <c r="H295" s="34" t="s">
        <v>16</v>
      </c>
      <c r="I295" s="34">
        <v>44939.8</v>
      </c>
      <c r="J295" s="34">
        <v>1348.19</v>
      </c>
      <c r="K295" s="34">
        <v>46287.99</v>
      </c>
      <c r="L295" s="34">
        <v>46200</v>
      </c>
      <c r="M295" s="53">
        <v>87.99</v>
      </c>
      <c r="N295" s="39" t="s">
        <v>442</v>
      </c>
    </row>
    <row r="296" spans="1:14">
      <c r="A296" s="60">
        <v>3016</v>
      </c>
      <c r="B296" s="51" t="s">
        <v>103</v>
      </c>
      <c r="C296" s="51" t="s">
        <v>446</v>
      </c>
      <c r="D296" s="51">
        <v>7.37</v>
      </c>
      <c r="E296" s="51">
        <v>4830</v>
      </c>
      <c r="F296" s="51">
        <v>35597.1</v>
      </c>
      <c r="G296" s="51">
        <v>3095</v>
      </c>
      <c r="H296" s="51" t="s">
        <v>16</v>
      </c>
      <c r="I296" s="51">
        <v>38692.1</v>
      </c>
      <c r="J296" s="51">
        <v>1160.76</v>
      </c>
      <c r="K296" s="51">
        <v>39852.86</v>
      </c>
      <c r="L296" s="51">
        <v>39850</v>
      </c>
      <c r="M296" s="52">
        <v>2.86</v>
      </c>
      <c r="N296" s="40" t="s">
        <v>442</v>
      </c>
    </row>
    <row r="297" spans="1:14">
      <c r="A297" s="36">
        <v>3017</v>
      </c>
      <c r="B297" s="34" t="s">
        <v>159</v>
      </c>
      <c r="C297" s="34" t="s">
        <v>447</v>
      </c>
      <c r="D297" s="34">
        <v>4.63</v>
      </c>
      <c r="E297" s="34">
        <v>4850</v>
      </c>
      <c r="F297" s="34">
        <v>22455.5</v>
      </c>
      <c r="G297" s="34">
        <v>1944</v>
      </c>
      <c r="H297" s="34">
        <v>80</v>
      </c>
      <c r="I297" s="34">
        <v>24479.5</v>
      </c>
      <c r="J297" s="34">
        <v>734.39</v>
      </c>
      <c r="K297" s="34">
        <v>25213.89</v>
      </c>
      <c r="L297" s="34">
        <v>25200</v>
      </c>
      <c r="M297" s="53">
        <v>13.88</v>
      </c>
      <c r="N297" s="39" t="s">
        <v>442</v>
      </c>
    </row>
    <row r="298" spans="1:14">
      <c r="A298" s="60">
        <v>3018</v>
      </c>
      <c r="B298" s="51" t="s">
        <v>71</v>
      </c>
      <c r="C298" s="51" t="s">
        <v>448</v>
      </c>
      <c r="D298" s="51">
        <v>2.82</v>
      </c>
      <c r="E298" s="51">
        <v>4850</v>
      </c>
      <c r="F298" s="51">
        <v>13677</v>
      </c>
      <c r="G298" s="51">
        <v>1700</v>
      </c>
      <c r="H298" s="51" t="s">
        <v>16</v>
      </c>
      <c r="I298" s="51">
        <v>15377</v>
      </c>
      <c r="J298" s="51">
        <v>461.31</v>
      </c>
      <c r="K298" s="51">
        <v>15838.31</v>
      </c>
      <c r="L298" s="51">
        <v>15830</v>
      </c>
      <c r="M298" s="52">
        <v>8.31</v>
      </c>
      <c r="N298" s="40" t="s">
        <v>449</v>
      </c>
    </row>
    <row r="299" spans="1:14">
      <c r="A299" s="36">
        <v>3019</v>
      </c>
      <c r="B299" s="34" t="s">
        <v>450</v>
      </c>
      <c r="C299" s="34" t="s">
        <v>451</v>
      </c>
      <c r="D299" s="34">
        <v>3.53</v>
      </c>
      <c r="E299" s="34">
        <v>4860</v>
      </c>
      <c r="F299" s="34">
        <v>17155.8</v>
      </c>
      <c r="G299" s="34">
        <v>1748</v>
      </c>
      <c r="H299" s="34" t="s">
        <v>16</v>
      </c>
      <c r="I299" s="34">
        <v>18903.8</v>
      </c>
      <c r="J299" s="34">
        <v>567.11</v>
      </c>
      <c r="K299" s="34">
        <v>19470.91</v>
      </c>
      <c r="L299" s="34">
        <v>19354</v>
      </c>
      <c r="M299" s="53">
        <v>116.91</v>
      </c>
      <c r="N299" s="39" t="s">
        <v>452</v>
      </c>
    </row>
    <row r="300" spans="1:14">
      <c r="A300" s="60">
        <v>3020</v>
      </c>
      <c r="B300" s="51" t="s">
        <v>20</v>
      </c>
      <c r="C300" s="51" t="s">
        <v>453</v>
      </c>
      <c r="D300" s="51">
        <v>4.5999999999999996</v>
      </c>
      <c r="E300" s="51">
        <v>4865</v>
      </c>
      <c r="F300" s="51">
        <v>22379</v>
      </c>
      <c r="G300" s="51">
        <v>3200</v>
      </c>
      <c r="H300" s="51">
        <v>80</v>
      </c>
      <c r="I300" s="51">
        <v>25659</v>
      </c>
      <c r="J300" s="51">
        <v>769.77</v>
      </c>
      <c r="K300" s="51">
        <v>26428.77</v>
      </c>
      <c r="L300" s="51">
        <v>26420</v>
      </c>
      <c r="M300" s="52">
        <v>8.77</v>
      </c>
      <c r="N300" s="40" t="s">
        <v>452</v>
      </c>
    </row>
    <row r="301" spans="1:14">
      <c r="A301" s="36">
        <v>3021</v>
      </c>
      <c r="B301" s="34" t="s">
        <v>92</v>
      </c>
      <c r="C301" s="34" t="s">
        <v>454</v>
      </c>
      <c r="D301" s="34">
        <v>9.0399999999999991</v>
      </c>
      <c r="E301" s="34">
        <v>4865</v>
      </c>
      <c r="F301" s="34">
        <v>43979.6</v>
      </c>
      <c r="G301" s="34">
        <v>3796.8</v>
      </c>
      <c r="H301" s="34">
        <v>200</v>
      </c>
      <c r="I301" s="34">
        <v>47976.4</v>
      </c>
      <c r="J301" s="34">
        <v>1439.29</v>
      </c>
      <c r="K301" s="34">
        <v>49415.69</v>
      </c>
      <c r="L301" s="34">
        <v>49400</v>
      </c>
      <c r="M301" s="53">
        <v>15.69</v>
      </c>
      <c r="N301" s="39" t="s">
        <v>452</v>
      </c>
    </row>
    <row r="302" spans="1:14">
      <c r="A302" s="60">
        <v>3022</v>
      </c>
      <c r="B302" s="51" t="s">
        <v>20</v>
      </c>
      <c r="C302" s="51" t="s">
        <v>455</v>
      </c>
      <c r="D302" s="51">
        <v>10.87</v>
      </c>
      <c r="E302" s="51">
        <v>4865</v>
      </c>
      <c r="F302" s="51">
        <v>52882.55</v>
      </c>
      <c r="G302" s="51">
        <v>5064</v>
      </c>
      <c r="H302" s="51">
        <v>80</v>
      </c>
      <c r="I302" s="51">
        <v>58026.55</v>
      </c>
      <c r="J302" s="51">
        <v>1740.8</v>
      </c>
      <c r="K302" s="51">
        <v>59767.35</v>
      </c>
      <c r="L302" s="51">
        <v>59760</v>
      </c>
      <c r="M302" s="52">
        <v>7.35</v>
      </c>
      <c r="N302" s="40" t="s">
        <v>452</v>
      </c>
    </row>
    <row r="303" spans="1:14">
      <c r="A303" s="36">
        <v>3023</v>
      </c>
      <c r="B303" s="34" t="s">
        <v>212</v>
      </c>
      <c r="C303" s="34" t="s">
        <v>456</v>
      </c>
      <c r="D303" s="34">
        <v>3.1</v>
      </c>
      <c r="E303" s="34">
        <v>4865</v>
      </c>
      <c r="F303" s="34">
        <v>15081.5</v>
      </c>
      <c r="G303" s="34">
        <v>1302</v>
      </c>
      <c r="H303" s="34">
        <v>120</v>
      </c>
      <c r="I303" s="34">
        <v>16503.5</v>
      </c>
      <c r="J303" s="34">
        <v>495.11</v>
      </c>
      <c r="K303" s="34">
        <v>16998.61</v>
      </c>
      <c r="L303" s="34">
        <v>17000</v>
      </c>
      <c r="M303" s="53">
        <v>-1.4</v>
      </c>
      <c r="N303" s="39" t="s">
        <v>452</v>
      </c>
    </row>
    <row r="304" spans="1:14">
      <c r="A304" s="60">
        <v>3024</v>
      </c>
      <c r="B304" s="51" t="s">
        <v>44</v>
      </c>
      <c r="C304" s="51" t="s">
        <v>457</v>
      </c>
      <c r="D304" s="51">
        <v>8.3800000000000008</v>
      </c>
      <c r="E304" s="51">
        <v>4865</v>
      </c>
      <c r="F304" s="51">
        <v>40768.699999999997</v>
      </c>
      <c r="G304" s="51">
        <v>3918</v>
      </c>
      <c r="H304" s="51">
        <v>2400</v>
      </c>
      <c r="I304" s="51">
        <v>47086.7</v>
      </c>
      <c r="J304" s="51">
        <v>1412.6</v>
      </c>
      <c r="K304" s="51">
        <v>48499.3</v>
      </c>
      <c r="L304" s="51">
        <v>48381</v>
      </c>
      <c r="M304" s="52">
        <v>118.3</v>
      </c>
      <c r="N304" s="40" t="s">
        <v>452</v>
      </c>
    </row>
    <row r="305" spans="1:14">
      <c r="A305" s="36">
        <v>3025</v>
      </c>
      <c r="B305" s="34" t="s">
        <v>20</v>
      </c>
      <c r="C305" s="34" t="s">
        <v>458</v>
      </c>
      <c r="D305" s="34">
        <v>1.55</v>
      </c>
      <c r="E305" s="34">
        <v>4865</v>
      </c>
      <c r="F305" s="34">
        <v>7540.75</v>
      </c>
      <c r="G305" s="34">
        <v>1500</v>
      </c>
      <c r="H305" s="34" t="s">
        <v>16</v>
      </c>
      <c r="I305" s="34">
        <v>9040.75</v>
      </c>
      <c r="J305" s="34">
        <v>271.22000000000003</v>
      </c>
      <c r="K305" s="34">
        <v>9311.9699999999993</v>
      </c>
      <c r="L305" s="34">
        <v>9300</v>
      </c>
      <c r="M305" s="53">
        <v>11.97</v>
      </c>
      <c r="N305" s="39" t="s">
        <v>452</v>
      </c>
    </row>
    <row r="306" spans="1:14">
      <c r="A306" s="60">
        <v>3026</v>
      </c>
      <c r="B306" s="51" t="s">
        <v>258</v>
      </c>
      <c r="C306" s="51" t="s">
        <v>459</v>
      </c>
      <c r="D306" s="51">
        <v>10.1</v>
      </c>
      <c r="E306" s="51">
        <v>4865</v>
      </c>
      <c r="F306" s="51">
        <v>49136.5</v>
      </c>
      <c r="G306" s="51">
        <v>5005</v>
      </c>
      <c r="H306" s="51">
        <v>160</v>
      </c>
      <c r="I306" s="51">
        <v>54301.5</v>
      </c>
      <c r="J306" s="51">
        <v>1629.05</v>
      </c>
      <c r="K306" s="51">
        <v>55930.55</v>
      </c>
      <c r="L306" s="51">
        <v>55930</v>
      </c>
      <c r="M306" s="52">
        <v>0.54</v>
      </c>
      <c r="N306" s="40" t="s">
        <v>452</v>
      </c>
    </row>
    <row r="307" spans="1:14">
      <c r="A307" s="36">
        <v>3027</v>
      </c>
      <c r="B307" s="35" t="s">
        <v>20</v>
      </c>
      <c r="C307" s="35" t="s">
        <v>460</v>
      </c>
      <c r="D307" s="35">
        <v>8.0399999999999991</v>
      </c>
      <c r="E307" s="35">
        <v>3940</v>
      </c>
      <c r="F307" s="35">
        <v>31677.599999999999</v>
      </c>
      <c r="G307" s="35">
        <v>4604</v>
      </c>
      <c r="H307" s="35" t="s">
        <v>16</v>
      </c>
      <c r="I307" s="35">
        <v>36281.599999999999</v>
      </c>
      <c r="J307" s="35">
        <v>1088.45</v>
      </c>
      <c r="K307" s="35">
        <v>37370.050000000003</v>
      </c>
      <c r="L307" s="35">
        <v>37370</v>
      </c>
      <c r="M307" s="54">
        <v>0.05</v>
      </c>
      <c r="N307" s="41" t="s">
        <v>452</v>
      </c>
    </row>
    <row r="308" spans="1:14">
      <c r="A308" s="60">
        <v>3028</v>
      </c>
      <c r="B308" s="56" t="s">
        <v>461</v>
      </c>
      <c r="C308" s="56" t="s">
        <v>462</v>
      </c>
      <c r="D308" s="56">
        <v>2</v>
      </c>
      <c r="E308" s="56">
        <v>4000</v>
      </c>
      <c r="F308" s="56">
        <v>8000</v>
      </c>
      <c r="G308" s="56">
        <v>900</v>
      </c>
      <c r="H308" s="56">
        <v>50</v>
      </c>
      <c r="I308" s="56">
        <v>8950</v>
      </c>
      <c r="J308" s="56">
        <v>268.5</v>
      </c>
      <c r="K308" s="56">
        <v>9218.5</v>
      </c>
      <c r="L308" s="56">
        <v>9200</v>
      </c>
      <c r="M308" s="57">
        <v>18.5</v>
      </c>
      <c r="N308" s="55" t="s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C10"/>
  <sheetViews>
    <sheetView workbookViewId="0">
      <selection activeCell="C10" sqref="C10"/>
    </sheetView>
  </sheetViews>
  <sheetFormatPr defaultRowHeight="15"/>
  <cols>
    <col min="3" max="3" width="11.28515625" customWidth="1"/>
  </cols>
  <sheetData>
    <row r="3" spans="2:3" ht="15.75" thickBot="1"/>
    <row r="4" spans="2:3" ht="15.75" thickBot="1">
      <c r="B4" s="61" t="s">
        <v>0</v>
      </c>
      <c r="C4" s="61" t="s">
        <v>11</v>
      </c>
    </row>
    <row r="5" spans="2:3">
      <c r="B5">
        <v>2500</v>
      </c>
      <c r="C5">
        <f>VLOOKUP(B5,IF(B5,table1,table2),12,0)</f>
        <v>5700</v>
      </c>
    </row>
    <row r="8" spans="2:3" ht="15.75" thickBot="1"/>
    <row r="9" spans="2:3" ht="15.75" thickBot="1">
      <c r="B9" s="61" t="s">
        <v>0</v>
      </c>
      <c r="C9" s="44" t="s">
        <v>1</v>
      </c>
    </row>
    <row r="10" spans="2:3">
      <c r="B10">
        <v>2500</v>
      </c>
      <c r="C10" t="str">
        <f>VLOOKUP(B10,IF(B10,table1,table2),2,0)</f>
        <v xml:space="preserve">LOCKET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Multiple Tables Vlookup 1</vt:lpstr>
      <vt:lpstr>Multiple Tables Vlookup 2</vt:lpstr>
      <vt:lpstr>Multiple Tables Vlookup</vt:lpstr>
      <vt:lpstr>table1</vt:lpstr>
      <vt:lpstr>table2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</dc:creator>
  <cp:lastModifiedBy>ratan</cp:lastModifiedBy>
  <dcterms:created xsi:type="dcterms:W3CDTF">2021-12-04T19:47:46Z</dcterms:created>
  <dcterms:modified xsi:type="dcterms:W3CDTF">2021-12-04T21:39:37Z</dcterms:modified>
</cp:coreProperties>
</file>