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2" i="1" l="1"/>
  <c r="B21" i="1"/>
  <c r="A19" i="1"/>
  <c r="B20" i="1" s="1"/>
  <c r="B15" i="1"/>
  <c r="B14" i="1"/>
  <c r="A12" i="1"/>
  <c r="B13" i="1" s="1"/>
  <c r="A5" i="1"/>
  <c r="B6" i="1" s="1"/>
  <c r="B8" i="1"/>
  <c r="B7" i="1"/>
  <c r="B9" i="1" s="1"/>
  <c r="B23" i="1" l="1"/>
  <c r="B16" i="1"/>
</calcChain>
</file>

<file path=xl/sharedStrings.xml><?xml version="1.0" encoding="utf-8"?>
<sst xmlns="http://schemas.openxmlformats.org/spreadsheetml/2006/main" count="21" uniqueCount="13">
  <si>
    <t>Naive Bayes</t>
  </si>
  <si>
    <t>Model</t>
  </si>
  <si>
    <t>Accuracy</t>
  </si>
  <si>
    <t>true negative</t>
  </si>
  <si>
    <t>true positive</t>
  </si>
  <si>
    <t>false positive</t>
  </si>
  <si>
    <t>false negative</t>
  </si>
  <si>
    <t>Precision</t>
  </si>
  <si>
    <t>Recall</t>
  </si>
  <si>
    <t>F1 Score</t>
  </si>
  <si>
    <t>Decision Tree</t>
  </si>
  <si>
    <t>total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</si>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</sst>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B21" sqref="B21"/>
    </sheetView>
  </sheetViews>
  <sheetFormatPr defaultRowHeight="15" x14ac:dyDescent="0.25"/>
  <cols>
    <col min="1" max="1" width="14.42578125" bestFit="1" customWidth="1"/>
    <col min="2" max="2" width="13.5703125" bestFit="1" customWidth="1"/>
    <col min="3" max="3" width="12.85546875" bestFit="1" customWidth="1"/>
  </cols>
  <sheetData>
    <row r="1" spans="1:3" x14ac:dyDescent="0.25">
      <c r="A1" t="s">
        <v>1</v>
      </c>
      <c r="B1" t="s">
        <v>3</v>
      </c>
      <c r="C1" t="s">
        <v>5</v>
      </c>
    </row>
    <row r="2" spans="1:3" x14ac:dyDescent="0.25">
      <c r="A2" t="s">
        <v>11</v>
      </c>
      <c r="B2" t="s">
        <v>6</v>
      </c>
      <c r="C2" t="s">
        <v>4</v>
      </c>
    </row>
    <row r="4" spans="1:3" x14ac:dyDescent="0.25">
      <c r="A4" t="s">
        <v>0</v>
      </c>
      <c r="B4">
        <v>55</v>
      </c>
      <c r="C4">
        <v>42</v>
      </c>
    </row>
    <row r="5" spans="1:3" x14ac:dyDescent="0.25">
      <c r="A5">
        <f>B4+C4+C5+B5</f>
        <v>200</v>
      </c>
      <c r="B5">
        <v>12</v>
      </c>
      <c r="C5">
        <v>91</v>
      </c>
    </row>
    <row r="6" spans="1:3" x14ac:dyDescent="0.25">
      <c r="A6" t="s">
        <v>2</v>
      </c>
      <c r="B6" s="1">
        <f>(B4+C5)/A5</f>
        <v>0.73</v>
      </c>
    </row>
    <row r="7" spans="1:3" x14ac:dyDescent="0.25">
      <c r="A7" t="s">
        <v>7</v>
      </c>
      <c r="B7" s="1">
        <f>C5/(C5+C4)</f>
        <v>0.68421052631578949</v>
      </c>
    </row>
    <row r="8" spans="1:3" x14ac:dyDescent="0.25">
      <c r="A8" t="s">
        <v>8</v>
      </c>
      <c r="B8" s="1">
        <f>C5/(C5+B5)</f>
        <v>0.88349514563106801</v>
      </c>
    </row>
    <row r="9" spans="1:3" x14ac:dyDescent="0.25">
      <c r="A9" t="s">
        <v>9</v>
      </c>
      <c r="B9" s="1">
        <f>(2*B7*B8)/(B7+B8)</f>
        <v>0.77118644067796627</v>
      </c>
    </row>
    <row r="11" spans="1:3" x14ac:dyDescent="0.25">
      <c r="A11" t="s">
        <v>10</v>
      </c>
      <c r="B11">
        <v>74</v>
      </c>
      <c r="C11">
        <v>23</v>
      </c>
    </row>
    <row r="12" spans="1:3" x14ac:dyDescent="0.25">
      <c r="A12">
        <f>B11+C11+C12+B12</f>
        <v>200</v>
      </c>
      <c r="B12">
        <v>35</v>
      </c>
      <c r="C12">
        <v>68</v>
      </c>
    </row>
    <row r="13" spans="1:3" x14ac:dyDescent="0.25">
      <c r="A13" t="s">
        <v>2</v>
      </c>
      <c r="B13" s="1">
        <f>(B11+C12)/A12</f>
        <v>0.71</v>
      </c>
    </row>
    <row r="14" spans="1:3" x14ac:dyDescent="0.25">
      <c r="A14" t="s">
        <v>7</v>
      </c>
      <c r="B14" s="1">
        <f>C12/(C12+C11)</f>
        <v>0.74725274725274726</v>
      </c>
    </row>
    <row r="15" spans="1:3" x14ac:dyDescent="0.25">
      <c r="A15" t="s">
        <v>8</v>
      </c>
      <c r="B15" s="1">
        <f>C12/(C12+B12)</f>
        <v>0.66019417475728159</v>
      </c>
    </row>
    <row r="16" spans="1:3" x14ac:dyDescent="0.25">
      <c r="A16" t="s">
        <v>9</v>
      </c>
      <c r="B16" s="1">
        <f>(2*B14*B15)/(B14+B15)</f>
        <v>0.7010309278350515</v>
      </c>
    </row>
    <row r="18" spans="1:3" x14ac:dyDescent="0.25">
      <c r="A18" t="s">
        <v>12</v>
      </c>
      <c r="B18">
        <v>87</v>
      </c>
      <c r="C18">
        <v>10</v>
      </c>
    </row>
    <row r="19" spans="1:3" x14ac:dyDescent="0.25">
      <c r="A19">
        <f>B18+C18+C19+B19</f>
        <v>200</v>
      </c>
      <c r="B19">
        <v>46</v>
      </c>
      <c r="C19">
        <v>57</v>
      </c>
    </row>
    <row r="20" spans="1:3" x14ac:dyDescent="0.25">
      <c r="A20" t="s">
        <v>2</v>
      </c>
      <c r="B20" s="1">
        <f>(B18+C19)/A19</f>
        <v>0.72</v>
      </c>
    </row>
    <row r="21" spans="1:3" x14ac:dyDescent="0.25">
      <c r="A21" t="s">
        <v>7</v>
      </c>
      <c r="B21" s="1">
        <f>C19/(C19+C18)</f>
        <v>0.85074626865671643</v>
      </c>
    </row>
    <row r="22" spans="1:3" x14ac:dyDescent="0.25">
      <c r="A22" t="s">
        <v>8</v>
      </c>
      <c r="B22" s="1">
        <f>C19/(C19+B19)</f>
        <v>0.55339805825242716</v>
      </c>
    </row>
    <row r="23" spans="1:3" x14ac:dyDescent="0.25">
      <c r="A23" t="s">
        <v>9</v>
      </c>
      <c r="B23" s="1">
        <f>(2*B21*B22)/(B21+B22)</f>
        <v>0.67058823529411771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Red2</dc:creator>
  <cp:lastModifiedBy>Red2</cp:lastModifiedBy>
  <dcterms:created xsi:type="dcterms:W3CDTF">2018-08-29T07:41:29Z</dcterms:created>
  <dcterms:modified xsi:type="dcterms:W3CDTF">2018-08-29T08:23:21Z</dcterms:modified>
</cp:coreProperties>
</file>