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drawings/drawing2.xml" ContentType="application/vnd.openxmlformats-officedocument.drawing+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ml.chartshapes+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eliza\Desktop\SWD\BLOG POSTS\DASHBOARDS\"/>
    </mc:Choice>
  </mc:AlternateContent>
  <bookViews>
    <workbookView xWindow="0" yWindow="0" windowWidth="20520" windowHeight="9465" xr2:uid="{1C0206C2-A968-40F2-92A6-3F0B42104052}"/>
  </bookViews>
  <sheets>
    <sheet name="monthly deck makeover story" sheetId="1" r:id="rId1"/>
    <sheet name="Sheet1" sheetId="3" state="hidden" r:id="rId2"/>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3" i="1" l="1"/>
  <c r="N23" i="1"/>
  <c r="P26" i="1"/>
  <c r="Q26" i="1"/>
  <c r="O26" i="1"/>
  <c r="N26" i="1"/>
  <c r="M26" i="1"/>
  <c r="Q25" i="1"/>
  <c r="P25" i="1"/>
  <c r="O25" i="1"/>
  <c r="N25" i="1"/>
  <c r="M25" i="1"/>
  <c r="X22" i="1"/>
  <c r="X21" i="1"/>
  <c r="W22" i="1"/>
  <c r="W21" i="1"/>
  <c r="V22" i="1"/>
  <c r="V21" i="1"/>
  <c r="U22" i="1"/>
  <c r="U21" i="1"/>
  <c r="T22" i="1"/>
  <c r="T21" i="1"/>
  <c r="P22" i="1"/>
  <c r="Q22" i="1"/>
  <c r="O22" i="1"/>
  <c r="N22" i="1"/>
  <c r="M22" i="1"/>
  <c r="Q21" i="1"/>
  <c r="P21" i="1"/>
  <c r="O21" i="1"/>
  <c r="N21" i="1"/>
  <c r="M21" i="1"/>
  <c r="M19" i="1"/>
  <c r="O27" i="1"/>
  <c r="M27" i="1"/>
  <c r="N27" i="1"/>
  <c r="P27" i="1"/>
  <c r="Q27" i="1"/>
  <c r="R27" i="1"/>
  <c r="L26" i="1"/>
  <c r="L25" i="1"/>
</calcChain>
</file>

<file path=xl/sharedStrings.xml><?xml version="1.0" encoding="utf-8"?>
<sst xmlns="http://schemas.openxmlformats.org/spreadsheetml/2006/main" count="73" uniqueCount="38">
  <si>
    <t>ORIGINAL VISUAL</t>
  </si>
  <si>
    <t>NOTES + DATA TO GRAPH</t>
  </si>
  <si>
    <t>YEAR</t>
  </si>
  <si>
    <t>MONTH</t>
  </si>
  <si>
    <t>Average</t>
  </si>
  <si>
    <t>OCT</t>
  </si>
  <si>
    <t>NOV</t>
  </si>
  <si>
    <t>DEC</t>
  </si>
  <si>
    <t>JAN</t>
  </si>
  <si>
    <t>FEB</t>
  </si>
  <si>
    <t>MAR</t>
  </si>
  <si>
    <t>APR</t>
  </si>
  <si>
    <t>MAY</t>
  </si>
  <si>
    <t>JUN</t>
  </si>
  <si>
    <t>JUL</t>
  </si>
  <si>
    <t>AUG</t>
  </si>
  <si>
    <t>SEP</t>
  </si>
  <si>
    <t>VBC</t>
  </si>
  <si>
    <t>Client Exp.</t>
  </si>
  <si>
    <t>HBC</t>
  </si>
  <si>
    <t>for slopegraph</t>
  </si>
  <si>
    <t>change</t>
  </si>
  <si>
    <t>MAKEOVER</t>
  </si>
  <si>
    <t>base graph: top chart</t>
  </si>
  <si>
    <r>
      <t xml:space="preserve">Complaints </t>
    </r>
    <r>
      <rPr>
        <b/>
        <sz val="20"/>
        <color theme="1" tint="0.249977111117893"/>
        <rFont val="Arial"/>
        <family val="2"/>
      </rPr>
      <t>over time</t>
    </r>
  </si>
  <si>
    <r>
      <t xml:space="preserve">Complaints </t>
    </r>
    <r>
      <rPr>
        <b/>
        <sz val="20"/>
        <color theme="1" tint="0.249977111117893"/>
        <rFont val="Arial"/>
        <family val="2"/>
      </rPr>
      <t>by category</t>
    </r>
  </si>
  <si>
    <t>Total</t>
  </si>
  <si>
    <t>Unsolicited</t>
  </si>
  <si>
    <t>Solicited</t>
  </si>
  <si>
    <t>Rates</t>
  </si>
  <si>
    <t>Procedures</t>
  </si>
  <si>
    <t>Service</t>
  </si>
  <si>
    <t>Experience</t>
  </si>
  <si>
    <t>NUMBER OF COMPLAINTS</t>
  </si>
  <si>
    <r>
      <rPr>
        <b/>
        <sz val="12"/>
        <color theme="1" tint="0.34998626667073579"/>
        <rFont val="Arial"/>
        <family val="2"/>
      </rPr>
      <t>THIS MONTH (Dec'17)</t>
    </r>
    <r>
      <rPr>
        <sz val="12"/>
        <color theme="0" tint="-0.499984740745262"/>
        <rFont val="Arial"/>
        <family val="2"/>
      </rPr>
      <t xml:space="preserve">  |  LAST MONTH (Nov'17)  </t>
    </r>
  </si>
  <si>
    <t>Employees</t>
  </si>
  <si>
    <r>
      <rPr>
        <sz val="12"/>
        <color theme="0" tint="-0.499984740745262"/>
        <rFont val="Arial"/>
        <family val="2"/>
      </rPr>
      <t>LAST MONTH (Nov'17)</t>
    </r>
    <r>
      <rPr>
        <sz val="12"/>
        <color theme="1" tint="0.249977111117893"/>
        <rFont val="Arial"/>
        <family val="2"/>
      </rPr>
      <t xml:space="preserve">  | </t>
    </r>
    <r>
      <rPr>
        <sz val="12"/>
        <color theme="0" tint="-0.499984740745262"/>
        <rFont val="Arial"/>
        <family val="2"/>
      </rPr>
      <t xml:space="preserve"> </t>
    </r>
    <r>
      <rPr>
        <b/>
        <sz val="12"/>
        <color theme="1" tint="0.249977111117893"/>
        <rFont val="Arial"/>
        <family val="2"/>
      </rPr>
      <t>THIS MONTH (Dec'17)</t>
    </r>
  </si>
  <si>
    <t>how to focus on takeaways in the standard monthly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</si>
</sst>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amily val="2"/>
    </font>
    <font>
      <sz val="12"/>
      <color theme="1"/>
      <name val="Arial"/>
      <family val="2"/>
    </font>
    <font>
      <sz val="20"/>
      <color theme="1" tint="0.249977111117893"/>
      <name val="Arial"/>
      <family val="2"/>
    </font>
    <font>
      <b/>
      <sz val="20"/>
      <color theme="1" tint="0.249977111117893"/>
      <name val="Arial"/>
      <family val="2"/>
    </font>
    <font>
      <sz val="12"/>
      <color theme="0" tint="-0.499984740745262"/>
      <name val="Arial"/>
      <family val="2"/>
    </font>
    <font>
      <b/>
      <sz val="12"/>
      <color theme="1" tint="0.34998626667073579"/>
      <name val="Arial"/>
      <family val="2"/>
    </font>
    <font>
      <sz val="20"/>
      <color theme="1"/>
      <name val="Arial"/>
      <family val="2"/>
    </font>
    <font>
      <sz val="12"/>
      <color theme="1" tint="0.249977111117893"/>
      <name val="Arial"/>
      <family val="2"/>
    </font>
    <font>
      <b/>
      <sz val="12"/>
      <color theme="1" tint="0.249977111117893"/>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bottom style="thin">
        <color auto="1"/>
      </bottom>
      <diagonal/>
    </border>
    <border>
      <left/>
      <right/>
      <top/>
      <bottom style="double">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2" borderId="1" xfId="0" applyFill="1" applyBorder="1"/>
    <xf numFmtId="0" fontId="0" fillId="2" borderId="0" xfId="0" applyFill="1"/>
    <xf numFmtId="17" fontId="0" fillId="0" borderId="0" xfId="0" applyNumberFormat="1"/>
    <xf numFmtId="1" fontId="0" fillId="0" borderId="0" xfId="0" applyNumberFormat="1"/>
    <xf numFmtId="0" fontId="0" fillId="0" borderId="0" xfId="0" applyFill="1"/>
    <xf numFmtId="0" fontId="0" fillId="3" borderId="0" xfId="0" applyFill="1"/>
    <xf numFmtId="0" fontId="2" fillId="3" borderId="0" xfId="0" applyFont="1" applyFill="1"/>
    <xf numFmtId="0" fontId="4" fillId="3" borderId="0" xfId="0" applyFont="1" applyFill="1"/>
    <xf numFmtId="9" fontId="0" fillId="0" borderId="0" xfId="1" applyFont="1"/>
    <xf numFmtId="0" fontId="6" fillId="0" borderId="0" xfId="0" applyFont="1" applyFill="1"/>
    <xf numFmtId="0" fontId="4" fillId="0" borderId="0" xfId="0" applyFont="1" applyFill="1"/>
    <xf numFmtId="0" fontId="7" fillId="3" borderId="0" xfId="0" applyFont="1" applyFill="1"/>
    <xf numFmtId="0" fontId="0" fillId="0" borderId="2" xfId="0" applyBorder="1"/>
    <xf numFmtId="0" fontId="2" fillId="0" borderId="0" xfId="0" applyFont="1" applyFill="1"/>
    <xf numFmtId="0" fontId="7" fillId="0" borderId="0" xfId="0" applyFont="1" applyFill="1"/>
  </cellXfs>
  <cellStyles count="2">
    <cellStyle name="Normal" xfId="0" builtinId="0"/>
    <cellStyle name="Percent" xfId="1" builtinId="5"/>
  </cellStyles>
  <dxfs count="0"/>
  <tableStyles count="0" defaultTableStyle="TableStyleMedium2" defaultPivotStyle="PivotStyleLight16"/>
  <colors>
    <mruColors>
      <color rgb="FFF2927F"/>
      <color rgb="FFFF7C8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031969962088073E-2"/>
          <c:y val="4.0642497812773404E-2"/>
          <c:w val="0.88772728929717115"/>
          <c:h val="0.785705380577428"/>
        </c:manualLayout>
      </c:layout>
      <c:lineChart>
        <c:grouping val="standard"/>
        <c:varyColors val="0"/>
        <c:ser>
          <c:idx val="0"/>
          <c:order val="0"/>
          <c:tx>
            <c:strRef>
              <c:f>'monthly deck makeover story'!$M$5</c:f>
              <c:strCache>
                <c:ptCount val="1"/>
                <c:pt idx="0">
                  <c:v>Total</c:v>
                </c:pt>
              </c:strCache>
            </c:strRef>
          </c:tx>
          <c:spPr>
            <a:ln w="38100" cap="rnd">
              <a:solidFill>
                <a:schemeClr val="bg1">
                  <a:lumMod val="50000"/>
                </a:schemeClr>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747-435B-93BA-A045B5DF5436}"/>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47-435B-93BA-A045B5DF543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story'!$M$7:$M$18</c:f>
              <c:numCache>
                <c:formatCode>General</c:formatCode>
                <c:ptCount val="12"/>
                <c:pt idx="0">
                  <c:v>481</c:v>
                </c:pt>
                <c:pt idx="1">
                  <c:v>544</c:v>
                </c:pt>
                <c:pt idx="2">
                  <c:v>514</c:v>
                </c:pt>
                <c:pt idx="3">
                  <c:v>462</c:v>
                </c:pt>
                <c:pt idx="4">
                  <c:v>468</c:v>
                </c:pt>
                <c:pt idx="5">
                  <c:v>367</c:v>
                </c:pt>
                <c:pt idx="6">
                  <c:v>340</c:v>
                </c:pt>
                <c:pt idx="7">
                  <c:v>391</c:v>
                </c:pt>
                <c:pt idx="8">
                  <c:v>349</c:v>
                </c:pt>
                <c:pt idx="9">
                  <c:v>368</c:v>
                </c:pt>
                <c:pt idx="10">
                  <c:v>308</c:v>
                </c:pt>
                <c:pt idx="11">
                  <c:v>350</c:v>
                </c:pt>
              </c:numCache>
            </c:numRef>
          </c:val>
          <c:smooth val="0"/>
          <c:extLst>
            <c:ext xmlns:c16="http://schemas.microsoft.com/office/drawing/2014/chart" uri="{C3380CC4-5D6E-409C-BE32-E72D297353CC}">
              <c16:uniqueId val="{00000002-4747-435B-93BA-A045B5DF5436}"/>
            </c:ext>
          </c:extLst>
        </c:ser>
        <c:ser>
          <c:idx val="1"/>
          <c:order val="1"/>
          <c:tx>
            <c:strRef>
              <c:f>'monthly deck makeover story'!$N$5</c:f>
              <c:strCache>
                <c:ptCount val="1"/>
                <c:pt idx="0">
                  <c:v>Unsolicited</c:v>
                </c:pt>
              </c:strCache>
            </c:strRef>
          </c:tx>
          <c:spPr>
            <a:ln w="38100" cap="rnd">
              <a:solidFill>
                <a:schemeClr val="bg1">
                  <a:lumMod val="50000"/>
                </a:schemeClr>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47-435B-93BA-A045B5DF5436}"/>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747-435B-93BA-A045B5DF543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story'!$N$7:$N$18</c:f>
              <c:numCache>
                <c:formatCode>General</c:formatCode>
                <c:ptCount val="12"/>
                <c:pt idx="0">
                  <c:v>390</c:v>
                </c:pt>
                <c:pt idx="1">
                  <c:v>452</c:v>
                </c:pt>
                <c:pt idx="2">
                  <c:v>416</c:v>
                </c:pt>
                <c:pt idx="3">
                  <c:v>356</c:v>
                </c:pt>
                <c:pt idx="4">
                  <c:v>366</c:v>
                </c:pt>
                <c:pt idx="5">
                  <c:v>282</c:v>
                </c:pt>
                <c:pt idx="6">
                  <c:v>262</c:v>
                </c:pt>
                <c:pt idx="7">
                  <c:v>310</c:v>
                </c:pt>
                <c:pt idx="8">
                  <c:v>282</c:v>
                </c:pt>
                <c:pt idx="9">
                  <c:v>294</c:v>
                </c:pt>
                <c:pt idx="10">
                  <c:v>250</c:v>
                </c:pt>
                <c:pt idx="11">
                  <c:v>279</c:v>
                </c:pt>
              </c:numCache>
            </c:numRef>
          </c:val>
          <c:smooth val="0"/>
          <c:extLst>
            <c:ext xmlns:c16="http://schemas.microsoft.com/office/drawing/2014/chart" uri="{C3380CC4-5D6E-409C-BE32-E72D297353CC}">
              <c16:uniqueId val="{00000005-4747-435B-93BA-A045B5DF5436}"/>
            </c:ext>
          </c:extLst>
        </c:ser>
        <c:ser>
          <c:idx val="2"/>
          <c:order val="2"/>
          <c:tx>
            <c:strRef>
              <c:f>'monthly deck makeover story'!$O$5</c:f>
              <c:strCache>
                <c:ptCount val="1"/>
                <c:pt idx="0">
                  <c:v>Solicited</c:v>
                </c:pt>
              </c:strCache>
            </c:strRef>
          </c:tx>
          <c:spPr>
            <a:ln w="38100" cap="rnd">
              <a:solidFill>
                <a:schemeClr val="bg1">
                  <a:lumMod val="50000"/>
                </a:schemeClr>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747-435B-93BA-A045B5DF5436}"/>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747-435B-93BA-A045B5DF543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story'!$O$7:$O$18</c:f>
              <c:numCache>
                <c:formatCode>General</c:formatCode>
                <c:ptCount val="12"/>
                <c:pt idx="0">
                  <c:v>91</c:v>
                </c:pt>
                <c:pt idx="1">
                  <c:v>92</c:v>
                </c:pt>
                <c:pt idx="2">
                  <c:v>98</c:v>
                </c:pt>
                <c:pt idx="3">
                  <c:v>106</c:v>
                </c:pt>
                <c:pt idx="4">
                  <c:v>102</c:v>
                </c:pt>
                <c:pt idx="5">
                  <c:v>85</c:v>
                </c:pt>
                <c:pt idx="6">
                  <c:v>78</c:v>
                </c:pt>
                <c:pt idx="7">
                  <c:v>81</c:v>
                </c:pt>
                <c:pt idx="8">
                  <c:v>67</c:v>
                </c:pt>
                <c:pt idx="9">
                  <c:v>74</c:v>
                </c:pt>
                <c:pt idx="10">
                  <c:v>58</c:v>
                </c:pt>
                <c:pt idx="11">
                  <c:v>71</c:v>
                </c:pt>
              </c:numCache>
            </c:numRef>
          </c:val>
          <c:smooth val="0"/>
          <c:extLst>
            <c:ext xmlns:c16="http://schemas.microsoft.com/office/drawing/2014/chart" uri="{C3380CC4-5D6E-409C-BE32-E72D297353CC}">
              <c16:uniqueId val="{00000008-4747-435B-93BA-A045B5DF5436}"/>
            </c:ext>
          </c:extLst>
        </c:ser>
        <c:dLbls>
          <c:showLegendKey val="0"/>
          <c:showVal val="0"/>
          <c:showCatName val="0"/>
          <c:showSerName val="0"/>
          <c:showPercent val="0"/>
          <c:showBubbleSize val="0"/>
        </c:dLbls>
        <c:smooth val="0"/>
        <c:axId val="803058456"/>
        <c:axId val="803048616"/>
      </c:lineChart>
      <c:catAx>
        <c:axId val="80305845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803048616"/>
        <c:crosses val="autoZero"/>
        <c:auto val="1"/>
        <c:lblAlgn val="ctr"/>
        <c:lblOffset val="100"/>
        <c:noMultiLvlLbl val="0"/>
      </c:catAx>
      <c:valAx>
        <c:axId val="803048616"/>
        <c:scaling>
          <c:orientation val="minMax"/>
        </c:scaling>
        <c:delete val="1"/>
        <c:axPos val="l"/>
        <c:numFmt formatCode="General" sourceLinked="1"/>
        <c:majorTickMark val="out"/>
        <c:minorTickMark val="none"/>
        <c:tickLblPos val="nextTo"/>
        <c:crossAx val="80305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031969962088073E-2"/>
          <c:y val="4.0642497812773404E-2"/>
          <c:w val="0.88772728929717115"/>
          <c:h val="0.80306649168853894"/>
        </c:manualLayout>
      </c:layout>
      <c:lineChart>
        <c:grouping val="standard"/>
        <c:varyColors val="0"/>
        <c:ser>
          <c:idx val="0"/>
          <c:order val="0"/>
          <c:tx>
            <c:strRef>
              <c:f>'monthly deck makeover story'!$Q$5</c:f>
              <c:strCache>
                <c:ptCount val="1"/>
                <c:pt idx="0">
                  <c:v>Employees</c:v>
                </c:pt>
              </c:strCache>
            </c:strRef>
          </c:tx>
          <c:spPr>
            <a:ln w="38100" cap="rnd">
              <a:solidFill>
                <a:schemeClr val="bg1">
                  <a:lumMod val="65000"/>
                </a:schemeClr>
              </a:solidFill>
              <a:round/>
            </a:ln>
            <a:effectLst/>
          </c:spPr>
          <c:marker>
            <c:symbol val="none"/>
          </c:marker>
          <c:dPt>
            <c:idx val="0"/>
            <c:marker>
              <c:symbol val="none"/>
            </c:marker>
            <c:bubble3D val="0"/>
            <c:extLst>
              <c:ext xmlns:c16="http://schemas.microsoft.com/office/drawing/2014/chart" uri="{C3380CC4-5D6E-409C-BE32-E72D297353CC}">
                <c16:uniqueId val="{00000000-2588-41CC-9798-89CBA8DF4C4B}"/>
              </c:ext>
            </c:extLst>
          </c:dPt>
          <c:dPt>
            <c:idx val="10"/>
            <c:marker>
              <c:symbol val="circle"/>
              <c:size val="10"/>
              <c:spPr>
                <a:solidFill>
                  <a:srgbClr val="C00000"/>
                </a:solidFill>
                <a:ln w="9525">
                  <a:noFill/>
                </a:ln>
                <a:effectLst/>
              </c:spPr>
            </c:marker>
            <c:bubble3D val="0"/>
            <c:extLst>
              <c:ext xmlns:c16="http://schemas.microsoft.com/office/drawing/2014/chart" uri="{C3380CC4-5D6E-409C-BE32-E72D297353CC}">
                <c16:uniqueId val="{00000001-2588-41CC-9798-89CBA8DF4C4B}"/>
              </c:ext>
            </c:extLst>
          </c:dPt>
          <c:dPt>
            <c:idx val="11"/>
            <c:marker>
              <c:symbol val="circle"/>
              <c:size val="10"/>
              <c:spPr>
                <a:solidFill>
                  <a:srgbClr val="C00000"/>
                </a:solidFill>
                <a:ln w="9525">
                  <a:noFill/>
                </a:ln>
                <a:effectLst/>
              </c:spPr>
            </c:marker>
            <c:bubble3D val="0"/>
            <c:spPr>
              <a:ln w="38100" cap="rnd">
                <a:solidFill>
                  <a:srgbClr val="C00000"/>
                </a:solidFill>
                <a:round/>
              </a:ln>
              <a:effectLst/>
            </c:spPr>
            <c:extLst>
              <c:ext xmlns:c16="http://schemas.microsoft.com/office/drawing/2014/chart" uri="{C3380CC4-5D6E-409C-BE32-E72D297353CC}">
                <c16:uniqueId val="{00000003-2588-41CC-9798-89CBA8DF4C4B}"/>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588-41CC-9798-89CBA8DF4C4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story'!$Q$7:$Q$18</c:f>
              <c:numCache>
                <c:formatCode>General</c:formatCode>
                <c:ptCount val="12"/>
                <c:pt idx="0">
                  <c:v>130</c:v>
                </c:pt>
                <c:pt idx="1">
                  <c:v>130</c:v>
                </c:pt>
                <c:pt idx="2">
                  <c:v>120</c:v>
                </c:pt>
                <c:pt idx="3">
                  <c:v>115</c:v>
                </c:pt>
                <c:pt idx="4">
                  <c:v>110</c:v>
                </c:pt>
                <c:pt idx="5">
                  <c:v>81</c:v>
                </c:pt>
                <c:pt idx="6">
                  <c:v>81</c:v>
                </c:pt>
                <c:pt idx="7">
                  <c:v>100</c:v>
                </c:pt>
                <c:pt idx="8">
                  <c:v>90</c:v>
                </c:pt>
                <c:pt idx="9">
                  <c:v>110</c:v>
                </c:pt>
                <c:pt idx="10">
                  <c:v>87</c:v>
                </c:pt>
                <c:pt idx="11">
                  <c:v>117</c:v>
                </c:pt>
              </c:numCache>
            </c:numRef>
          </c:val>
          <c:smooth val="0"/>
          <c:extLst>
            <c:ext xmlns:c16="http://schemas.microsoft.com/office/drawing/2014/chart" uri="{C3380CC4-5D6E-409C-BE32-E72D297353CC}">
              <c16:uniqueId val="{00000004-2588-41CC-9798-89CBA8DF4C4B}"/>
            </c:ext>
          </c:extLst>
        </c:ser>
        <c:ser>
          <c:idx val="1"/>
          <c:order val="1"/>
          <c:tx>
            <c:strRef>
              <c:f>'monthly deck makeover story'!$S$5</c:f>
              <c:strCache>
                <c:ptCount val="1"/>
                <c:pt idx="0">
                  <c:v>Service</c:v>
                </c:pt>
              </c:strCache>
            </c:strRef>
          </c:tx>
          <c:spPr>
            <a:ln w="38100" cap="rnd">
              <a:solidFill>
                <a:schemeClr val="bg1">
                  <a:lumMod val="65000"/>
                </a:schemeClr>
              </a:solidFill>
              <a:round/>
            </a:ln>
            <a:effectLst/>
          </c:spPr>
          <c:marker>
            <c:symbol val="none"/>
          </c:marker>
          <c:dPt>
            <c:idx val="0"/>
            <c:marker>
              <c:symbol val="none"/>
            </c:marker>
            <c:bubble3D val="0"/>
            <c:extLst>
              <c:ext xmlns:c16="http://schemas.microsoft.com/office/drawing/2014/chart" uri="{C3380CC4-5D6E-409C-BE32-E72D297353CC}">
                <c16:uniqueId val="{00000005-2588-41CC-9798-89CBA8DF4C4B}"/>
              </c:ext>
            </c:extLst>
          </c:dPt>
          <c:dPt>
            <c:idx val="11"/>
            <c:marker>
              <c:symbol val="circle"/>
              <c:size val="10"/>
              <c:spPr>
                <a:solidFill>
                  <a:srgbClr val="C00000"/>
                </a:solidFill>
                <a:ln w="9525">
                  <a:noFill/>
                </a:ln>
                <a:effectLst/>
              </c:spPr>
            </c:marker>
            <c:bubble3D val="0"/>
            <c:spPr>
              <a:ln w="38100" cap="rnd">
                <a:solidFill>
                  <a:srgbClr val="C00000"/>
                </a:solidFill>
                <a:round/>
              </a:ln>
              <a:effectLst/>
            </c:spPr>
            <c:extLst>
              <c:ext xmlns:c16="http://schemas.microsoft.com/office/drawing/2014/chart" uri="{C3380CC4-5D6E-409C-BE32-E72D297353CC}">
                <c16:uniqueId val="{00000007-2588-41CC-9798-89CBA8DF4C4B}"/>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88-41CC-9798-89CBA8DF4C4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story'!$S$7:$S$18</c:f>
              <c:numCache>
                <c:formatCode>General</c:formatCode>
                <c:ptCount val="12"/>
                <c:pt idx="0">
                  <c:v>100</c:v>
                </c:pt>
                <c:pt idx="1">
                  <c:v>120</c:v>
                </c:pt>
                <c:pt idx="2">
                  <c:v>125</c:v>
                </c:pt>
                <c:pt idx="3">
                  <c:v>122</c:v>
                </c:pt>
                <c:pt idx="4">
                  <c:v>120</c:v>
                </c:pt>
                <c:pt idx="5">
                  <c:v>100</c:v>
                </c:pt>
                <c:pt idx="6">
                  <c:v>85</c:v>
                </c:pt>
                <c:pt idx="7">
                  <c:v>85</c:v>
                </c:pt>
                <c:pt idx="8">
                  <c:v>90</c:v>
                </c:pt>
                <c:pt idx="9">
                  <c:v>45</c:v>
                </c:pt>
                <c:pt idx="10">
                  <c:v>45</c:v>
                </c:pt>
                <c:pt idx="11">
                  <c:v>64</c:v>
                </c:pt>
              </c:numCache>
            </c:numRef>
          </c:val>
          <c:smooth val="0"/>
          <c:extLst>
            <c:ext xmlns:c16="http://schemas.microsoft.com/office/drawing/2014/chart" uri="{C3380CC4-5D6E-409C-BE32-E72D297353CC}">
              <c16:uniqueId val="{00000008-2588-41CC-9798-89CBA8DF4C4B}"/>
            </c:ext>
          </c:extLst>
        </c:ser>
        <c:ser>
          <c:idx val="2"/>
          <c:order val="2"/>
          <c:tx>
            <c:strRef>
              <c:f>'monthly deck makeover story'!$R$5</c:f>
              <c:strCache>
                <c:ptCount val="1"/>
                <c:pt idx="0">
                  <c:v>Experience</c:v>
                </c:pt>
              </c:strCache>
            </c:strRef>
          </c:tx>
          <c:spPr>
            <a:ln w="38100" cap="rnd">
              <a:solidFill>
                <a:schemeClr val="bg1">
                  <a:lumMod val="65000"/>
                </a:schemeClr>
              </a:solidFill>
              <a:round/>
            </a:ln>
            <a:effectLst/>
          </c:spPr>
          <c:marker>
            <c:symbol val="none"/>
          </c:marker>
          <c:dPt>
            <c:idx val="0"/>
            <c:marker>
              <c:symbol val="none"/>
            </c:marker>
            <c:bubble3D val="0"/>
            <c:extLst>
              <c:ext xmlns:c16="http://schemas.microsoft.com/office/drawing/2014/chart" uri="{C3380CC4-5D6E-409C-BE32-E72D297353CC}">
                <c16:uniqueId val="{00000009-2588-41CC-9798-89CBA8DF4C4B}"/>
              </c:ext>
            </c:extLst>
          </c:dPt>
          <c:dPt>
            <c:idx val="10"/>
            <c:marker>
              <c:symbol val="circle"/>
              <c:size val="10"/>
              <c:spPr>
                <a:solidFill>
                  <a:srgbClr val="C00000"/>
                </a:solidFill>
                <a:ln w="9525">
                  <a:noFill/>
                </a:ln>
                <a:effectLst/>
              </c:spPr>
            </c:marker>
            <c:bubble3D val="0"/>
            <c:extLst>
              <c:ext xmlns:c16="http://schemas.microsoft.com/office/drawing/2014/chart" uri="{C3380CC4-5D6E-409C-BE32-E72D297353CC}">
                <c16:uniqueId val="{0000000A-2588-41CC-9798-89CBA8DF4C4B}"/>
              </c:ext>
            </c:extLst>
          </c:dPt>
          <c:dPt>
            <c:idx val="11"/>
            <c:marker>
              <c:symbol val="circle"/>
              <c:size val="10"/>
              <c:spPr>
                <a:solidFill>
                  <a:srgbClr val="C00000"/>
                </a:solidFill>
                <a:ln w="9525">
                  <a:noFill/>
                </a:ln>
                <a:effectLst/>
              </c:spPr>
            </c:marker>
            <c:bubble3D val="0"/>
            <c:spPr>
              <a:ln w="38100" cap="rnd">
                <a:solidFill>
                  <a:srgbClr val="C00000"/>
                </a:solidFill>
                <a:round/>
              </a:ln>
              <a:effectLst/>
            </c:spPr>
            <c:extLst>
              <c:ext xmlns:c16="http://schemas.microsoft.com/office/drawing/2014/chart" uri="{C3380CC4-5D6E-409C-BE32-E72D297353CC}">
                <c16:uniqueId val="{0000000C-2588-41CC-9798-89CBA8DF4C4B}"/>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588-41CC-9798-89CBA8DF4C4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story'!$R$7:$R$18</c:f>
              <c:numCache>
                <c:formatCode>General</c:formatCode>
                <c:ptCount val="12"/>
                <c:pt idx="0">
                  <c:v>170</c:v>
                </c:pt>
                <c:pt idx="1">
                  <c:v>160</c:v>
                </c:pt>
                <c:pt idx="2">
                  <c:v>161</c:v>
                </c:pt>
                <c:pt idx="3">
                  <c:v>160</c:v>
                </c:pt>
                <c:pt idx="4">
                  <c:v>180</c:v>
                </c:pt>
                <c:pt idx="5">
                  <c:v>160</c:v>
                </c:pt>
                <c:pt idx="6">
                  <c:v>140</c:v>
                </c:pt>
                <c:pt idx="7">
                  <c:v>140</c:v>
                </c:pt>
                <c:pt idx="8">
                  <c:v>100</c:v>
                </c:pt>
                <c:pt idx="9">
                  <c:v>101</c:v>
                </c:pt>
                <c:pt idx="10">
                  <c:v>102</c:v>
                </c:pt>
                <c:pt idx="11">
                  <c:v>103</c:v>
                </c:pt>
              </c:numCache>
            </c:numRef>
          </c:val>
          <c:smooth val="0"/>
          <c:extLst>
            <c:ext xmlns:c16="http://schemas.microsoft.com/office/drawing/2014/chart" uri="{C3380CC4-5D6E-409C-BE32-E72D297353CC}">
              <c16:uniqueId val="{0000000D-2588-41CC-9798-89CBA8DF4C4B}"/>
            </c:ext>
          </c:extLst>
        </c:ser>
        <c:ser>
          <c:idx val="3"/>
          <c:order val="3"/>
          <c:tx>
            <c:strRef>
              <c:f>'monthly deck makeover story'!$T$5</c:f>
              <c:strCache>
                <c:ptCount val="1"/>
                <c:pt idx="0">
                  <c:v>Rates</c:v>
                </c:pt>
              </c:strCache>
            </c:strRef>
          </c:tx>
          <c:spPr>
            <a:ln w="38100" cap="rnd">
              <a:solidFill>
                <a:schemeClr val="bg1">
                  <a:lumMod val="65000"/>
                </a:schemeClr>
              </a:solidFill>
              <a:round/>
            </a:ln>
            <a:effectLst/>
          </c:spPr>
          <c:marker>
            <c:symbol val="none"/>
          </c:marker>
          <c:dPt>
            <c:idx val="0"/>
            <c:marker>
              <c:symbol val="none"/>
            </c:marker>
            <c:bubble3D val="0"/>
            <c:extLst>
              <c:ext xmlns:c16="http://schemas.microsoft.com/office/drawing/2014/chart" uri="{C3380CC4-5D6E-409C-BE32-E72D297353CC}">
                <c16:uniqueId val="{0000000E-2588-41CC-9798-89CBA8DF4C4B}"/>
              </c:ext>
            </c:extLst>
          </c:dPt>
          <c:dPt>
            <c:idx val="10"/>
            <c:marker>
              <c:symbol val="circle"/>
              <c:size val="10"/>
              <c:spPr>
                <a:solidFill>
                  <a:srgbClr val="C00000"/>
                </a:solidFill>
                <a:ln w="9525">
                  <a:noFill/>
                </a:ln>
                <a:effectLst/>
              </c:spPr>
            </c:marker>
            <c:bubble3D val="0"/>
            <c:extLst>
              <c:ext xmlns:c16="http://schemas.microsoft.com/office/drawing/2014/chart" uri="{C3380CC4-5D6E-409C-BE32-E72D297353CC}">
                <c16:uniqueId val="{0000000F-2588-41CC-9798-89CBA8DF4C4B}"/>
              </c:ext>
            </c:extLst>
          </c:dPt>
          <c:dPt>
            <c:idx val="11"/>
            <c:marker>
              <c:symbol val="circle"/>
              <c:size val="10"/>
              <c:spPr>
                <a:solidFill>
                  <a:srgbClr val="C00000"/>
                </a:solidFill>
                <a:ln w="9525">
                  <a:noFill/>
                </a:ln>
                <a:effectLst/>
              </c:spPr>
            </c:marker>
            <c:bubble3D val="0"/>
            <c:spPr>
              <a:ln w="38100" cap="rnd">
                <a:solidFill>
                  <a:srgbClr val="C00000"/>
                </a:solidFill>
                <a:round/>
              </a:ln>
              <a:effectLst/>
            </c:spPr>
            <c:extLst>
              <c:ext xmlns:c16="http://schemas.microsoft.com/office/drawing/2014/chart" uri="{C3380CC4-5D6E-409C-BE32-E72D297353CC}">
                <c16:uniqueId val="{00000011-2588-41CC-9798-89CBA8DF4C4B}"/>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588-41CC-9798-89CBA8DF4C4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story'!$T$7:$T$18</c:f>
              <c:numCache>
                <c:formatCode>General</c:formatCode>
                <c:ptCount val="12"/>
                <c:pt idx="0">
                  <c:v>81</c:v>
                </c:pt>
                <c:pt idx="1">
                  <c:v>82</c:v>
                </c:pt>
                <c:pt idx="2">
                  <c:v>81</c:v>
                </c:pt>
                <c:pt idx="3">
                  <c:v>80</c:v>
                </c:pt>
                <c:pt idx="4">
                  <c:v>80</c:v>
                </c:pt>
                <c:pt idx="5">
                  <c:v>75</c:v>
                </c:pt>
                <c:pt idx="6">
                  <c:v>75</c:v>
                </c:pt>
                <c:pt idx="7">
                  <c:v>70</c:v>
                </c:pt>
                <c:pt idx="8">
                  <c:v>80</c:v>
                </c:pt>
                <c:pt idx="9">
                  <c:v>75</c:v>
                </c:pt>
                <c:pt idx="10">
                  <c:v>78</c:v>
                </c:pt>
                <c:pt idx="11">
                  <c:v>56</c:v>
                </c:pt>
              </c:numCache>
            </c:numRef>
          </c:val>
          <c:smooth val="0"/>
          <c:extLst>
            <c:ext xmlns:c16="http://schemas.microsoft.com/office/drawing/2014/chart" uri="{C3380CC4-5D6E-409C-BE32-E72D297353CC}">
              <c16:uniqueId val="{00000012-2588-41CC-9798-89CBA8DF4C4B}"/>
            </c:ext>
          </c:extLst>
        </c:ser>
        <c:ser>
          <c:idx val="4"/>
          <c:order val="4"/>
          <c:tx>
            <c:strRef>
              <c:f>'monthly deck makeover story'!$U$5</c:f>
              <c:strCache>
                <c:ptCount val="1"/>
                <c:pt idx="0">
                  <c:v>Procedures</c:v>
                </c:pt>
              </c:strCache>
            </c:strRef>
          </c:tx>
          <c:spPr>
            <a:ln w="38100" cap="rnd">
              <a:solidFill>
                <a:schemeClr val="bg1">
                  <a:lumMod val="65000"/>
                </a:schemeClr>
              </a:solidFill>
              <a:round/>
            </a:ln>
            <a:effectLst/>
          </c:spPr>
          <c:marker>
            <c:symbol val="none"/>
          </c:marker>
          <c:dPt>
            <c:idx val="0"/>
            <c:marker>
              <c:symbol val="none"/>
            </c:marker>
            <c:bubble3D val="0"/>
            <c:extLst>
              <c:ext xmlns:c16="http://schemas.microsoft.com/office/drawing/2014/chart" uri="{C3380CC4-5D6E-409C-BE32-E72D297353CC}">
                <c16:uniqueId val="{00000013-2588-41CC-9798-89CBA8DF4C4B}"/>
              </c:ext>
            </c:extLst>
          </c:dPt>
          <c:dPt>
            <c:idx val="10"/>
            <c:marker>
              <c:symbol val="circle"/>
              <c:size val="10"/>
              <c:spPr>
                <a:solidFill>
                  <a:srgbClr val="C00000"/>
                </a:solidFill>
                <a:ln w="9525">
                  <a:noFill/>
                </a:ln>
                <a:effectLst/>
              </c:spPr>
            </c:marker>
            <c:bubble3D val="0"/>
            <c:extLst>
              <c:ext xmlns:c16="http://schemas.microsoft.com/office/drawing/2014/chart" uri="{C3380CC4-5D6E-409C-BE32-E72D297353CC}">
                <c16:uniqueId val="{00000014-2588-41CC-9798-89CBA8DF4C4B}"/>
              </c:ext>
            </c:extLst>
          </c:dPt>
          <c:dPt>
            <c:idx val="11"/>
            <c:marker>
              <c:symbol val="circle"/>
              <c:size val="10"/>
              <c:spPr>
                <a:solidFill>
                  <a:srgbClr val="C00000"/>
                </a:solidFill>
                <a:ln w="9525">
                  <a:noFill/>
                </a:ln>
                <a:effectLst/>
              </c:spPr>
            </c:marker>
            <c:bubble3D val="0"/>
            <c:spPr>
              <a:ln w="38100" cap="rnd">
                <a:solidFill>
                  <a:srgbClr val="C00000"/>
                </a:solidFill>
                <a:round/>
              </a:ln>
              <a:effectLst/>
            </c:spPr>
            <c:extLst>
              <c:ext xmlns:c16="http://schemas.microsoft.com/office/drawing/2014/chart" uri="{C3380CC4-5D6E-409C-BE32-E72D297353CC}">
                <c16:uniqueId val="{00000016-2588-41CC-9798-89CBA8DF4C4B}"/>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588-41CC-9798-89CBA8DF4C4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story'!$U$7:$U$18</c:f>
              <c:numCache>
                <c:formatCode>General</c:formatCode>
                <c:ptCount val="12"/>
                <c:pt idx="0">
                  <c:v>42</c:v>
                </c:pt>
                <c:pt idx="1">
                  <c:v>45</c:v>
                </c:pt>
                <c:pt idx="2">
                  <c:v>50</c:v>
                </c:pt>
                <c:pt idx="3">
                  <c:v>60</c:v>
                </c:pt>
                <c:pt idx="4">
                  <c:v>50</c:v>
                </c:pt>
                <c:pt idx="5">
                  <c:v>55</c:v>
                </c:pt>
                <c:pt idx="6">
                  <c:v>50</c:v>
                </c:pt>
                <c:pt idx="7">
                  <c:v>55</c:v>
                </c:pt>
                <c:pt idx="8">
                  <c:v>78</c:v>
                </c:pt>
                <c:pt idx="9">
                  <c:v>55</c:v>
                </c:pt>
                <c:pt idx="10">
                  <c:v>46</c:v>
                </c:pt>
                <c:pt idx="11">
                  <c:v>46</c:v>
                </c:pt>
              </c:numCache>
            </c:numRef>
          </c:val>
          <c:smooth val="0"/>
          <c:extLst>
            <c:ext xmlns:c16="http://schemas.microsoft.com/office/drawing/2014/chart" uri="{C3380CC4-5D6E-409C-BE32-E72D297353CC}">
              <c16:uniqueId val="{00000017-2588-41CC-9798-89CBA8DF4C4B}"/>
            </c:ext>
          </c:extLst>
        </c:ser>
        <c:dLbls>
          <c:showLegendKey val="0"/>
          <c:showVal val="0"/>
          <c:showCatName val="0"/>
          <c:showSerName val="0"/>
          <c:showPercent val="0"/>
          <c:showBubbleSize val="0"/>
        </c:dLbls>
        <c:smooth val="0"/>
        <c:axId val="803058456"/>
        <c:axId val="803048616"/>
      </c:lineChart>
      <c:catAx>
        <c:axId val="80305845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803048616"/>
        <c:crosses val="autoZero"/>
        <c:auto val="1"/>
        <c:lblAlgn val="ctr"/>
        <c:lblOffset val="100"/>
        <c:noMultiLvlLbl val="0"/>
      </c:catAx>
      <c:valAx>
        <c:axId val="803048616"/>
        <c:scaling>
          <c:orientation val="minMax"/>
        </c:scaling>
        <c:delete val="1"/>
        <c:axPos val="l"/>
        <c:numFmt formatCode="General" sourceLinked="1"/>
        <c:majorTickMark val="out"/>
        <c:minorTickMark val="none"/>
        <c:tickLblPos val="nextTo"/>
        <c:crossAx val="80305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031969962088073E-2"/>
          <c:y val="4.0642497812773404E-2"/>
          <c:w val="0.88772728929717115"/>
          <c:h val="0.785705380577428"/>
        </c:manualLayout>
      </c:layout>
      <c:lineChart>
        <c:grouping val="standard"/>
        <c:varyColors val="0"/>
        <c:ser>
          <c:idx val="0"/>
          <c:order val="0"/>
          <c:tx>
            <c:strRef>
              <c:f>'monthly deck makeover story'!$M$5</c:f>
              <c:strCache>
                <c:ptCount val="1"/>
                <c:pt idx="0">
                  <c:v>Total</c:v>
                </c:pt>
              </c:strCache>
            </c:strRef>
          </c:tx>
          <c:spPr>
            <a:ln w="38100" cap="rnd">
              <a:solidFill>
                <a:srgbClr val="F2927F"/>
              </a:solidFill>
              <a:round/>
            </a:ln>
            <a:effectLst/>
          </c:spPr>
          <c:marker>
            <c:symbol val="none"/>
          </c:marker>
          <c:dPt>
            <c:idx val="0"/>
            <c:marker>
              <c:symbol val="circle"/>
              <c:size val="10"/>
              <c:spPr>
                <a:solidFill>
                  <a:srgbClr val="F2927F"/>
                </a:solidFill>
                <a:ln w="9525">
                  <a:noFill/>
                </a:ln>
                <a:effectLst/>
              </c:spPr>
            </c:marker>
            <c:bubble3D val="0"/>
            <c:extLst>
              <c:ext xmlns:c16="http://schemas.microsoft.com/office/drawing/2014/chart" uri="{C3380CC4-5D6E-409C-BE32-E72D297353CC}">
                <c16:uniqueId val="{00000000-37B8-41DF-8AF7-47DFA0D3E584}"/>
              </c:ext>
            </c:extLst>
          </c:dPt>
          <c:dPt>
            <c:idx val="1"/>
            <c:marker>
              <c:symbol val="none"/>
            </c:marker>
            <c:bubble3D val="0"/>
            <c:spPr>
              <a:ln w="38100" cap="rnd">
                <a:solidFill>
                  <a:srgbClr val="F2927F"/>
                </a:solidFill>
                <a:round/>
              </a:ln>
              <a:effectLst/>
            </c:spPr>
            <c:extLst>
              <c:ext xmlns:c16="http://schemas.microsoft.com/office/drawing/2014/chart" uri="{C3380CC4-5D6E-409C-BE32-E72D297353CC}">
                <c16:uniqueId val="{00000002-37B8-41DF-8AF7-47DFA0D3E584}"/>
              </c:ext>
            </c:extLst>
          </c:dPt>
          <c:dPt>
            <c:idx val="2"/>
            <c:marker>
              <c:symbol val="none"/>
            </c:marker>
            <c:bubble3D val="0"/>
            <c:spPr>
              <a:ln w="38100" cap="rnd">
                <a:solidFill>
                  <a:srgbClr val="F2927F"/>
                </a:solidFill>
                <a:round/>
              </a:ln>
              <a:effectLst/>
            </c:spPr>
            <c:extLst>
              <c:ext xmlns:c16="http://schemas.microsoft.com/office/drawing/2014/chart" uri="{C3380CC4-5D6E-409C-BE32-E72D297353CC}">
                <c16:uniqueId val="{00000004-37B8-41DF-8AF7-47DFA0D3E584}"/>
              </c:ext>
            </c:extLst>
          </c:dPt>
          <c:dPt>
            <c:idx val="3"/>
            <c:marker>
              <c:symbol val="none"/>
            </c:marker>
            <c:bubble3D val="0"/>
            <c:spPr>
              <a:ln w="38100" cap="rnd">
                <a:solidFill>
                  <a:srgbClr val="F2927F"/>
                </a:solidFill>
                <a:round/>
              </a:ln>
              <a:effectLst/>
            </c:spPr>
            <c:extLst>
              <c:ext xmlns:c16="http://schemas.microsoft.com/office/drawing/2014/chart" uri="{C3380CC4-5D6E-409C-BE32-E72D297353CC}">
                <c16:uniqueId val="{00000006-37B8-41DF-8AF7-47DFA0D3E584}"/>
              </c:ext>
            </c:extLst>
          </c:dPt>
          <c:dPt>
            <c:idx val="4"/>
            <c:marker>
              <c:symbol val="none"/>
            </c:marker>
            <c:bubble3D val="0"/>
            <c:spPr>
              <a:ln w="38100" cap="rnd">
                <a:solidFill>
                  <a:srgbClr val="F2927F"/>
                </a:solidFill>
                <a:round/>
              </a:ln>
              <a:effectLst/>
            </c:spPr>
            <c:extLst>
              <c:ext xmlns:c16="http://schemas.microsoft.com/office/drawing/2014/chart" uri="{C3380CC4-5D6E-409C-BE32-E72D297353CC}">
                <c16:uniqueId val="{00000008-37B8-41DF-8AF7-47DFA0D3E584}"/>
              </c:ext>
            </c:extLst>
          </c:dPt>
          <c:dPt>
            <c:idx val="5"/>
            <c:marker>
              <c:symbol val="none"/>
            </c:marker>
            <c:bubble3D val="0"/>
            <c:spPr>
              <a:ln w="38100" cap="rnd">
                <a:solidFill>
                  <a:srgbClr val="F2927F"/>
                </a:solidFill>
                <a:round/>
              </a:ln>
              <a:effectLst/>
            </c:spPr>
            <c:extLst>
              <c:ext xmlns:c16="http://schemas.microsoft.com/office/drawing/2014/chart" uri="{C3380CC4-5D6E-409C-BE32-E72D297353CC}">
                <c16:uniqueId val="{0000000A-37B8-41DF-8AF7-47DFA0D3E584}"/>
              </c:ext>
            </c:extLst>
          </c:dPt>
          <c:dPt>
            <c:idx val="6"/>
            <c:marker>
              <c:symbol val="none"/>
            </c:marker>
            <c:bubble3D val="0"/>
            <c:spPr>
              <a:ln w="38100" cap="rnd">
                <a:solidFill>
                  <a:srgbClr val="F2927F"/>
                </a:solidFill>
                <a:round/>
              </a:ln>
              <a:effectLst/>
            </c:spPr>
            <c:extLst>
              <c:ext xmlns:c16="http://schemas.microsoft.com/office/drawing/2014/chart" uri="{C3380CC4-5D6E-409C-BE32-E72D297353CC}">
                <c16:uniqueId val="{0000000C-37B8-41DF-8AF7-47DFA0D3E584}"/>
              </c:ext>
            </c:extLst>
          </c:dPt>
          <c:dPt>
            <c:idx val="7"/>
            <c:marker>
              <c:symbol val="none"/>
            </c:marker>
            <c:bubble3D val="0"/>
            <c:spPr>
              <a:ln w="38100" cap="rnd">
                <a:solidFill>
                  <a:srgbClr val="F2927F"/>
                </a:solidFill>
                <a:round/>
              </a:ln>
              <a:effectLst/>
            </c:spPr>
            <c:extLst>
              <c:ext xmlns:c16="http://schemas.microsoft.com/office/drawing/2014/chart" uri="{C3380CC4-5D6E-409C-BE32-E72D297353CC}">
                <c16:uniqueId val="{0000000E-37B8-41DF-8AF7-47DFA0D3E584}"/>
              </c:ext>
            </c:extLst>
          </c:dPt>
          <c:dPt>
            <c:idx val="8"/>
            <c:marker>
              <c:symbol val="none"/>
            </c:marker>
            <c:bubble3D val="0"/>
            <c:spPr>
              <a:ln w="38100" cap="rnd">
                <a:solidFill>
                  <a:srgbClr val="F2927F"/>
                </a:solidFill>
                <a:round/>
              </a:ln>
              <a:effectLst/>
            </c:spPr>
            <c:extLst>
              <c:ext xmlns:c16="http://schemas.microsoft.com/office/drawing/2014/chart" uri="{C3380CC4-5D6E-409C-BE32-E72D297353CC}">
                <c16:uniqueId val="{00000010-37B8-41DF-8AF7-47DFA0D3E584}"/>
              </c:ext>
            </c:extLst>
          </c:dPt>
          <c:dPt>
            <c:idx val="9"/>
            <c:marker>
              <c:symbol val="none"/>
            </c:marker>
            <c:bubble3D val="0"/>
            <c:spPr>
              <a:ln w="38100" cap="rnd">
                <a:solidFill>
                  <a:srgbClr val="F2927F"/>
                </a:solidFill>
                <a:round/>
              </a:ln>
              <a:effectLst/>
            </c:spPr>
            <c:extLst>
              <c:ext xmlns:c16="http://schemas.microsoft.com/office/drawing/2014/chart" uri="{C3380CC4-5D6E-409C-BE32-E72D297353CC}">
                <c16:uniqueId val="{00000012-37B8-41DF-8AF7-47DFA0D3E584}"/>
              </c:ext>
            </c:extLst>
          </c:dPt>
          <c:dPt>
            <c:idx val="10"/>
            <c:marker>
              <c:symbol val="circle"/>
              <c:size val="10"/>
              <c:spPr>
                <a:solidFill>
                  <a:srgbClr val="C00000"/>
                </a:solidFill>
                <a:ln w="9525">
                  <a:noFill/>
                </a:ln>
                <a:effectLst/>
              </c:spPr>
            </c:marker>
            <c:bubble3D val="0"/>
            <c:spPr>
              <a:ln w="38100" cap="rnd">
                <a:solidFill>
                  <a:srgbClr val="F2927F"/>
                </a:solidFill>
                <a:round/>
              </a:ln>
              <a:effectLst/>
            </c:spPr>
            <c:extLst>
              <c:ext xmlns:c16="http://schemas.microsoft.com/office/drawing/2014/chart" uri="{C3380CC4-5D6E-409C-BE32-E72D297353CC}">
                <c16:uniqueId val="{00000014-37B8-41DF-8AF7-47DFA0D3E584}"/>
              </c:ext>
            </c:extLst>
          </c:dPt>
          <c:dPt>
            <c:idx val="11"/>
            <c:marker>
              <c:symbol val="circle"/>
              <c:size val="10"/>
              <c:spPr>
                <a:solidFill>
                  <a:srgbClr val="C00000"/>
                </a:solidFill>
                <a:ln w="9525">
                  <a:noFill/>
                </a:ln>
                <a:effectLst/>
              </c:spPr>
            </c:marker>
            <c:bubble3D val="0"/>
            <c:spPr>
              <a:ln w="38100" cap="rnd">
                <a:solidFill>
                  <a:srgbClr val="C00000"/>
                </a:solidFill>
                <a:round/>
              </a:ln>
              <a:effectLst/>
            </c:spPr>
            <c:extLst>
              <c:ext xmlns:c16="http://schemas.microsoft.com/office/drawing/2014/chart" uri="{C3380CC4-5D6E-409C-BE32-E72D297353CC}">
                <c16:uniqueId val="{00000016-37B8-41DF-8AF7-47DFA0D3E584}"/>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2927F"/>
                      </a:solidFill>
                      <a:latin typeface="Arial" panose="020B0604020202020204" pitchFamily="34" charset="0"/>
                      <a:ea typeface="+mn-ea"/>
                      <a:cs typeface="Arial" panose="020B0604020202020204" pitchFamily="34" charset="0"/>
                    </a:defRPr>
                  </a:pPr>
                  <a:endParaRPr lang="en-US"/>
                </a:p>
              </c:txPr>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7B8-41DF-8AF7-47DFA0D3E584}"/>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7B8-41DF-8AF7-47DFA0D3E584}"/>
                </c:ext>
              </c:extLst>
            </c:dLbl>
            <c:dLbl>
              <c:idx val="4"/>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7B8-41DF-8AF7-47DFA0D3E584}"/>
                </c:ext>
              </c:extLst>
            </c:dLbl>
            <c:dLbl>
              <c:idx val="7"/>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7B8-41DF-8AF7-47DFA0D3E584}"/>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7B8-41DF-8AF7-47DFA0D3E584}"/>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7B8-41DF-8AF7-47DFA0D3E58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story'!$M$7:$M$18</c:f>
              <c:numCache>
                <c:formatCode>General</c:formatCode>
                <c:ptCount val="12"/>
                <c:pt idx="0">
                  <c:v>481</c:v>
                </c:pt>
                <c:pt idx="1">
                  <c:v>544</c:v>
                </c:pt>
                <c:pt idx="2">
                  <c:v>514</c:v>
                </c:pt>
                <c:pt idx="3">
                  <c:v>462</c:v>
                </c:pt>
                <c:pt idx="4">
                  <c:v>468</c:v>
                </c:pt>
                <c:pt idx="5">
                  <c:v>367</c:v>
                </c:pt>
                <c:pt idx="6">
                  <c:v>340</c:v>
                </c:pt>
                <c:pt idx="7">
                  <c:v>391</c:v>
                </c:pt>
                <c:pt idx="8">
                  <c:v>349</c:v>
                </c:pt>
                <c:pt idx="9">
                  <c:v>368</c:v>
                </c:pt>
                <c:pt idx="10">
                  <c:v>308</c:v>
                </c:pt>
                <c:pt idx="11">
                  <c:v>350</c:v>
                </c:pt>
              </c:numCache>
            </c:numRef>
          </c:val>
          <c:smooth val="0"/>
          <c:extLst>
            <c:ext xmlns:c16="http://schemas.microsoft.com/office/drawing/2014/chart" uri="{C3380CC4-5D6E-409C-BE32-E72D297353CC}">
              <c16:uniqueId val="{00000017-37B8-41DF-8AF7-47DFA0D3E584}"/>
            </c:ext>
          </c:extLst>
        </c:ser>
        <c:ser>
          <c:idx val="1"/>
          <c:order val="1"/>
          <c:tx>
            <c:strRef>
              <c:f>'monthly deck makeover story'!$N$5</c:f>
              <c:strCache>
                <c:ptCount val="1"/>
                <c:pt idx="0">
                  <c:v>Unsolicited</c:v>
                </c:pt>
              </c:strCache>
            </c:strRef>
          </c:tx>
          <c:spPr>
            <a:ln w="38100" cap="rnd">
              <a:solidFill>
                <a:schemeClr val="bg1"/>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7B8-41DF-8AF7-47DFA0D3E584}"/>
                </c:ext>
              </c:extLst>
            </c:dLbl>
            <c:dLbl>
              <c:idx val="11"/>
              <c:spPr>
                <a:noFill/>
                <a:ln>
                  <a:noFill/>
                </a:ln>
                <a:effectLst/>
              </c:spPr>
              <c:txPr>
                <a:bodyPr rot="0" spcFirstLastPara="1" vertOverflow="ellipsis" horzOverflow="clip" vert="horz" wrap="square" lIns="38100" tIns="19050" rIns="38100" bIns="19050" anchor="ctr" anchorCtr="1">
                  <a:no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19-37B8-41DF-8AF7-47DFA0D3E58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story'!$N$7:$N$18</c:f>
              <c:numCache>
                <c:formatCode>General</c:formatCode>
                <c:ptCount val="12"/>
                <c:pt idx="0">
                  <c:v>390</c:v>
                </c:pt>
                <c:pt idx="1">
                  <c:v>452</c:v>
                </c:pt>
                <c:pt idx="2">
                  <c:v>416</c:v>
                </c:pt>
                <c:pt idx="3">
                  <c:v>356</c:v>
                </c:pt>
                <c:pt idx="4">
                  <c:v>366</c:v>
                </c:pt>
                <c:pt idx="5">
                  <c:v>282</c:v>
                </c:pt>
                <c:pt idx="6">
                  <c:v>262</c:v>
                </c:pt>
                <c:pt idx="7">
                  <c:v>310</c:v>
                </c:pt>
                <c:pt idx="8">
                  <c:v>282</c:v>
                </c:pt>
                <c:pt idx="9">
                  <c:v>294</c:v>
                </c:pt>
                <c:pt idx="10">
                  <c:v>250</c:v>
                </c:pt>
                <c:pt idx="11">
                  <c:v>279</c:v>
                </c:pt>
              </c:numCache>
            </c:numRef>
          </c:val>
          <c:smooth val="0"/>
          <c:extLst>
            <c:ext xmlns:c16="http://schemas.microsoft.com/office/drawing/2014/chart" uri="{C3380CC4-5D6E-409C-BE32-E72D297353CC}">
              <c16:uniqueId val="{0000001A-37B8-41DF-8AF7-47DFA0D3E584}"/>
            </c:ext>
          </c:extLst>
        </c:ser>
        <c:ser>
          <c:idx val="2"/>
          <c:order val="2"/>
          <c:tx>
            <c:strRef>
              <c:f>'monthly deck makeover story'!$O$5</c:f>
              <c:strCache>
                <c:ptCount val="1"/>
                <c:pt idx="0">
                  <c:v>Solicited</c:v>
                </c:pt>
              </c:strCache>
            </c:strRef>
          </c:tx>
          <c:spPr>
            <a:ln w="38100" cap="rnd">
              <a:solidFill>
                <a:schemeClr val="bg1"/>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7B8-41DF-8AF7-47DFA0D3E584}"/>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7B8-41DF-8AF7-47DFA0D3E58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story'!$O$7:$O$18</c:f>
              <c:numCache>
                <c:formatCode>General</c:formatCode>
                <c:ptCount val="12"/>
                <c:pt idx="0">
                  <c:v>91</c:v>
                </c:pt>
                <c:pt idx="1">
                  <c:v>92</c:v>
                </c:pt>
                <c:pt idx="2">
                  <c:v>98</c:v>
                </c:pt>
                <c:pt idx="3">
                  <c:v>106</c:v>
                </c:pt>
                <c:pt idx="4">
                  <c:v>102</c:v>
                </c:pt>
                <c:pt idx="5">
                  <c:v>85</c:v>
                </c:pt>
                <c:pt idx="6">
                  <c:v>78</c:v>
                </c:pt>
                <c:pt idx="7">
                  <c:v>81</c:v>
                </c:pt>
                <c:pt idx="8">
                  <c:v>67</c:v>
                </c:pt>
                <c:pt idx="9">
                  <c:v>74</c:v>
                </c:pt>
                <c:pt idx="10">
                  <c:v>58</c:v>
                </c:pt>
                <c:pt idx="11">
                  <c:v>71</c:v>
                </c:pt>
              </c:numCache>
            </c:numRef>
          </c:val>
          <c:smooth val="0"/>
          <c:extLst>
            <c:ext xmlns:c16="http://schemas.microsoft.com/office/drawing/2014/chart" uri="{C3380CC4-5D6E-409C-BE32-E72D297353CC}">
              <c16:uniqueId val="{0000001D-37B8-41DF-8AF7-47DFA0D3E584}"/>
            </c:ext>
          </c:extLst>
        </c:ser>
        <c:dLbls>
          <c:showLegendKey val="0"/>
          <c:showVal val="0"/>
          <c:showCatName val="0"/>
          <c:showSerName val="0"/>
          <c:showPercent val="0"/>
          <c:showBubbleSize val="0"/>
        </c:dLbls>
        <c:smooth val="0"/>
        <c:axId val="803058456"/>
        <c:axId val="803048616"/>
      </c:lineChart>
      <c:catAx>
        <c:axId val="80305845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803048616"/>
        <c:crosses val="autoZero"/>
        <c:auto val="1"/>
        <c:lblAlgn val="ctr"/>
        <c:lblOffset val="100"/>
        <c:noMultiLvlLbl val="0"/>
      </c:catAx>
      <c:valAx>
        <c:axId val="803048616"/>
        <c:scaling>
          <c:orientation val="minMax"/>
        </c:scaling>
        <c:delete val="1"/>
        <c:axPos val="l"/>
        <c:numFmt formatCode="General" sourceLinked="1"/>
        <c:majorTickMark val="out"/>
        <c:minorTickMark val="none"/>
        <c:tickLblPos val="nextTo"/>
        <c:crossAx val="80305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031969962088073E-2"/>
          <c:y val="4.0642497812773404E-2"/>
          <c:w val="0.88772728929717115"/>
          <c:h val="0.785705380577428"/>
        </c:manualLayout>
      </c:layout>
      <c:lineChart>
        <c:grouping val="standard"/>
        <c:varyColors val="0"/>
        <c:ser>
          <c:idx val="0"/>
          <c:order val="0"/>
          <c:tx>
            <c:strRef>
              <c:f>'monthly deck makeover story'!$M$5</c:f>
              <c:strCache>
                <c:ptCount val="1"/>
                <c:pt idx="0">
                  <c:v>Total</c:v>
                </c:pt>
              </c:strCache>
            </c:strRef>
          </c:tx>
          <c:spPr>
            <a:ln w="38100" cap="rnd">
              <a:solidFill>
                <a:schemeClr val="bg1"/>
              </a:solidFill>
              <a:round/>
            </a:ln>
            <a:effectLst/>
          </c:spPr>
          <c:marker>
            <c:symbol val="none"/>
          </c:marker>
          <c:dPt>
            <c:idx val="0"/>
            <c:bubble3D val="0"/>
            <c:extLst>
              <c:ext xmlns:c16="http://schemas.microsoft.com/office/drawing/2014/chart" uri="{C3380CC4-5D6E-409C-BE32-E72D297353CC}">
                <c16:uniqueId val="{00000000-DB0D-46EE-A868-CE9DFAE4C55E}"/>
              </c:ext>
            </c:extLst>
          </c:dPt>
          <c:dPt>
            <c:idx val="1"/>
            <c:bubble3D val="0"/>
            <c:spPr>
              <a:ln w="38100" cap="rnd">
                <a:solidFill>
                  <a:srgbClr val="C00000"/>
                </a:solidFill>
                <a:round/>
              </a:ln>
              <a:effectLst/>
            </c:spPr>
            <c:extLst>
              <c:ext xmlns:c16="http://schemas.microsoft.com/office/drawing/2014/chart" uri="{C3380CC4-5D6E-409C-BE32-E72D297353CC}">
                <c16:uniqueId val="{00000002-DB0D-46EE-A868-CE9DFAE4C55E}"/>
              </c:ext>
            </c:extLst>
          </c:dPt>
          <c:dPt>
            <c:idx val="2"/>
            <c:bubble3D val="0"/>
            <c:spPr>
              <a:ln w="38100" cap="rnd">
                <a:solidFill>
                  <a:srgbClr val="C00000"/>
                </a:solidFill>
                <a:round/>
              </a:ln>
              <a:effectLst/>
            </c:spPr>
            <c:extLst>
              <c:ext xmlns:c16="http://schemas.microsoft.com/office/drawing/2014/chart" uri="{C3380CC4-5D6E-409C-BE32-E72D297353CC}">
                <c16:uniqueId val="{00000004-DB0D-46EE-A868-CE9DFAE4C55E}"/>
              </c:ext>
            </c:extLst>
          </c:dPt>
          <c:dPt>
            <c:idx val="3"/>
            <c:bubble3D val="0"/>
            <c:spPr>
              <a:ln w="38100" cap="rnd">
                <a:solidFill>
                  <a:srgbClr val="C00000"/>
                </a:solidFill>
                <a:round/>
              </a:ln>
              <a:effectLst/>
            </c:spPr>
            <c:extLst>
              <c:ext xmlns:c16="http://schemas.microsoft.com/office/drawing/2014/chart" uri="{C3380CC4-5D6E-409C-BE32-E72D297353CC}">
                <c16:uniqueId val="{00000006-DB0D-46EE-A868-CE9DFAE4C55E}"/>
              </c:ext>
            </c:extLst>
          </c:dPt>
          <c:dPt>
            <c:idx val="4"/>
            <c:bubble3D val="0"/>
            <c:spPr>
              <a:ln w="38100" cap="rnd">
                <a:solidFill>
                  <a:srgbClr val="C00000"/>
                </a:solidFill>
                <a:round/>
              </a:ln>
              <a:effectLst/>
            </c:spPr>
            <c:extLst>
              <c:ext xmlns:c16="http://schemas.microsoft.com/office/drawing/2014/chart" uri="{C3380CC4-5D6E-409C-BE32-E72D297353CC}">
                <c16:uniqueId val="{00000008-DB0D-46EE-A868-CE9DFAE4C55E}"/>
              </c:ext>
            </c:extLst>
          </c:dPt>
          <c:dPt>
            <c:idx val="5"/>
            <c:bubble3D val="0"/>
            <c:spPr>
              <a:ln w="38100" cap="rnd">
                <a:solidFill>
                  <a:srgbClr val="C00000"/>
                </a:solidFill>
                <a:round/>
              </a:ln>
              <a:effectLst/>
            </c:spPr>
            <c:extLst>
              <c:ext xmlns:c16="http://schemas.microsoft.com/office/drawing/2014/chart" uri="{C3380CC4-5D6E-409C-BE32-E72D297353CC}">
                <c16:uniqueId val="{0000000A-DB0D-46EE-A868-CE9DFAE4C55E}"/>
              </c:ext>
            </c:extLst>
          </c:dPt>
          <c:dPt>
            <c:idx val="6"/>
            <c:bubble3D val="0"/>
            <c:spPr>
              <a:ln w="38100" cap="rnd">
                <a:solidFill>
                  <a:srgbClr val="C00000"/>
                </a:solidFill>
                <a:round/>
              </a:ln>
              <a:effectLst/>
            </c:spPr>
            <c:extLst>
              <c:ext xmlns:c16="http://schemas.microsoft.com/office/drawing/2014/chart" uri="{C3380CC4-5D6E-409C-BE32-E72D297353CC}">
                <c16:uniqueId val="{0000000C-DB0D-46EE-A868-CE9DFAE4C55E}"/>
              </c:ext>
            </c:extLst>
          </c:dPt>
          <c:dPt>
            <c:idx val="7"/>
            <c:bubble3D val="0"/>
            <c:spPr>
              <a:ln w="38100" cap="rnd">
                <a:solidFill>
                  <a:srgbClr val="C00000"/>
                </a:solidFill>
                <a:round/>
              </a:ln>
              <a:effectLst/>
            </c:spPr>
            <c:extLst>
              <c:ext xmlns:c16="http://schemas.microsoft.com/office/drawing/2014/chart" uri="{C3380CC4-5D6E-409C-BE32-E72D297353CC}">
                <c16:uniqueId val="{0000000E-DB0D-46EE-A868-CE9DFAE4C55E}"/>
              </c:ext>
            </c:extLst>
          </c:dPt>
          <c:dPt>
            <c:idx val="8"/>
            <c:bubble3D val="0"/>
            <c:spPr>
              <a:ln w="38100" cap="rnd">
                <a:solidFill>
                  <a:srgbClr val="C00000"/>
                </a:solidFill>
                <a:round/>
              </a:ln>
              <a:effectLst/>
            </c:spPr>
            <c:extLst>
              <c:ext xmlns:c16="http://schemas.microsoft.com/office/drawing/2014/chart" uri="{C3380CC4-5D6E-409C-BE32-E72D297353CC}">
                <c16:uniqueId val="{00000010-DB0D-46EE-A868-CE9DFAE4C55E}"/>
              </c:ext>
            </c:extLst>
          </c:dPt>
          <c:dPt>
            <c:idx val="9"/>
            <c:bubble3D val="0"/>
            <c:spPr>
              <a:ln w="38100" cap="rnd">
                <a:solidFill>
                  <a:srgbClr val="C00000"/>
                </a:solidFill>
                <a:round/>
              </a:ln>
              <a:effectLst/>
            </c:spPr>
            <c:extLst>
              <c:ext xmlns:c16="http://schemas.microsoft.com/office/drawing/2014/chart" uri="{C3380CC4-5D6E-409C-BE32-E72D297353CC}">
                <c16:uniqueId val="{00000012-DB0D-46EE-A868-CE9DFAE4C55E}"/>
              </c:ext>
            </c:extLst>
          </c:dPt>
          <c:dPt>
            <c:idx val="10"/>
            <c:marker>
              <c:symbol val="circle"/>
              <c:size val="10"/>
              <c:spPr>
                <a:solidFill>
                  <a:srgbClr val="C00000"/>
                </a:solidFill>
                <a:ln w="9525">
                  <a:noFill/>
                </a:ln>
                <a:effectLst/>
              </c:spPr>
            </c:marker>
            <c:bubble3D val="0"/>
            <c:spPr>
              <a:ln w="38100" cap="rnd">
                <a:solidFill>
                  <a:srgbClr val="C00000"/>
                </a:solidFill>
                <a:round/>
              </a:ln>
              <a:effectLst/>
            </c:spPr>
            <c:extLst>
              <c:ext xmlns:c16="http://schemas.microsoft.com/office/drawing/2014/chart" uri="{C3380CC4-5D6E-409C-BE32-E72D297353CC}">
                <c16:uniqueId val="{00000014-DB0D-46EE-A868-CE9DFAE4C55E}"/>
              </c:ext>
            </c:extLst>
          </c:dPt>
          <c:dPt>
            <c:idx val="11"/>
            <c:marker>
              <c:symbol val="circle"/>
              <c:size val="10"/>
              <c:spPr>
                <a:solidFill>
                  <a:srgbClr val="C00000"/>
                </a:solidFill>
                <a:ln w="9525">
                  <a:noFill/>
                </a:ln>
                <a:effectLst/>
              </c:spPr>
            </c:marker>
            <c:bubble3D val="0"/>
            <c:spPr>
              <a:ln w="38100" cap="rnd">
                <a:solidFill>
                  <a:srgbClr val="C00000"/>
                </a:solidFill>
                <a:round/>
              </a:ln>
              <a:effectLst/>
            </c:spPr>
            <c:extLst>
              <c:ext xmlns:c16="http://schemas.microsoft.com/office/drawing/2014/chart" uri="{C3380CC4-5D6E-409C-BE32-E72D297353CC}">
                <c16:uniqueId val="{00000016-DB0D-46EE-A868-CE9DFAE4C55E}"/>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0D-46EE-A868-CE9DFAE4C55E}"/>
                </c:ext>
              </c:extLst>
            </c:dLbl>
            <c:dLbl>
              <c:idx val="1"/>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0D-46EE-A868-CE9DFAE4C55E}"/>
                </c:ext>
              </c:extLst>
            </c:dLbl>
            <c:dLbl>
              <c:idx val="4"/>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B0D-46EE-A868-CE9DFAE4C55E}"/>
                </c:ext>
              </c:extLst>
            </c:dLbl>
            <c:dLbl>
              <c:idx val="7"/>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B0D-46EE-A868-CE9DFAE4C55E}"/>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B0D-46EE-A868-CE9DFAE4C55E}"/>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B0D-46EE-A868-CE9DFAE4C55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story'!$M$7:$M$18</c:f>
              <c:numCache>
                <c:formatCode>General</c:formatCode>
                <c:ptCount val="12"/>
                <c:pt idx="0">
                  <c:v>481</c:v>
                </c:pt>
                <c:pt idx="1">
                  <c:v>544</c:v>
                </c:pt>
                <c:pt idx="2">
                  <c:v>514</c:v>
                </c:pt>
                <c:pt idx="3">
                  <c:v>462</c:v>
                </c:pt>
                <c:pt idx="4">
                  <c:v>468</c:v>
                </c:pt>
                <c:pt idx="5">
                  <c:v>367</c:v>
                </c:pt>
                <c:pt idx="6">
                  <c:v>340</c:v>
                </c:pt>
                <c:pt idx="7">
                  <c:v>391</c:v>
                </c:pt>
                <c:pt idx="8">
                  <c:v>349</c:v>
                </c:pt>
                <c:pt idx="9">
                  <c:v>368</c:v>
                </c:pt>
                <c:pt idx="10">
                  <c:v>308</c:v>
                </c:pt>
                <c:pt idx="11">
                  <c:v>350</c:v>
                </c:pt>
              </c:numCache>
            </c:numRef>
          </c:val>
          <c:smooth val="0"/>
          <c:extLst>
            <c:ext xmlns:c16="http://schemas.microsoft.com/office/drawing/2014/chart" uri="{C3380CC4-5D6E-409C-BE32-E72D297353CC}">
              <c16:uniqueId val="{00000017-DB0D-46EE-A868-CE9DFAE4C55E}"/>
            </c:ext>
          </c:extLst>
        </c:ser>
        <c:ser>
          <c:idx val="1"/>
          <c:order val="1"/>
          <c:tx>
            <c:strRef>
              <c:f>'monthly deck makeover story'!$N$5</c:f>
              <c:strCache>
                <c:ptCount val="1"/>
                <c:pt idx="0">
                  <c:v>Unsolicited</c:v>
                </c:pt>
              </c:strCache>
            </c:strRef>
          </c:tx>
          <c:spPr>
            <a:ln w="38100" cap="rnd">
              <a:solidFill>
                <a:schemeClr val="bg1">
                  <a:lumMod val="65000"/>
                </a:schemeClr>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B0D-46EE-A868-CE9DFAE4C55E}"/>
                </c:ext>
              </c:extLst>
            </c:dLbl>
            <c:dLbl>
              <c:idx val="11"/>
              <c:layout>
                <c:manualLayout>
                  <c:x val="-4.558330927585804E-2"/>
                  <c:y val="7.257819335083121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19-DB0D-46EE-A868-CE9DFAE4C55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story'!$N$7:$N$18</c:f>
              <c:numCache>
                <c:formatCode>General</c:formatCode>
                <c:ptCount val="12"/>
                <c:pt idx="0">
                  <c:v>390</c:v>
                </c:pt>
                <c:pt idx="1">
                  <c:v>452</c:v>
                </c:pt>
                <c:pt idx="2">
                  <c:v>416</c:v>
                </c:pt>
                <c:pt idx="3">
                  <c:v>356</c:v>
                </c:pt>
                <c:pt idx="4">
                  <c:v>366</c:v>
                </c:pt>
                <c:pt idx="5">
                  <c:v>282</c:v>
                </c:pt>
                <c:pt idx="6">
                  <c:v>262</c:v>
                </c:pt>
                <c:pt idx="7">
                  <c:v>310</c:v>
                </c:pt>
                <c:pt idx="8">
                  <c:v>282</c:v>
                </c:pt>
                <c:pt idx="9">
                  <c:v>294</c:v>
                </c:pt>
                <c:pt idx="10">
                  <c:v>250</c:v>
                </c:pt>
                <c:pt idx="11">
                  <c:v>279</c:v>
                </c:pt>
              </c:numCache>
            </c:numRef>
          </c:val>
          <c:smooth val="0"/>
          <c:extLst>
            <c:ext xmlns:c16="http://schemas.microsoft.com/office/drawing/2014/chart" uri="{C3380CC4-5D6E-409C-BE32-E72D297353CC}">
              <c16:uniqueId val="{0000001A-DB0D-46EE-A868-CE9DFAE4C55E}"/>
            </c:ext>
          </c:extLst>
        </c:ser>
        <c:ser>
          <c:idx val="2"/>
          <c:order val="2"/>
          <c:tx>
            <c:strRef>
              <c:f>'monthly deck makeover story'!$O$5</c:f>
              <c:strCache>
                <c:ptCount val="1"/>
                <c:pt idx="0">
                  <c:v>Solicited</c:v>
                </c:pt>
              </c:strCache>
            </c:strRef>
          </c:tx>
          <c:spPr>
            <a:ln w="38100" cap="rnd">
              <a:solidFill>
                <a:schemeClr val="bg1">
                  <a:lumMod val="65000"/>
                </a:schemeClr>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B0D-46EE-A868-CE9DFAE4C55E}"/>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B0D-46EE-A868-CE9DFAE4C55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story'!$O$7:$O$18</c:f>
              <c:numCache>
                <c:formatCode>General</c:formatCode>
                <c:ptCount val="12"/>
                <c:pt idx="0">
                  <c:v>91</c:v>
                </c:pt>
                <c:pt idx="1">
                  <c:v>92</c:v>
                </c:pt>
                <c:pt idx="2">
                  <c:v>98</c:v>
                </c:pt>
                <c:pt idx="3">
                  <c:v>106</c:v>
                </c:pt>
                <c:pt idx="4">
                  <c:v>102</c:v>
                </c:pt>
                <c:pt idx="5">
                  <c:v>85</c:v>
                </c:pt>
                <c:pt idx="6">
                  <c:v>78</c:v>
                </c:pt>
                <c:pt idx="7">
                  <c:v>81</c:v>
                </c:pt>
                <c:pt idx="8">
                  <c:v>67</c:v>
                </c:pt>
                <c:pt idx="9">
                  <c:v>74</c:v>
                </c:pt>
                <c:pt idx="10">
                  <c:v>58</c:v>
                </c:pt>
                <c:pt idx="11">
                  <c:v>71</c:v>
                </c:pt>
              </c:numCache>
            </c:numRef>
          </c:val>
          <c:smooth val="0"/>
          <c:extLst>
            <c:ext xmlns:c16="http://schemas.microsoft.com/office/drawing/2014/chart" uri="{C3380CC4-5D6E-409C-BE32-E72D297353CC}">
              <c16:uniqueId val="{0000001D-DB0D-46EE-A868-CE9DFAE4C55E}"/>
            </c:ext>
          </c:extLst>
        </c:ser>
        <c:dLbls>
          <c:showLegendKey val="0"/>
          <c:showVal val="0"/>
          <c:showCatName val="0"/>
          <c:showSerName val="0"/>
          <c:showPercent val="0"/>
          <c:showBubbleSize val="0"/>
        </c:dLbls>
        <c:smooth val="0"/>
        <c:axId val="803058456"/>
        <c:axId val="803048616"/>
      </c:lineChart>
      <c:catAx>
        <c:axId val="80305845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803048616"/>
        <c:crosses val="autoZero"/>
        <c:auto val="1"/>
        <c:lblAlgn val="ctr"/>
        <c:lblOffset val="100"/>
        <c:noMultiLvlLbl val="0"/>
      </c:catAx>
      <c:valAx>
        <c:axId val="803048616"/>
        <c:scaling>
          <c:orientation val="minMax"/>
        </c:scaling>
        <c:delete val="1"/>
        <c:axPos val="l"/>
        <c:numFmt formatCode="General" sourceLinked="1"/>
        <c:majorTickMark val="out"/>
        <c:minorTickMark val="none"/>
        <c:tickLblPos val="nextTo"/>
        <c:crossAx val="80305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031969962088073E-2"/>
          <c:y val="4.0642497812773404E-2"/>
          <c:w val="0.88772728929717115"/>
          <c:h val="0.80306649168853894"/>
        </c:manualLayout>
      </c:layout>
      <c:lineChart>
        <c:grouping val="standard"/>
        <c:varyColors val="0"/>
        <c:ser>
          <c:idx val="1"/>
          <c:order val="0"/>
          <c:tx>
            <c:strRef>
              <c:f>'monthly deck makeover story'!$S$5</c:f>
              <c:strCache>
                <c:ptCount val="1"/>
                <c:pt idx="0">
                  <c:v>Service</c:v>
                </c:pt>
              </c:strCache>
            </c:strRef>
          </c:tx>
          <c:spPr>
            <a:ln w="38100" cap="rnd">
              <a:solidFill>
                <a:schemeClr val="bg1">
                  <a:lumMod val="65000"/>
                </a:schemeClr>
              </a:solidFill>
              <a:round/>
            </a:ln>
            <a:effectLst/>
          </c:spPr>
          <c:marker>
            <c:symbol val="none"/>
          </c:marker>
          <c:dPt>
            <c:idx val="0"/>
            <c:marker>
              <c:symbol val="none"/>
            </c:marker>
            <c:bubble3D val="0"/>
            <c:extLst>
              <c:ext xmlns:c16="http://schemas.microsoft.com/office/drawing/2014/chart" uri="{C3380CC4-5D6E-409C-BE32-E72D297353CC}">
                <c16:uniqueId val="{00000005-2174-431C-9573-38395B1B4D51}"/>
              </c:ext>
            </c:extLst>
          </c:dPt>
          <c:dPt>
            <c:idx val="11"/>
            <c:marker>
              <c:symbol val="none"/>
            </c:marker>
            <c:bubble3D val="0"/>
            <c:spPr>
              <a:ln w="38100" cap="rnd">
                <a:solidFill>
                  <a:schemeClr val="bg1">
                    <a:lumMod val="65000"/>
                  </a:schemeClr>
                </a:solidFill>
                <a:round/>
              </a:ln>
              <a:effectLst/>
            </c:spPr>
            <c:extLst>
              <c:ext xmlns:c16="http://schemas.microsoft.com/office/drawing/2014/chart" uri="{C3380CC4-5D6E-409C-BE32-E72D297353CC}">
                <c16:uniqueId val="{00000007-2174-431C-9573-38395B1B4D51}"/>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174-431C-9573-38395B1B4D5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story'!$S$7:$S$18</c:f>
              <c:numCache>
                <c:formatCode>General</c:formatCode>
                <c:ptCount val="12"/>
                <c:pt idx="0">
                  <c:v>100</c:v>
                </c:pt>
                <c:pt idx="1">
                  <c:v>120</c:v>
                </c:pt>
                <c:pt idx="2">
                  <c:v>125</c:v>
                </c:pt>
                <c:pt idx="3">
                  <c:v>122</c:v>
                </c:pt>
                <c:pt idx="4">
                  <c:v>120</c:v>
                </c:pt>
                <c:pt idx="5">
                  <c:v>100</c:v>
                </c:pt>
                <c:pt idx="6">
                  <c:v>85</c:v>
                </c:pt>
                <c:pt idx="7">
                  <c:v>85</c:v>
                </c:pt>
                <c:pt idx="8">
                  <c:v>90</c:v>
                </c:pt>
                <c:pt idx="9">
                  <c:v>45</c:v>
                </c:pt>
                <c:pt idx="10">
                  <c:v>45</c:v>
                </c:pt>
                <c:pt idx="11">
                  <c:v>64</c:v>
                </c:pt>
              </c:numCache>
            </c:numRef>
          </c:val>
          <c:smooth val="0"/>
          <c:extLst>
            <c:ext xmlns:c16="http://schemas.microsoft.com/office/drawing/2014/chart" uri="{C3380CC4-5D6E-409C-BE32-E72D297353CC}">
              <c16:uniqueId val="{00000008-2174-431C-9573-38395B1B4D51}"/>
            </c:ext>
          </c:extLst>
        </c:ser>
        <c:ser>
          <c:idx val="2"/>
          <c:order val="1"/>
          <c:tx>
            <c:strRef>
              <c:f>'monthly deck makeover story'!$R$5</c:f>
              <c:strCache>
                <c:ptCount val="1"/>
                <c:pt idx="0">
                  <c:v>Experience</c:v>
                </c:pt>
              </c:strCache>
            </c:strRef>
          </c:tx>
          <c:spPr>
            <a:ln w="38100" cap="rnd">
              <a:solidFill>
                <a:schemeClr val="bg1">
                  <a:lumMod val="65000"/>
                </a:schemeClr>
              </a:solidFill>
              <a:round/>
            </a:ln>
            <a:effectLst/>
          </c:spPr>
          <c:marker>
            <c:symbol val="none"/>
          </c:marker>
          <c:dPt>
            <c:idx val="0"/>
            <c:marker>
              <c:symbol val="none"/>
            </c:marker>
            <c:bubble3D val="0"/>
            <c:extLst>
              <c:ext xmlns:c16="http://schemas.microsoft.com/office/drawing/2014/chart" uri="{C3380CC4-5D6E-409C-BE32-E72D297353CC}">
                <c16:uniqueId val="{00000009-2174-431C-9573-38395B1B4D51}"/>
              </c:ext>
            </c:extLst>
          </c:dPt>
          <c:dPt>
            <c:idx val="10"/>
            <c:marker>
              <c:symbol val="none"/>
            </c:marker>
            <c:bubble3D val="0"/>
            <c:extLst>
              <c:ext xmlns:c16="http://schemas.microsoft.com/office/drawing/2014/chart" uri="{C3380CC4-5D6E-409C-BE32-E72D297353CC}">
                <c16:uniqueId val="{0000000A-2174-431C-9573-38395B1B4D51}"/>
              </c:ext>
            </c:extLst>
          </c:dPt>
          <c:dPt>
            <c:idx val="11"/>
            <c:marker>
              <c:symbol val="none"/>
            </c:marker>
            <c:bubble3D val="0"/>
            <c:spPr>
              <a:ln w="38100" cap="rnd">
                <a:solidFill>
                  <a:schemeClr val="bg1">
                    <a:lumMod val="65000"/>
                  </a:schemeClr>
                </a:solidFill>
                <a:round/>
              </a:ln>
              <a:effectLst/>
            </c:spPr>
            <c:extLst>
              <c:ext xmlns:c16="http://schemas.microsoft.com/office/drawing/2014/chart" uri="{C3380CC4-5D6E-409C-BE32-E72D297353CC}">
                <c16:uniqueId val="{0000000C-2174-431C-9573-38395B1B4D51}"/>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174-431C-9573-38395B1B4D5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story'!$R$7:$R$18</c:f>
              <c:numCache>
                <c:formatCode>General</c:formatCode>
                <c:ptCount val="12"/>
                <c:pt idx="0">
                  <c:v>170</c:v>
                </c:pt>
                <c:pt idx="1">
                  <c:v>160</c:v>
                </c:pt>
                <c:pt idx="2">
                  <c:v>161</c:v>
                </c:pt>
                <c:pt idx="3">
                  <c:v>160</c:v>
                </c:pt>
                <c:pt idx="4">
                  <c:v>180</c:v>
                </c:pt>
                <c:pt idx="5">
                  <c:v>160</c:v>
                </c:pt>
                <c:pt idx="6">
                  <c:v>140</c:v>
                </c:pt>
                <c:pt idx="7">
                  <c:v>140</c:v>
                </c:pt>
                <c:pt idx="8">
                  <c:v>100</c:v>
                </c:pt>
                <c:pt idx="9">
                  <c:v>101</c:v>
                </c:pt>
                <c:pt idx="10">
                  <c:v>102</c:v>
                </c:pt>
                <c:pt idx="11">
                  <c:v>103</c:v>
                </c:pt>
              </c:numCache>
            </c:numRef>
          </c:val>
          <c:smooth val="0"/>
          <c:extLst>
            <c:ext xmlns:c16="http://schemas.microsoft.com/office/drawing/2014/chart" uri="{C3380CC4-5D6E-409C-BE32-E72D297353CC}">
              <c16:uniqueId val="{0000000D-2174-431C-9573-38395B1B4D51}"/>
            </c:ext>
          </c:extLst>
        </c:ser>
        <c:ser>
          <c:idx val="0"/>
          <c:order val="2"/>
          <c:tx>
            <c:strRef>
              <c:f>'monthly deck makeover story'!$Q$5</c:f>
              <c:strCache>
                <c:ptCount val="1"/>
                <c:pt idx="0">
                  <c:v>Employees</c:v>
                </c:pt>
              </c:strCache>
            </c:strRef>
          </c:tx>
          <c:spPr>
            <a:ln w="38100" cap="rnd">
              <a:solidFill>
                <a:schemeClr val="bg1">
                  <a:lumMod val="65000"/>
                </a:schemeClr>
              </a:solidFill>
              <a:round/>
            </a:ln>
            <a:effectLst/>
          </c:spPr>
          <c:marker>
            <c:symbol val="none"/>
          </c:marker>
          <c:dPt>
            <c:idx val="0"/>
            <c:marker>
              <c:symbol val="none"/>
            </c:marker>
            <c:bubble3D val="0"/>
            <c:extLst>
              <c:ext xmlns:c16="http://schemas.microsoft.com/office/drawing/2014/chart" uri="{C3380CC4-5D6E-409C-BE32-E72D297353CC}">
                <c16:uniqueId val="{00000000-2174-431C-9573-38395B1B4D51}"/>
              </c:ext>
            </c:extLst>
          </c:dPt>
          <c:dPt>
            <c:idx val="10"/>
            <c:marker>
              <c:symbol val="circle"/>
              <c:size val="10"/>
              <c:spPr>
                <a:solidFill>
                  <a:srgbClr val="C00000"/>
                </a:solidFill>
                <a:ln w="9525">
                  <a:noFill/>
                </a:ln>
                <a:effectLst/>
              </c:spPr>
            </c:marker>
            <c:bubble3D val="0"/>
            <c:extLst>
              <c:ext xmlns:c16="http://schemas.microsoft.com/office/drawing/2014/chart" uri="{C3380CC4-5D6E-409C-BE32-E72D297353CC}">
                <c16:uniqueId val="{00000001-2174-431C-9573-38395B1B4D51}"/>
              </c:ext>
            </c:extLst>
          </c:dPt>
          <c:dPt>
            <c:idx val="11"/>
            <c:marker>
              <c:symbol val="circle"/>
              <c:size val="10"/>
              <c:spPr>
                <a:solidFill>
                  <a:srgbClr val="C00000"/>
                </a:solidFill>
                <a:ln w="9525">
                  <a:noFill/>
                </a:ln>
                <a:effectLst/>
              </c:spPr>
            </c:marker>
            <c:bubble3D val="0"/>
            <c:spPr>
              <a:ln w="38100" cap="rnd">
                <a:solidFill>
                  <a:srgbClr val="C00000"/>
                </a:solidFill>
                <a:round/>
              </a:ln>
              <a:effectLst/>
            </c:spPr>
            <c:extLst>
              <c:ext xmlns:c16="http://schemas.microsoft.com/office/drawing/2014/chart" uri="{C3380CC4-5D6E-409C-BE32-E72D297353CC}">
                <c16:uniqueId val="{00000003-2174-431C-9573-38395B1B4D51}"/>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174-431C-9573-38395B1B4D51}"/>
                </c:ext>
              </c:extLst>
            </c:dLbl>
            <c:dLbl>
              <c:idx val="1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74-431C-9573-38395B1B4D5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story'!$Q$7:$Q$18</c:f>
              <c:numCache>
                <c:formatCode>General</c:formatCode>
                <c:ptCount val="12"/>
                <c:pt idx="0">
                  <c:v>130</c:v>
                </c:pt>
                <c:pt idx="1">
                  <c:v>130</c:v>
                </c:pt>
                <c:pt idx="2">
                  <c:v>120</c:v>
                </c:pt>
                <c:pt idx="3">
                  <c:v>115</c:v>
                </c:pt>
                <c:pt idx="4">
                  <c:v>110</c:v>
                </c:pt>
                <c:pt idx="5">
                  <c:v>81</c:v>
                </c:pt>
                <c:pt idx="6">
                  <c:v>81</c:v>
                </c:pt>
                <c:pt idx="7">
                  <c:v>100</c:v>
                </c:pt>
                <c:pt idx="8">
                  <c:v>90</c:v>
                </c:pt>
                <c:pt idx="9">
                  <c:v>110</c:v>
                </c:pt>
                <c:pt idx="10">
                  <c:v>87</c:v>
                </c:pt>
                <c:pt idx="11">
                  <c:v>117</c:v>
                </c:pt>
              </c:numCache>
            </c:numRef>
          </c:val>
          <c:smooth val="0"/>
          <c:extLst>
            <c:ext xmlns:c16="http://schemas.microsoft.com/office/drawing/2014/chart" uri="{C3380CC4-5D6E-409C-BE32-E72D297353CC}">
              <c16:uniqueId val="{00000004-2174-431C-9573-38395B1B4D51}"/>
            </c:ext>
          </c:extLst>
        </c:ser>
        <c:ser>
          <c:idx val="3"/>
          <c:order val="3"/>
          <c:tx>
            <c:strRef>
              <c:f>'monthly deck makeover story'!$T$5</c:f>
              <c:strCache>
                <c:ptCount val="1"/>
                <c:pt idx="0">
                  <c:v>Rates</c:v>
                </c:pt>
              </c:strCache>
            </c:strRef>
          </c:tx>
          <c:spPr>
            <a:ln w="38100" cap="rnd">
              <a:solidFill>
                <a:schemeClr val="bg1">
                  <a:lumMod val="65000"/>
                </a:schemeClr>
              </a:solidFill>
              <a:round/>
            </a:ln>
            <a:effectLst/>
          </c:spPr>
          <c:marker>
            <c:symbol val="none"/>
          </c:marker>
          <c:dPt>
            <c:idx val="0"/>
            <c:marker>
              <c:symbol val="none"/>
            </c:marker>
            <c:bubble3D val="0"/>
            <c:extLst>
              <c:ext xmlns:c16="http://schemas.microsoft.com/office/drawing/2014/chart" uri="{C3380CC4-5D6E-409C-BE32-E72D297353CC}">
                <c16:uniqueId val="{0000000E-2174-431C-9573-38395B1B4D51}"/>
              </c:ext>
            </c:extLst>
          </c:dPt>
          <c:dPt>
            <c:idx val="10"/>
            <c:marker>
              <c:symbol val="none"/>
            </c:marker>
            <c:bubble3D val="0"/>
            <c:extLst>
              <c:ext xmlns:c16="http://schemas.microsoft.com/office/drawing/2014/chart" uri="{C3380CC4-5D6E-409C-BE32-E72D297353CC}">
                <c16:uniqueId val="{0000000F-2174-431C-9573-38395B1B4D51}"/>
              </c:ext>
            </c:extLst>
          </c:dPt>
          <c:dPt>
            <c:idx val="11"/>
            <c:marker>
              <c:symbol val="none"/>
            </c:marker>
            <c:bubble3D val="0"/>
            <c:spPr>
              <a:ln w="38100" cap="rnd">
                <a:solidFill>
                  <a:schemeClr val="bg1">
                    <a:lumMod val="65000"/>
                  </a:schemeClr>
                </a:solidFill>
                <a:round/>
              </a:ln>
              <a:effectLst/>
            </c:spPr>
            <c:extLst>
              <c:ext xmlns:c16="http://schemas.microsoft.com/office/drawing/2014/chart" uri="{C3380CC4-5D6E-409C-BE32-E72D297353CC}">
                <c16:uniqueId val="{00000011-2174-431C-9573-38395B1B4D51}"/>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174-431C-9573-38395B1B4D5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story'!$T$7:$T$18</c:f>
              <c:numCache>
                <c:formatCode>General</c:formatCode>
                <c:ptCount val="12"/>
                <c:pt idx="0">
                  <c:v>81</c:v>
                </c:pt>
                <c:pt idx="1">
                  <c:v>82</c:v>
                </c:pt>
                <c:pt idx="2">
                  <c:v>81</c:v>
                </c:pt>
                <c:pt idx="3">
                  <c:v>80</c:v>
                </c:pt>
                <c:pt idx="4">
                  <c:v>80</c:v>
                </c:pt>
                <c:pt idx="5">
                  <c:v>75</c:v>
                </c:pt>
                <c:pt idx="6">
                  <c:v>75</c:v>
                </c:pt>
                <c:pt idx="7">
                  <c:v>70</c:v>
                </c:pt>
                <c:pt idx="8">
                  <c:v>80</c:v>
                </c:pt>
                <c:pt idx="9">
                  <c:v>75</c:v>
                </c:pt>
                <c:pt idx="10">
                  <c:v>78</c:v>
                </c:pt>
                <c:pt idx="11">
                  <c:v>56</c:v>
                </c:pt>
              </c:numCache>
            </c:numRef>
          </c:val>
          <c:smooth val="0"/>
          <c:extLst>
            <c:ext xmlns:c16="http://schemas.microsoft.com/office/drawing/2014/chart" uri="{C3380CC4-5D6E-409C-BE32-E72D297353CC}">
              <c16:uniqueId val="{00000012-2174-431C-9573-38395B1B4D51}"/>
            </c:ext>
          </c:extLst>
        </c:ser>
        <c:ser>
          <c:idx val="4"/>
          <c:order val="4"/>
          <c:tx>
            <c:strRef>
              <c:f>'monthly deck makeover story'!$U$5</c:f>
              <c:strCache>
                <c:ptCount val="1"/>
                <c:pt idx="0">
                  <c:v>Procedures</c:v>
                </c:pt>
              </c:strCache>
            </c:strRef>
          </c:tx>
          <c:spPr>
            <a:ln w="38100" cap="rnd">
              <a:solidFill>
                <a:schemeClr val="bg1">
                  <a:lumMod val="65000"/>
                </a:schemeClr>
              </a:solidFill>
              <a:round/>
            </a:ln>
            <a:effectLst/>
          </c:spPr>
          <c:marker>
            <c:symbol val="none"/>
          </c:marker>
          <c:dPt>
            <c:idx val="0"/>
            <c:marker>
              <c:symbol val="none"/>
            </c:marker>
            <c:bubble3D val="0"/>
            <c:extLst>
              <c:ext xmlns:c16="http://schemas.microsoft.com/office/drawing/2014/chart" uri="{C3380CC4-5D6E-409C-BE32-E72D297353CC}">
                <c16:uniqueId val="{00000013-2174-431C-9573-38395B1B4D51}"/>
              </c:ext>
            </c:extLst>
          </c:dPt>
          <c:dPt>
            <c:idx val="10"/>
            <c:marker>
              <c:symbol val="none"/>
            </c:marker>
            <c:bubble3D val="0"/>
            <c:extLst>
              <c:ext xmlns:c16="http://schemas.microsoft.com/office/drawing/2014/chart" uri="{C3380CC4-5D6E-409C-BE32-E72D297353CC}">
                <c16:uniqueId val="{00000014-2174-431C-9573-38395B1B4D51}"/>
              </c:ext>
            </c:extLst>
          </c:dPt>
          <c:dPt>
            <c:idx val="11"/>
            <c:marker>
              <c:symbol val="none"/>
            </c:marker>
            <c:bubble3D val="0"/>
            <c:spPr>
              <a:ln w="38100" cap="rnd">
                <a:solidFill>
                  <a:schemeClr val="bg1">
                    <a:lumMod val="65000"/>
                  </a:schemeClr>
                </a:solidFill>
                <a:round/>
              </a:ln>
              <a:effectLst/>
            </c:spPr>
            <c:extLst>
              <c:ext xmlns:c16="http://schemas.microsoft.com/office/drawing/2014/chart" uri="{C3380CC4-5D6E-409C-BE32-E72D297353CC}">
                <c16:uniqueId val="{00000016-2174-431C-9573-38395B1B4D51}"/>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174-431C-9573-38395B1B4D5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story'!$U$7:$U$18</c:f>
              <c:numCache>
                <c:formatCode>General</c:formatCode>
                <c:ptCount val="12"/>
                <c:pt idx="0">
                  <c:v>42</c:v>
                </c:pt>
                <c:pt idx="1">
                  <c:v>45</c:v>
                </c:pt>
                <c:pt idx="2">
                  <c:v>50</c:v>
                </c:pt>
                <c:pt idx="3">
                  <c:v>60</c:v>
                </c:pt>
                <c:pt idx="4">
                  <c:v>50</c:v>
                </c:pt>
                <c:pt idx="5">
                  <c:v>55</c:v>
                </c:pt>
                <c:pt idx="6">
                  <c:v>50</c:v>
                </c:pt>
                <c:pt idx="7">
                  <c:v>55</c:v>
                </c:pt>
                <c:pt idx="8">
                  <c:v>78</c:v>
                </c:pt>
                <c:pt idx="9">
                  <c:v>55</c:v>
                </c:pt>
                <c:pt idx="10">
                  <c:v>46</c:v>
                </c:pt>
                <c:pt idx="11">
                  <c:v>46</c:v>
                </c:pt>
              </c:numCache>
            </c:numRef>
          </c:val>
          <c:smooth val="0"/>
          <c:extLst>
            <c:ext xmlns:c16="http://schemas.microsoft.com/office/drawing/2014/chart" uri="{C3380CC4-5D6E-409C-BE32-E72D297353CC}">
              <c16:uniqueId val="{00000017-2174-431C-9573-38395B1B4D51}"/>
            </c:ext>
          </c:extLst>
        </c:ser>
        <c:dLbls>
          <c:showLegendKey val="0"/>
          <c:showVal val="0"/>
          <c:showCatName val="0"/>
          <c:showSerName val="0"/>
          <c:showPercent val="0"/>
          <c:showBubbleSize val="0"/>
        </c:dLbls>
        <c:smooth val="0"/>
        <c:axId val="803058456"/>
        <c:axId val="803048616"/>
      </c:lineChart>
      <c:catAx>
        <c:axId val="80305845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803048616"/>
        <c:crosses val="autoZero"/>
        <c:auto val="1"/>
        <c:lblAlgn val="ctr"/>
        <c:lblOffset val="100"/>
        <c:noMultiLvlLbl val="0"/>
      </c:catAx>
      <c:valAx>
        <c:axId val="803048616"/>
        <c:scaling>
          <c:orientation val="minMax"/>
        </c:scaling>
        <c:delete val="1"/>
        <c:axPos val="l"/>
        <c:numFmt formatCode="General" sourceLinked="1"/>
        <c:majorTickMark val="out"/>
        <c:minorTickMark val="none"/>
        <c:tickLblPos val="nextTo"/>
        <c:crossAx val="80305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90769885232601"/>
          <c:y val="3.2774670270863802E-2"/>
          <c:w val="0.73572860859274003"/>
          <c:h val="0.89810576681152599"/>
        </c:manualLayout>
      </c:layout>
      <c:lineChart>
        <c:grouping val="standard"/>
        <c:varyColors val="0"/>
        <c:ser>
          <c:idx val="0"/>
          <c:order val="0"/>
          <c:tx>
            <c:strRef>
              <c:f>'monthly deck makeover story'!$M$20</c:f>
              <c:strCache>
                <c:ptCount val="1"/>
                <c:pt idx="0">
                  <c:v>Client Exp.</c:v>
                </c:pt>
              </c:strCache>
            </c:strRef>
          </c:tx>
          <c:spPr>
            <a:ln w="38100">
              <a:solidFill>
                <a:schemeClr val="tx1"/>
              </a:solidFill>
            </a:ln>
          </c:spPr>
          <c:marker>
            <c:symbol val="circle"/>
            <c:size val="9"/>
            <c:spPr>
              <a:solidFill>
                <a:schemeClr val="tx1"/>
              </a:solidFill>
              <a:ln w="9525">
                <a:noFill/>
              </a:ln>
              <a:effectLst/>
            </c:spPr>
          </c:marker>
          <c:cat>
            <c:numRef>
              <c:f>'monthly deck makeover story'!$L$25:$L$26</c:f>
              <c:numCache>
                <c:formatCode>mmm\-yy</c:formatCode>
                <c:ptCount val="2"/>
                <c:pt idx="0">
                  <c:v>43040</c:v>
                </c:pt>
                <c:pt idx="1">
                  <c:v>43070</c:v>
                </c:pt>
              </c:numCache>
            </c:numRef>
          </c:cat>
          <c:val>
            <c:numRef>
              <c:f>'monthly deck makeover story'!$M$25:$M$26</c:f>
              <c:numCache>
                <c:formatCode>General</c:formatCode>
                <c:ptCount val="2"/>
                <c:pt idx="0" formatCode="0">
                  <c:v>102</c:v>
                </c:pt>
                <c:pt idx="1">
                  <c:v>103</c:v>
                </c:pt>
              </c:numCache>
            </c:numRef>
          </c:val>
          <c:smooth val="0"/>
          <c:extLst>
            <c:ext xmlns:c16="http://schemas.microsoft.com/office/drawing/2014/chart" uri="{C3380CC4-5D6E-409C-BE32-E72D297353CC}">
              <c16:uniqueId val="{00000002-1669-40FC-A655-6C422B722F48}"/>
            </c:ext>
          </c:extLst>
        </c:ser>
        <c:ser>
          <c:idx val="1"/>
          <c:order val="1"/>
          <c:tx>
            <c:strRef>
              <c:f>'monthly deck makeover story'!$N$20</c:f>
              <c:strCache>
                <c:ptCount val="1"/>
                <c:pt idx="0">
                  <c:v>Employees</c:v>
                </c:pt>
              </c:strCache>
            </c:strRef>
          </c:tx>
          <c:spPr>
            <a:ln w="38100">
              <a:solidFill>
                <a:schemeClr val="tx1"/>
              </a:solidFill>
            </a:ln>
          </c:spPr>
          <c:marker>
            <c:symbol val="circle"/>
            <c:size val="9"/>
            <c:spPr>
              <a:solidFill>
                <a:schemeClr val="tx1"/>
              </a:solidFill>
              <a:ln w="9525">
                <a:noFill/>
              </a:ln>
              <a:effectLst/>
            </c:spPr>
          </c:marker>
          <c:cat>
            <c:numRef>
              <c:f>'monthly deck makeover story'!$L$25:$L$26</c:f>
              <c:numCache>
                <c:formatCode>mmm\-yy</c:formatCode>
                <c:ptCount val="2"/>
                <c:pt idx="0">
                  <c:v>43040</c:v>
                </c:pt>
                <c:pt idx="1">
                  <c:v>43070</c:v>
                </c:pt>
              </c:numCache>
            </c:numRef>
          </c:cat>
          <c:val>
            <c:numRef>
              <c:f>'monthly deck makeover story'!$N$25:$N$26</c:f>
              <c:numCache>
                <c:formatCode>General</c:formatCode>
                <c:ptCount val="2"/>
                <c:pt idx="0" formatCode="0">
                  <c:v>87</c:v>
                </c:pt>
                <c:pt idx="1">
                  <c:v>117</c:v>
                </c:pt>
              </c:numCache>
            </c:numRef>
          </c:val>
          <c:smooth val="0"/>
          <c:extLst>
            <c:ext xmlns:c16="http://schemas.microsoft.com/office/drawing/2014/chart" uri="{C3380CC4-5D6E-409C-BE32-E72D297353CC}">
              <c16:uniqueId val="{00000003-1669-40FC-A655-6C422B722F48}"/>
            </c:ext>
          </c:extLst>
        </c:ser>
        <c:ser>
          <c:idx val="2"/>
          <c:order val="2"/>
          <c:tx>
            <c:strRef>
              <c:f>'monthly deck makeover story'!$O$20</c:f>
              <c:strCache>
                <c:ptCount val="1"/>
                <c:pt idx="0">
                  <c:v>Service</c:v>
                </c:pt>
              </c:strCache>
            </c:strRef>
          </c:tx>
          <c:spPr>
            <a:ln w="38100">
              <a:solidFill>
                <a:schemeClr val="tx1"/>
              </a:solidFill>
            </a:ln>
          </c:spPr>
          <c:marker>
            <c:symbol val="circle"/>
            <c:size val="9"/>
            <c:spPr>
              <a:solidFill>
                <a:schemeClr val="tx1"/>
              </a:solidFill>
              <a:ln w="9525">
                <a:noFill/>
              </a:ln>
              <a:effectLst/>
            </c:spPr>
          </c:marker>
          <c:cat>
            <c:numRef>
              <c:f>'monthly deck makeover story'!$L$25:$L$26</c:f>
              <c:numCache>
                <c:formatCode>mmm\-yy</c:formatCode>
                <c:ptCount val="2"/>
                <c:pt idx="0">
                  <c:v>43040</c:v>
                </c:pt>
                <c:pt idx="1">
                  <c:v>43070</c:v>
                </c:pt>
              </c:numCache>
            </c:numRef>
          </c:cat>
          <c:val>
            <c:numRef>
              <c:f>'monthly deck makeover story'!$O$25:$O$26</c:f>
              <c:numCache>
                <c:formatCode>General</c:formatCode>
                <c:ptCount val="2"/>
                <c:pt idx="0" formatCode="0">
                  <c:v>45</c:v>
                </c:pt>
                <c:pt idx="1">
                  <c:v>64</c:v>
                </c:pt>
              </c:numCache>
            </c:numRef>
          </c:val>
          <c:smooth val="0"/>
          <c:extLst>
            <c:ext xmlns:c16="http://schemas.microsoft.com/office/drawing/2014/chart" uri="{C3380CC4-5D6E-409C-BE32-E72D297353CC}">
              <c16:uniqueId val="{00000004-1669-40FC-A655-6C422B722F48}"/>
            </c:ext>
          </c:extLst>
        </c:ser>
        <c:ser>
          <c:idx val="3"/>
          <c:order val="3"/>
          <c:tx>
            <c:strRef>
              <c:f>'monthly deck makeover story'!$P$20</c:f>
              <c:strCache>
                <c:ptCount val="1"/>
                <c:pt idx="0">
                  <c:v>Rates</c:v>
                </c:pt>
              </c:strCache>
            </c:strRef>
          </c:tx>
          <c:spPr>
            <a:ln w="38100">
              <a:solidFill>
                <a:schemeClr val="tx1"/>
              </a:solidFill>
            </a:ln>
          </c:spPr>
          <c:marker>
            <c:symbol val="circle"/>
            <c:size val="9"/>
            <c:spPr>
              <a:solidFill>
                <a:schemeClr val="tx1"/>
              </a:solidFill>
              <a:ln w="9525">
                <a:noFill/>
              </a:ln>
              <a:effectLst/>
            </c:spPr>
          </c:marker>
          <c:cat>
            <c:numRef>
              <c:f>'monthly deck makeover story'!$L$25:$L$26</c:f>
              <c:numCache>
                <c:formatCode>mmm\-yy</c:formatCode>
                <c:ptCount val="2"/>
                <c:pt idx="0">
                  <c:v>43040</c:v>
                </c:pt>
                <c:pt idx="1">
                  <c:v>43070</c:v>
                </c:pt>
              </c:numCache>
            </c:numRef>
          </c:cat>
          <c:val>
            <c:numRef>
              <c:f>'monthly deck makeover story'!$P$25:$P$26</c:f>
              <c:numCache>
                <c:formatCode>General</c:formatCode>
                <c:ptCount val="2"/>
                <c:pt idx="0" formatCode="0">
                  <c:v>78</c:v>
                </c:pt>
                <c:pt idx="1">
                  <c:v>56</c:v>
                </c:pt>
              </c:numCache>
            </c:numRef>
          </c:val>
          <c:smooth val="0"/>
          <c:extLst>
            <c:ext xmlns:c16="http://schemas.microsoft.com/office/drawing/2014/chart" uri="{C3380CC4-5D6E-409C-BE32-E72D297353CC}">
              <c16:uniqueId val="{00000005-1669-40FC-A655-6C422B722F48}"/>
            </c:ext>
          </c:extLst>
        </c:ser>
        <c:ser>
          <c:idx val="4"/>
          <c:order val="4"/>
          <c:tx>
            <c:strRef>
              <c:f>'monthly deck makeover story'!$Q$20</c:f>
              <c:strCache>
                <c:ptCount val="1"/>
                <c:pt idx="0">
                  <c:v>Procedures</c:v>
                </c:pt>
              </c:strCache>
            </c:strRef>
          </c:tx>
          <c:spPr>
            <a:ln w="38100">
              <a:solidFill>
                <a:schemeClr val="tx1"/>
              </a:solidFill>
            </a:ln>
          </c:spPr>
          <c:marker>
            <c:symbol val="circle"/>
            <c:size val="9"/>
            <c:spPr>
              <a:solidFill>
                <a:schemeClr val="tx1"/>
              </a:solidFill>
              <a:ln w="9525">
                <a:noFill/>
              </a:ln>
              <a:effectLst/>
            </c:spPr>
          </c:marker>
          <c:cat>
            <c:numRef>
              <c:f>'monthly deck makeover story'!$L$25:$L$26</c:f>
              <c:numCache>
                <c:formatCode>mmm\-yy</c:formatCode>
                <c:ptCount val="2"/>
                <c:pt idx="0">
                  <c:v>43040</c:v>
                </c:pt>
                <c:pt idx="1">
                  <c:v>43070</c:v>
                </c:pt>
              </c:numCache>
            </c:numRef>
          </c:cat>
          <c:val>
            <c:numRef>
              <c:f>'monthly deck makeover story'!$Q$25:$Q$26</c:f>
              <c:numCache>
                <c:formatCode>General</c:formatCode>
                <c:ptCount val="2"/>
                <c:pt idx="0" formatCode="0">
                  <c:v>46</c:v>
                </c:pt>
                <c:pt idx="1">
                  <c:v>46</c:v>
                </c:pt>
              </c:numCache>
            </c:numRef>
          </c:val>
          <c:smooth val="0"/>
          <c:extLst>
            <c:ext xmlns:c16="http://schemas.microsoft.com/office/drawing/2014/chart" uri="{C3380CC4-5D6E-409C-BE32-E72D297353CC}">
              <c16:uniqueId val="{00000006-1669-40FC-A655-6C422B722F48}"/>
            </c:ext>
          </c:extLst>
        </c:ser>
        <c:dLbls>
          <c:showLegendKey val="0"/>
          <c:showVal val="0"/>
          <c:showCatName val="0"/>
          <c:showSerName val="0"/>
          <c:showPercent val="0"/>
          <c:showBubbleSize val="0"/>
        </c:dLbls>
        <c:marker val="1"/>
        <c:smooth val="0"/>
        <c:axId val="-2028732888"/>
        <c:axId val="2071881400"/>
      </c:lineChart>
      <c:dateAx>
        <c:axId val="-202873288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1881400"/>
        <c:crosses val="autoZero"/>
        <c:auto val="1"/>
        <c:lblOffset val="100"/>
        <c:baseTimeUnit val="months"/>
      </c:dateAx>
      <c:valAx>
        <c:axId val="2071881400"/>
        <c:scaling>
          <c:orientation val="minMax"/>
          <c:max val="120"/>
          <c:min val="40"/>
        </c:scaling>
        <c:delete val="1"/>
        <c:axPos val="l"/>
        <c:numFmt formatCode="0" sourceLinked="1"/>
        <c:majorTickMark val="out"/>
        <c:minorTickMark val="none"/>
        <c:tickLblPos val="nextTo"/>
        <c:crossAx val="-2028732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90769885232601"/>
          <c:y val="3.2774670270863802E-2"/>
          <c:w val="0.73572860859274003"/>
          <c:h val="0.89810576681152599"/>
        </c:manualLayout>
      </c:layout>
      <c:lineChart>
        <c:grouping val="standard"/>
        <c:varyColors val="0"/>
        <c:ser>
          <c:idx val="0"/>
          <c:order val="0"/>
          <c:tx>
            <c:strRef>
              <c:f>'monthly deck makeover story'!$M$20</c:f>
              <c:strCache>
                <c:ptCount val="1"/>
                <c:pt idx="0">
                  <c:v>Client Exp.</c:v>
                </c:pt>
              </c:strCache>
            </c:strRef>
          </c:tx>
          <c:spPr>
            <a:ln w="38100">
              <a:solidFill>
                <a:schemeClr val="bg1">
                  <a:lumMod val="65000"/>
                </a:schemeClr>
              </a:solidFill>
            </a:ln>
          </c:spPr>
          <c:marker>
            <c:symbol val="circle"/>
            <c:size val="9"/>
            <c:spPr>
              <a:solidFill>
                <a:schemeClr val="bg1">
                  <a:lumMod val="65000"/>
                </a:schemeClr>
              </a:solidFill>
              <a:ln w="9525">
                <a:noFill/>
              </a:ln>
              <a:effectLst/>
            </c:spPr>
          </c:marker>
          <c:cat>
            <c:numRef>
              <c:f>'monthly deck makeover story'!$L$25:$L$26</c:f>
              <c:numCache>
                <c:formatCode>mmm\-yy</c:formatCode>
                <c:ptCount val="2"/>
                <c:pt idx="0">
                  <c:v>43040</c:v>
                </c:pt>
                <c:pt idx="1">
                  <c:v>43070</c:v>
                </c:pt>
              </c:numCache>
            </c:numRef>
          </c:cat>
          <c:val>
            <c:numRef>
              <c:f>'monthly deck makeover story'!$M$25:$M$26</c:f>
              <c:numCache>
                <c:formatCode>General</c:formatCode>
                <c:ptCount val="2"/>
                <c:pt idx="0" formatCode="0">
                  <c:v>102</c:v>
                </c:pt>
                <c:pt idx="1">
                  <c:v>103</c:v>
                </c:pt>
              </c:numCache>
            </c:numRef>
          </c:val>
          <c:smooth val="0"/>
          <c:extLst>
            <c:ext xmlns:c16="http://schemas.microsoft.com/office/drawing/2014/chart" uri="{C3380CC4-5D6E-409C-BE32-E72D297353CC}">
              <c16:uniqueId val="{00000000-6F1D-4E08-AD58-A94663BD287E}"/>
            </c:ext>
          </c:extLst>
        </c:ser>
        <c:ser>
          <c:idx val="1"/>
          <c:order val="1"/>
          <c:tx>
            <c:strRef>
              <c:f>'monthly deck makeover story'!$N$20</c:f>
              <c:strCache>
                <c:ptCount val="1"/>
                <c:pt idx="0">
                  <c:v>Employees</c:v>
                </c:pt>
              </c:strCache>
            </c:strRef>
          </c:tx>
          <c:spPr>
            <a:ln w="38100">
              <a:solidFill>
                <a:srgbClr val="C00000"/>
              </a:solidFill>
            </a:ln>
          </c:spPr>
          <c:marker>
            <c:symbol val="circle"/>
            <c:size val="9"/>
            <c:spPr>
              <a:solidFill>
                <a:schemeClr val="bg1">
                  <a:lumMod val="65000"/>
                </a:schemeClr>
              </a:solidFill>
              <a:ln w="9525">
                <a:noFill/>
              </a:ln>
              <a:effectLst/>
            </c:spPr>
          </c:marker>
          <c:dPt>
            <c:idx val="0"/>
            <c:marker>
              <c:spPr>
                <a:solidFill>
                  <a:srgbClr val="C00000"/>
                </a:solidFill>
                <a:ln w="9525">
                  <a:noFill/>
                </a:ln>
                <a:effectLst/>
              </c:spPr>
            </c:marker>
            <c:bubble3D val="0"/>
            <c:extLst>
              <c:ext xmlns:c16="http://schemas.microsoft.com/office/drawing/2014/chart" uri="{C3380CC4-5D6E-409C-BE32-E72D297353CC}">
                <c16:uniqueId val="{00000006-6F1D-4E08-AD58-A94663BD287E}"/>
              </c:ext>
            </c:extLst>
          </c:dPt>
          <c:dPt>
            <c:idx val="1"/>
            <c:marker>
              <c:spPr>
                <a:solidFill>
                  <a:srgbClr val="C00000"/>
                </a:solidFill>
                <a:ln w="9525">
                  <a:noFill/>
                </a:ln>
                <a:effectLst/>
              </c:spPr>
            </c:marker>
            <c:bubble3D val="0"/>
            <c:extLst>
              <c:ext xmlns:c16="http://schemas.microsoft.com/office/drawing/2014/chart" uri="{C3380CC4-5D6E-409C-BE32-E72D297353CC}">
                <c16:uniqueId val="{00000005-6F1D-4E08-AD58-A94663BD287E}"/>
              </c:ext>
            </c:extLst>
          </c:dPt>
          <c:cat>
            <c:numRef>
              <c:f>'monthly deck makeover story'!$L$25:$L$26</c:f>
              <c:numCache>
                <c:formatCode>mmm\-yy</c:formatCode>
                <c:ptCount val="2"/>
                <c:pt idx="0">
                  <c:v>43040</c:v>
                </c:pt>
                <c:pt idx="1">
                  <c:v>43070</c:v>
                </c:pt>
              </c:numCache>
            </c:numRef>
          </c:cat>
          <c:val>
            <c:numRef>
              <c:f>'monthly deck makeover story'!$N$25:$N$26</c:f>
              <c:numCache>
                <c:formatCode>General</c:formatCode>
                <c:ptCount val="2"/>
                <c:pt idx="0" formatCode="0">
                  <c:v>87</c:v>
                </c:pt>
                <c:pt idx="1">
                  <c:v>117</c:v>
                </c:pt>
              </c:numCache>
            </c:numRef>
          </c:val>
          <c:smooth val="0"/>
          <c:extLst>
            <c:ext xmlns:c16="http://schemas.microsoft.com/office/drawing/2014/chart" uri="{C3380CC4-5D6E-409C-BE32-E72D297353CC}">
              <c16:uniqueId val="{00000001-6F1D-4E08-AD58-A94663BD287E}"/>
            </c:ext>
          </c:extLst>
        </c:ser>
        <c:ser>
          <c:idx val="3"/>
          <c:order val="2"/>
          <c:tx>
            <c:strRef>
              <c:f>'monthly deck makeover story'!$P$20</c:f>
              <c:strCache>
                <c:ptCount val="1"/>
                <c:pt idx="0">
                  <c:v>Rates</c:v>
                </c:pt>
              </c:strCache>
            </c:strRef>
          </c:tx>
          <c:spPr>
            <a:ln w="38100">
              <a:solidFill>
                <a:schemeClr val="bg1">
                  <a:lumMod val="65000"/>
                </a:schemeClr>
              </a:solidFill>
            </a:ln>
          </c:spPr>
          <c:marker>
            <c:symbol val="circle"/>
            <c:size val="9"/>
            <c:spPr>
              <a:solidFill>
                <a:schemeClr val="bg1">
                  <a:lumMod val="65000"/>
                </a:schemeClr>
              </a:solidFill>
              <a:ln w="9525">
                <a:noFill/>
              </a:ln>
              <a:effectLst/>
            </c:spPr>
          </c:marker>
          <c:cat>
            <c:numRef>
              <c:f>'monthly deck makeover story'!$L$25:$L$26</c:f>
              <c:numCache>
                <c:formatCode>mmm\-yy</c:formatCode>
                <c:ptCount val="2"/>
                <c:pt idx="0">
                  <c:v>43040</c:v>
                </c:pt>
                <c:pt idx="1">
                  <c:v>43070</c:v>
                </c:pt>
              </c:numCache>
            </c:numRef>
          </c:cat>
          <c:val>
            <c:numRef>
              <c:f>'monthly deck makeover story'!$P$25:$P$26</c:f>
              <c:numCache>
                <c:formatCode>General</c:formatCode>
                <c:ptCount val="2"/>
                <c:pt idx="0" formatCode="0">
                  <c:v>78</c:v>
                </c:pt>
                <c:pt idx="1">
                  <c:v>56</c:v>
                </c:pt>
              </c:numCache>
            </c:numRef>
          </c:val>
          <c:smooth val="0"/>
          <c:extLst>
            <c:ext xmlns:c16="http://schemas.microsoft.com/office/drawing/2014/chart" uri="{C3380CC4-5D6E-409C-BE32-E72D297353CC}">
              <c16:uniqueId val="{00000003-6F1D-4E08-AD58-A94663BD287E}"/>
            </c:ext>
          </c:extLst>
        </c:ser>
        <c:ser>
          <c:idx val="4"/>
          <c:order val="3"/>
          <c:tx>
            <c:strRef>
              <c:f>'monthly deck makeover story'!$Q$20</c:f>
              <c:strCache>
                <c:ptCount val="1"/>
                <c:pt idx="0">
                  <c:v>Procedures</c:v>
                </c:pt>
              </c:strCache>
            </c:strRef>
          </c:tx>
          <c:spPr>
            <a:ln w="38100">
              <a:solidFill>
                <a:schemeClr val="bg1">
                  <a:lumMod val="65000"/>
                </a:schemeClr>
              </a:solidFill>
            </a:ln>
          </c:spPr>
          <c:marker>
            <c:symbol val="circle"/>
            <c:size val="9"/>
            <c:spPr>
              <a:solidFill>
                <a:schemeClr val="bg1">
                  <a:lumMod val="65000"/>
                </a:schemeClr>
              </a:solidFill>
              <a:ln w="9525">
                <a:noFill/>
              </a:ln>
              <a:effectLst/>
            </c:spPr>
          </c:marker>
          <c:cat>
            <c:numRef>
              <c:f>'monthly deck makeover story'!$L$25:$L$26</c:f>
              <c:numCache>
                <c:formatCode>mmm\-yy</c:formatCode>
                <c:ptCount val="2"/>
                <c:pt idx="0">
                  <c:v>43040</c:v>
                </c:pt>
                <c:pt idx="1">
                  <c:v>43070</c:v>
                </c:pt>
              </c:numCache>
            </c:numRef>
          </c:cat>
          <c:val>
            <c:numRef>
              <c:f>'monthly deck makeover story'!$Q$25:$Q$26</c:f>
              <c:numCache>
                <c:formatCode>General</c:formatCode>
                <c:ptCount val="2"/>
                <c:pt idx="0" formatCode="0">
                  <c:v>46</c:v>
                </c:pt>
                <c:pt idx="1">
                  <c:v>46</c:v>
                </c:pt>
              </c:numCache>
            </c:numRef>
          </c:val>
          <c:smooth val="0"/>
          <c:extLst>
            <c:ext xmlns:c16="http://schemas.microsoft.com/office/drawing/2014/chart" uri="{C3380CC4-5D6E-409C-BE32-E72D297353CC}">
              <c16:uniqueId val="{00000004-6F1D-4E08-AD58-A94663BD287E}"/>
            </c:ext>
          </c:extLst>
        </c:ser>
        <c:ser>
          <c:idx val="2"/>
          <c:order val="4"/>
          <c:tx>
            <c:strRef>
              <c:f>'monthly deck makeover story'!$O$20</c:f>
              <c:strCache>
                <c:ptCount val="1"/>
                <c:pt idx="0">
                  <c:v>Service</c:v>
                </c:pt>
              </c:strCache>
            </c:strRef>
          </c:tx>
          <c:spPr>
            <a:ln w="38100">
              <a:solidFill>
                <a:srgbClr val="C00000"/>
              </a:solidFill>
            </a:ln>
          </c:spPr>
          <c:marker>
            <c:symbol val="circle"/>
            <c:size val="9"/>
            <c:spPr>
              <a:solidFill>
                <a:srgbClr val="C00000"/>
              </a:solidFill>
              <a:ln w="9525">
                <a:noFill/>
              </a:ln>
              <a:effectLst/>
            </c:spPr>
          </c:marker>
          <c:cat>
            <c:numRef>
              <c:f>'monthly deck makeover story'!$L$25:$L$26</c:f>
              <c:numCache>
                <c:formatCode>mmm\-yy</c:formatCode>
                <c:ptCount val="2"/>
                <c:pt idx="0">
                  <c:v>43040</c:v>
                </c:pt>
                <c:pt idx="1">
                  <c:v>43070</c:v>
                </c:pt>
              </c:numCache>
            </c:numRef>
          </c:cat>
          <c:val>
            <c:numRef>
              <c:f>'monthly deck makeover story'!$O$25:$O$26</c:f>
              <c:numCache>
                <c:formatCode>General</c:formatCode>
                <c:ptCount val="2"/>
                <c:pt idx="0" formatCode="0">
                  <c:v>45</c:v>
                </c:pt>
                <c:pt idx="1">
                  <c:v>64</c:v>
                </c:pt>
              </c:numCache>
            </c:numRef>
          </c:val>
          <c:smooth val="0"/>
          <c:extLst>
            <c:ext xmlns:c16="http://schemas.microsoft.com/office/drawing/2014/chart" uri="{C3380CC4-5D6E-409C-BE32-E72D297353CC}">
              <c16:uniqueId val="{00000002-6F1D-4E08-AD58-A94663BD287E}"/>
            </c:ext>
          </c:extLst>
        </c:ser>
        <c:dLbls>
          <c:showLegendKey val="0"/>
          <c:showVal val="0"/>
          <c:showCatName val="0"/>
          <c:showSerName val="0"/>
          <c:showPercent val="0"/>
          <c:showBubbleSize val="0"/>
        </c:dLbls>
        <c:marker val="1"/>
        <c:smooth val="0"/>
        <c:axId val="-2028732888"/>
        <c:axId val="2071881400"/>
      </c:lineChart>
      <c:dateAx>
        <c:axId val="-202873288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1881400"/>
        <c:crosses val="autoZero"/>
        <c:auto val="1"/>
        <c:lblOffset val="100"/>
        <c:baseTimeUnit val="months"/>
      </c:dateAx>
      <c:valAx>
        <c:axId val="2071881400"/>
        <c:scaling>
          <c:orientation val="minMax"/>
          <c:max val="120"/>
          <c:min val="40"/>
        </c:scaling>
        <c:delete val="1"/>
        <c:axPos val="l"/>
        <c:numFmt formatCode="0" sourceLinked="1"/>
        <c:majorTickMark val="out"/>
        <c:minorTickMark val="none"/>
        <c:tickLblPos val="nextTo"/>
        <c:crossAx val="-2028732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ysClr val="windowText" lastClr="000000"/>
                </a:solidFill>
                <a:latin typeface="+mn-lt"/>
                <a:ea typeface="+mn-ea"/>
                <a:cs typeface="+mn-cs"/>
              </a:defRPr>
            </a:pPr>
            <a:r>
              <a:rPr lang="en-US" b="1" i="1">
                <a:solidFill>
                  <a:sysClr val="windowText" lastClr="000000"/>
                </a:solidFill>
              </a:rPr>
              <a:t>Total Volume</a:t>
            </a:r>
            <a:r>
              <a:rPr lang="en-US" b="1" i="1" baseline="0">
                <a:solidFill>
                  <a:sysClr val="windowText" lastClr="000000"/>
                </a:solidFill>
              </a:rPr>
              <a:t> of Customer Service Complaints</a:t>
            </a:r>
            <a:endParaRPr lang="en-US" b="1" i="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1"/>
          <c:order val="0"/>
          <c:tx>
            <c:strRef>
              <c:f>'monthly deck makeover story'!$O$5</c:f>
              <c:strCache>
                <c:ptCount val="1"/>
                <c:pt idx="0">
                  <c:v>Solicited</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'monthly deck makeover story'!$J$7:$J$19</c:f>
              <c:numCache>
                <c:formatCode>mmm\-yy</c:formatCode>
                <c:ptCount val="13"/>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numCache>
            </c:numRef>
          </c:cat>
          <c:val>
            <c:numRef>
              <c:f>'monthly deck makeover story'!$O$7:$O$18</c:f>
              <c:numCache>
                <c:formatCode>General</c:formatCode>
                <c:ptCount val="12"/>
                <c:pt idx="0">
                  <c:v>91</c:v>
                </c:pt>
                <c:pt idx="1">
                  <c:v>92</c:v>
                </c:pt>
                <c:pt idx="2">
                  <c:v>98</c:v>
                </c:pt>
                <c:pt idx="3">
                  <c:v>106</c:v>
                </c:pt>
                <c:pt idx="4">
                  <c:v>102</c:v>
                </c:pt>
                <c:pt idx="5">
                  <c:v>85</c:v>
                </c:pt>
                <c:pt idx="6">
                  <c:v>78</c:v>
                </c:pt>
                <c:pt idx="7">
                  <c:v>81</c:v>
                </c:pt>
                <c:pt idx="8">
                  <c:v>67</c:v>
                </c:pt>
                <c:pt idx="9">
                  <c:v>74</c:v>
                </c:pt>
                <c:pt idx="10">
                  <c:v>58</c:v>
                </c:pt>
                <c:pt idx="11">
                  <c:v>71</c:v>
                </c:pt>
              </c:numCache>
            </c:numRef>
          </c:val>
          <c:extLst>
            <c:ext xmlns:c16="http://schemas.microsoft.com/office/drawing/2014/chart" uri="{C3380CC4-5D6E-409C-BE32-E72D297353CC}">
              <c16:uniqueId val="{00000000-D6A9-4CB6-8FC5-C5EB56564E22}"/>
            </c:ext>
          </c:extLst>
        </c:ser>
        <c:ser>
          <c:idx val="0"/>
          <c:order val="1"/>
          <c:tx>
            <c:strRef>
              <c:f>'monthly deck makeover story'!$N$5</c:f>
              <c:strCache>
                <c:ptCount val="1"/>
                <c:pt idx="0">
                  <c:v>Unsolicited</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'monthly deck makeover story'!$J$7:$J$19</c:f>
              <c:numCache>
                <c:formatCode>mmm\-yy</c:formatCode>
                <c:ptCount val="13"/>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numCache>
            </c:numRef>
          </c:cat>
          <c:val>
            <c:numRef>
              <c:f>'monthly deck makeover story'!$N$7:$N$18</c:f>
              <c:numCache>
                <c:formatCode>General</c:formatCode>
                <c:ptCount val="12"/>
                <c:pt idx="0">
                  <c:v>390</c:v>
                </c:pt>
                <c:pt idx="1">
                  <c:v>452</c:v>
                </c:pt>
                <c:pt idx="2">
                  <c:v>416</c:v>
                </c:pt>
                <c:pt idx="3">
                  <c:v>356</c:v>
                </c:pt>
                <c:pt idx="4">
                  <c:v>366</c:v>
                </c:pt>
                <c:pt idx="5">
                  <c:v>282</c:v>
                </c:pt>
                <c:pt idx="6">
                  <c:v>262</c:v>
                </c:pt>
                <c:pt idx="7">
                  <c:v>310</c:v>
                </c:pt>
                <c:pt idx="8">
                  <c:v>282</c:v>
                </c:pt>
                <c:pt idx="9">
                  <c:v>294</c:v>
                </c:pt>
                <c:pt idx="10">
                  <c:v>250</c:v>
                </c:pt>
                <c:pt idx="11">
                  <c:v>279</c:v>
                </c:pt>
              </c:numCache>
            </c:numRef>
          </c:val>
          <c:extLst>
            <c:ext xmlns:c16="http://schemas.microsoft.com/office/drawing/2014/chart" uri="{C3380CC4-5D6E-409C-BE32-E72D297353CC}">
              <c16:uniqueId val="{00000001-D6A9-4CB6-8FC5-C5EB56564E22}"/>
            </c:ext>
          </c:extLst>
        </c:ser>
        <c:dLbls>
          <c:showLegendKey val="0"/>
          <c:showVal val="0"/>
          <c:showCatName val="0"/>
          <c:showSerName val="0"/>
          <c:showPercent val="0"/>
          <c:showBubbleSize val="0"/>
        </c:dLbls>
        <c:gapWidth val="30"/>
        <c:overlap val="100"/>
        <c:axId val="440851800"/>
        <c:axId val="440847208"/>
      </c:barChart>
      <c:lineChart>
        <c:grouping val="standard"/>
        <c:varyColors val="0"/>
        <c:ser>
          <c:idx val="2"/>
          <c:order val="2"/>
          <c:tx>
            <c:strRef>
              <c:f>'monthly deck makeover story'!$P$5</c:f>
              <c:strCache>
                <c:ptCount val="1"/>
                <c:pt idx="0">
                  <c:v>Average</c:v>
                </c:pt>
              </c:strCache>
            </c:strRef>
          </c:tx>
          <c:spPr>
            <a:ln w="28575" cap="rnd">
              <a:solidFill>
                <a:srgbClr val="C00000"/>
              </a:solidFill>
              <a:prstDash val="sysDot"/>
              <a:round/>
            </a:ln>
            <a:effectLst/>
          </c:spPr>
          <c:marker>
            <c:symbol val="none"/>
          </c:marker>
          <c:val>
            <c:numRef>
              <c:f>'monthly deck makeover story'!$P$7:$P$18</c:f>
              <c:numCache>
                <c:formatCode>General</c:formatCode>
                <c:ptCount val="12"/>
                <c:pt idx="0">
                  <c:v>409</c:v>
                </c:pt>
                <c:pt idx="1">
                  <c:v>409</c:v>
                </c:pt>
                <c:pt idx="2">
                  <c:v>409</c:v>
                </c:pt>
                <c:pt idx="3">
                  <c:v>409</c:v>
                </c:pt>
                <c:pt idx="4">
                  <c:v>409</c:v>
                </c:pt>
                <c:pt idx="5">
                  <c:v>409</c:v>
                </c:pt>
                <c:pt idx="6">
                  <c:v>409</c:v>
                </c:pt>
                <c:pt idx="7">
                  <c:v>409</c:v>
                </c:pt>
                <c:pt idx="8">
                  <c:v>409</c:v>
                </c:pt>
                <c:pt idx="9">
                  <c:v>409</c:v>
                </c:pt>
                <c:pt idx="10">
                  <c:v>409</c:v>
                </c:pt>
                <c:pt idx="11">
                  <c:v>409</c:v>
                </c:pt>
              </c:numCache>
            </c:numRef>
          </c:val>
          <c:smooth val="0"/>
          <c:extLst>
            <c:ext xmlns:c16="http://schemas.microsoft.com/office/drawing/2014/chart" uri="{C3380CC4-5D6E-409C-BE32-E72D297353CC}">
              <c16:uniqueId val="{00000002-D6A9-4CB6-8FC5-C5EB56564E22}"/>
            </c:ext>
          </c:extLst>
        </c:ser>
        <c:dLbls>
          <c:showLegendKey val="0"/>
          <c:showVal val="0"/>
          <c:showCatName val="0"/>
          <c:showSerName val="0"/>
          <c:showPercent val="0"/>
          <c:showBubbleSize val="0"/>
        </c:dLbls>
        <c:marker val="1"/>
        <c:smooth val="0"/>
        <c:axId val="440851800"/>
        <c:axId val="440847208"/>
      </c:lineChart>
      <c:dateAx>
        <c:axId val="44085180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47208"/>
        <c:crosses val="autoZero"/>
        <c:auto val="1"/>
        <c:lblOffset val="100"/>
        <c:baseTimeUnit val="months"/>
      </c:dateAx>
      <c:valAx>
        <c:axId val="440847208"/>
        <c:scaling>
          <c:orientation val="minMax"/>
        </c:scaling>
        <c:delete val="1"/>
        <c:axPos val="l"/>
        <c:numFmt formatCode="General" sourceLinked="1"/>
        <c:majorTickMark val="none"/>
        <c:minorTickMark val="none"/>
        <c:tickLblPos val="nextTo"/>
        <c:crossAx val="440851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ysClr val="windowText" lastClr="000000"/>
                </a:solidFill>
                <a:latin typeface="+mn-lt"/>
                <a:ea typeface="+mn-ea"/>
                <a:cs typeface="+mn-cs"/>
              </a:defRPr>
            </a:pPr>
            <a:r>
              <a:rPr lang="en-US" b="1" i="1">
                <a:solidFill>
                  <a:sysClr val="windowText" lastClr="000000"/>
                </a:solidFill>
              </a:rPr>
              <a:t>Top Complaint Categories</a:t>
            </a:r>
          </a:p>
        </c:rich>
      </c:tx>
      <c:overlay val="0"/>
      <c:spPr>
        <a:noFill/>
        <a:ln>
          <a:noFill/>
        </a:ln>
        <a:effectLst/>
      </c:spPr>
      <c:txPr>
        <a:bodyPr rot="0" spcFirstLastPara="1" vertOverflow="ellipsis" vert="horz" wrap="square" anchor="ctr" anchorCtr="1"/>
        <a:lstStyle/>
        <a:p>
          <a:pPr>
            <a:defRPr sz="1400" b="1" i="1"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'monthly deck makeover story'!$Q$5</c:f>
              <c:strCache>
                <c:ptCount val="1"/>
                <c:pt idx="0">
                  <c:v>Employees</c:v>
                </c:pt>
              </c:strCache>
            </c:strRef>
          </c:tx>
          <c:spPr>
            <a:ln w="28575" cap="rnd">
              <a:solidFill>
                <a:srgbClr val="C00000"/>
              </a:solidFill>
              <a:round/>
            </a:ln>
            <a:effectLst/>
          </c:spPr>
          <c:marker>
            <c:symbol val="none"/>
          </c:marker>
          <c:cat>
            <c:numRef>
              <c:f>'monthly deck makeover story'!$J$7:$J$18</c:f>
              <c:numCache>
                <c:formatCode>mmm\-yy</c:formatCode>
                <c:ptCount val="12"/>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numCache>
            </c:numRef>
          </c:cat>
          <c:val>
            <c:numRef>
              <c:f>'monthly deck makeover story'!$Q$7:$Q$18</c:f>
              <c:numCache>
                <c:formatCode>General</c:formatCode>
                <c:ptCount val="12"/>
                <c:pt idx="0">
                  <c:v>130</c:v>
                </c:pt>
                <c:pt idx="1">
                  <c:v>130</c:v>
                </c:pt>
                <c:pt idx="2">
                  <c:v>120</c:v>
                </c:pt>
                <c:pt idx="3">
                  <c:v>115</c:v>
                </c:pt>
                <c:pt idx="4">
                  <c:v>110</c:v>
                </c:pt>
                <c:pt idx="5">
                  <c:v>81</c:v>
                </c:pt>
                <c:pt idx="6">
                  <c:v>81</c:v>
                </c:pt>
                <c:pt idx="7">
                  <c:v>100</c:v>
                </c:pt>
                <c:pt idx="8">
                  <c:v>90</c:v>
                </c:pt>
                <c:pt idx="9">
                  <c:v>110</c:v>
                </c:pt>
                <c:pt idx="10">
                  <c:v>87</c:v>
                </c:pt>
                <c:pt idx="11">
                  <c:v>117</c:v>
                </c:pt>
              </c:numCache>
            </c:numRef>
          </c:val>
          <c:smooth val="0"/>
          <c:extLst>
            <c:ext xmlns:c16="http://schemas.microsoft.com/office/drawing/2014/chart" uri="{C3380CC4-5D6E-409C-BE32-E72D297353CC}">
              <c16:uniqueId val="{00000000-4205-49BF-8C3F-7B0E12CCB024}"/>
            </c:ext>
          </c:extLst>
        </c:ser>
        <c:ser>
          <c:idx val="1"/>
          <c:order val="1"/>
          <c:tx>
            <c:strRef>
              <c:f>'monthly deck makeover story'!$R$5</c:f>
              <c:strCache>
                <c:ptCount val="1"/>
                <c:pt idx="0">
                  <c:v>Experience</c:v>
                </c:pt>
              </c:strCache>
            </c:strRef>
          </c:tx>
          <c:spPr>
            <a:ln w="28575" cap="rnd">
              <a:solidFill>
                <a:schemeClr val="tx1"/>
              </a:solidFill>
              <a:round/>
            </a:ln>
            <a:effectLst/>
          </c:spPr>
          <c:marker>
            <c:symbol val="none"/>
          </c:marker>
          <c:cat>
            <c:numRef>
              <c:f>'monthly deck makeover story'!$J$7:$J$18</c:f>
              <c:numCache>
                <c:formatCode>mmm\-yy</c:formatCode>
                <c:ptCount val="12"/>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numCache>
            </c:numRef>
          </c:cat>
          <c:val>
            <c:numRef>
              <c:f>'monthly deck makeover story'!$R$7:$R$18</c:f>
              <c:numCache>
                <c:formatCode>General</c:formatCode>
                <c:ptCount val="12"/>
                <c:pt idx="0">
                  <c:v>170</c:v>
                </c:pt>
                <c:pt idx="1">
                  <c:v>160</c:v>
                </c:pt>
                <c:pt idx="2">
                  <c:v>161</c:v>
                </c:pt>
                <c:pt idx="3">
                  <c:v>160</c:v>
                </c:pt>
                <c:pt idx="4">
                  <c:v>180</c:v>
                </c:pt>
                <c:pt idx="5">
                  <c:v>160</c:v>
                </c:pt>
                <c:pt idx="6">
                  <c:v>140</c:v>
                </c:pt>
                <c:pt idx="7">
                  <c:v>140</c:v>
                </c:pt>
                <c:pt idx="8">
                  <c:v>100</c:v>
                </c:pt>
                <c:pt idx="9">
                  <c:v>101</c:v>
                </c:pt>
                <c:pt idx="10">
                  <c:v>102</c:v>
                </c:pt>
                <c:pt idx="11">
                  <c:v>103</c:v>
                </c:pt>
              </c:numCache>
            </c:numRef>
          </c:val>
          <c:smooth val="0"/>
          <c:extLst>
            <c:ext xmlns:c16="http://schemas.microsoft.com/office/drawing/2014/chart" uri="{C3380CC4-5D6E-409C-BE32-E72D297353CC}">
              <c16:uniqueId val="{00000001-4205-49BF-8C3F-7B0E12CCB024}"/>
            </c:ext>
          </c:extLst>
        </c:ser>
        <c:ser>
          <c:idx val="2"/>
          <c:order val="2"/>
          <c:tx>
            <c:strRef>
              <c:f>'monthly deck makeover story'!$S$5</c:f>
              <c:strCache>
                <c:ptCount val="1"/>
                <c:pt idx="0">
                  <c:v>Service</c:v>
                </c:pt>
              </c:strCache>
            </c:strRef>
          </c:tx>
          <c:spPr>
            <a:ln w="28575" cap="rnd">
              <a:solidFill>
                <a:schemeClr val="tx2"/>
              </a:solidFill>
              <a:round/>
            </a:ln>
            <a:effectLst/>
          </c:spPr>
          <c:marker>
            <c:symbol val="none"/>
          </c:marker>
          <c:cat>
            <c:numRef>
              <c:f>'monthly deck makeover story'!$J$7:$J$18</c:f>
              <c:numCache>
                <c:formatCode>mmm\-yy</c:formatCode>
                <c:ptCount val="12"/>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numCache>
            </c:numRef>
          </c:cat>
          <c:val>
            <c:numRef>
              <c:f>'monthly deck makeover story'!$S$7:$S$18</c:f>
              <c:numCache>
                <c:formatCode>General</c:formatCode>
                <c:ptCount val="12"/>
                <c:pt idx="0">
                  <c:v>100</c:v>
                </c:pt>
                <c:pt idx="1">
                  <c:v>120</c:v>
                </c:pt>
                <c:pt idx="2">
                  <c:v>125</c:v>
                </c:pt>
                <c:pt idx="3">
                  <c:v>122</c:v>
                </c:pt>
                <c:pt idx="4">
                  <c:v>120</c:v>
                </c:pt>
                <c:pt idx="5">
                  <c:v>100</c:v>
                </c:pt>
                <c:pt idx="6">
                  <c:v>85</c:v>
                </c:pt>
                <c:pt idx="7">
                  <c:v>85</c:v>
                </c:pt>
                <c:pt idx="8">
                  <c:v>90</c:v>
                </c:pt>
                <c:pt idx="9">
                  <c:v>45</c:v>
                </c:pt>
                <c:pt idx="10">
                  <c:v>45</c:v>
                </c:pt>
                <c:pt idx="11">
                  <c:v>64</c:v>
                </c:pt>
              </c:numCache>
            </c:numRef>
          </c:val>
          <c:smooth val="0"/>
          <c:extLst>
            <c:ext xmlns:c16="http://schemas.microsoft.com/office/drawing/2014/chart" uri="{C3380CC4-5D6E-409C-BE32-E72D297353CC}">
              <c16:uniqueId val="{00000002-4205-49BF-8C3F-7B0E12CCB024}"/>
            </c:ext>
          </c:extLst>
        </c:ser>
        <c:ser>
          <c:idx val="3"/>
          <c:order val="3"/>
          <c:tx>
            <c:strRef>
              <c:f>'monthly deck makeover story'!$T$5</c:f>
              <c:strCache>
                <c:ptCount val="1"/>
                <c:pt idx="0">
                  <c:v>Rates</c:v>
                </c:pt>
              </c:strCache>
            </c:strRef>
          </c:tx>
          <c:spPr>
            <a:ln w="28575" cap="rnd">
              <a:solidFill>
                <a:schemeClr val="bg1">
                  <a:lumMod val="50000"/>
                </a:schemeClr>
              </a:solidFill>
              <a:round/>
            </a:ln>
            <a:effectLst/>
          </c:spPr>
          <c:marker>
            <c:symbol val="none"/>
          </c:marker>
          <c:cat>
            <c:numRef>
              <c:f>'monthly deck makeover story'!$J$7:$J$18</c:f>
              <c:numCache>
                <c:formatCode>mmm\-yy</c:formatCode>
                <c:ptCount val="12"/>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numCache>
            </c:numRef>
          </c:cat>
          <c:val>
            <c:numRef>
              <c:f>'monthly deck makeover story'!$T$7:$T$18</c:f>
              <c:numCache>
                <c:formatCode>General</c:formatCode>
                <c:ptCount val="12"/>
                <c:pt idx="0">
                  <c:v>81</c:v>
                </c:pt>
                <c:pt idx="1">
                  <c:v>82</c:v>
                </c:pt>
                <c:pt idx="2">
                  <c:v>81</c:v>
                </c:pt>
                <c:pt idx="3">
                  <c:v>80</c:v>
                </c:pt>
                <c:pt idx="4">
                  <c:v>80</c:v>
                </c:pt>
                <c:pt idx="5">
                  <c:v>75</c:v>
                </c:pt>
                <c:pt idx="6">
                  <c:v>75</c:v>
                </c:pt>
                <c:pt idx="7">
                  <c:v>70</c:v>
                </c:pt>
                <c:pt idx="8">
                  <c:v>80</c:v>
                </c:pt>
                <c:pt idx="9">
                  <c:v>75</c:v>
                </c:pt>
                <c:pt idx="10">
                  <c:v>78</c:v>
                </c:pt>
                <c:pt idx="11">
                  <c:v>56</c:v>
                </c:pt>
              </c:numCache>
            </c:numRef>
          </c:val>
          <c:smooth val="0"/>
          <c:extLst>
            <c:ext xmlns:c16="http://schemas.microsoft.com/office/drawing/2014/chart" uri="{C3380CC4-5D6E-409C-BE32-E72D297353CC}">
              <c16:uniqueId val="{00000003-4205-49BF-8C3F-7B0E12CCB024}"/>
            </c:ext>
          </c:extLst>
        </c:ser>
        <c:ser>
          <c:idx val="4"/>
          <c:order val="4"/>
          <c:tx>
            <c:strRef>
              <c:f>'monthly deck makeover story'!$U$5</c:f>
              <c:strCache>
                <c:ptCount val="1"/>
                <c:pt idx="0">
                  <c:v>Procedures</c:v>
                </c:pt>
              </c:strCache>
            </c:strRef>
          </c:tx>
          <c:spPr>
            <a:ln w="28575" cap="rnd">
              <a:solidFill>
                <a:schemeClr val="accent5"/>
              </a:solidFill>
              <a:round/>
            </a:ln>
            <a:effectLst/>
          </c:spPr>
          <c:marker>
            <c:symbol val="none"/>
          </c:marker>
          <c:cat>
            <c:numRef>
              <c:f>'monthly deck makeover story'!$J$7:$J$18</c:f>
              <c:numCache>
                <c:formatCode>mmm\-yy</c:formatCode>
                <c:ptCount val="12"/>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numCache>
            </c:numRef>
          </c:cat>
          <c:val>
            <c:numRef>
              <c:f>'monthly deck makeover story'!$U$7:$U$18</c:f>
              <c:numCache>
                <c:formatCode>General</c:formatCode>
                <c:ptCount val="12"/>
                <c:pt idx="0">
                  <c:v>42</c:v>
                </c:pt>
                <c:pt idx="1">
                  <c:v>45</c:v>
                </c:pt>
                <c:pt idx="2">
                  <c:v>50</c:v>
                </c:pt>
                <c:pt idx="3">
                  <c:v>60</c:v>
                </c:pt>
                <c:pt idx="4">
                  <c:v>50</c:v>
                </c:pt>
                <c:pt idx="5">
                  <c:v>55</c:v>
                </c:pt>
                <c:pt idx="6">
                  <c:v>50</c:v>
                </c:pt>
                <c:pt idx="7">
                  <c:v>55</c:v>
                </c:pt>
                <c:pt idx="8">
                  <c:v>78</c:v>
                </c:pt>
                <c:pt idx="9">
                  <c:v>55</c:v>
                </c:pt>
                <c:pt idx="10">
                  <c:v>46</c:v>
                </c:pt>
                <c:pt idx="11">
                  <c:v>46</c:v>
                </c:pt>
              </c:numCache>
            </c:numRef>
          </c:val>
          <c:smooth val="0"/>
          <c:extLst>
            <c:ext xmlns:c16="http://schemas.microsoft.com/office/drawing/2014/chart" uri="{C3380CC4-5D6E-409C-BE32-E72D297353CC}">
              <c16:uniqueId val="{00000004-4205-49BF-8C3F-7B0E12CCB024}"/>
            </c:ext>
          </c:extLst>
        </c:ser>
        <c:dLbls>
          <c:showLegendKey val="0"/>
          <c:showVal val="0"/>
          <c:showCatName val="0"/>
          <c:showSerName val="0"/>
          <c:showPercent val="0"/>
          <c:showBubbleSize val="0"/>
        </c:dLbls>
        <c:smooth val="0"/>
        <c:axId val="567646176"/>
        <c:axId val="567637976"/>
      </c:lineChart>
      <c:dateAx>
        <c:axId val="56764617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37976"/>
        <c:crosses val="autoZero"/>
        <c:auto val="1"/>
        <c:lblOffset val="100"/>
        <c:baseTimeUnit val="months"/>
      </c:dateAx>
      <c:valAx>
        <c:axId val="567637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46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031969962088073E-2"/>
          <c:y val="4.0642497812773404E-2"/>
          <c:w val="0.88772728929717115"/>
          <c:h val="0.80306649168853894"/>
        </c:manualLayout>
      </c:layout>
      <c:lineChart>
        <c:grouping val="standard"/>
        <c:varyColors val="0"/>
        <c:ser>
          <c:idx val="0"/>
          <c:order val="0"/>
          <c:tx>
            <c:strRef>
              <c:f>'monthly deck makeover story'!$Q$5</c:f>
              <c:strCache>
                <c:ptCount val="1"/>
                <c:pt idx="0">
                  <c:v>Employees</c:v>
                </c:pt>
              </c:strCache>
            </c:strRef>
          </c:tx>
          <c:spPr>
            <a:ln w="38100" cap="rnd">
              <a:solidFill>
                <a:schemeClr val="bg1">
                  <a:lumMod val="65000"/>
                </a:schemeClr>
              </a:solidFill>
              <a:round/>
            </a:ln>
            <a:effectLst/>
          </c:spPr>
          <c:marker>
            <c:symbol val="none"/>
          </c:marker>
          <c:dPt>
            <c:idx val="0"/>
            <c:marker>
              <c:symbol val="circle"/>
              <c:size val="10"/>
              <c:spPr>
                <a:solidFill>
                  <a:srgbClr val="C00000"/>
                </a:solidFill>
                <a:ln w="9525">
                  <a:noFill/>
                </a:ln>
                <a:effectLst/>
              </c:spPr>
            </c:marker>
            <c:bubble3D val="0"/>
            <c:extLst>
              <c:ext xmlns:c16="http://schemas.microsoft.com/office/drawing/2014/chart" uri="{C3380CC4-5D6E-409C-BE32-E72D297353CC}">
                <c16:uniqueId val="{00000000-54CB-4E6D-BFB0-F52E2B2A06BD}"/>
              </c:ext>
            </c:extLst>
          </c:dPt>
          <c:dPt>
            <c:idx val="11"/>
            <c:marker>
              <c:symbol val="circle"/>
              <c:size val="10"/>
              <c:spPr>
                <a:solidFill>
                  <a:srgbClr val="C00000"/>
                </a:solidFill>
                <a:ln w="9525">
                  <a:noFill/>
                </a:ln>
                <a:effectLst/>
              </c:spPr>
            </c:marker>
            <c:bubble3D val="0"/>
            <c:extLst>
              <c:ext xmlns:c16="http://schemas.microsoft.com/office/drawing/2014/chart" uri="{C3380CC4-5D6E-409C-BE32-E72D297353CC}">
                <c16:uniqueId val="{00000001-54CB-4E6D-BFB0-F52E2B2A06BD}"/>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CB-4E6D-BFB0-F52E2B2A06B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story'!$Q$7:$Q$18</c:f>
              <c:numCache>
                <c:formatCode>General</c:formatCode>
                <c:ptCount val="12"/>
                <c:pt idx="0">
                  <c:v>130</c:v>
                </c:pt>
                <c:pt idx="1">
                  <c:v>130</c:v>
                </c:pt>
                <c:pt idx="2">
                  <c:v>120</c:v>
                </c:pt>
                <c:pt idx="3">
                  <c:v>115</c:v>
                </c:pt>
                <c:pt idx="4">
                  <c:v>110</c:v>
                </c:pt>
                <c:pt idx="5">
                  <c:v>81</c:v>
                </c:pt>
                <c:pt idx="6">
                  <c:v>81</c:v>
                </c:pt>
                <c:pt idx="7">
                  <c:v>100</c:v>
                </c:pt>
                <c:pt idx="8">
                  <c:v>90</c:v>
                </c:pt>
                <c:pt idx="9">
                  <c:v>110</c:v>
                </c:pt>
                <c:pt idx="10">
                  <c:v>87</c:v>
                </c:pt>
                <c:pt idx="11">
                  <c:v>117</c:v>
                </c:pt>
              </c:numCache>
            </c:numRef>
          </c:val>
          <c:smooth val="0"/>
          <c:extLst>
            <c:ext xmlns:c16="http://schemas.microsoft.com/office/drawing/2014/chart" uri="{C3380CC4-5D6E-409C-BE32-E72D297353CC}">
              <c16:uniqueId val="{00000002-54CB-4E6D-BFB0-F52E2B2A06BD}"/>
            </c:ext>
          </c:extLst>
        </c:ser>
        <c:ser>
          <c:idx val="1"/>
          <c:order val="1"/>
          <c:tx>
            <c:strRef>
              <c:f>'monthly deck makeover story'!$S$5</c:f>
              <c:strCache>
                <c:ptCount val="1"/>
                <c:pt idx="0">
                  <c:v>Service</c:v>
                </c:pt>
              </c:strCache>
            </c:strRef>
          </c:tx>
          <c:spPr>
            <a:ln w="38100" cap="rnd">
              <a:solidFill>
                <a:schemeClr val="bg1">
                  <a:lumMod val="65000"/>
                </a:schemeClr>
              </a:solidFill>
              <a:round/>
            </a:ln>
            <a:effectLst/>
          </c:spPr>
          <c:marker>
            <c:symbol val="none"/>
          </c:marker>
          <c:dPt>
            <c:idx val="0"/>
            <c:marker>
              <c:symbol val="circle"/>
              <c:size val="10"/>
              <c:spPr>
                <a:solidFill>
                  <a:srgbClr val="C00000"/>
                </a:solidFill>
                <a:ln w="9525">
                  <a:noFill/>
                </a:ln>
                <a:effectLst/>
              </c:spPr>
            </c:marker>
            <c:bubble3D val="0"/>
            <c:extLst>
              <c:ext xmlns:c16="http://schemas.microsoft.com/office/drawing/2014/chart" uri="{C3380CC4-5D6E-409C-BE32-E72D297353CC}">
                <c16:uniqueId val="{00000003-54CB-4E6D-BFB0-F52E2B2A06BD}"/>
              </c:ext>
            </c:extLst>
          </c:dPt>
          <c:dPt>
            <c:idx val="11"/>
            <c:marker>
              <c:symbol val="circle"/>
              <c:size val="10"/>
              <c:spPr>
                <a:solidFill>
                  <a:srgbClr val="C00000"/>
                </a:solidFill>
                <a:ln w="9525">
                  <a:noFill/>
                </a:ln>
                <a:effectLst/>
              </c:spPr>
            </c:marker>
            <c:bubble3D val="0"/>
            <c:extLst>
              <c:ext xmlns:c16="http://schemas.microsoft.com/office/drawing/2014/chart" uri="{C3380CC4-5D6E-409C-BE32-E72D297353CC}">
                <c16:uniqueId val="{00000004-54CB-4E6D-BFB0-F52E2B2A06BD}"/>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CB-4E6D-BFB0-F52E2B2A06B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story'!$S$7:$S$18</c:f>
              <c:numCache>
                <c:formatCode>General</c:formatCode>
                <c:ptCount val="12"/>
                <c:pt idx="0">
                  <c:v>100</c:v>
                </c:pt>
                <c:pt idx="1">
                  <c:v>120</c:v>
                </c:pt>
                <c:pt idx="2">
                  <c:v>125</c:v>
                </c:pt>
                <c:pt idx="3">
                  <c:v>122</c:v>
                </c:pt>
                <c:pt idx="4">
                  <c:v>120</c:v>
                </c:pt>
                <c:pt idx="5">
                  <c:v>100</c:v>
                </c:pt>
                <c:pt idx="6">
                  <c:v>85</c:v>
                </c:pt>
                <c:pt idx="7">
                  <c:v>85</c:v>
                </c:pt>
                <c:pt idx="8">
                  <c:v>90</c:v>
                </c:pt>
                <c:pt idx="9">
                  <c:v>45</c:v>
                </c:pt>
                <c:pt idx="10">
                  <c:v>45</c:v>
                </c:pt>
                <c:pt idx="11">
                  <c:v>64</c:v>
                </c:pt>
              </c:numCache>
            </c:numRef>
          </c:val>
          <c:smooth val="0"/>
          <c:extLst>
            <c:ext xmlns:c16="http://schemas.microsoft.com/office/drawing/2014/chart" uri="{C3380CC4-5D6E-409C-BE32-E72D297353CC}">
              <c16:uniqueId val="{00000005-54CB-4E6D-BFB0-F52E2B2A06BD}"/>
            </c:ext>
          </c:extLst>
        </c:ser>
        <c:ser>
          <c:idx val="2"/>
          <c:order val="2"/>
          <c:tx>
            <c:strRef>
              <c:f>'monthly deck makeover story'!$R$5</c:f>
              <c:strCache>
                <c:ptCount val="1"/>
                <c:pt idx="0">
                  <c:v>Experience</c:v>
                </c:pt>
              </c:strCache>
            </c:strRef>
          </c:tx>
          <c:spPr>
            <a:ln w="38100" cap="rnd">
              <a:solidFill>
                <a:schemeClr val="bg1">
                  <a:lumMod val="65000"/>
                </a:schemeClr>
              </a:solidFill>
              <a:round/>
            </a:ln>
            <a:effectLst/>
          </c:spPr>
          <c:marker>
            <c:symbol val="none"/>
          </c:marker>
          <c:dPt>
            <c:idx val="0"/>
            <c:marker>
              <c:symbol val="circle"/>
              <c:size val="10"/>
              <c:spPr>
                <a:solidFill>
                  <a:srgbClr val="C00000"/>
                </a:solidFill>
                <a:ln w="9525">
                  <a:noFill/>
                </a:ln>
                <a:effectLst/>
              </c:spPr>
            </c:marker>
            <c:bubble3D val="0"/>
            <c:extLst>
              <c:ext xmlns:c16="http://schemas.microsoft.com/office/drawing/2014/chart" uri="{C3380CC4-5D6E-409C-BE32-E72D297353CC}">
                <c16:uniqueId val="{00000006-54CB-4E6D-BFB0-F52E2B2A06BD}"/>
              </c:ext>
            </c:extLst>
          </c:dPt>
          <c:dPt>
            <c:idx val="11"/>
            <c:marker>
              <c:symbol val="circle"/>
              <c:size val="10"/>
              <c:spPr>
                <a:solidFill>
                  <a:srgbClr val="C00000"/>
                </a:solidFill>
                <a:ln w="9525">
                  <a:noFill/>
                </a:ln>
                <a:effectLst/>
              </c:spPr>
            </c:marker>
            <c:bubble3D val="0"/>
            <c:extLst>
              <c:ext xmlns:c16="http://schemas.microsoft.com/office/drawing/2014/chart" uri="{C3380CC4-5D6E-409C-BE32-E72D297353CC}">
                <c16:uniqueId val="{00000007-54CB-4E6D-BFB0-F52E2B2A06BD}"/>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4CB-4E6D-BFB0-F52E2B2A06B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story'!$R$7:$R$18</c:f>
              <c:numCache>
                <c:formatCode>General</c:formatCode>
                <c:ptCount val="12"/>
                <c:pt idx="0">
                  <c:v>170</c:v>
                </c:pt>
                <c:pt idx="1">
                  <c:v>160</c:v>
                </c:pt>
                <c:pt idx="2">
                  <c:v>161</c:v>
                </c:pt>
                <c:pt idx="3">
                  <c:v>160</c:v>
                </c:pt>
                <c:pt idx="4">
                  <c:v>180</c:v>
                </c:pt>
                <c:pt idx="5">
                  <c:v>160</c:v>
                </c:pt>
                <c:pt idx="6">
                  <c:v>140</c:v>
                </c:pt>
                <c:pt idx="7">
                  <c:v>140</c:v>
                </c:pt>
                <c:pt idx="8">
                  <c:v>100</c:v>
                </c:pt>
                <c:pt idx="9">
                  <c:v>101</c:v>
                </c:pt>
                <c:pt idx="10">
                  <c:v>102</c:v>
                </c:pt>
                <c:pt idx="11">
                  <c:v>103</c:v>
                </c:pt>
              </c:numCache>
            </c:numRef>
          </c:val>
          <c:smooth val="0"/>
          <c:extLst>
            <c:ext xmlns:c16="http://schemas.microsoft.com/office/drawing/2014/chart" uri="{C3380CC4-5D6E-409C-BE32-E72D297353CC}">
              <c16:uniqueId val="{00000008-54CB-4E6D-BFB0-F52E2B2A06BD}"/>
            </c:ext>
          </c:extLst>
        </c:ser>
        <c:ser>
          <c:idx val="3"/>
          <c:order val="3"/>
          <c:tx>
            <c:strRef>
              <c:f>'monthly deck makeover story'!$T$5</c:f>
              <c:strCache>
                <c:ptCount val="1"/>
                <c:pt idx="0">
                  <c:v>Rates</c:v>
                </c:pt>
              </c:strCache>
            </c:strRef>
          </c:tx>
          <c:spPr>
            <a:ln w="38100" cap="rnd">
              <a:solidFill>
                <a:schemeClr val="bg1">
                  <a:lumMod val="65000"/>
                </a:schemeClr>
              </a:solidFill>
              <a:round/>
            </a:ln>
            <a:effectLst/>
          </c:spPr>
          <c:marker>
            <c:symbol val="none"/>
          </c:marker>
          <c:dPt>
            <c:idx val="0"/>
            <c:marker>
              <c:symbol val="circle"/>
              <c:size val="10"/>
              <c:spPr>
                <a:solidFill>
                  <a:srgbClr val="C00000"/>
                </a:solidFill>
                <a:ln w="9525">
                  <a:noFill/>
                </a:ln>
                <a:effectLst/>
              </c:spPr>
            </c:marker>
            <c:bubble3D val="0"/>
            <c:extLst>
              <c:ext xmlns:c16="http://schemas.microsoft.com/office/drawing/2014/chart" uri="{C3380CC4-5D6E-409C-BE32-E72D297353CC}">
                <c16:uniqueId val="{00000009-54CB-4E6D-BFB0-F52E2B2A06BD}"/>
              </c:ext>
            </c:extLst>
          </c:dPt>
          <c:dPt>
            <c:idx val="11"/>
            <c:marker>
              <c:symbol val="circle"/>
              <c:size val="10"/>
              <c:spPr>
                <a:solidFill>
                  <a:srgbClr val="C00000"/>
                </a:solidFill>
                <a:ln w="9525">
                  <a:noFill/>
                </a:ln>
                <a:effectLst/>
              </c:spPr>
            </c:marker>
            <c:bubble3D val="0"/>
            <c:extLst>
              <c:ext xmlns:c16="http://schemas.microsoft.com/office/drawing/2014/chart" uri="{C3380CC4-5D6E-409C-BE32-E72D297353CC}">
                <c16:uniqueId val="{0000000A-54CB-4E6D-BFB0-F52E2B2A06BD}"/>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4CB-4E6D-BFB0-F52E2B2A06B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story'!$T$7:$T$18</c:f>
              <c:numCache>
                <c:formatCode>General</c:formatCode>
                <c:ptCount val="12"/>
                <c:pt idx="0">
                  <c:v>81</c:v>
                </c:pt>
                <c:pt idx="1">
                  <c:v>82</c:v>
                </c:pt>
                <c:pt idx="2">
                  <c:v>81</c:v>
                </c:pt>
                <c:pt idx="3">
                  <c:v>80</c:v>
                </c:pt>
                <c:pt idx="4">
                  <c:v>80</c:v>
                </c:pt>
                <c:pt idx="5">
                  <c:v>75</c:v>
                </c:pt>
                <c:pt idx="6">
                  <c:v>75</c:v>
                </c:pt>
                <c:pt idx="7">
                  <c:v>70</c:v>
                </c:pt>
                <c:pt idx="8">
                  <c:v>80</c:v>
                </c:pt>
                <c:pt idx="9">
                  <c:v>75</c:v>
                </c:pt>
                <c:pt idx="10">
                  <c:v>78</c:v>
                </c:pt>
                <c:pt idx="11">
                  <c:v>56</c:v>
                </c:pt>
              </c:numCache>
            </c:numRef>
          </c:val>
          <c:smooth val="0"/>
          <c:extLst>
            <c:ext xmlns:c16="http://schemas.microsoft.com/office/drawing/2014/chart" uri="{C3380CC4-5D6E-409C-BE32-E72D297353CC}">
              <c16:uniqueId val="{0000000B-54CB-4E6D-BFB0-F52E2B2A06BD}"/>
            </c:ext>
          </c:extLst>
        </c:ser>
        <c:ser>
          <c:idx val="4"/>
          <c:order val="4"/>
          <c:tx>
            <c:strRef>
              <c:f>'monthly deck makeover story'!$U$5</c:f>
              <c:strCache>
                <c:ptCount val="1"/>
                <c:pt idx="0">
                  <c:v>Procedures</c:v>
                </c:pt>
              </c:strCache>
            </c:strRef>
          </c:tx>
          <c:spPr>
            <a:ln w="38100" cap="rnd">
              <a:solidFill>
                <a:schemeClr val="bg1">
                  <a:lumMod val="65000"/>
                </a:schemeClr>
              </a:solidFill>
              <a:round/>
            </a:ln>
            <a:effectLst/>
          </c:spPr>
          <c:marker>
            <c:symbol val="none"/>
          </c:marker>
          <c:dPt>
            <c:idx val="0"/>
            <c:marker>
              <c:symbol val="circle"/>
              <c:size val="10"/>
              <c:spPr>
                <a:solidFill>
                  <a:srgbClr val="C00000"/>
                </a:solidFill>
                <a:ln w="9525">
                  <a:noFill/>
                </a:ln>
                <a:effectLst/>
              </c:spPr>
            </c:marker>
            <c:bubble3D val="0"/>
            <c:extLst>
              <c:ext xmlns:c16="http://schemas.microsoft.com/office/drawing/2014/chart" uri="{C3380CC4-5D6E-409C-BE32-E72D297353CC}">
                <c16:uniqueId val="{0000000C-54CB-4E6D-BFB0-F52E2B2A06BD}"/>
              </c:ext>
            </c:extLst>
          </c:dPt>
          <c:dPt>
            <c:idx val="11"/>
            <c:marker>
              <c:symbol val="circle"/>
              <c:size val="10"/>
              <c:spPr>
                <a:solidFill>
                  <a:srgbClr val="C00000"/>
                </a:solidFill>
                <a:ln w="9525">
                  <a:noFill/>
                </a:ln>
                <a:effectLst/>
              </c:spPr>
            </c:marker>
            <c:bubble3D val="0"/>
            <c:extLst>
              <c:ext xmlns:c16="http://schemas.microsoft.com/office/drawing/2014/chart" uri="{C3380CC4-5D6E-409C-BE32-E72D297353CC}">
                <c16:uniqueId val="{0000000D-54CB-4E6D-BFB0-F52E2B2A06BD}"/>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4CB-4E6D-BFB0-F52E2B2A06B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story'!$U$7:$U$18</c:f>
              <c:numCache>
                <c:formatCode>General</c:formatCode>
                <c:ptCount val="12"/>
                <c:pt idx="0">
                  <c:v>42</c:v>
                </c:pt>
                <c:pt idx="1">
                  <c:v>45</c:v>
                </c:pt>
                <c:pt idx="2">
                  <c:v>50</c:v>
                </c:pt>
                <c:pt idx="3">
                  <c:v>60</c:v>
                </c:pt>
                <c:pt idx="4">
                  <c:v>50</c:v>
                </c:pt>
                <c:pt idx="5">
                  <c:v>55</c:v>
                </c:pt>
                <c:pt idx="6">
                  <c:v>50</c:v>
                </c:pt>
                <c:pt idx="7">
                  <c:v>55</c:v>
                </c:pt>
                <c:pt idx="8">
                  <c:v>78</c:v>
                </c:pt>
                <c:pt idx="9">
                  <c:v>55</c:v>
                </c:pt>
                <c:pt idx="10">
                  <c:v>46</c:v>
                </c:pt>
                <c:pt idx="11">
                  <c:v>46</c:v>
                </c:pt>
              </c:numCache>
            </c:numRef>
          </c:val>
          <c:smooth val="0"/>
          <c:extLst>
            <c:ext xmlns:c16="http://schemas.microsoft.com/office/drawing/2014/chart" uri="{C3380CC4-5D6E-409C-BE32-E72D297353CC}">
              <c16:uniqueId val="{0000000E-54CB-4E6D-BFB0-F52E2B2A06BD}"/>
            </c:ext>
          </c:extLst>
        </c:ser>
        <c:dLbls>
          <c:showLegendKey val="0"/>
          <c:showVal val="0"/>
          <c:showCatName val="0"/>
          <c:showSerName val="0"/>
          <c:showPercent val="0"/>
          <c:showBubbleSize val="0"/>
        </c:dLbls>
        <c:smooth val="0"/>
        <c:axId val="803058456"/>
        <c:axId val="803048616"/>
      </c:lineChart>
      <c:catAx>
        <c:axId val="80305845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803048616"/>
        <c:crosses val="autoZero"/>
        <c:auto val="1"/>
        <c:lblAlgn val="ctr"/>
        <c:lblOffset val="100"/>
        <c:noMultiLvlLbl val="0"/>
      </c:catAx>
      <c:valAx>
        <c:axId val="803048616"/>
        <c:scaling>
          <c:orientation val="minMax"/>
        </c:scaling>
        <c:delete val="1"/>
        <c:axPos val="l"/>
        <c:numFmt formatCode="General" sourceLinked="1"/>
        <c:majorTickMark val="out"/>
        <c:minorTickMark val="none"/>
        <c:tickLblPos val="nextTo"/>
        <c:crossAx val="80305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821596244131457E-2"/>
          <c:y val="3.8194444444444448E-2"/>
          <c:w val="0.94835680751173712"/>
          <c:h val="0.82912577943553833"/>
        </c:manualLayout>
      </c:layout>
      <c:barChart>
        <c:barDir val="col"/>
        <c:grouping val="clustered"/>
        <c:varyColors val="0"/>
        <c:ser>
          <c:idx val="0"/>
          <c:order val="0"/>
          <c:tx>
            <c:strRef>
              <c:f>'monthly deck makeover story'!$L$22</c:f>
              <c:strCache>
                <c:ptCount val="1"/>
                <c:pt idx="0">
                  <c:v>Nov-17</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deck makeover story'!$M$20:$Q$20</c:f>
              <c:strCache>
                <c:ptCount val="5"/>
                <c:pt idx="0">
                  <c:v>Client Exp.</c:v>
                </c:pt>
                <c:pt idx="1">
                  <c:v>Employees</c:v>
                </c:pt>
                <c:pt idx="2">
                  <c:v>Service</c:v>
                </c:pt>
                <c:pt idx="3">
                  <c:v>Rates</c:v>
                </c:pt>
                <c:pt idx="4">
                  <c:v>Procedures</c:v>
                </c:pt>
              </c:strCache>
            </c:strRef>
          </c:cat>
          <c:val>
            <c:numRef>
              <c:f>'monthly deck makeover story'!$M$22:$Q$22</c:f>
              <c:numCache>
                <c:formatCode>General</c:formatCode>
                <c:ptCount val="5"/>
                <c:pt idx="0">
                  <c:v>102</c:v>
                </c:pt>
                <c:pt idx="1">
                  <c:v>87</c:v>
                </c:pt>
                <c:pt idx="2">
                  <c:v>45</c:v>
                </c:pt>
                <c:pt idx="3">
                  <c:v>78</c:v>
                </c:pt>
                <c:pt idx="4">
                  <c:v>46</c:v>
                </c:pt>
              </c:numCache>
            </c:numRef>
          </c:val>
          <c:extLst>
            <c:ext xmlns:c16="http://schemas.microsoft.com/office/drawing/2014/chart" uri="{C3380CC4-5D6E-409C-BE32-E72D297353CC}">
              <c16:uniqueId val="{00000000-F556-4F32-AB39-AA98387C47C3}"/>
            </c:ext>
          </c:extLst>
        </c:ser>
        <c:ser>
          <c:idx val="1"/>
          <c:order val="1"/>
          <c:tx>
            <c:strRef>
              <c:f>'monthly deck makeover story'!$L$21</c:f>
              <c:strCache>
                <c:ptCount val="1"/>
                <c:pt idx="0">
                  <c:v>Dec-17</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deck makeover story'!$M$20:$Q$20</c:f>
              <c:strCache>
                <c:ptCount val="5"/>
                <c:pt idx="0">
                  <c:v>Client Exp.</c:v>
                </c:pt>
                <c:pt idx="1">
                  <c:v>Employees</c:v>
                </c:pt>
                <c:pt idx="2">
                  <c:v>Service</c:v>
                </c:pt>
                <c:pt idx="3">
                  <c:v>Rates</c:v>
                </c:pt>
                <c:pt idx="4">
                  <c:v>Procedures</c:v>
                </c:pt>
              </c:strCache>
            </c:strRef>
          </c:cat>
          <c:val>
            <c:numRef>
              <c:f>'monthly deck makeover story'!$M$21:$Q$21</c:f>
              <c:numCache>
                <c:formatCode>General</c:formatCode>
                <c:ptCount val="5"/>
                <c:pt idx="0">
                  <c:v>103</c:v>
                </c:pt>
                <c:pt idx="1">
                  <c:v>117</c:v>
                </c:pt>
                <c:pt idx="2">
                  <c:v>64</c:v>
                </c:pt>
                <c:pt idx="3">
                  <c:v>56</c:v>
                </c:pt>
                <c:pt idx="4">
                  <c:v>46</c:v>
                </c:pt>
              </c:numCache>
            </c:numRef>
          </c:val>
          <c:extLst>
            <c:ext xmlns:c16="http://schemas.microsoft.com/office/drawing/2014/chart" uri="{C3380CC4-5D6E-409C-BE32-E72D297353CC}">
              <c16:uniqueId val="{00000001-F556-4F32-AB39-AA98387C47C3}"/>
            </c:ext>
          </c:extLst>
        </c:ser>
        <c:dLbls>
          <c:showLegendKey val="0"/>
          <c:showVal val="0"/>
          <c:showCatName val="0"/>
          <c:showSerName val="0"/>
          <c:showPercent val="0"/>
          <c:showBubbleSize val="0"/>
        </c:dLbls>
        <c:gapWidth val="50"/>
        <c:overlap val="-4"/>
        <c:axId val="690144232"/>
        <c:axId val="690144560"/>
      </c:barChart>
      <c:catAx>
        <c:axId val="6901442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690144560"/>
        <c:crosses val="autoZero"/>
        <c:auto val="1"/>
        <c:lblAlgn val="ctr"/>
        <c:lblOffset val="100"/>
        <c:noMultiLvlLbl val="0"/>
      </c:catAx>
      <c:valAx>
        <c:axId val="690144560"/>
        <c:scaling>
          <c:orientation val="minMax"/>
        </c:scaling>
        <c:delete val="1"/>
        <c:axPos val="l"/>
        <c:numFmt formatCode="General" sourceLinked="1"/>
        <c:majorTickMark val="none"/>
        <c:minorTickMark val="none"/>
        <c:tickLblPos val="nextTo"/>
        <c:crossAx val="6901442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031969962088073E-2"/>
          <c:y val="4.0642497812773404E-2"/>
          <c:w val="0.88772728929717115"/>
          <c:h val="0.785705380577428"/>
        </c:manualLayout>
      </c:layout>
      <c:lineChart>
        <c:grouping val="standard"/>
        <c:varyColors val="0"/>
        <c:ser>
          <c:idx val="0"/>
          <c:order val="0"/>
          <c:tx>
            <c:strRef>
              <c:f>'monthly deck makeover story'!$M$5</c:f>
              <c:strCache>
                <c:ptCount val="1"/>
                <c:pt idx="0">
                  <c:v>Total</c:v>
                </c:pt>
              </c:strCache>
            </c:strRef>
          </c:tx>
          <c:spPr>
            <a:ln w="38100" cap="rnd">
              <a:solidFill>
                <a:schemeClr val="bg1"/>
              </a:solidFill>
              <a:round/>
            </a:ln>
            <a:effectLst/>
          </c:spPr>
          <c:marker>
            <c:symbol val="none"/>
          </c:marker>
          <c:dPt>
            <c:idx val="0"/>
            <c:marker>
              <c:symbol val="circle"/>
              <c:size val="10"/>
              <c:spPr>
                <a:solidFill>
                  <a:srgbClr val="C00000"/>
                </a:solidFill>
                <a:ln w="9525">
                  <a:noFill/>
                </a:ln>
                <a:effectLst/>
              </c:spPr>
            </c:marker>
            <c:bubble3D val="0"/>
            <c:extLst>
              <c:ext xmlns:c16="http://schemas.microsoft.com/office/drawing/2014/chart" uri="{C3380CC4-5D6E-409C-BE32-E72D297353CC}">
                <c16:uniqueId val="{00000000-CC23-4337-8154-03FF1E5A4966}"/>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C23-4337-8154-03FF1E5A4966}"/>
                </c:ext>
              </c:extLst>
            </c:dLbl>
            <c:dLbl>
              <c:idx val="1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23-4337-8154-03FF1E5A4966}"/>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story'!$M$7:$M$18</c:f>
              <c:numCache>
                <c:formatCode>General</c:formatCode>
                <c:ptCount val="12"/>
                <c:pt idx="0">
                  <c:v>481</c:v>
                </c:pt>
                <c:pt idx="1">
                  <c:v>544</c:v>
                </c:pt>
                <c:pt idx="2">
                  <c:v>514</c:v>
                </c:pt>
                <c:pt idx="3">
                  <c:v>462</c:v>
                </c:pt>
                <c:pt idx="4">
                  <c:v>468</c:v>
                </c:pt>
                <c:pt idx="5">
                  <c:v>367</c:v>
                </c:pt>
                <c:pt idx="6">
                  <c:v>340</c:v>
                </c:pt>
                <c:pt idx="7">
                  <c:v>391</c:v>
                </c:pt>
                <c:pt idx="8">
                  <c:v>349</c:v>
                </c:pt>
                <c:pt idx="9">
                  <c:v>368</c:v>
                </c:pt>
                <c:pt idx="10">
                  <c:v>308</c:v>
                </c:pt>
                <c:pt idx="11">
                  <c:v>350</c:v>
                </c:pt>
              </c:numCache>
            </c:numRef>
          </c:val>
          <c:smooth val="0"/>
          <c:extLst>
            <c:ext xmlns:c16="http://schemas.microsoft.com/office/drawing/2014/chart" uri="{C3380CC4-5D6E-409C-BE32-E72D297353CC}">
              <c16:uniqueId val="{00000002-CC23-4337-8154-03FF1E5A4966}"/>
            </c:ext>
          </c:extLst>
        </c:ser>
        <c:ser>
          <c:idx val="1"/>
          <c:order val="1"/>
          <c:tx>
            <c:strRef>
              <c:f>'monthly deck makeover story'!$N$5</c:f>
              <c:strCache>
                <c:ptCount val="1"/>
                <c:pt idx="0">
                  <c:v>Unsolicited</c:v>
                </c:pt>
              </c:strCache>
            </c:strRef>
          </c:tx>
          <c:spPr>
            <a:ln w="38100" cap="rnd">
              <a:solidFill>
                <a:schemeClr val="bg1"/>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23-4337-8154-03FF1E5A4966}"/>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C23-4337-8154-03FF1E5A496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story'!$N$7:$N$18</c:f>
              <c:numCache>
                <c:formatCode>General</c:formatCode>
                <c:ptCount val="12"/>
                <c:pt idx="0">
                  <c:v>390</c:v>
                </c:pt>
                <c:pt idx="1">
                  <c:v>452</c:v>
                </c:pt>
                <c:pt idx="2">
                  <c:v>416</c:v>
                </c:pt>
                <c:pt idx="3">
                  <c:v>356</c:v>
                </c:pt>
                <c:pt idx="4">
                  <c:v>366</c:v>
                </c:pt>
                <c:pt idx="5">
                  <c:v>282</c:v>
                </c:pt>
                <c:pt idx="6">
                  <c:v>262</c:v>
                </c:pt>
                <c:pt idx="7">
                  <c:v>310</c:v>
                </c:pt>
                <c:pt idx="8">
                  <c:v>282</c:v>
                </c:pt>
                <c:pt idx="9">
                  <c:v>294</c:v>
                </c:pt>
                <c:pt idx="10">
                  <c:v>250</c:v>
                </c:pt>
                <c:pt idx="11">
                  <c:v>279</c:v>
                </c:pt>
              </c:numCache>
            </c:numRef>
          </c:val>
          <c:smooth val="0"/>
          <c:extLst>
            <c:ext xmlns:c16="http://schemas.microsoft.com/office/drawing/2014/chart" uri="{C3380CC4-5D6E-409C-BE32-E72D297353CC}">
              <c16:uniqueId val="{00000005-CC23-4337-8154-03FF1E5A4966}"/>
            </c:ext>
          </c:extLst>
        </c:ser>
        <c:ser>
          <c:idx val="2"/>
          <c:order val="2"/>
          <c:tx>
            <c:strRef>
              <c:f>'monthly deck makeover story'!$O$5</c:f>
              <c:strCache>
                <c:ptCount val="1"/>
                <c:pt idx="0">
                  <c:v>Solicited</c:v>
                </c:pt>
              </c:strCache>
            </c:strRef>
          </c:tx>
          <c:spPr>
            <a:ln w="38100" cap="rnd">
              <a:solidFill>
                <a:schemeClr val="bg1"/>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C23-4337-8154-03FF1E5A4966}"/>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C23-4337-8154-03FF1E5A496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story'!$O$7:$O$18</c:f>
              <c:numCache>
                <c:formatCode>General</c:formatCode>
                <c:ptCount val="12"/>
                <c:pt idx="0">
                  <c:v>91</c:v>
                </c:pt>
                <c:pt idx="1">
                  <c:v>92</c:v>
                </c:pt>
                <c:pt idx="2">
                  <c:v>98</c:v>
                </c:pt>
                <c:pt idx="3">
                  <c:v>106</c:v>
                </c:pt>
                <c:pt idx="4">
                  <c:v>102</c:v>
                </c:pt>
                <c:pt idx="5">
                  <c:v>85</c:v>
                </c:pt>
                <c:pt idx="6">
                  <c:v>78</c:v>
                </c:pt>
                <c:pt idx="7">
                  <c:v>81</c:v>
                </c:pt>
                <c:pt idx="8">
                  <c:v>67</c:v>
                </c:pt>
                <c:pt idx="9">
                  <c:v>74</c:v>
                </c:pt>
                <c:pt idx="10">
                  <c:v>58</c:v>
                </c:pt>
                <c:pt idx="11">
                  <c:v>71</c:v>
                </c:pt>
              </c:numCache>
            </c:numRef>
          </c:val>
          <c:smooth val="0"/>
          <c:extLst>
            <c:ext xmlns:c16="http://schemas.microsoft.com/office/drawing/2014/chart" uri="{C3380CC4-5D6E-409C-BE32-E72D297353CC}">
              <c16:uniqueId val="{00000008-CC23-4337-8154-03FF1E5A4966}"/>
            </c:ext>
          </c:extLst>
        </c:ser>
        <c:dLbls>
          <c:showLegendKey val="0"/>
          <c:showVal val="0"/>
          <c:showCatName val="0"/>
          <c:showSerName val="0"/>
          <c:showPercent val="0"/>
          <c:showBubbleSize val="0"/>
        </c:dLbls>
        <c:smooth val="0"/>
        <c:axId val="803058456"/>
        <c:axId val="803048616"/>
      </c:lineChart>
      <c:catAx>
        <c:axId val="80305845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803048616"/>
        <c:crosses val="autoZero"/>
        <c:auto val="1"/>
        <c:lblAlgn val="ctr"/>
        <c:lblOffset val="100"/>
        <c:noMultiLvlLbl val="0"/>
      </c:catAx>
      <c:valAx>
        <c:axId val="803048616"/>
        <c:scaling>
          <c:orientation val="minMax"/>
        </c:scaling>
        <c:delete val="1"/>
        <c:axPos val="l"/>
        <c:numFmt formatCode="General" sourceLinked="1"/>
        <c:majorTickMark val="out"/>
        <c:minorTickMark val="none"/>
        <c:tickLblPos val="nextTo"/>
        <c:crossAx val="80305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031969962088073E-2"/>
          <c:y val="4.0642497812773404E-2"/>
          <c:w val="0.88772728929717115"/>
          <c:h val="0.785705380577428"/>
        </c:manualLayout>
      </c:layout>
      <c:lineChart>
        <c:grouping val="standard"/>
        <c:varyColors val="0"/>
        <c:ser>
          <c:idx val="0"/>
          <c:order val="0"/>
          <c:tx>
            <c:strRef>
              <c:f>'monthly deck makeover story'!$M$5</c:f>
              <c:strCache>
                <c:ptCount val="1"/>
                <c:pt idx="0">
                  <c:v>Total</c:v>
                </c:pt>
              </c:strCache>
            </c:strRef>
          </c:tx>
          <c:spPr>
            <a:ln w="38100" cap="rnd">
              <a:solidFill>
                <a:schemeClr val="bg1"/>
              </a:solidFill>
              <a:round/>
            </a:ln>
            <a:effectLst/>
          </c:spPr>
          <c:marker>
            <c:symbol val="none"/>
          </c:marker>
          <c:dPt>
            <c:idx val="0"/>
            <c:marker>
              <c:symbol val="circle"/>
              <c:size val="10"/>
              <c:spPr>
                <a:solidFill>
                  <a:srgbClr val="F2927F"/>
                </a:solidFill>
                <a:ln w="9525">
                  <a:noFill/>
                </a:ln>
                <a:effectLst/>
              </c:spPr>
            </c:marker>
            <c:bubble3D val="0"/>
            <c:extLst>
              <c:ext xmlns:c16="http://schemas.microsoft.com/office/drawing/2014/chart" uri="{C3380CC4-5D6E-409C-BE32-E72D297353CC}">
                <c16:uniqueId val="{00000000-A717-42A6-830C-8D007498B9AE}"/>
              </c:ext>
            </c:extLst>
          </c:dPt>
          <c:dPt>
            <c:idx val="1"/>
            <c:marker>
              <c:symbol val="circle"/>
              <c:size val="10"/>
              <c:spPr>
                <a:solidFill>
                  <a:srgbClr val="C00000"/>
                </a:solidFill>
                <a:ln w="9525">
                  <a:noFill/>
                </a:ln>
                <a:effectLst/>
              </c:spPr>
            </c:marker>
            <c:bubble3D val="0"/>
            <c:spPr>
              <a:ln w="38100" cap="rnd">
                <a:solidFill>
                  <a:srgbClr val="C00000"/>
                </a:solidFill>
                <a:round/>
              </a:ln>
              <a:effectLst/>
            </c:spPr>
            <c:extLst>
              <c:ext xmlns:c16="http://schemas.microsoft.com/office/drawing/2014/chart" uri="{C3380CC4-5D6E-409C-BE32-E72D297353CC}">
                <c16:uniqueId val="{00000002-A717-42A6-830C-8D007498B9AE}"/>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2927F"/>
                      </a:solidFill>
                      <a:latin typeface="Arial" panose="020B0604020202020204" pitchFamily="34" charset="0"/>
                      <a:ea typeface="+mn-ea"/>
                      <a:cs typeface="Arial" panose="020B0604020202020204" pitchFamily="34" charset="0"/>
                    </a:defRPr>
                  </a:pPr>
                  <a:endParaRPr lang="en-US"/>
                </a:p>
              </c:txPr>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17-42A6-830C-8D007498B9AE}"/>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17-42A6-830C-8D007498B9AE}"/>
                </c:ext>
              </c:extLst>
            </c:dLbl>
            <c:dLbl>
              <c:idx val="1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17-42A6-830C-8D007498B9AE}"/>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story'!$M$7:$M$18</c:f>
              <c:numCache>
                <c:formatCode>General</c:formatCode>
                <c:ptCount val="12"/>
                <c:pt idx="0">
                  <c:v>481</c:v>
                </c:pt>
                <c:pt idx="1">
                  <c:v>544</c:v>
                </c:pt>
                <c:pt idx="2">
                  <c:v>514</c:v>
                </c:pt>
                <c:pt idx="3">
                  <c:v>462</c:v>
                </c:pt>
                <c:pt idx="4">
                  <c:v>468</c:v>
                </c:pt>
                <c:pt idx="5">
                  <c:v>367</c:v>
                </c:pt>
                <c:pt idx="6">
                  <c:v>340</c:v>
                </c:pt>
                <c:pt idx="7">
                  <c:v>391</c:v>
                </c:pt>
                <c:pt idx="8">
                  <c:v>349</c:v>
                </c:pt>
                <c:pt idx="9">
                  <c:v>368</c:v>
                </c:pt>
                <c:pt idx="10">
                  <c:v>308</c:v>
                </c:pt>
                <c:pt idx="11">
                  <c:v>350</c:v>
                </c:pt>
              </c:numCache>
            </c:numRef>
          </c:val>
          <c:smooth val="0"/>
          <c:extLst>
            <c:ext xmlns:c16="http://schemas.microsoft.com/office/drawing/2014/chart" uri="{C3380CC4-5D6E-409C-BE32-E72D297353CC}">
              <c16:uniqueId val="{00000004-A717-42A6-830C-8D007498B9AE}"/>
            </c:ext>
          </c:extLst>
        </c:ser>
        <c:ser>
          <c:idx val="1"/>
          <c:order val="1"/>
          <c:tx>
            <c:strRef>
              <c:f>'monthly deck makeover story'!$N$5</c:f>
              <c:strCache>
                <c:ptCount val="1"/>
                <c:pt idx="0">
                  <c:v>Unsolicited</c:v>
                </c:pt>
              </c:strCache>
            </c:strRef>
          </c:tx>
          <c:spPr>
            <a:ln w="38100" cap="rnd">
              <a:solidFill>
                <a:schemeClr val="bg1"/>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17-42A6-830C-8D007498B9AE}"/>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717-42A6-830C-8D007498B9A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story'!$N$7:$N$18</c:f>
              <c:numCache>
                <c:formatCode>General</c:formatCode>
                <c:ptCount val="12"/>
                <c:pt idx="0">
                  <c:v>390</c:v>
                </c:pt>
                <c:pt idx="1">
                  <c:v>452</c:v>
                </c:pt>
                <c:pt idx="2">
                  <c:v>416</c:v>
                </c:pt>
                <c:pt idx="3">
                  <c:v>356</c:v>
                </c:pt>
                <c:pt idx="4">
                  <c:v>366</c:v>
                </c:pt>
                <c:pt idx="5">
                  <c:v>282</c:v>
                </c:pt>
                <c:pt idx="6">
                  <c:v>262</c:v>
                </c:pt>
                <c:pt idx="7">
                  <c:v>310</c:v>
                </c:pt>
                <c:pt idx="8">
                  <c:v>282</c:v>
                </c:pt>
                <c:pt idx="9">
                  <c:v>294</c:v>
                </c:pt>
                <c:pt idx="10">
                  <c:v>250</c:v>
                </c:pt>
                <c:pt idx="11">
                  <c:v>279</c:v>
                </c:pt>
              </c:numCache>
            </c:numRef>
          </c:val>
          <c:smooth val="0"/>
          <c:extLst>
            <c:ext xmlns:c16="http://schemas.microsoft.com/office/drawing/2014/chart" uri="{C3380CC4-5D6E-409C-BE32-E72D297353CC}">
              <c16:uniqueId val="{00000007-A717-42A6-830C-8D007498B9AE}"/>
            </c:ext>
          </c:extLst>
        </c:ser>
        <c:ser>
          <c:idx val="2"/>
          <c:order val="2"/>
          <c:tx>
            <c:strRef>
              <c:f>'monthly deck makeover story'!$O$5</c:f>
              <c:strCache>
                <c:ptCount val="1"/>
                <c:pt idx="0">
                  <c:v>Solicited</c:v>
                </c:pt>
              </c:strCache>
            </c:strRef>
          </c:tx>
          <c:spPr>
            <a:ln w="38100" cap="rnd">
              <a:solidFill>
                <a:schemeClr val="bg1"/>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717-42A6-830C-8D007498B9AE}"/>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717-42A6-830C-8D007498B9A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story'!$O$7:$O$18</c:f>
              <c:numCache>
                <c:formatCode>General</c:formatCode>
                <c:ptCount val="12"/>
                <c:pt idx="0">
                  <c:v>91</c:v>
                </c:pt>
                <c:pt idx="1">
                  <c:v>92</c:v>
                </c:pt>
                <c:pt idx="2">
                  <c:v>98</c:v>
                </c:pt>
                <c:pt idx="3">
                  <c:v>106</c:v>
                </c:pt>
                <c:pt idx="4">
                  <c:v>102</c:v>
                </c:pt>
                <c:pt idx="5">
                  <c:v>85</c:v>
                </c:pt>
                <c:pt idx="6">
                  <c:v>78</c:v>
                </c:pt>
                <c:pt idx="7">
                  <c:v>81</c:v>
                </c:pt>
                <c:pt idx="8">
                  <c:v>67</c:v>
                </c:pt>
                <c:pt idx="9">
                  <c:v>74</c:v>
                </c:pt>
                <c:pt idx="10">
                  <c:v>58</c:v>
                </c:pt>
                <c:pt idx="11">
                  <c:v>71</c:v>
                </c:pt>
              </c:numCache>
            </c:numRef>
          </c:val>
          <c:smooth val="0"/>
          <c:extLst>
            <c:ext xmlns:c16="http://schemas.microsoft.com/office/drawing/2014/chart" uri="{C3380CC4-5D6E-409C-BE32-E72D297353CC}">
              <c16:uniqueId val="{0000000A-A717-42A6-830C-8D007498B9AE}"/>
            </c:ext>
          </c:extLst>
        </c:ser>
        <c:dLbls>
          <c:showLegendKey val="0"/>
          <c:showVal val="0"/>
          <c:showCatName val="0"/>
          <c:showSerName val="0"/>
          <c:showPercent val="0"/>
          <c:showBubbleSize val="0"/>
        </c:dLbls>
        <c:smooth val="0"/>
        <c:axId val="803058456"/>
        <c:axId val="803048616"/>
      </c:lineChart>
      <c:catAx>
        <c:axId val="80305845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803048616"/>
        <c:crosses val="autoZero"/>
        <c:auto val="1"/>
        <c:lblAlgn val="ctr"/>
        <c:lblOffset val="100"/>
        <c:noMultiLvlLbl val="0"/>
      </c:catAx>
      <c:valAx>
        <c:axId val="803048616"/>
        <c:scaling>
          <c:orientation val="minMax"/>
        </c:scaling>
        <c:delete val="1"/>
        <c:axPos val="l"/>
        <c:numFmt formatCode="General" sourceLinked="1"/>
        <c:majorTickMark val="out"/>
        <c:minorTickMark val="none"/>
        <c:tickLblPos val="nextTo"/>
        <c:crossAx val="80305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031969962088073E-2"/>
          <c:y val="4.0642497812773404E-2"/>
          <c:w val="0.88772728929717115"/>
          <c:h val="0.785705380577428"/>
        </c:manualLayout>
      </c:layout>
      <c:lineChart>
        <c:grouping val="standard"/>
        <c:varyColors val="0"/>
        <c:ser>
          <c:idx val="0"/>
          <c:order val="0"/>
          <c:tx>
            <c:strRef>
              <c:f>'monthly deck makeover story'!$M$5</c:f>
              <c:strCache>
                <c:ptCount val="1"/>
                <c:pt idx="0">
                  <c:v>Total</c:v>
                </c:pt>
              </c:strCache>
            </c:strRef>
          </c:tx>
          <c:spPr>
            <a:ln w="38100" cap="rnd">
              <a:solidFill>
                <a:schemeClr val="bg1"/>
              </a:solidFill>
              <a:round/>
            </a:ln>
            <a:effectLst/>
          </c:spPr>
          <c:marker>
            <c:symbol val="none"/>
          </c:marker>
          <c:dPt>
            <c:idx val="0"/>
            <c:marker>
              <c:symbol val="circle"/>
              <c:size val="10"/>
              <c:spPr>
                <a:solidFill>
                  <a:srgbClr val="F2927F"/>
                </a:solidFill>
                <a:ln w="9525">
                  <a:noFill/>
                </a:ln>
                <a:effectLst/>
              </c:spPr>
            </c:marker>
            <c:bubble3D val="0"/>
            <c:extLst>
              <c:ext xmlns:c16="http://schemas.microsoft.com/office/drawing/2014/chart" uri="{C3380CC4-5D6E-409C-BE32-E72D297353CC}">
                <c16:uniqueId val="{00000000-36BF-47A9-AD59-9601C7EB4E9A}"/>
              </c:ext>
            </c:extLst>
          </c:dPt>
          <c:dPt>
            <c:idx val="1"/>
            <c:marker>
              <c:symbol val="none"/>
            </c:marker>
            <c:bubble3D val="0"/>
            <c:spPr>
              <a:ln w="38100" cap="rnd">
                <a:solidFill>
                  <a:srgbClr val="F2927F"/>
                </a:solidFill>
                <a:round/>
              </a:ln>
              <a:effectLst/>
            </c:spPr>
            <c:extLst>
              <c:ext xmlns:c16="http://schemas.microsoft.com/office/drawing/2014/chart" uri="{C3380CC4-5D6E-409C-BE32-E72D297353CC}">
                <c16:uniqueId val="{00000002-36BF-47A9-AD59-9601C7EB4E9A}"/>
              </c:ext>
            </c:extLst>
          </c:dPt>
          <c:dPt>
            <c:idx val="2"/>
            <c:marker>
              <c:symbol val="none"/>
            </c:marker>
            <c:bubble3D val="0"/>
            <c:spPr>
              <a:ln w="38100" cap="rnd">
                <a:solidFill>
                  <a:srgbClr val="C00000"/>
                </a:solidFill>
                <a:round/>
              </a:ln>
              <a:effectLst/>
            </c:spPr>
            <c:extLst>
              <c:ext xmlns:c16="http://schemas.microsoft.com/office/drawing/2014/chart" uri="{C3380CC4-5D6E-409C-BE32-E72D297353CC}">
                <c16:uniqueId val="{00000004-36BF-47A9-AD59-9601C7EB4E9A}"/>
              </c:ext>
            </c:extLst>
          </c:dPt>
          <c:dPt>
            <c:idx val="3"/>
            <c:marker>
              <c:symbol val="none"/>
            </c:marker>
            <c:bubble3D val="0"/>
            <c:spPr>
              <a:ln w="38100" cap="rnd">
                <a:solidFill>
                  <a:srgbClr val="C00000"/>
                </a:solidFill>
                <a:round/>
              </a:ln>
              <a:effectLst/>
            </c:spPr>
            <c:extLst>
              <c:ext xmlns:c16="http://schemas.microsoft.com/office/drawing/2014/chart" uri="{C3380CC4-5D6E-409C-BE32-E72D297353CC}">
                <c16:uniqueId val="{00000006-36BF-47A9-AD59-9601C7EB4E9A}"/>
              </c:ext>
            </c:extLst>
          </c:dPt>
          <c:dPt>
            <c:idx val="4"/>
            <c:marker>
              <c:symbol val="circle"/>
              <c:size val="10"/>
              <c:spPr>
                <a:solidFill>
                  <a:srgbClr val="C00000"/>
                </a:solidFill>
                <a:ln w="9525">
                  <a:noFill/>
                </a:ln>
                <a:effectLst/>
              </c:spPr>
            </c:marker>
            <c:bubble3D val="0"/>
            <c:spPr>
              <a:ln w="38100" cap="rnd">
                <a:solidFill>
                  <a:srgbClr val="C00000"/>
                </a:solidFill>
                <a:round/>
              </a:ln>
              <a:effectLst/>
            </c:spPr>
            <c:extLst>
              <c:ext xmlns:c16="http://schemas.microsoft.com/office/drawing/2014/chart" uri="{C3380CC4-5D6E-409C-BE32-E72D297353CC}">
                <c16:uniqueId val="{00000008-36BF-47A9-AD59-9601C7EB4E9A}"/>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2927F"/>
                      </a:solidFill>
                      <a:latin typeface="Arial" panose="020B0604020202020204" pitchFamily="34" charset="0"/>
                      <a:ea typeface="+mn-ea"/>
                      <a:cs typeface="Arial" panose="020B0604020202020204" pitchFamily="34" charset="0"/>
                    </a:defRPr>
                  </a:pPr>
                  <a:endParaRPr lang="en-US"/>
                </a:p>
              </c:txPr>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6BF-47A9-AD59-9601C7EB4E9A}"/>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6BF-47A9-AD59-9601C7EB4E9A}"/>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6BF-47A9-AD59-9601C7EB4E9A}"/>
                </c:ext>
              </c:extLst>
            </c:dLbl>
            <c:dLbl>
              <c:idx val="1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6BF-47A9-AD59-9601C7EB4E9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story'!$M$7:$M$18</c:f>
              <c:numCache>
                <c:formatCode>General</c:formatCode>
                <c:ptCount val="12"/>
                <c:pt idx="0">
                  <c:v>481</c:v>
                </c:pt>
                <c:pt idx="1">
                  <c:v>544</c:v>
                </c:pt>
                <c:pt idx="2">
                  <c:v>514</c:v>
                </c:pt>
                <c:pt idx="3">
                  <c:v>462</c:v>
                </c:pt>
                <c:pt idx="4">
                  <c:v>468</c:v>
                </c:pt>
                <c:pt idx="5">
                  <c:v>367</c:v>
                </c:pt>
                <c:pt idx="6">
                  <c:v>340</c:v>
                </c:pt>
                <c:pt idx="7">
                  <c:v>391</c:v>
                </c:pt>
                <c:pt idx="8">
                  <c:v>349</c:v>
                </c:pt>
                <c:pt idx="9">
                  <c:v>368</c:v>
                </c:pt>
                <c:pt idx="10">
                  <c:v>308</c:v>
                </c:pt>
                <c:pt idx="11">
                  <c:v>350</c:v>
                </c:pt>
              </c:numCache>
            </c:numRef>
          </c:val>
          <c:smooth val="0"/>
          <c:extLst>
            <c:ext xmlns:c16="http://schemas.microsoft.com/office/drawing/2014/chart" uri="{C3380CC4-5D6E-409C-BE32-E72D297353CC}">
              <c16:uniqueId val="{0000000A-36BF-47A9-AD59-9601C7EB4E9A}"/>
            </c:ext>
          </c:extLst>
        </c:ser>
        <c:ser>
          <c:idx val="1"/>
          <c:order val="1"/>
          <c:tx>
            <c:strRef>
              <c:f>'monthly deck makeover story'!$N$5</c:f>
              <c:strCache>
                <c:ptCount val="1"/>
                <c:pt idx="0">
                  <c:v>Unsolicited</c:v>
                </c:pt>
              </c:strCache>
            </c:strRef>
          </c:tx>
          <c:spPr>
            <a:ln w="38100" cap="rnd">
              <a:solidFill>
                <a:schemeClr val="bg1"/>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6BF-47A9-AD59-9601C7EB4E9A}"/>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6BF-47A9-AD59-9601C7EB4E9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story'!$N$7:$N$18</c:f>
              <c:numCache>
                <c:formatCode>General</c:formatCode>
                <c:ptCount val="12"/>
                <c:pt idx="0">
                  <c:v>390</c:v>
                </c:pt>
                <c:pt idx="1">
                  <c:v>452</c:v>
                </c:pt>
                <c:pt idx="2">
                  <c:v>416</c:v>
                </c:pt>
                <c:pt idx="3">
                  <c:v>356</c:v>
                </c:pt>
                <c:pt idx="4">
                  <c:v>366</c:v>
                </c:pt>
                <c:pt idx="5">
                  <c:v>282</c:v>
                </c:pt>
                <c:pt idx="6">
                  <c:v>262</c:v>
                </c:pt>
                <c:pt idx="7">
                  <c:v>310</c:v>
                </c:pt>
                <c:pt idx="8">
                  <c:v>282</c:v>
                </c:pt>
                <c:pt idx="9">
                  <c:v>294</c:v>
                </c:pt>
                <c:pt idx="10">
                  <c:v>250</c:v>
                </c:pt>
                <c:pt idx="11">
                  <c:v>279</c:v>
                </c:pt>
              </c:numCache>
            </c:numRef>
          </c:val>
          <c:smooth val="0"/>
          <c:extLst>
            <c:ext xmlns:c16="http://schemas.microsoft.com/office/drawing/2014/chart" uri="{C3380CC4-5D6E-409C-BE32-E72D297353CC}">
              <c16:uniqueId val="{0000000D-36BF-47A9-AD59-9601C7EB4E9A}"/>
            </c:ext>
          </c:extLst>
        </c:ser>
        <c:ser>
          <c:idx val="2"/>
          <c:order val="2"/>
          <c:tx>
            <c:strRef>
              <c:f>'monthly deck makeover story'!$O$5</c:f>
              <c:strCache>
                <c:ptCount val="1"/>
                <c:pt idx="0">
                  <c:v>Solicited</c:v>
                </c:pt>
              </c:strCache>
            </c:strRef>
          </c:tx>
          <c:spPr>
            <a:ln w="38100" cap="rnd">
              <a:solidFill>
                <a:schemeClr val="bg1"/>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6BF-47A9-AD59-9601C7EB4E9A}"/>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6BF-47A9-AD59-9601C7EB4E9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story'!$O$7:$O$18</c:f>
              <c:numCache>
                <c:formatCode>General</c:formatCode>
                <c:ptCount val="12"/>
                <c:pt idx="0">
                  <c:v>91</c:v>
                </c:pt>
                <c:pt idx="1">
                  <c:v>92</c:v>
                </c:pt>
                <c:pt idx="2">
                  <c:v>98</c:v>
                </c:pt>
                <c:pt idx="3">
                  <c:v>106</c:v>
                </c:pt>
                <c:pt idx="4">
                  <c:v>102</c:v>
                </c:pt>
                <c:pt idx="5">
                  <c:v>85</c:v>
                </c:pt>
                <c:pt idx="6">
                  <c:v>78</c:v>
                </c:pt>
                <c:pt idx="7">
                  <c:v>81</c:v>
                </c:pt>
                <c:pt idx="8">
                  <c:v>67</c:v>
                </c:pt>
                <c:pt idx="9">
                  <c:v>74</c:v>
                </c:pt>
                <c:pt idx="10">
                  <c:v>58</c:v>
                </c:pt>
                <c:pt idx="11">
                  <c:v>71</c:v>
                </c:pt>
              </c:numCache>
            </c:numRef>
          </c:val>
          <c:smooth val="0"/>
          <c:extLst>
            <c:ext xmlns:c16="http://schemas.microsoft.com/office/drawing/2014/chart" uri="{C3380CC4-5D6E-409C-BE32-E72D297353CC}">
              <c16:uniqueId val="{00000010-36BF-47A9-AD59-9601C7EB4E9A}"/>
            </c:ext>
          </c:extLst>
        </c:ser>
        <c:dLbls>
          <c:showLegendKey val="0"/>
          <c:showVal val="0"/>
          <c:showCatName val="0"/>
          <c:showSerName val="0"/>
          <c:showPercent val="0"/>
          <c:showBubbleSize val="0"/>
        </c:dLbls>
        <c:smooth val="0"/>
        <c:axId val="803058456"/>
        <c:axId val="803048616"/>
      </c:lineChart>
      <c:catAx>
        <c:axId val="80305845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803048616"/>
        <c:crosses val="autoZero"/>
        <c:auto val="1"/>
        <c:lblAlgn val="ctr"/>
        <c:lblOffset val="100"/>
        <c:noMultiLvlLbl val="0"/>
      </c:catAx>
      <c:valAx>
        <c:axId val="803048616"/>
        <c:scaling>
          <c:orientation val="minMax"/>
        </c:scaling>
        <c:delete val="1"/>
        <c:axPos val="l"/>
        <c:numFmt formatCode="General" sourceLinked="1"/>
        <c:majorTickMark val="out"/>
        <c:minorTickMark val="none"/>
        <c:tickLblPos val="nextTo"/>
        <c:crossAx val="80305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031969962088073E-2"/>
          <c:y val="4.0642497812773404E-2"/>
          <c:w val="0.88772728929717115"/>
          <c:h val="0.785705380577428"/>
        </c:manualLayout>
      </c:layout>
      <c:lineChart>
        <c:grouping val="standard"/>
        <c:varyColors val="0"/>
        <c:ser>
          <c:idx val="0"/>
          <c:order val="0"/>
          <c:tx>
            <c:strRef>
              <c:f>'monthly deck makeover story'!$M$5</c:f>
              <c:strCache>
                <c:ptCount val="1"/>
                <c:pt idx="0">
                  <c:v>Total</c:v>
                </c:pt>
              </c:strCache>
            </c:strRef>
          </c:tx>
          <c:spPr>
            <a:ln w="38100" cap="rnd">
              <a:solidFill>
                <a:schemeClr val="bg1"/>
              </a:solidFill>
              <a:round/>
            </a:ln>
            <a:effectLst/>
          </c:spPr>
          <c:marker>
            <c:symbol val="none"/>
          </c:marker>
          <c:dPt>
            <c:idx val="0"/>
            <c:marker>
              <c:symbol val="circle"/>
              <c:size val="10"/>
              <c:spPr>
                <a:solidFill>
                  <a:srgbClr val="F2927F"/>
                </a:solidFill>
                <a:ln w="9525">
                  <a:noFill/>
                </a:ln>
                <a:effectLst/>
              </c:spPr>
            </c:marker>
            <c:bubble3D val="0"/>
            <c:extLst>
              <c:ext xmlns:c16="http://schemas.microsoft.com/office/drawing/2014/chart" uri="{C3380CC4-5D6E-409C-BE32-E72D297353CC}">
                <c16:uniqueId val="{00000000-A2E1-4BE1-81F9-0A7B0927799C}"/>
              </c:ext>
            </c:extLst>
          </c:dPt>
          <c:dPt>
            <c:idx val="1"/>
            <c:marker>
              <c:symbol val="none"/>
            </c:marker>
            <c:bubble3D val="0"/>
            <c:spPr>
              <a:ln w="38100" cap="rnd">
                <a:solidFill>
                  <a:srgbClr val="F2927F"/>
                </a:solidFill>
                <a:round/>
              </a:ln>
              <a:effectLst/>
            </c:spPr>
            <c:extLst>
              <c:ext xmlns:c16="http://schemas.microsoft.com/office/drawing/2014/chart" uri="{C3380CC4-5D6E-409C-BE32-E72D297353CC}">
                <c16:uniqueId val="{00000002-A2E1-4BE1-81F9-0A7B0927799C}"/>
              </c:ext>
            </c:extLst>
          </c:dPt>
          <c:dPt>
            <c:idx val="2"/>
            <c:marker>
              <c:symbol val="none"/>
            </c:marker>
            <c:bubble3D val="0"/>
            <c:spPr>
              <a:ln w="38100" cap="rnd">
                <a:solidFill>
                  <a:srgbClr val="F2927F"/>
                </a:solidFill>
                <a:round/>
              </a:ln>
              <a:effectLst/>
            </c:spPr>
            <c:extLst>
              <c:ext xmlns:c16="http://schemas.microsoft.com/office/drawing/2014/chart" uri="{C3380CC4-5D6E-409C-BE32-E72D297353CC}">
                <c16:uniqueId val="{00000004-A2E1-4BE1-81F9-0A7B0927799C}"/>
              </c:ext>
            </c:extLst>
          </c:dPt>
          <c:dPt>
            <c:idx val="3"/>
            <c:marker>
              <c:symbol val="none"/>
            </c:marker>
            <c:bubble3D val="0"/>
            <c:spPr>
              <a:ln w="38100" cap="rnd">
                <a:solidFill>
                  <a:srgbClr val="F2927F"/>
                </a:solidFill>
                <a:round/>
              </a:ln>
              <a:effectLst/>
            </c:spPr>
            <c:extLst>
              <c:ext xmlns:c16="http://schemas.microsoft.com/office/drawing/2014/chart" uri="{C3380CC4-5D6E-409C-BE32-E72D297353CC}">
                <c16:uniqueId val="{00000006-A2E1-4BE1-81F9-0A7B0927799C}"/>
              </c:ext>
            </c:extLst>
          </c:dPt>
          <c:dPt>
            <c:idx val="4"/>
            <c:marker>
              <c:symbol val="none"/>
            </c:marker>
            <c:bubble3D val="0"/>
            <c:spPr>
              <a:ln w="38100" cap="rnd">
                <a:solidFill>
                  <a:srgbClr val="F2927F"/>
                </a:solidFill>
                <a:round/>
              </a:ln>
              <a:effectLst/>
            </c:spPr>
            <c:extLst>
              <c:ext xmlns:c16="http://schemas.microsoft.com/office/drawing/2014/chart" uri="{C3380CC4-5D6E-409C-BE32-E72D297353CC}">
                <c16:uniqueId val="{00000008-A2E1-4BE1-81F9-0A7B0927799C}"/>
              </c:ext>
            </c:extLst>
          </c:dPt>
          <c:dPt>
            <c:idx val="5"/>
            <c:marker>
              <c:symbol val="none"/>
            </c:marker>
            <c:bubble3D val="0"/>
            <c:spPr>
              <a:ln w="38100" cap="rnd">
                <a:solidFill>
                  <a:srgbClr val="C00000"/>
                </a:solidFill>
                <a:round/>
              </a:ln>
              <a:effectLst/>
            </c:spPr>
            <c:extLst>
              <c:ext xmlns:c16="http://schemas.microsoft.com/office/drawing/2014/chart" uri="{C3380CC4-5D6E-409C-BE32-E72D297353CC}">
                <c16:uniqueId val="{0000000A-A2E1-4BE1-81F9-0A7B0927799C}"/>
              </c:ext>
            </c:extLst>
          </c:dPt>
          <c:dPt>
            <c:idx val="6"/>
            <c:marker>
              <c:symbol val="none"/>
            </c:marker>
            <c:bubble3D val="0"/>
            <c:spPr>
              <a:ln w="38100" cap="rnd">
                <a:solidFill>
                  <a:srgbClr val="C00000"/>
                </a:solidFill>
                <a:round/>
              </a:ln>
              <a:effectLst/>
            </c:spPr>
            <c:extLst>
              <c:ext xmlns:c16="http://schemas.microsoft.com/office/drawing/2014/chart" uri="{C3380CC4-5D6E-409C-BE32-E72D297353CC}">
                <c16:uniqueId val="{0000000C-A2E1-4BE1-81F9-0A7B0927799C}"/>
              </c:ext>
            </c:extLst>
          </c:dPt>
          <c:dPt>
            <c:idx val="7"/>
            <c:marker>
              <c:symbol val="circle"/>
              <c:size val="10"/>
              <c:spPr>
                <a:solidFill>
                  <a:srgbClr val="C00000"/>
                </a:solidFill>
                <a:ln w="9525">
                  <a:noFill/>
                </a:ln>
                <a:effectLst/>
              </c:spPr>
            </c:marker>
            <c:bubble3D val="0"/>
            <c:spPr>
              <a:ln w="38100" cap="rnd">
                <a:solidFill>
                  <a:srgbClr val="C00000"/>
                </a:solidFill>
                <a:round/>
              </a:ln>
              <a:effectLst/>
            </c:spPr>
            <c:extLst>
              <c:ext xmlns:c16="http://schemas.microsoft.com/office/drawing/2014/chart" uri="{C3380CC4-5D6E-409C-BE32-E72D297353CC}">
                <c16:uniqueId val="{0000000E-A2E1-4BE1-81F9-0A7B0927799C}"/>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2927F"/>
                      </a:solidFill>
                      <a:latin typeface="Arial" panose="020B0604020202020204" pitchFamily="34" charset="0"/>
                      <a:ea typeface="+mn-ea"/>
                      <a:cs typeface="Arial" panose="020B0604020202020204" pitchFamily="34" charset="0"/>
                    </a:defRPr>
                  </a:pPr>
                  <a:endParaRPr lang="en-US"/>
                </a:p>
              </c:txPr>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2E1-4BE1-81F9-0A7B0927799C}"/>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2E1-4BE1-81F9-0A7B0927799C}"/>
                </c:ext>
              </c:extLst>
            </c:dLbl>
            <c:dLbl>
              <c:idx val="4"/>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2E1-4BE1-81F9-0A7B0927799C}"/>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2E1-4BE1-81F9-0A7B0927799C}"/>
                </c:ext>
              </c:extLst>
            </c:dLbl>
            <c:dLbl>
              <c:idx val="1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2E1-4BE1-81F9-0A7B0927799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story'!$M$7:$M$18</c:f>
              <c:numCache>
                <c:formatCode>General</c:formatCode>
                <c:ptCount val="12"/>
                <c:pt idx="0">
                  <c:v>481</c:v>
                </c:pt>
                <c:pt idx="1">
                  <c:v>544</c:v>
                </c:pt>
                <c:pt idx="2">
                  <c:v>514</c:v>
                </c:pt>
                <c:pt idx="3">
                  <c:v>462</c:v>
                </c:pt>
                <c:pt idx="4">
                  <c:v>468</c:v>
                </c:pt>
                <c:pt idx="5">
                  <c:v>367</c:v>
                </c:pt>
                <c:pt idx="6">
                  <c:v>340</c:v>
                </c:pt>
                <c:pt idx="7">
                  <c:v>391</c:v>
                </c:pt>
                <c:pt idx="8">
                  <c:v>349</c:v>
                </c:pt>
                <c:pt idx="9">
                  <c:v>368</c:v>
                </c:pt>
                <c:pt idx="10">
                  <c:v>308</c:v>
                </c:pt>
                <c:pt idx="11">
                  <c:v>350</c:v>
                </c:pt>
              </c:numCache>
            </c:numRef>
          </c:val>
          <c:smooth val="0"/>
          <c:extLst>
            <c:ext xmlns:c16="http://schemas.microsoft.com/office/drawing/2014/chart" uri="{C3380CC4-5D6E-409C-BE32-E72D297353CC}">
              <c16:uniqueId val="{00000010-A2E1-4BE1-81F9-0A7B0927799C}"/>
            </c:ext>
          </c:extLst>
        </c:ser>
        <c:ser>
          <c:idx val="1"/>
          <c:order val="1"/>
          <c:tx>
            <c:strRef>
              <c:f>'monthly deck makeover story'!$N$5</c:f>
              <c:strCache>
                <c:ptCount val="1"/>
                <c:pt idx="0">
                  <c:v>Unsolicited</c:v>
                </c:pt>
              </c:strCache>
            </c:strRef>
          </c:tx>
          <c:spPr>
            <a:ln w="38100" cap="rnd">
              <a:solidFill>
                <a:schemeClr val="bg1"/>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2E1-4BE1-81F9-0A7B0927799C}"/>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2E1-4BE1-81F9-0A7B0927799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story'!$N$7:$N$18</c:f>
              <c:numCache>
                <c:formatCode>General</c:formatCode>
                <c:ptCount val="12"/>
                <c:pt idx="0">
                  <c:v>390</c:v>
                </c:pt>
                <c:pt idx="1">
                  <c:v>452</c:v>
                </c:pt>
                <c:pt idx="2">
                  <c:v>416</c:v>
                </c:pt>
                <c:pt idx="3">
                  <c:v>356</c:v>
                </c:pt>
                <c:pt idx="4">
                  <c:v>366</c:v>
                </c:pt>
                <c:pt idx="5">
                  <c:v>282</c:v>
                </c:pt>
                <c:pt idx="6">
                  <c:v>262</c:v>
                </c:pt>
                <c:pt idx="7">
                  <c:v>310</c:v>
                </c:pt>
                <c:pt idx="8">
                  <c:v>282</c:v>
                </c:pt>
                <c:pt idx="9">
                  <c:v>294</c:v>
                </c:pt>
                <c:pt idx="10">
                  <c:v>250</c:v>
                </c:pt>
                <c:pt idx="11">
                  <c:v>279</c:v>
                </c:pt>
              </c:numCache>
            </c:numRef>
          </c:val>
          <c:smooth val="0"/>
          <c:extLst>
            <c:ext xmlns:c16="http://schemas.microsoft.com/office/drawing/2014/chart" uri="{C3380CC4-5D6E-409C-BE32-E72D297353CC}">
              <c16:uniqueId val="{00000013-A2E1-4BE1-81F9-0A7B0927799C}"/>
            </c:ext>
          </c:extLst>
        </c:ser>
        <c:ser>
          <c:idx val="2"/>
          <c:order val="2"/>
          <c:tx>
            <c:strRef>
              <c:f>'monthly deck makeover story'!$O$5</c:f>
              <c:strCache>
                <c:ptCount val="1"/>
                <c:pt idx="0">
                  <c:v>Solicited</c:v>
                </c:pt>
              </c:strCache>
            </c:strRef>
          </c:tx>
          <c:spPr>
            <a:ln w="38100" cap="rnd">
              <a:solidFill>
                <a:schemeClr val="bg1"/>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2E1-4BE1-81F9-0A7B0927799C}"/>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2E1-4BE1-81F9-0A7B0927799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story'!$O$7:$O$18</c:f>
              <c:numCache>
                <c:formatCode>General</c:formatCode>
                <c:ptCount val="12"/>
                <c:pt idx="0">
                  <c:v>91</c:v>
                </c:pt>
                <c:pt idx="1">
                  <c:v>92</c:v>
                </c:pt>
                <c:pt idx="2">
                  <c:v>98</c:v>
                </c:pt>
                <c:pt idx="3">
                  <c:v>106</c:v>
                </c:pt>
                <c:pt idx="4">
                  <c:v>102</c:v>
                </c:pt>
                <c:pt idx="5">
                  <c:v>85</c:v>
                </c:pt>
                <c:pt idx="6">
                  <c:v>78</c:v>
                </c:pt>
                <c:pt idx="7">
                  <c:v>81</c:v>
                </c:pt>
                <c:pt idx="8">
                  <c:v>67</c:v>
                </c:pt>
                <c:pt idx="9">
                  <c:v>74</c:v>
                </c:pt>
                <c:pt idx="10">
                  <c:v>58</c:v>
                </c:pt>
                <c:pt idx="11">
                  <c:v>71</c:v>
                </c:pt>
              </c:numCache>
            </c:numRef>
          </c:val>
          <c:smooth val="0"/>
          <c:extLst>
            <c:ext xmlns:c16="http://schemas.microsoft.com/office/drawing/2014/chart" uri="{C3380CC4-5D6E-409C-BE32-E72D297353CC}">
              <c16:uniqueId val="{00000016-A2E1-4BE1-81F9-0A7B0927799C}"/>
            </c:ext>
          </c:extLst>
        </c:ser>
        <c:dLbls>
          <c:showLegendKey val="0"/>
          <c:showVal val="0"/>
          <c:showCatName val="0"/>
          <c:showSerName val="0"/>
          <c:showPercent val="0"/>
          <c:showBubbleSize val="0"/>
        </c:dLbls>
        <c:smooth val="0"/>
        <c:axId val="803058456"/>
        <c:axId val="803048616"/>
      </c:lineChart>
      <c:catAx>
        <c:axId val="80305845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803048616"/>
        <c:crosses val="autoZero"/>
        <c:auto val="1"/>
        <c:lblAlgn val="ctr"/>
        <c:lblOffset val="100"/>
        <c:noMultiLvlLbl val="0"/>
      </c:catAx>
      <c:valAx>
        <c:axId val="803048616"/>
        <c:scaling>
          <c:orientation val="minMax"/>
        </c:scaling>
        <c:delete val="1"/>
        <c:axPos val="l"/>
        <c:numFmt formatCode="General" sourceLinked="1"/>
        <c:majorTickMark val="out"/>
        <c:minorTickMark val="none"/>
        <c:tickLblPos val="nextTo"/>
        <c:crossAx val="80305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031969962088073E-2"/>
          <c:y val="4.0642497812773404E-2"/>
          <c:w val="0.88772728929717115"/>
          <c:h val="0.785705380577428"/>
        </c:manualLayout>
      </c:layout>
      <c:lineChart>
        <c:grouping val="standard"/>
        <c:varyColors val="0"/>
        <c:ser>
          <c:idx val="0"/>
          <c:order val="0"/>
          <c:tx>
            <c:strRef>
              <c:f>'monthly deck makeover story'!$M$5</c:f>
              <c:strCache>
                <c:ptCount val="1"/>
                <c:pt idx="0">
                  <c:v>Total</c:v>
                </c:pt>
              </c:strCache>
            </c:strRef>
          </c:tx>
          <c:spPr>
            <a:ln w="38100" cap="rnd">
              <a:solidFill>
                <a:schemeClr val="bg1"/>
              </a:solidFill>
              <a:round/>
            </a:ln>
            <a:effectLst/>
          </c:spPr>
          <c:marker>
            <c:symbol val="none"/>
          </c:marker>
          <c:dPt>
            <c:idx val="0"/>
            <c:marker>
              <c:symbol val="circle"/>
              <c:size val="10"/>
              <c:spPr>
                <a:solidFill>
                  <a:srgbClr val="F2927F"/>
                </a:solidFill>
                <a:ln w="9525">
                  <a:noFill/>
                </a:ln>
                <a:effectLst/>
              </c:spPr>
            </c:marker>
            <c:bubble3D val="0"/>
            <c:extLst>
              <c:ext xmlns:c16="http://schemas.microsoft.com/office/drawing/2014/chart" uri="{C3380CC4-5D6E-409C-BE32-E72D297353CC}">
                <c16:uniqueId val="{00000000-01CA-4E9A-B6CA-FA4768764549}"/>
              </c:ext>
            </c:extLst>
          </c:dPt>
          <c:dPt>
            <c:idx val="1"/>
            <c:marker>
              <c:symbol val="none"/>
            </c:marker>
            <c:bubble3D val="0"/>
            <c:spPr>
              <a:ln w="38100" cap="rnd">
                <a:solidFill>
                  <a:srgbClr val="F2927F"/>
                </a:solidFill>
                <a:round/>
              </a:ln>
              <a:effectLst/>
            </c:spPr>
            <c:extLst>
              <c:ext xmlns:c16="http://schemas.microsoft.com/office/drawing/2014/chart" uri="{C3380CC4-5D6E-409C-BE32-E72D297353CC}">
                <c16:uniqueId val="{00000002-01CA-4E9A-B6CA-FA4768764549}"/>
              </c:ext>
            </c:extLst>
          </c:dPt>
          <c:dPt>
            <c:idx val="2"/>
            <c:marker>
              <c:symbol val="none"/>
            </c:marker>
            <c:bubble3D val="0"/>
            <c:spPr>
              <a:ln w="38100" cap="rnd">
                <a:solidFill>
                  <a:srgbClr val="F2927F"/>
                </a:solidFill>
                <a:round/>
              </a:ln>
              <a:effectLst/>
            </c:spPr>
            <c:extLst>
              <c:ext xmlns:c16="http://schemas.microsoft.com/office/drawing/2014/chart" uri="{C3380CC4-5D6E-409C-BE32-E72D297353CC}">
                <c16:uniqueId val="{00000004-01CA-4E9A-B6CA-FA4768764549}"/>
              </c:ext>
            </c:extLst>
          </c:dPt>
          <c:dPt>
            <c:idx val="3"/>
            <c:marker>
              <c:symbol val="none"/>
            </c:marker>
            <c:bubble3D val="0"/>
            <c:spPr>
              <a:ln w="38100" cap="rnd">
                <a:solidFill>
                  <a:srgbClr val="F2927F"/>
                </a:solidFill>
                <a:round/>
              </a:ln>
              <a:effectLst/>
            </c:spPr>
            <c:extLst>
              <c:ext xmlns:c16="http://schemas.microsoft.com/office/drawing/2014/chart" uri="{C3380CC4-5D6E-409C-BE32-E72D297353CC}">
                <c16:uniqueId val="{00000006-01CA-4E9A-B6CA-FA4768764549}"/>
              </c:ext>
            </c:extLst>
          </c:dPt>
          <c:dPt>
            <c:idx val="4"/>
            <c:marker>
              <c:symbol val="none"/>
            </c:marker>
            <c:bubble3D val="0"/>
            <c:spPr>
              <a:ln w="38100" cap="rnd">
                <a:solidFill>
                  <a:srgbClr val="F2927F"/>
                </a:solidFill>
                <a:round/>
              </a:ln>
              <a:effectLst/>
            </c:spPr>
            <c:extLst>
              <c:ext xmlns:c16="http://schemas.microsoft.com/office/drawing/2014/chart" uri="{C3380CC4-5D6E-409C-BE32-E72D297353CC}">
                <c16:uniqueId val="{00000008-01CA-4E9A-B6CA-FA4768764549}"/>
              </c:ext>
            </c:extLst>
          </c:dPt>
          <c:dPt>
            <c:idx val="5"/>
            <c:marker>
              <c:symbol val="none"/>
            </c:marker>
            <c:bubble3D val="0"/>
            <c:spPr>
              <a:ln w="38100" cap="rnd">
                <a:solidFill>
                  <a:srgbClr val="F2927F"/>
                </a:solidFill>
                <a:round/>
              </a:ln>
              <a:effectLst/>
            </c:spPr>
            <c:extLst>
              <c:ext xmlns:c16="http://schemas.microsoft.com/office/drawing/2014/chart" uri="{C3380CC4-5D6E-409C-BE32-E72D297353CC}">
                <c16:uniqueId val="{0000000A-01CA-4E9A-B6CA-FA4768764549}"/>
              </c:ext>
            </c:extLst>
          </c:dPt>
          <c:dPt>
            <c:idx val="6"/>
            <c:marker>
              <c:symbol val="none"/>
            </c:marker>
            <c:bubble3D val="0"/>
            <c:spPr>
              <a:ln w="38100" cap="rnd">
                <a:solidFill>
                  <a:srgbClr val="F2927F"/>
                </a:solidFill>
                <a:round/>
              </a:ln>
              <a:effectLst/>
            </c:spPr>
            <c:extLst>
              <c:ext xmlns:c16="http://schemas.microsoft.com/office/drawing/2014/chart" uri="{C3380CC4-5D6E-409C-BE32-E72D297353CC}">
                <c16:uniqueId val="{0000000C-01CA-4E9A-B6CA-FA4768764549}"/>
              </c:ext>
            </c:extLst>
          </c:dPt>
          <c:dPt>
            <c:idx val="7"/>
            <c:marker>
              <c:symbol val="none"/>
            </c:marker>
            <c:bubble3D val="0"/>
            <c:spPr>
              <a:ln w="38100" cap="rnd">
                <a:solidFill>
                  <a:srgbClr val="F2927F"/>
                </a:solidFill>
                <a:round/>
              </a:ln>
              <a:effectLst/>
            </c:spPr>
            <c:extLst>
              <c:ext xmlns:c16="http://schemas.microsoft.com/office/drawing/2014/chart" uri="{C3380CC4-5D6E-409C-BE32-E72D297353CC}">
                <c16:uniqueId val="{0000000E-01CA-4E9A-B6CA-FA4768764549}"/>
              </c:ext>
            </c:extLst>
          </c:dPt>
          <c:dPt>
            <c:idx val="8"/>
            <c:marker>
              <c:symbol val="none"/>
            </c:marker>
            <c:bubble3D val="0"/>
            <c:spPr>
              <a:ln w="38100" cap="rnd">
                <a:solidFill>
                  <a:srgbClr val="C00000"/>
                </a:solidFill>
                <a:round/>
              </a:ln>
              <a:effectLst/>
            </c:spPr>
            <c:extLst>
              <c:ext xmlns:c16="http://schemas.microsoft.com/office/drawing/2014/chart" uri="{C3380CC4-5D6E-409C-BE32-E72D297353CC}">
                <c16:uniqueId val="{00000010-01CA-4E9A-B6CA-FA4768764549}"/>
              </c:ext>
            </c:extLst>
          </c:dPt>
          <c:dPt>
            <c:idx val="9"/>
            <c:marker>
              <c:symbol val="none"/>
            </c:marker>
            <c:bubble3D val="0"/>
            <c:spPr>
              <a:ln w="38100" cap="rnd">
                <a:solidFill>
                  <a:srgbClr val="C00000"/>
                </a:solidFill>
                <a:round/>
              </a:ln>
              <a:effectLst/>
            </c:spPr>
            <c:extLst>
              <c:ext xmlns:c16="http://schemas.microsoft.com/office/drawing/2014/chart" uri="{C3380CC4-5D6E-409C-BE32-E72D297353CC}">
                <c16:uniqueId val="{00000012-01CA-4E9A-B6CA-FA4768764549}"/>
              </c:ext>
            </c:extLst>
          </c:dPt>
          <c:dPt>
            <c:idx val="10"/>
            <c:marker>
              <c:symbol val="circle"/>
              <c:size val="10"/>
              <c:spPr>
                <a:solidFill>
                  <a:srgbClr val="C00000"/>
                </a:solidFill>
                <a:ln w="9525">
                  <a:noFill/>
                </a:ln>
                <a:effectLst/>
              </c:spPr>
            </c:marker>
            <c:bubble3D val="0"/>
            <c:spPr>
              <a:ln w="38100" cap="rnd">
                <a:solidFill>
                  <a:srgbClr val="C00000"/>
                </a:solidFill>
                <a:round/>
              </a:ln>
              <a:effectLst/>
            </c:spPr>
            <c:extLst>
              <c:ext xmlns:c16="http://schemas.microsoft.com/office/drawing/2014/chart" uri="{C3380CC4-5D6E-409C-BE32-E72D297353CC}">
                <c16:uniqueId val="{00000014-01CA-4E9A-B6CA-FA4768764549}"/>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2927F"/>
                      </a:solidFill>
                      <a:latin typeface="Arial" panose="020B0604020202020204" pitchFamily="34" charset="0"/>
                      <a:ea typeface="+mn-ea"/>
                      <a:cs typeface="Arial" panose="020B0604020202020204" pitchFamily="34" charset="0"/>
                    </a:defRPr>
                  </a:pPr>
                  <a:endParaRPr lang="en-US"/>
                </a:p>
              </c:txPr>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CA-4E9A-B6CA-FA4768764549}"/>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CA-4E9A-B6CA-FA4768764549}"/>
                </c:ext>
              </c:extLst>
            </c:dLbl>
            <c:dLbl>
              <c:idx val="4"/>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1CA-4E9A-B6CA-FA4768764549}"/>
                </c:ext>
              </c:extLst>
            </c:dLbl>
            <c:dLbl>
              <c:idx val="7"/>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1CA-4E9A-B6CA-FA4768764549}"/>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1CA-4E9A-B6CA-FA4768764549}"/>
                </c:ext>
              </c:extLst>
            </c:dLbl>
            <c:dLbl>
              <c:idx val="1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1CA-4E9A-B6CA-FA476876454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story'!$M$7:$M$18</c:f>
              <c:numCache>
                <c:formatCode>General</c:formatCode>
                <c:ptCount val="12"/>
                <c:pt idx="0">
                  <c:v>481</c:v>
                </c:pt>
                <c:pt idx="1">
                  <c:v>544</c:v>
                </c:pt>
                <c:pt idx="2">
                  <c:v>514</c:v>
                </c:pt>
                <c:pt idx="3">
                  <c:v>462</c:v>
                </c:pt>
                <c:pt idx="4">
                  <c:v>468</c:v>
                </c:pt>
                <c:pt idx="5">
                  <c:v>367</c:v>
                </c:pt>
                <c:pt idx="6">
                  <c:v>340</c:v>
                </c:pt>
                <c:pt idx="7">
                  <c:v>391</c:v>
                </c:pt>
                <c:pt idx="8">
                  <c:v>349</c:v>
                </c:pt>
                <c:pt idx="9">
                  <c:v>368</c:v>
                </c:pt>
                <c:pt idx="10">
                  <c:v>308</c:v>
                </c:pt>
                <c:pt idx="11">
                  <c:v>350</c:v>
                </c:pt>
              </c:numCache>
            </c:numRef>
          </c:val>
          <c:smooth val="0"/>
          <c:extLst>
            <c:ext xmlns:c16="http://schemas.microsoft.com/office/drawing/2014/chart" uri="{C3380CC4-5D6E-409C-BE32-E72D297353CC}">
              <c16:uniqueId val="{00000016-01CA-4E9A-B6CA-FA4768764549}"/>
            </c:ext>
          </c:extLst>
        </c:ser>
        <c:ser>
          <c:idx val="1"/>
          <c:order val="1"/>
          <c:tx>
            <c:strRef>
              <c:f>'monthly deck makeover story'!$N$5</c:f>
              <c:strCache>
                <c:ptCount val="1"/>
                <c:pt idx="0">
                  <c:v>Unsolicited</c:v>
                </c:pt>
              </c:strCache>
            </c:strRef>
          </c:tx>
          <c:spPr>
            <a:ln w="38100" cap="rnd">
              <a:solidFill>
                <a:schemeClr val="bg1"/>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1CA-4E9A-B6CA-FA4768764549}"/>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1CA-4E9A-B6CA-FA476876454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story'!$N$7:$N$18</c:f>
              <c:numCache>
                <c:formatCode>General</c:formatCode>
                <c:ptCount val="12"/>
                <c:pt idx="0">
                  <c:v>390</c:v>
                </c:pt>
                <c:pt idx="1">
                  <c:v>452</c:v>
                </c:pt>
                <c:pt idx="2">
                  <c:v>416</c:v>
                </c:pt>
                <c:pt idx="3">
                  <c:v>356</c:v>
                </c:pt>
                <c:pt idx="4">
                  <c:v>366</c:v>
                </c:pt>
                <c:pt idx="5">
                  <c:v>282</c:v>
                </c:pt>
                <c:pt idx="6">
                  <c:v>262</c:v>
                </c:pt>
                <c:pt idx="7">
                  <c:v>310</c:v>
                </c:pt>
                <c:pt idx="8">
                  <c:v>282</c:v>
                </c:pt>
                <c:pt idx="9">
                  <c:v>294</c:v>
                </c:pt>
                <c:pt idx="10">
                  <c:v>250</c:v>
                </c:pt>
                <c:pt idx="11">
                  <c:v>279</c:v>
                </c:pt>
              </c:numCache>
            </c:numRef>
          </c:val>
          <c:smooth val="0"/>
          <c:extLst>
            <c:ext xmlns:c16="http://schemas.microsoft.com/office/drawing/2014/chart" uri="{C3380CC4-5D6E-409C-BE32-E72D297353CC}">
              <c16:uniqueId val="{00000019-01CA-4E9A-B6CA-FA4768764549}"/>
            </c:ext>
          </c:extLst>
        </c:ser>
        <c:ser>
          <c:idx val="2"/>
          <c:order val="2"/>
          <c:tx>
            <c:strRef>
              <c:f>'monthly deck makeover story'!$O$5</c:f>
              <c:strCache>
                <c:ptCount val="1"/>
                <c:pt idx="0">
                  <c:v>Solicited</c:v>
                </c:pt>
              </c:strCache>
            </c:strRef>
          </c:tx>
          <c:spPr>
            <a:ln w="38100" cap="rnd">
              <a:solidFill>
                <a:schemeClr val="bg1"/>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1CA-4E9A-B6CA-FA4768764549}"/>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1CA-4E9A-B6CA-FA476876454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'monthly deck makeover story'!$K$7:$L$18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'monthly deck makeover story'!$O$7:$O$18</c:f>
              <c:numCache>
                <c:formatCode>General</c:formatCode>
                <c:ptCount val="12"/>
                <c:pt idx="0">
                  <c:v>91</c:v>
                </c:pt>
                <c:pt idx="1">
                  <c:v>92</c:v>
                </c:pt>
                <c:pt idx="2">
                  <c:v>98</c:v>
                </c:pt>
                <c:pt idx="3">
                  <c:v>106</c:v>
                </c:pt>
                <c:pt idx="4">
                  <c:v>102</c:v>
                </c:pt>
                <c:pt idx="5">
                  <c:v>85</c:v>
                </c:pt>
                <c:pt idx="6">
                  <c:v>78</c:v>
                </c:pt>
                <c:pt idx="7">
                  <c:v>81</c:v>
                </c:pt>
                <c:pt idx="8">
                  <c:v>67</c:v>
                </c:pt>
                <c:pt idx="9">
                  <c:v>74</c:v>
                </c:pt>
                <c:pt idx="10">
                  <c:v>58</c:v>
                </c:pt>
                <c:pt idx="11">
                  <c:v>71</c:v>
                </c:pt>
              </c:numCache>
            </c:numRef>
          </c:val>
          <c:smooth val="0"/>
          <c:extLst>
            <c:ext xmlns:c16="http://schemas.microsoft.com/office/drawing/2014/chart" uri="{C3380CC4-5D6E-409C-BE32-E72D297353CC}">
              <c16:uniqueId val="{0000001C-01CA-4E9A-B6CA-FA4768764549}"/>
            </c:ext>
          </c:extLst>
        </c:ser>
        <c:dLbls>
          <c:showLegendKey val="0"/>
          <c:showVal val="0"/>
          <c:showCatName val="0"/>
          <c:showSerName val="0"/>
          <c:showPercent val="0"/>
          <c:showBubbleSize val="0"/>
        </c:dLbls>
        <c:smooth val="0"/>
        <c:axId val="803058456"/>
        <c:axId val="803048616"/>
      </c:lineChart>
      <c:catAx>
        <c:axId val="80305845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803048616"/>
        <c:crosses val="autoZero"/>
        <c:auto val="1"/>
        <c:lblAlgn val="ctr"/>
        <c:lblOffset val="100"/>
        <c:noMultiLvlLbl val="0"/>
      </c:catAx>
      <c:valAx>
        <c:axId val="803048616"/>
        <c:scaling>
          <c:orientation val="minMax"/>
        </c:scaling>
        <c:delete val="1"/>
        <c:axPos val="l"/>
        <c:numFmt formatCode="General" sourceLinked="1"/>
        <c:majorTickMark val="out"/>
        <c:minorTickMark val="none"/>
        <c:tickLblPos val="nextTo"/>
        <c:crossAx val="80305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821596244131457E-2"/>
          <c:y val="3.8194444444444448E-2"/>
          <c:w val="0.94835680751173712"/>
          <c:h val="0.93288711420391912"/>
        </c:manualLayout>
      </c:layout>
      <c:barChart>
        <c:barDir val="bar"/>
        <c:grouping val="clustered"/>
        <c:varyColors val="0"/>
        <c:ser>
          <c:idx val="1"/>
          <c:order val="0"/>
          <c:tx>
            <c:strRef>
              <c:f>'monthly deck makeover story'!$S$21</c:f>
              <c:strCache>
                <c:ptCount val="1"/>
                <c:pt idx="0">
                  <c:v>Dec-17</c:v>
                </c:pt>
              </c:strCache>
            </c:strRef>
          </c:tx>
          <c:spPr>
            <a:solidFill>
              <a:schemeClr val="bg1">
                <a:lumMod val="50000"/>
              </a:schemeClr>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deck makeover story'!$T$20:$X$20</c:f>
              <c:strCache>
                <c:ptCount val="5"/>
                <c:pt idx="0">
                  <c:v>Employees</c:v>
                </c:pt>
                <c:pt idx="1">
                  <c:v>Experience</c:v>
                </c:pt>
                <c:pt idx="2">
                  <c:v>Service</c:v>
                </c:pt>
                <c:pt idx="3">
                  <c:v>Rates</c:v>
                </c:pt>
                <c:pt idx="4">
                  <c:v>Procedures</c:v>
                </c:pt>
              </c:strCache>
            </c:strRef>
          </c:cat>
          <c:val>
            <c:numRef>
              <c:f>'monthly deck makeover story'!$T$21:$X$21</c:f>
              <c:numCache>
                <c:formatCode>General</c:formatCode>
                <c:ptCount val="5"/>
                <c:pt idx="0">
                  <c:v>117</c:v>
                </c:pt>
                <c:pt idx="1">
                  <c:v>103</c:v>
                </c:pt>
                <c:pt idx="2">
                  <c:v>64</c:v>
                </c:pt>
                <c:pt idx="3">
                  <c:v>56</c:v>
                </c:pt>
                <c:pt idx="4">
                  <c:v>46</c:v>
                </c:pt>
              </c:numCache>
            </c:numRef>
          </c:val>
          <c:extLst>
            <c:ext xmlns:c16="http://schemas.microsoft.com/office/drawing/2014/chart" uri="{C3380CC4-5D6E-409C-BE32-E72D297353CC}">
              <c16:uniqueId val="{00000000-3D3B-4A20-9F48-CEED06E0A723}"/>
            </c:ext>
          </c:extLst>
        </c:ser>
        <c:ser>
          <c:idx val="0"/>
          <c:order val="1"/>
          <c:tx>
            <c:strRef>
              <c:f>'monthly deck makeover story'!$S$22</c:f>
              <c:strCache>
                <c:ptCount val="1"/>
                <c:pt idx="0">
                  <c:v>Nov-17</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deck makeover story'!$T$20:$X$20</c:f>
              <c:strCache>
                <c:ptCount val="5"/>
                <c:pt idx="0">
                  <c:v>Employees</c:v>
                </c:pt>
                <c:pt idx="1">
                  <c:v>Experience</c:v>
                </c:pt>
                <c:pt idx="2">
                  <c:v>Service</c:v>
                </c:pt>
                <c:pt idx="3">
                  <c:v>Rates</c:v>
                </c:pt>
                <c:pt idx="4">
                  <c:v>Procedures</c:v>
                </c:pt>
              </c:strCache>
            </c:strRef>
          </c:cat>
          <c:val>
            <c:numRef>
              <c:f>'monthly deck makeover story'!$T$22:$X$22</c:f>
              <c:numCache>
                <c:formatCode>General</c:formatCode>
                <c:ptCount val="5"/>
                <c:pt idx="0">
                  <c:v>87</c:v>
                </c:pt>
                <c:pt idx="1">
                  <c:v>102</c:v>
                </c:pt>
                <c:pt idx="2">
                  <c:v>45</c:v>
                </c:pt>
                <c:pt idx="3">
                  <c:v>78</c:v>
                </c:pt>
                <c:pt idx="4">
                  <c:v>46</c:v>
                </c:pt>
              </c:numCache>
            </c:numRef>
          </c:val>
          <c:extLst>
            <c:ext xmlns:c16="http://schemas.microsoft.com/office/drawing/2014/chart" uri="{C3380CC4-5D6E-409C-BE32-E72D297353CC}">
              <c16:uniqueId val="{00000001-3D3B-4A20-9F48-CEED06E0A723}"/>
            </c:ext>
          </c:extLst>
        </c:ser>
        <c:dLbls>
          <c:showLegendKey val="0"/>
          <c:showVal val="0"/>
          <c:showCatName val="0"/>
          <c:showSerName val="0"/>
          <c:showPercent val="0"/>
          <c:showBubbleSize val="0"/>
        </c:dLbls>
        <c:gapWidth val="50"/>
        <c:overlap val="-2"/>
        <c:axId val="690144232"/>
        <c:axId val="690144560"/>
      </c:barChart>
      <c:catAx>
        <c:axId val="690144232"/>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690144560"/>
        <c:crosses val="autoZero"/>
        <c:auto val="1"/>
        <c:lblAlgn val="ctr"/>
        <c:lblOffset val="100"/>
        <c:noMultiLvlLbl val="0"/>
      </c:catAx>
      <c:valAx>
        <c:axId val="690144560"/>
        <c:scaling>
          <c:orientation val="minMax"/>
        </c:scaling>
        <c:delete val="1"/>
        <c:axPos val="t"/>
        <c:numFmt formatCode="General" sourceLinked="1"/>
        <c:majorTickMark val="none"/>
        <c:minorTickMark val="none"/>
        <c:tickLblPos val="nextTo"/>
        <c:crossAx val="6901442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image" Target="../media/image3.jpe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image" Target="../media/image2.emf"/><Relationship Id="rId2" Type="http://schemas.openxmlformats.org/officeDocument/2006/relationships/chart" Target="../charts/chart2.xml"/><Relationship Id="rId16" Type="http://schemas.openxmlformats.org/officeDocument/2006/relationships/image" Target="../media/image1.emf"/><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6</xdr:col>
      <xdr:colOff>33338</xdr:colOff>
      <xdr:row>187</xdr:row>
      <xdr:rowOff>128588</xdr:rowOff>
    </xdr:from>
    <xdr:to>
      <xdr:col>7</xdr:col>
      <xdr:colOff>509589</xdr:colOff>
      <xdr:row>189</xdr:row>
      <xdr:rowOff>23813</xdr:rowOff>
    </xdr:to>
    <xdr:sp macro="" textlink="">
      <xdr:nvSpPr>
        <xdr:cNvPr id="52" name="TextBox 51">
          <a:extLst>
            <a:ext uri="{FF2B5EF4-FFF2-40B4-BE49-F238E27FC236}">
              <a16:creationId xmlns:a16="http://schemas.microsoft.com/office/drawing/2014/main" id="{3538F118-CE1E-4AB0-91DE-E2DE90C28732}"/>
            </a:ext>
          </a:extLst>
        </xdr:cNvPr>
        <xdr:cNvSpPr txBox="1"/>
      </xdr:nvSpPr>
      <xdr:spPr>
        <a:xfrm>
          <a:off x="476251" y="36523613"/>
          <a:ext cx="139065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C00000"/>
              </a:solidFill>
              <a:latin typeface="Arial" panose="020B0604020202020204" pitchFamily="34" charset="0"/>
              <a:cs typeface="Arial" panose="020B0604020202020204" pitchFamily="34" charset="0"/>
            </a:rPr>
            <a:t>Employees</a:t>
          </a:r>
          <a:r>
            <a:rPr lang="en-US" sz="1200" b="1" baseline="0">
              <a:solidFill>
                <a:srgbClr val="C00000"/>
              </a:solidFill>
              <a:latin typeface="Arial" panose="020B0604020202020204" pitchFamily="34" charset="0"/>
              <a:cs typeface="Arial" panose="020B0604020202020204" pitchFamily="34" charset="0"/>
            </a:rPr>
            <a:t>: 87</a:t>
          </a:r>
        </a:p>
        <a:p>
          <a:endParaRPr lang="en-US" sz="1200" b="1">
            <a:solidFill>
              <a:srgbClr val="C00000"/>
            </a:solidFill>
            <a:latin typeface="Arial" panose="020B0604020202020204" pitchFamily="34" charset="0"/>
            <a:cs typeface="Arial" panose="020B0604020202020204" pitchFamily="34" charset="0"/>
          </a:endParaRPr>
        </a:p>
      </xdr:txBody>
    </xdr:sp>
    <xdr:clientData/>
  </xdr:twoCellAnchor>
  <xdr:twoCellAnchor>
    <xdr:from>
      <xdr:col>1</xdr:col>
      <xdr:colOff>0</xdr:colOff>
      <xdr:row>60</xdr:row>
      <xdr:rowOff>0</xdr:rowOff>
    </xdr:from>
    <xdr:to>
      <xdr:col>6</xdr:col>
      <xdr:colOff>585787</xdr:colOff>
      <xdr:row>79</xdr:row>
      <xdr:rowOff>38100</xdr:rowOff>
    </xdr:to>
    <xdr:graphicFrame macro="">
      <xdr:nvGraphicFramePr>
        <xdr:cNvPr id="5" name="Chart 4">
          <a:extLst>
            <a:ext uri="{FF2B5EF4-FFF2-40B4-BE49-F238E27FC236}">
              <a16:creationId xmlns:a16="http://schemas.microsoft.com/office/drawing/2014/main" id="{9F734BC3-1289-453B-A640-F5DDCBCA6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481013</xdr:colOff>
      <xdr:row>64</xdr:row>
      <xdr:rowOff>100012</xdr:rowOff>
    </xdr:from>
    <xdr:to>
      <xdr:col>7</xdr:col>
      <xdr:colOff>800100</xdr:colOff>
      <xdr:row>76</xdr:row>
      <xdr:rowOff>157161</xdr:rowOff>
    </xdr:to>
    <xdr:sp macro="" textlink="">
      <xdr:nvSpPr>
        <xdr:cNvPr id="6" name="TextBox 5">
          <a:extLst>
            <a:ext uri="{FF2B5EF4-FFF2-40B4-BE49-F238E27FC236}">
              <a16:creationId xmlns:a16="http://schemas.microsoft.com/office/drawing/2014/main" id="{9256BEC9-64ED-4A78-9EA9-A401D9BDCC09}"/>
            </a:ext>
          </a:extLst>
        </xdr:cNvPr>
        <xdr:cNvSpPr txBox="1"/>
      </xdr:nvSpPr>
      <xdr:spPr>
        <a:xfrm>
          <a:off x="5495926" y="13754100"/>
          <a:ext cx="1233487" cy="2343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a:solidFill>
              <a:schemeClr val="bg1">
                <a:lumMod val="50000"/>
              </a:schemeClr>
            </a:solidFill>
            <a:latin typeface="Arial" panose="020B0604020202020204" pitchFamily="34" charset="0"/>
            <a:cs typeface="Arial" panose="020B0604020202020204" pitchFamily="34" charset="0"/>
          </a:endParaRPr>
        </a:p>
        <a:p>
          <a:endParaRPr lang="en-US" sz="1200">
            <a:solidFill>
              <a:schemeClr val="bg1">
                <a:lumMod val="50000"/>
              </a:schemeClr>
            </a:solidFill>
            <a:latin typeface="Arial" panose="020B0604020202020204" pitchFamily="34" charset="0"/>
            <a:cs typeface="Arial" panose="020B0604020202020204" pitchFamily="34" charset="0"/>
          </a:endParaRPr>
        </a:p>
        <a:p>
          <a:r>
            <a:rPr lang="en-US" sz="1200">
              <a:solidFill>
                <a:schemeClr val="bg1">
                  <a:lumMod val="50000"/>
                </a:schemeClr>
              </a:solidFill>
              <a:latin typeface="Arial" panose="020B0604020202020204" pitchFamily="34" charset="0"/>
              <a:cs typeface="Arial" panose="020B0604020202020204" pitchFamily="34" charset="0"/>
            </a:rPr>
            <a:t>TOTAL</a:t>
          </a:r>
          <a:br>
            <a:rPr lang="en-US" sz="800">
              <a:solidFill>
                <a:schemeClr val="bg1">
                  <a:lumMod val="50000"/>
                </a:schemeClr>
              </a:solidFill>
              <a:latin typeface="Arial" panose="020B0604020202020204" pitchFamily="34" charset="0"/>
              <a:cs typeface="Arial" panose="020B0604020202020204" pitchFamily="34" charset="0"/>
            </a:rPr>
          </a:br>
          <a:endParaRPr lang="en-US" sz="1200">
            <a:solidFill>
              <a:schemeClr val="bg1">
                <a:lumMod val="50000"/>
              </a:schemeClr>
            </a:solidFill>
            <a:latin typeface="Arial" panose="020B0604020202020204" pitchFamily="34" charset="0"/>
            <a:cs typeface="Arial" panose="020B0604020202020204" pitchFamily="34" charset="0"/>
          </a:endParaRPr>
        </a:p>
        <a:p>
          <a:r>
            <a:rPr lang="en-US" sz="1200">
              <a:solidFill>
                <a:schemeClr val="bg1">
                  <a:lumMod val="50000"/>
                </a:schemeClr>
              </a:solidFill>
              <a:latin typeface="Arial" panose="020B0604020202020204" pitchFamily="34" charset="0"/>
              <a:cs typeface="Arial" panose="020B0604020202020204" pitchFamily="34" charset="0"/>
            </a:rPr>
            <a:t>UNSOLICITED</a:t>
          </a:r>
        </a:p>
        <a:p>
          <a:endParaRPr lang="en-US" sz="1200">
            <a:solidFill>
              <a:schemeClr val="bg1">
                <a:lumMod val="50000"/>
              </a:schemeClr>
            </a:solidFill>
            <a:latin typeface="Arial" panose="020B0604020202020204" pitchFamily="34" charset="0"/>
            <a:cs typeface="Arial" panose="020B0604020202020204" pitchFamily="34" charset="0"/>
          </a:endParaRPr>
        </a:p>
        <a:p>
          <a:endParaRPr lang="en-US" sz="1200">
            <a:solidFill>
              <a:schemeClr val="bg1">
                <a:lumMod val="50000"/>
              </a:schemeClr>
            </a:solidFill>
            <a:latin typeface="Arial" panose="020B0604020202020204" pitchFamily="34" charset="0"/>
            <a:cs typeface="Arial" panose="020B0604020202020204" pitchFamily="34" charset="0"/>
          </a:endParaRPr>
        </a:p>
        <a:p>
          <a:endParaRPr lang="en-US" sz="2000">
            <a:solidFill>
              <a:schemeClr val="bg1">
                <a:lumMod val="50000"/>
              </a:schemeClr>
            </a:solidFill>
            <a:latin typeface="Arial" panose="020B0604020202020204" pitchFamily="34" charset="0"/>
            <a:cs typeface="Arial" panose="020B0604020202020204" pitchFamily="34" charset="0"/>
          </a:endParaRPr>
        </a:p>
        <a:p>
          <a:endParaRPr lang="en-US" sz="1200">
            <a:solidFill>
              <a:schemeClr val="bg1">
                <a:lumMod val="50000"/>
              </a:schemeClr>
            </a:solidFill>
            <a:latin typeface="Arial" panose="020B0604020202020204" pitchFamily="34" charset="0"/>
            <a:cs typeface="Arial" panose="020B0604020202020204" pitchFamily="34" charset="0"/>
          </a:endParaRPr>
        </a:p>
        <a:p>
          <a:r>
            <a:rPr lang="en-US" sz="1200">
              <a:solidFill>
                <a:schemeClr val="bg1">
                  <a:lumMod val="50000"/>
                </a:schemeClr>
              </a:solidFill>
              <a:latin typeface="Arial" panose="020B0604020202020204" pitchFamily="34" charset="0"/>
              <a:cs typeface="Arial" panose="020B0604020202020204" pitchFamily="34" charset="0"/>
            </a:rPr>
            <a:t>SOLICITED</a:t>
          </a:r>
        </a:p>
      </xdr:txBody>
    </xdr:sp>
    <xdr:clientData/>
  </xdr:twoCellAnchor>
  <xdr:twoCellAnchor>
    <xdr:from>
      <xdr:col>1</xdr:col>
      <xdr:colOff>0</xdr:colOff>
      <xdr:row>109</xdr:row>
      <xdr:rowOff>0</xdr:rowOff>
    </xdr:from>
    <xdr:to>
      <xdr:col>6</xdr:col>
      <xdr:colOff>585787</xdr:colOff>
      <xdr:row>128</xdr:row>
      <xdr:rowOff>38100</xdr:rowOff>
    </xdr:to>
    <xdr:graphicFrame macro="">
      <xdr:nvGraphicFramePr>
        <xdr:cNvPr id="7" name="Chart 6">
          <a:extLst>
            <a:ext uri="{FF2B5EF4-FFF2-40B4-BE49-F238E27FC236}">
              <a16:creationId xmlns:a16="http://schemas.microsoft.com/office/drawing/2014/main" id="{233AF03C-C038-4A13-9AD6-B561F0572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115</xdr:row>
      <xdr:rowOff>90488</xdr:rowOff>
    </xdr:from>
    <xdr:to>
      <xdr:col>7</xdr:col>
      <xdr:colOff>481012</xdr:colOff>
      <xdr:row>122</xdr:row>
      <xdr:rowOff>166688</xdr:rowOff>
    </xdr:to>
    <xdr:sp macro="" textlink="">
      <xdr:nvSpPr>
        <xdr:cNvPr id="8" name="TextBox 7">
          <a:extLst>
            <a:ext uri="{FF2B5EF4-FFF2-40B4-BE49-F238E27FC236}">
              <a16:creationId xmlns:a16="http://schemas.microsoft.com/office/drawing/2014/main" id="{814B3E46-9180-4752-806E-3772897946EA}"/>
            </a:ext>
          </a:extLst>
        </xdr:cNvPr>
        <xdr:cNvSpPr txBox="1"/>
      </xdr:nvSpPr>
      <xdr:spPr>
        <a:xfrm>
          <a:off x="5176838" y="24669751"/>
          <a:ext cx="1233487" cy="1409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C00000"/>
              </a:solidFill>
              <a:latin typeface="Arial" panose="020B0604020202020204" pitchFamily="34" charset="0"/>
              <a:cs typeface="Arial" panose="020B0604020202020204" pitchFamily="34" charset="0"/>
            </a:rPr>
            <a:t>117</a:t>
          </a:r>
          <a:r>
            <a:rPr lang="en-US" sz="1200">
              <a:solidFill>
                <a:srgbClr val="C00000"/>
              </a:solidFill>
              <a:latin typeface="Arial" panose="020B0604020202020204" pitchFamily="34" charset="0"/>
              <a:cs typeface="Arial" panose="020B0604020202020204" pitchFamily="34" charset="0"/>
            </a:rPr>
            <a:t> </a:t>
          </a:r>
          <a:r>
            <a:rPr lang="en-US" sz="1200">
              <a:solidFill>
                <a:schemeClr val="bg1">
                  <a:lumMod val="50000"/>
                </a:schemeClr>
              </a:solidFill>
              <a:latin typeface="Arial" panose="020B0604020202020204" pitchFamily="34" charset="0"/>
              <a:cs typeface="Arial" panose="020B0604020202020204" pitchFamily="34" charset="0"/>
            </a:rPr>
            <a:t>Employees</a:t>
          </a:r>
        </a:p>
        <a:p>
          <a:r>
            <a:rPr lang="en-US" sz="1200" b="1">
              <a:solidFill>
                <a:srgbClr val="C00000"/>
              </a:solidFill>
              <a:latin typeface="Arial" panose="020B0604020202020204" pitchFamily="34" charset="0"/>
              <a:cs typeface="Arial" panose="020B0604020202020204" pitchFamily="34" charset="0"/>
            </a:rPr>
            <a:t>103</a:t>
          </a:r>
          <a:r>
            <a:rPr lang="en-US" sz="1200" baseline="0">
              <a:solidFill>
                <a:schemeClr val="bg1">
                  <a:lumMod val="50000"/>
                </a:schemeClr>
              </a:solidFill>
              <a:latin typeface="Arial" panose="020B0604020202020204" pitchFamily="34" charset="0"/>
              <a:cs typeface="Arial" panose="020B0604020202020204" pitchFamily="34" charset="0"/>
            </a:rPr>
            <a:t> Client Exp.</a:t>
          </a:r>
        </a:p>
        <a:p>
          <a:endParaRPr lang="en-US" sz="1200" baseline="0">
            <a:solidFill>
              <a:schemeClr val="bg1">
                <a:lumMod val="50000"/>
              </a:schemeClr>
            </a:solidFill>
            <a:latin typeface="Arial" panose="020B0604020202020204" pitchFamily="34" charset="0"/>
            <a:cs typeface="Arial" panose="020B0604020202020204" pitchFamily="34" charset="0"/>
          </a:endParaRPr>
        </a:p>
        <a:p>
          <a:endParaRPr lang="en-US" sz="1200" baseline="0">
            <a:solidFill>
              <a:schemeClr val="bg1">
                <a:lumMod val="50000"/>
              </a:schemeClr>
            </a:solidFill>
            <a:latin typeface="Arial" panose="020B0604020202020204" pitchFamily="34" charset="0"/>
            <a:cs typeface="Arial" panose="020B0604020202020204" pitchFamily="34" charset="0"/>
          </a:endParaRPr>
        </a:p>
        <a:p>
          <a:r>
            <a:rPr lang="en-US" sz="1200" b="1" baseline="0">
              <a:solidFill>
                <a:srgbClr val="C00000"/>
              </a:solidFill>
              <a:latin typeface="Arial" panose="020B0604020202020204" pitchFamily="34" charset="0"/>
              <a:cs typeface="Arial" panose="020B0604020202020204" pitchFamily="34" charset="0"/>
            </a:rPr>
            <a:t>64</a:t>
          </a:r>
          <a:r>
            <a:rPr lang="en-US" sz="1200" baseline="0">
              <a:solidFill>
                <a:schemeClr val="bg1">
                  <a:lumMod val="50000"/>
                </a:schemeClr>
              </a:solidFill>
              <a:latin typeface="Arial" panose="020B0604020202020204" pitchFamily="34" charset="0"/>
              <a:cs typeface="Arial" panose="020B0604020202020204" pitchFamily="34" charset="0"/>
            </a:rPr>
            <a:t> Service</a:t>
          </a:r>
        </a:p>
        <a:p>
          <a:r>
            <a:rPr lang="en-US" sz="1200" b="1" baseline="0">
              <a:solidFill>
                <a:srgbClr val="C00000"/>
              </a:solidFill>
              <a:latin typeface="Arial" panose="020B0604020202020204" pitchFamily="34" charset="0"/>
              <a:cs typeface="Arial" panose="020B0604020202020204" pitchFamily="34" charset="0"/>
            </a:rPr>
            <a:t>56 </a:t>
          </a:r>
          <a:r>
            <a:rPr lang="en-US" sz="1200" baseline="0">
              <a:solidFill>
                <a:schemeClr val="bg1">
                  <a:lumMod val="50000"/>
                </a:schemeClr>
              </a:solidFill>
              <a:latin typeface="Arial" panose="020B0604020202020204" pitchFamily="34" charset="0"/>
              <a:cs typeface="Arial" panose="020B0604020202020204" pitchFamily="34" charset="0"/>
            </a:rPr>
            <a:t>Rates</a:t>
          </a:r>
        </a:p>
        <a:p>
          <a:r>
            <a:rPr lang="en-US" sz="1200" b="1">
              <a:solidFill>
                <a:srgbClr val="C00000"/>
              </a:solidFill>
              <a:latin typeface="Arial" panose="020B0604020202020204" pitchFamily="34" charset="0"/>
              <a:cs typeface="Arial" panose="020B0604020202020204" pitchFamily="34" charset="0"/>
            </a:rPr>
            <a:t>46</a:t>
          </a:r>
          <a:r>
            <a:rPr lang="en-US" sz="1200">
              <a:solidFill>
                <a:schemeClr val="bg1">
                  <a:lumMod val="50000"/>
                </a:schemeClr>
              </a:solidFill>
              <a:latin typeface="Arial" panose="020B0604020202020204" pitchFamily="34" charset="0"/>
              <a:cs typeface="Arial" panose="020B0604020202020204" pitchFamily="34" charset="0"/>
            </a:rPr>
            <a:t> Procedures</a:t>
          </a:r>
        </a:p>
        <a:p>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1</xdr:col>
      <xdr:colOff>71437</xdr:colOff>
      <xdr:row>156</xdr:row>
      <xdr:rowOff>180975</xdr:rowOff>
    </xdr:from>
    <xdr:to>
      <xdr:col>6</xdr:col>
      <xdr:colOff>909637</xdr:colOff>
      <xdr:row>176</xdr:row>
      <xdr:rowOff>42863</xdr:rowOff>
    </xdr:to>
    <xdr:graphicFrame macro="">
      <xdr:nvGraphicFramePr>
        <xdr:cNvPr id="9" name="Chart 8">
          <a:extLst>
            <a:ext uri="{FF2B5EF4-FFF2-40B4-BE49-F238E27FC236}">
              <a16:creationId xmlns:a16="http://schemas.microsoft.com/office/drawing/2014/main" id="{969150A2-D125-4474-85F0-B6BE0C516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104775</xdr:colOff>
      <xdr:row>29</xdr:row>
      <xdr:rowOff>95250</xdr:rowOff>
    </xdr:from>
    <xdr:to>
      <xdr:col>5</xdr:col>
      <xdr:colOff>85725</xdr:colOff>
      <xdr:row>38</xdr:row>
      <xdr:rowOff>71437</xdr:rowOff>
    </xdr:to>
    <xdr:sp macro="" textlink="">
      <xdr:nvSpPr>
        <xdr:cNvPr id="23" name="TextBox 22">
          <a:extLst>
            <a:ext uri="{FF2B5EF4-FFF2-40B4-BE49-F238E27FC236}">
              <a16:creationId xmlns:a16="http://schemas.microsoft.com/office/drawing/2014/main" id="{0289259C-E4DA-4D01-A0B4-3016C3F459D7}"/>
            </a:ext>
          </a:extLst>
        </xdr:cNvPr>
        <xdr:cNvSpPr txBox="1"/>
      </xdr:nvSpPr>
      <xdr:spPr>
        <a:xfrm>
          <a:off x="547688" y="5619750"/>
          <a:ext cx="3638550" cy="1690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C00000"/>
              </a:solidFill>
              <a:latin typeface="Arial" panose="020B0604020202020204" pitchFamily="34" charset="0"/>
              <a:cs typeface="Arial" panose="020B0604020202020204" pitchFamily="34" charset="0"/>
            </a:rPr>
            <a:t>Total</a:t>
          </a:r>
          <a:r>
            <a:rPr lang="en-US" sz="1400" b="1" baseline="0">
              <a:solidFill>
                <a:srgbClr val="C00000"/>
              </a:solidFill>
              <a:latin typeface="Arial" panose="020B0604020202020204" pitchFamily="34" charset="0"/>
              <a:cs typeface="Arial" panose="020B0604020202020204" pitchFamily="34" charset="0"/>
            </a:rPr>
            <a:t> complaints decreasing over time.  </a:t>
          </a:r>
        </a:p>
        <a:p>
          <a:r>
            <a:rPr lang="en-US" sz="1200" baseline="0">
              <a:solidFill>
                <a:schemeClr val="tx1">
                  <a:lumMod val="50000"/>
                  <a:lumOff val="50000"/>
                </a:schemeClr>
              </a:solidFill>
              <a:latin typeface="Arial" panose="020B0604020202020204" pitchFamily="34" charset="0"/>
              <a:cs typeface="Arial" panose="020B0604020202020204" pitchFamily="34" charset="0"/>
            </a:rPr>
            <a:t>Complaints </a:t>
          </a:r>
          <a:r>
            <a:rPr lang="en-US" sz="1200" baseline="0">
              <a:solidFill>
                <a:srgbClr val="C00000"/>
              </a:solidFill>
              <a:latin typeface="Arial" panose="020B0604020202020204" pitchFamily="34" charset="0"/>
              <a:cs typeface="Arial" panose="020B0604020202020204" pitchFamily="34" charset="0"/>
            </a:rPr>
            <a:t>increased by 14% in December</a:t>
          </a:r>
          <a:r>
            <a:rPr lang="en-US" sz="1200" baseline="0">
              <a:solidFill>
                <a:schemeClr val="tx1">
                  <a:lumMod val="50000"/>
                  <a:lumOff val="50000"/>
                </a:schemeClr>
              </a:solidFill>
              <a:latin typeface="Arial" panose="020B0604020202020204" pitchFamily="34" charset="0"/>
              <a:cs typeface="Arial" panose="020B0604020202020204" pitchFamily="34" charset="0"/>
            </a:rPr>
            <a:t>. Though overall within normal monthly variation, we did see some changes at the complaint level that warrant further discussion. Variation also attributable to the number of business days in December, compared to November.</a:t>
          </a:r>
          <a:endParaRPr lang="en-US" sz="1200">
            <a:solidFill>
              <a:schemeClr val="tx1">
                <a:lumMod val="50000"/>
                <a:lumOff val="50000"/>
              </a:schemeClr>
            </a:solidFill>
            <a:latin typeface="Arial" panose="020B0604020202020204" pitchFamily="34" charset="0"/>
            <a:cs typeface="Arial" panose="020B0604020202020204" pitchFamily="34" charset="0"/>
          </a:endParaRPr>
        </a:p>
      </xdr:txBody>
    </xdr:sp>
    <xdr:clientData/>
  </xdr:twoCellAnchor>
  <xdr:twoCellAnchor>
    <xdr:from>
      <xdr:col>5</xdr:col>
      <xdr:colOff>90489</xdr:colOff>
      <xdr:row>29</xdr:row>
      <xdr:rowOff>61913</xdr:rowOff>
    </xdr:from>
    <xdr:to>
      <xdr:col>8</xdr:col>
      <xdr:colOff>838200</xdr:colOff>
      <xdr:row>38</xdr:row>
      <xdr:rowOff>171450</xdr:rowOff>
    </xdr:to>
    <xdr:sp macro="" textlink="">
      <xdr:nvSpPr>
        <xdr:cNvPr id="24" name="TextBox 23">
          <a:extLst>
            <a:ext uri="{FF2B5EF4-FFF2-40B4-BE49-F238E27FC236}">
              <a16:creationId xmlns:a16="http://schemas.microsoft.com/office/drawing/2014/main" id="{7DED40F1-21BD-41AB-A443-33D3EB35C509}"/>
            </a:ext>
          </a:extLst>
        </xdr:cNvPr>
        <xdr:cNvSpPr txBox="1"/>
      </xdr:nvSpPr>
      <xdr:spPr>
        <a:xfrm>
          <a:off x="4191002" y="5586413"/>
          <a:ext cx="3490911" cy="1824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C00000"/>
              </a:solidFill>
              <a:latin typeface="Arial" panose="020B0604020202020204" pitchFamily="34" charset="0"/>
              <a:cs typeface="Arial" panose="020B0604020202020204" pitchFamily="34" charset="0"/>
            </a:rPr>
            <a:t>December increase due to Employees. </a:t>
          </a:r>
        </a:p>
        <a:p>
          <a:r>
            <a:rPr lang="en-US" sz="1200">
              <a:solidFill>
                <a:schemeClr val="bg1">
                  <a:lumMod val="50000"/>
                </a:schemeClr>
              </a:solidFill>
              <a:latin typeface="Arial" panose="020B0604020202020204" pitchFamily="34" charset="0"/>
              <a:cs typeface="Arial" panose="020B0604020202020204" pitchFamily="34" charset="0"/>
            </a:rPr>
            <a:t>Employee</a:t>
          </a:r>
          <a:r>
            <a:rPr lang="en-US" sz="1200" baseline="0">
              <a:solidFill>
                <a:schemeClr val="bg1">
                  <a:lumMod val="50000"/>
                </a:schemeClr>
              </a:solidFill>
              <a:latin typeface="Arial" panose="020B0604020202020204" pitchFamily="34" charset="0"/>
              <a:cs typeface="Arial" panose="020B0604020202020204" pitchFamily="34" charset="0"/>
            </a:rPr>
            <a:t> related complaints increased to 117, a 34% increase compared to November. </a:t>
          </a:r>
        </a:p>
        <a:p>
          <a:endParaRPr lang="en-US" sz="1100" baseline="0">
            <a:latin typeface="Arial" panose="020B0604020202020204" pitchFamily="34" charset="0"/>
            <a:cs typeface="Arial" panose="020B0604020202020204" pitchFamily="34" charset="0"/>
          </a:endParaRPr>
        </a:p>
        <a:p>
          <a:r>
            <a:rPr lang="en-US" sz="1400" baseline="0">
              <a:latin typeface="Arial" panose="020B0604020202020204" pitchFamily="34" charset="0"/>
              <a:cs typeface="Arial" panose="020B0604020202020204" pitchFamily="34" charset="0"/>
            </a:rPr>
            <a:t>DISCUSSION NEEDED:  </a:t>
          </a:r>
          <a:r>
            <a:rPr lang="en-US" sz="1400" b="1" baseline="0">
              <a:latin typeface="Arial" panose="020B0604020202020204" pitchFamily="34" charset="0"/>
              <a:cs typeface="Arial" panose="020B0604020202020204" pitchFamily="34" charset="0"/>
            </a:rPr>
            <a:t>Let's develop an action plan for each department. </a:t>
          </a:r>
          <a:r>
            <a:rPr lang="en-US" sz="1400" baseline="0">
              <a:latin typeface="Arial" panose="020B0604020202020204" pitchFamily="34" charset="0"/>
              <a:cs typeface="Arial" panose="020B0604020202020204" pitchFamily="34" charset="0"/>
            </a:rPr>
            <a:t>What are our next steps?</a:t>
          </a:r>
          <a:endParaRPr lang="en-US" sz="1400">
            <a:latin typeface="Arial" panose="020B0604020202020204" pitchFamily="34" charset="0"/>
            <a:cs typeface="Arial" panose="020B0604020202020204" pitchFamily="34" charset="0"/>
          </a:endParaRPr>
        </a:p>
      </xdr:txBody>
    </xdr:sp>
    <xdr:clientData/>
  </xdr:twoCellAnchor>
  <xdr:twoCellAnchor>
    <xdr:from>
      <xdr:col>1</xdr:col>
      <xdr:colOff>0</xdr:colOff>
      <xdr:row>85</xdr:row>
      <xdr:rowOff>0</xdr:rowOff>
    </xdr:from>
    <xdr:to>
      <xdr:col>6</xdr:col>
      <xdr:colOff>585787</xdr:colOff>
      <xdr:row>104</xdr:row>
      <xdr:rowOff>38100</xdr:rowOff>
    </xdr:to>
    <xdr:graphicFrame macro="">
      <xdr:nvGraphicFramePr>
        <xdr:cNvPr id="26" name="Chart 25">
          <a:extLst>
            <a:ext uri="{FF2B5EF4-FFF2-40B4-BE49-F238E27FC236}">
              <a16:creationId xmlns:a16="http://schemas.microsoft.com/office/drawing/2014/main" id="{254270F8-3425-447F-B0C4-9825F47C4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14289</xdr:colOff>
      <xdr:row>89</xdr:row>
      <xdr:rowOff>23811</xdr:rowOff>
    </xdr:from>
    <xdr:to>
      <xdr:col>1</xdr:col>
      <xdr:colOff>742950</xdr:colOff>
      <xdr:row>90</xdr:row>
      <xdr:rowOff>100012</xdr:rowOff>
    </xdr:to>
    <xdr:sp macro="" textlink="">
      <xdr:nvSpPr>
        <xdr:cNvPr id="27" name="TextBox 26">
          <a:extLst>
            <a:ext uri="{FF2B5EF4-FFF2-40B4-BE49-F238E27FC236}">
              <a16:creationId xmlns:a16="http://schemas.microsoft.com/office/drawing/2014/main" id="{061CD040-B35E-40BE-BAC2-83CF82249976}"/>
            </a:ext>
          </a:extLst>
        </xdr:cNvPr>
        <xdr:cNvSpPr txBox="1"/>
      </xdr:nvSpPr>
      <xdr:spPr>
        <a:xfrm>
          <a:off x="457202" y="18949986"/>
          <a:ext cx="728661"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rial" panose="020B0604020202020204" pitchFamily="34" charset="0"/>
              <a:cs typeface="Arial" panose="020B0604020202020204" pitchFamily="34" charset="0"/>
            </a:rPr>
            <a:t>TOTAL</a:t>
          </a:r>
          <a:br>
            <a:rPr lang="en-US" sz="800">
              <a:solidFill>
                <a:schemeClr val="bg1"/>
              </a:solidFill>
              <a:latin typeface="Arial" panose="020B0604020202020204" pitchFamily="34" charset="0"/>
              <a:cs typeface="Arial" panose="020B0604020202020204" pitchFamily="34" charset="0"/>
            </a:rPr>
          </a:br>
          <a:endParaRPr lang="en-US" sz="1200">
            <a:solidFill>
              <a:schemeClr val="bg1"/>
            </a:solidFill>
            <a:latin typeface="Arial" panose="020B0604020202020204" pitchFamily="34" charset="0"/>
            <a:cs typeface="Arial" panose="020B0604020202020204" pitchFamily="34" charset="0"/>
          </a:endParaRPr>
        </a:p>
        <a:p>
          <a:r>
            <a:rPr lang="en-US" sz="1200">
              <a:solidFill>
                <a:schemeClr val="bg1"/>
              </a:solidFill>
              <a:latin typeface="Arial" panose="020B0604020202020204" pitchFamily="34" charset="0"/>
              <a:cs typeface="Arial" panose="020B0604020202020204" pitchFamily="34" charset="0"/>
            </a:rPr>
            <a:t>NON-</a:t>
          </a:r>
          <a:br>
            <a:rPr lang="en-US" sz="1200">
              <a:solidFill>
                <a:schemeClr val="bg1"/>
              </a:solidFill>
              <a:latin typeface="Arial" panose="020B0604020202020204" pitchFamily="34" charset="0"/>
              <a:cs typeface="Arial" panose="020B0604020202020204" pitchFamily="34" charset="0"/>
            </a:rPr>
          </a:br>
          <a:r>
            <a:rPr lang="en-US" sz="1200">
              <a:solidFill>
                <a:schemeClr val="bg1"/>
              </a:solidFill>
              <a:latin typeface="Arial" panose="020B0604020202020204" pitchFamily="34" charset="0"/>
              <a:cs typeface="Arial" panose="020B0604020202020204" pitchFamily="34" charset="0"/>
            </a:rPr>
            <a:t>REGULATORY</a:t>
          </a:r>
        </a:p>
        <a:p>
          <a:endParaRPr lang="en-US" sz="1200">
            <a:solidFill>
              <a:schemeClr val="bg1"/>
            </a:solidFill>
            <a:latin typeface="Arial" panose="020B0604020202020204" pitchFamily="34" charset="0"/>
            <a:cs typeface="Arial" panose="020B0604020202020204" pitchFamily="34" charset="0"/>
          </a:endParaRPr>
        </a:p>
        <a:p>
          <a:endParaRPr lang="en-US" sz="1200">
            <a:solidFill>
              <a:schemeClr val="bg1"/>
            </a:solidFill>
            <a:latin typeface="Arial" panose="020B0604020202020204" pitchFamily="34" charset="0"/>
            <a:cs typeface="Arial" panose="020B0604020202020204" pitchFamily="34" charset="0"/>
          </a:endParaRPr>
        </a:p>
        <a:p>
          <a:endParaRPr lang="en-US" sz="2000">
            <a:solidFill>
              <a:schemeClr val="bg1"/>
            </a:solidFill>
            <a:latin typeface="Arial" panose="020B0604020202020204" pitchFamily="34" charset="0"/>
            <a:cs typeface="Arial" panose="020B0604020202020204" pitchFamily="34" charset="0"/>
          </a:endParaRPr>
        </a:p>
        <a:p>
          <a:r>
            <a:rPr lang="en-US" sz="1200">
              <a:solidFill>
                <a:schemeClr val="bg1"/>
              </a:solidFill>
              <a:latin typeface="Arial" panose="020B0604020202020204" pitchFamily="34" charset="0"/>
              <a:cs typeface="Arial" panose="020B0604020202020204" pitchFamily="34" charset="0"/>
            </a:rPr>
            <a:t>REGULATORY</a:t>
          </a:r>
        </a:p>
      </xdr:txBody>
    </xdr:sp>
    <xdr:clientData/>
  </xdr:twoCellAnchor>
  <xdr:twoCellAnchor>
    <xdr:from>
      <xdr:col>9</xdr:col>
      <xdr:colOff>0</xdr:colOff>
      <xdr:row>85</xdr:row>
      <xdr:rowOff>0</xdr:rowOff>
    </xdr:from>
    <xdr:to>
      <xdr:col>14</xdr:col>
      <xdr:colOff>585787</xdr:colOff>
      <xdr:row>104</xdr:row>
      <xdr:rowOff>38100</xdr:rowOff>
    </xdr:to>
    <xdr:graphicFrame macro="">
      <xdr:nvGraphicFramePr>
        <xdr:cNvPr id="28" name="Chart 27">
          <a:extLst>
            <a:ext uri="{FF2B5EF4-FFF2-40B4-BE49-F238E27FC236}">
              <a16:creationId xmlns:a16="http://schemas.microsoft.com/office/drawing/2014/main" id="{6D78B762-F51C-45C1-9918-CA882D7DC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14289</xdr:colOff>
      <xdr:row>89</xdr:row>
      <xdr:rowOff>23811</xdr:rowOff>
    </xdr:from>
    <xdr:to>
      <xdr:col>9</xdr:col>
      <xdr:colOff>742950</xdr:colOff>
      <xdr:row>90</xdr:row>
      <xdr:rowOff>100012</xdr:rowOff>
    </xdr:to>
    <xdr:sp macro="" textlink="">
      <xdr:nvSpPr>
        <xdr:cNvPr id="29" name="TextBox 28">
          <a:extLst>
            <a:ext uri="{FF2B5EF4-FFF2-40B4-BE49-F238E27FC236}">
              <a16:creationId xmlns:a16="http://schemas.microsoft.com/office/drawing/2014/main" id="{6F7FD7A4-F7F7-4AC2-8DE4-7994E0099503}"/>
            </a:ext>
          </a:extLst>
        </xdr:cNvPr>
        <xdr:cNvSpPr txBox="1"/>
      </xdr:nvSpPr>
      <xdr:spPr>
        <a:xfrm>
          <a:off x="7772402" y="18949986"/>
          <a:ext cx="728661"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rial" panose="020B0604020202020204" pitchFamily="34" charset="0"/>
              <a:cs typeface="Arial" panose="020B0604020202020204" pitchFamily="34" charset="0"/>
            </a:rPr>
            <a:t>TOTAL</a:t>
          </a:r>
          <a:br>
            <a:rPr lang="en-US" sz="800">
              <a:solidFill>
                <a:schemeClr val="bg1"/>
              </a:solidFill>
              <a:latin typeface="Arial" panose="020B0604020202020204" pitchFamily="34" charset="0"/>
              <a:cs typeface="Arial" panose="020B0604020202020204" pitchFamily="34" charset="0"/>
            </a:rPr>
          </a:br>
          <a:endParaRPr lang="en-US" sz="1200">
            <a:solidFill>
              <a:schemeClr val="bg1"/>
            </a:solidFill>
            <a:latin typeface="Arial" panose="020B0604020202020204" pitchFamily="34" charset="0"/>
            <a:cs typeface="Arial" panose="020B0604020202020204" pitchFamily="34" charset="0"/>
          </a:endParaRPr>
        </a:p>
        <a:p>
          <a:r>
            <a:rPr lang="en-US" sz="1200">
              <a:solidFill>
                <a:schemeClr val="bg1"/>
              </a:solidFill>
              <a:latin typeface="Arial" panose="020B0604020202020204" pitchFamily="34" charset="0"/>
              <a:cs typeface="Arial" panose="020B0604020202020204" pitchFamily="34" charset="0"/>
            </a:rPr>
            <a:t>NON-</a:t>
          </a:r>
          <a:br>
            <a:rPr lang="en-US" sz="1200">
              <a:solidFill>
                <a:schemeClr val="bg1"/>
              </a:solidFill>
              <a:latin typeface="Arial" panose="020B0604020202020204" pitchFamily="34" charset="0"/>
              <a:cs typeface="Arial" panose="020B0604020202020204" pitchFamily="34" charset="0"/>
            </a:rPr>
          </a:br>
          <a:r>
            <a:rPr lang="en-US" sz="1200">
              <a:solidFill>
                <a:schemeClr val="bg1"/>
              </a:solidFill>
              <a:latin typeface="Arial" panose="020B0604020202020204" pitchFamily="34" charset="0"/>
              <a:cs typeface="Arial" panose="020B0604020202020204" pitchFamily="34" charset="0"/>
            </a:rPr>
            <a:t>REGULATORY</a:t>
          </a:r>
        </a:p>
        <a:p>
          <a:endParaRPr lang="en-US" sz="1200">
            <a:solidFill>
              <a:schemeClr val="bg1"/>
            </a:solidFill>
            <a:latin typeface="Arial" panose="020B0604020202020204" pitchFamily="34" charset="0"/>
            <a:cs typeface="Arial" panose="020B0604020202020204" pitchFamily="34" charset="0"/>
          </a:endParaRPr>
        </a:p>
        <a:p>
          <a:endParaRPr lang="en-US" sz="1200">
            <a:solidFill>
              <a:schemeClr val="bg1"/>
            </a:solidFill>
            <a:latin typeface="Arial" panose="020B0604020202020204" pitchFamily="34" charset="0"/>
            <a:cs typeface="Arial" panose="020B0604020202020204" pitchFamily="34" charset="0"/>
          </a:endParaRPr>
        </a:p>
        <a:p>
          <a:endParaRPr lang="en-US" sz="2000">
            <a:solidFill>
              <a:schemeClr val="bg1"/>
            </a:solidFill>
            <a:latin typeface="Arial" panose="020B0604020202020204" pitchFamily="34" charset="0"/>
            <a:cs typeface="Arial" panose="020B0604020202020204" pitchFamily="34" charset="0"/>
          </a:endParaRPr>
        </a:p>
        <a:p>
          <a:r>
            <a:rPr lang="en-US" sz="1200">
              <a:solidFill>
                <a:schemeClr val="bg1"/>
              </a:solidFill>
              <a:latin typeface="Arial" panose="020B0604020202020204" pitchFamily="34" charset="0"/>
              <a:cs typeface="Arial" panose="020B0604020202020204" pitchFamily="34" charset="0"/>
            </a:rPr>
            <a:t>REGULATORY</a:t>
          </a:r>
        </a:p>
      </xdr:txBody>
    </xdr:sp>
    <xdr:clientData/>
  </xdr:twoCellAnchor>
  <xdr:twoCellAnchor>
    <xdr:from>
      <xdr:col>17</xdr:col>
      <xdr:colOff>0</xdr:colOff>
      <xdr:row>85</xdr:row>
      <xdr:rowOff>0</xdr:rowOff>
    </xdr:from>
    <xdr:to>
      <xdr:col>22</xdr:col>
      <xdr:colOff>585787</xdr:colOff>
      <xdr:row>104</xdr:row>
      <xdr:rowOff>38100</xdr:rowOff>
    </xdr:to>
    <xdr:graphicFrame macro="">
      <xdr:nvGraphicFramePr>
        <xdr:cNvPr id="30" name="Chart 29">
          <a:extLst>
            <a:ext uri="{FF2B5EF4-FFF2-40B4-BE49-F238E27FC236}">
              <a16:creationId xmlns:a16="http://schemas.microsoft.com/office/drawing/2014/main" id="{026F9E75-B938-491B-89A0-DC4D81324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14289</xdr:colOff>
      <xdr:row>89</xdr:row>
      <xdr:rowOff>23811</xdr:rowOff>
    </xdr:from>
    <xdr:to>
      <xdr:col>17</xdr:col>
      <xdr:colOff>742950</xdr:colOff>
      <xdr:row>90</xdr:row>
      <xdr:rowOff>100012</xdr:rowOff>
    </xdr:to>
    <xdr:sp macro="" textlink="">
      <xdr:nvSpPr>
        <xdr:cNvPr id="31" name="TextBox 30">
          <a:extLst>
            <a:ext uri="{FF2B5EF4-FFF2-40B4-BE49-F238E27FC236}">
              <a16:creationId xmlns:a16="http://schemas.microsoft.com/office/drawing/2014/main" id="{FDABDBA7-C74D-4801-92AA-45CF192EEBC1}"/>
            </a:ext>
          </a:extLst>
        </xdr:cNvPr>
        <xdr:cNvSpPr txBox="1"/>
      </xdr:nvSpPr>
      <xdr:spPr>
        <a:xfrm>
          <a:off x="15087602" y="18949986"/>
          <a:ext cx="728661"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rial" panose="020B0604020202020204" pitchFamily="34" charset="0"/>
              <a:cs typeface="Arial" panose="020B0604020202020204" pitchFamily="34" charset="0"/>
            </a:rPr>
            <a:t>TOTAL</a:t>
          </a:r>
          <a:br>
            <a:rPr lang="en-US" sz="800">
              <a:solidFill>
                <a:schemeClr val="bg1"/>
              </a:solidFill>
              <a:latin typeface="Arial" panose="020B0604020202020204" pitchFamily="34" charset="0"/>
              <a:cs typeface="Arial" panose="020B0604020202020204" pitchFamily="34" charset="0"/>
            </a:rPr>
          </a:br>
          <a:endParaRPr lang="en-US" sz="1200">
            <a:solidFill>
              <a:schemeClr val="bg1"/>
            </a:solidFill>
            <a:latin typeface="Arial" panose="020B0604020202020204" pitchFamily="34" charset="0"/>
            <a:cs typeface="Arial" panose="020B0604020202020204" pitchFamily="34" charset="0"/>
          </a:endParaRPr>
        </a:p>
        <a:p>
          <a:r>
            <a:rPr lang="en-US" sz="1200">
              <a:solidFill>
                <a:schemeClr val="bg1"/>
              </a:solidFill>
              <a:latin typeface="Arial" panose="020B0604020202020204" pitchFamily="34" charset="0"/>
              <a:cs typeface="Arial" panose="020B0604020202020204" pitchFamily="34" charset="0"/>
            </a:rPr>
            <a:t>NON-</a:t>
          </a:r>
          <a:br>
            <a:rPr lang="en-US" sz="1200">
              <a:solidFill>
                <a:schemeClr val="bg1"/>
              </a:solidFill>
              <a:latin typeface="Arial" panose="020B0604020202020204" pitchFamily="34" charset="0"/>
              <a:cs typeface="Arial" panose="020B0604020202020204" pitchFamily="34" charset="0"/>
            </a:rPr>
          </a:br>
          <a:r>
            <a:rPr lang="en-US" sz="1200">
              <a:solidFill>
                <a:schemeClr val="bg1"/>
              </a:solidFill>
              <a:latin typeface="Arial" panose="020B0604020202020204" pitchFamily="34" charset="0"/>
              <a:cs typeface="Arial" panose="020B0604020202020204" pitchFamily="34" charset="0"/>
            </a:rPr>
            <a:t>REGULATORY</a:t>
          </a:r>
        </a:p>
        <a:p>
          <a:endParaRPr lang="en-US" sz="1200">
            <a:solidFill>
              <a:schemeClr val="bg1"/>
            </a:solidFill>
            <a:latin typeface="Arial" panose="020B0604020202020204" pitchFamily="34" charset="0"/>
            <a:cs typeface="Arial" panose="020B0604020202020204" pitchFamily="34" charset="0"/>
          </a:endParaRPr>
        </a:p>
        <a:p>
          <a:endParaRPr lang="en-US" sz="1200">
            <a:solidFill>
              <a:schemeClr val="bg1"/>
            </a:solidFill>
            <a:latin typeface="Arial" panose="020B0604020202020204" pitchFamily="34" charset="0"/>
            <a:cs typeface="Arial" panose="020B0604020202020204" pitchFamily="34" charset="0"/>
          </a:endParaRPr>
        </a:p>
        <a:p>
          <a:endParaRPr lang="en-US" sz="2000">
            <a:solidFill>
              <a:schemeClr val="bg1"/>
            </a:solidFill>
            <a:latin typeface="Arial" panose="020B0604020202020204" pitchFamily="34" charset="0"/>
            <a:cs typeface="Arial" panose="020B0604020202020204" pitchFamily="34" charset="0"/>
          </a:endParaRPr>
        </a:p>
        <a:p>
          <a:r>
            <a:rPr lang="en-US" sz="1200">
              <a:solidFill>
                <a:schemeClr val="bg1"/>
              </a:solidFill>
              <a:latin typeface="Arial" panose="020B0604020202020204" pitchFamily="34" charset="0"/>
              <a:cs typeface="Arial" panose="020B0604020202020204" pitchFamily="34" charset="0"/>
            </a:rPr>
            <a:t>REGULATORY</a:t>
          </a:r>
        </a:p>
      </xdr:txBody>
    </xdr:sp>
    <xdr:clientData/>
  </xdr:twoCellAnchor>
  <xdr:twoCellAnchor>
    <xdr:from>
      <xdr:col>25</xdr:col>
      <xdr:colOff>0</xdr:colOff>
      <xdr:row>85</xdr:row>
      <xdr:rowOff>0</xdr:rowOff>
    </xdr:from>
    <xdr:to>
      <xdr:col>30</xdr:col>
      <xdr:colOff>585787</xdr:colOff>
      <xdr:row>104</xdr:row>
      <xdr:rowOff>38100</xdr:rowOff>
    </xdr:to>
    <xdr:graphicFrame macro="">
      <xdr:nvGraphicFramePr>
        <xdr:cNvPr id="32" name="Chart 31">
          <a:extLst>
            <a:ext uri="{FF2B5EF4-FFF2-40B4-BE49-F238E27FC236}">
              <a16:creationId xmlns:a16="http://schemas.microsoft.com/office/drawing/2014/main" id="{9A6E63A2-837B-4E6C-AD33-30FA950CE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14289</xdr:colOff>
      <xdr:row>89</xdr:row>
      <xdr:rowOff>23811</xdr:rowOff>
    </xdr:from>
    <xdr:to>
      <xdr:col>25</xdr:col>
      <xdr:colOff>742950</xdr:colOff>
      <xdr:row>90</xdr:row>
      <xdr:rowOff>100012</xdr:rowOff>
    </xdr:to>
    <xdr:sp macro="" textlink="">
      <xdr:nvSpPr>
        <xdr:cNvPr id="33" name="TextBox 32">
          <a:extLst>
            <a:ext uri="{FF2B5EF4-FFF2-40B4-BE49-F238E27FC236}">
              <a16:creationId xmlns:a16="http://schemas.microsoft.com/office/drawing/2014/main" id="{F080F552-62AD-4B97-9605-596625C6718B}"/>
            </a:ext>
          </a:extLst>
        </xdr:cNvPr>
        <xdr:cNvSpPr txBox="1"/>
      </xdr:nvSpPr>
      <xdr:spPr>
        <a:xfrm>
          <a:off x="22402802" y="18949986"/>
          <a:ext cx="728661"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rial" panose="020B0604020202020204" pitchFamily="34" charset="0"/>
              <a:cs typeface="Arial" panose="020B0604020202020204" pitchFamily="34" charset="0"/>
            </a:rPr>
            <a:t>TOTAL</a:t>
          </a:r>
          <a:br>
            <a:rPr lang="en-US" sz="800">
              <a:solidFill>
                <a:schemeClr val="bg1"/>
              </a:solidFill>
              <a:latin typeface="Arial" panose="020B0604020202020204" pitchFamily="34" charset="0"/>
              <a:cs typeface="Arial" panose="020B0604020202020204" pitchFamily="34" charset="0"/>
            </a:rPr>
          </a:br>
          <a:endParaRPr lang="en-US" sz="1200">
            <a:solidFill>
              <a:schemeClr val="bg1"/>
            </a:solidFill>
            <a:latin typeface="Arial" panose="020B0604020202020204" pitchFamily="34" charset="0"/>
            <a:cs typeface="Arial" panose="020B0604020202020204" pitchFamily="34" charset="0"/>
          </a:endParaRPr>
        </a:p>
        <a:p>
          <a:r>
            <a:rPr lang="en-US" sz="1200">
              <a:solidFill>
                <a:schemeClr val="bg1"/>
              </a:solidFill>
              <a:latin typeface="Arial" panose="020B0604020202020204" pitchFamily="34" charset="0"/>
              <a:cs typeface="Arial" panose="020B0604020202020204" pitchFamily="34" charset="0"/>
            </a:rPr>
            <a:t>NON-</a:t>
          </a:r>
          <a:br>
            <a:rPr lang="en-US" sz="1200">
              <a:solidFill>
                <a:schemeClr val="bg1"/>
              </a:solidFill>
              <a:latin typeface="Arial" panose="020B0604020202020204" pitchFamily="34" charset="0"/>
              <a:cs typeface="Arial" panose="020B0604020202020204" pitchFamily="34" charset="0"/>
            </a:rPr>
          </a:br>
          <a:r>
            <a:rPr lang="en-US" sz="1200">
              <a:solidFill>
                <a:schemeClr val="bg1"/>
              </a:solidFill>
              <a:latin typeface="Arial" panose="020B0604020202020204" pitchFamily="34" charset="0"/>
              <a:cs typeface="Arial" panose="020B0604020202020204" pitchFamily="34" charset="0"/>
            </a:rPr>
            <a:t>REGULATORY</a:t>
          </a:r>
        </a:p>
        <a:p>
          <a:endParaRPr lang="en-US" sz="1200">
            <a:solidFill>
              <a:schemeClr val="bg1"/>
            </a:solidFill>
            <a:latin typeface="Arial" panose="020B0604020202020204" pitchFamily="34" charset="0"/>
            <a:cs typeface="Arial" panose="020B0604020202020204" pitchFamily="34" charset="0"/>
          </a:endParaRPr>
        </a:p>
        <a:p>
          <a:endParaRPr lang="en-US" sz="1200">
            <a:solidFill>
              <a:schemeClr val="bg1"/>
            </a:solidFill>
            <a:latin typeface="Arial" panose="020B0604020202020204" pitchFamily="34" charset="0"/>
            <a:cs typeface="Arial" panose="020B0604020202020204" pitchFamily="34" charset="0"/>
          </a:endParaRPr>
        </a:p>
        <a:p>
          <a:endParaRPr lang="en-US" sz="2000">
            <a:solidFill>
              <a:schemeClr val="bg1"/>
            </a:solidFill>
            <a:latin typeface="Arial" panose="020B0604020202020204" pitchFamily="34" charset="0"/>
            <a:cs typeface="Arial" panose="020B0604020202020204" pitchFamily="34" charset="0"/>
          </a:endParaRPr>
        </a:p>
        <a:p>
          <a:r>
            <a:rPr lang="en-US" sz="1200">
              <a:solidFill>
                <a:schemeClr val="bg1"/>
              </a:solidFill>
              <a:latin typeface="Arial" panose="020B0604020202020204" pitchFamily="34" charset="0"/>
              <a:cs typeface="Arial" panose="020B0604020202020204" pitchFamily="34" charset="0"/>
            </a:rPr>
            <a:t>REGULATORY</a:t>
          </a:r>
        </a:p>
      </xdr:txBody>
    </xdr:sp>
    <xdr:clientData/>
  </xdr:twoCellAnchor>
  <xdr:twoCellAnchor>
    <xdr:from>
      <xdr:col>33</xdr:col>
      <xdr:colOff>0</xdr:colOff>
      <xdr:row>85</xdr:row>
      <xdr:rowOff>0</xdr:rowOff>
    </xdr:from>
    <xdr:to>
      <xdr:col>38</xdr:col>
      <xdr:colOff>585787</xdr:colOff>
      <xdr:row>104</xdr:row>
      <xdr:rowOff>38100</xdr:rowOff>
    </xdr:to>
    <xdr:graphicFrame macro="">
      <xdr:nvGraphicFramePr>
        <xdr:cNvPr id="34" name="Chart 33">
          <a:extLst>
            <a:ext uri="{FF2B5EF4-FFF2-40B4-BE49-F238E27FC236}">
              <a16:creationId xmlns:a16="http://schemas.microsoft.com/office/drawing/2014/main" id="{6BCF45CD-272E-4A1F-B1EE-525171A65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33</xdr:col>
      <xdr:colOff>14289</xdr:colOff>
      <xdr:row>89</xdr:row>
      <xdr:rowOff>23811</xdr:rowOff>
    </xdr:from>
    <xdr:to>
      <xdr:col>33</xdr:col>
      <xdr:colOff>742950</xdr:colOff>
      <xdr:row>90</xdr:row>
      <xdr:rowOff>100012</xdr:rowOff>
    </xdr:to>
    <xdr:sp macro="" textlink="">
      <xdr:nvSpPr>
        <xdr:cNvPr id="35" name="TextBox 34">
          <a:extLst>
            <a:ext uri="{FF2B5EF4-FFF2-40B4-BE49-F238E27FC236}">
              <a16:creationId xmlns:a16="http://schemas.microsoft.com/office/drawing/2014/main" id="{D74E898B-797B-4A20-9A52-6D703EC17BD7}"/>
            </a:ext>
          </a:extLst>
        </xdr:cNvPr>
        <xdr:cNvSpPr txBox="1"/>
      </xdr:nvSpPr>
      <xdr:spPr>
        <a:xfrm>
          <a:off x="29718002" y="18949986"/>
          <a:ext cx="728661"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rial" panose="020B0604020202020204" pitchFamily="34" charset="0"/>
              <a:cs typeface="Arial" panose="020B0604020202020204" pitchFamily="34" charset="0"/>
            </a:rPr>
            <a:t>TOTAL</a:t>
          </a:r>
          <a:br>
            <a:rPr lang="en-US" sz="800">
              <a:solidFill>
                <a:schemeClr val="bg1"/>
              </a:solidFill>
              <a:latin typeface="Arial" panose="020B0604020202020204" pitchFamily="34" charset="0"/>
              <a:cs typeface="Arial" panose="020B0604020202020204" pitchFamily="34" charset="0"/>
            </a:rPr>
          </a:br>
          <a:endParaRPr lang="en-US" sz="1200">
            <a:solidFill>
              <a:schemeClr val="bg1"/>
            </a:solidFill>
            <a:latin typeface="Arial" panose="020B0604020202020204" pitchFamily="34" charset="0"/>
            <a:cs typeface="Arial" panose="020B0604020202020204" pitchFamily="34" charset="0"/>
          </a:endParaRPr>
        </a:p>
        <a:p>
          <a:r>
            <a:rPr lang="en-US" sz="1200">
              <a:solidFill>
                <a:schemeClr val="bg1"/>
              </a:solidFill>
              <a:latin typeface="Arial" panose="020B0604020202020204" pitchFamily="34" charset="0"/>
              <a:cs typeface="Arial" panose="020B0604020202020204" pitchFamily="34" charset="0"/>
            </a:rPr>
            <a:t>NON-</a:t>
          </a:r>
          <a:br>
            <a:rPr lang="en-US" sz="1200">
              <a:solidFill>
                <a:schemeClr val="bg1"/>
              </a:solidFill>
              <a:latin typeface="Arial" panose="020B0604020202020204" pitchFamily="34" charset="0"/>
              <a:cs typeface="Arial" panose="020B0604020202020204" pitchFamily="34" charset="0"/>
            </a:rPr>
          </a:br>
          <a:r>
            <a:rPr lang="en-US" sz="1200">
              <a:solidFill>
                <a:schemeClr val="bg1"/>
              </a:solidFill>
              <a:latin typeface="Arial" panose="020B0604020202020204" pitchFamily="34" charset="0"/>
              <a:cs typeface="Arial" panose="020B0604020202020204" pitchFamily="34" charset="0"/>
            </a:rPr>
            <a:t>REGULATORY</a:t>
          </a:r>
        </a:p>
        <a:p>
          <a:endParaRPr lang="en-US" sz="1200">
            <a:solidFill>
              <a:schemeClr val="bg1"/>
            </a:solidFill>
            <a:latin typeface="Arial" panose="020B0604020202020204" pitchFamily="34" charset="0"/>
            <a:cs typeface="Arial" panose="020B0604020202020204" pitchFamily="34" charset="0"/>
          </a:endParaRPr>
        </a:p>
        <a:p>
          <a:endParaRPr lang="en-US" sz="1200">
            <a:solidFill>
              <a:schemeClr val="bg1"/>
            </a:solidFill>
            <a:latin typeface="Arial" panose="020B0604020202020204" pitchFamily="34" charset="0"/>
            <a:cs typeface="Arial" panose="020B0604020202020204" pitchFamily="34" charset="0"/>
          </a:endParaRPr>
        </a:p>
        <a:p>
          <a:endParaRPr lang="en-US" sz="2000">
            <a:solidFill>
              <a:schemeClr val="bg1"/>
            </a:solidFill>
            <a:latin typeface="Arial" panose="020B0604020202020204" pitchFamily="34" charset="0"/>
            <a:cs typeface="Arial" panose="020B0604020202020204" pitchFamily="34" charset="0"/>
          </a:endParaRPr>
        </a:p>
        <a:p>
          <a:r>
            <a:rPr lang="en-US" sz="1200">
              <a:solidFill>
                <a:schemeClr val="bg1"/>
              </a:solidFill>
              <a:latin typeface="Arial" panose="020B0604020202020204" pitchFamily="34" charset="0"/>
              <a:cs typeface="Arial" panose="020B0604020202020204" pitchFamily="34" charset="0"/>
            </a:rPr>
            <a:t>REGULATORY</a:t>
          </a:r>
        </a:p>
      </xdr:txBody>
    </xdr:sp>
    <xdr:clientData/>
  </xdr:twoCellAnchor>
  <xdr:twoCellAnchor>
    <xdr:from>
      <xdr:col>1</xdr:col>
      <xdr:colOff>190500</xdr:colOff>
      <xdr:row>175</xdr:row>
      <xdr:rowOff>47625</xdr:rowOff>
    </xdr:from>
    <xdr:to>
      <xdr:col>3</xdr:col>
      <xdr:colOff>481013</xdr:colOff>
      <xdr:row>176</xdr:row>
      <xdr:rowOff>142875</xdr:rowOff>
    </xdr:to>
    <xdr:sp macro="" textlink="">
      <xdr:nvSpPr>
        <xdr:cNvPr id="36" name="TextBox 35">
          <a:extLst>
            <a:ext uri="{FF2B5EF4-FFF2-40B4-BE49-F238E27FC236}">
              <a16:creationId xmlns:a16="http://schemas.microsoft.com/office/drawing/2014/main" id="{40234B06-68FD-464B-950D-D49443EE7824}"/>
            </a:ext>
          </a:extLst>
        </xdr:cNvPr>
        <xdr:cNvSpPr txBox="1"/>
      </xdr:nvSpPr>
      <xdr:spPr>
        <a:xfrm>
          <a:off x="633413" y="37076063"/>
          <a:ext cx="211931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50000"/>
                </a:schemeClr>
              </a:solidFill>
              <a:latin typeface="Arial" panose="020B0604020202020204" pitchFamily="34" charset="0"/>
              <a:cs typeface="Arial" panose="020B0604020202020204" pitchFamily="34" charset="0"/>
            </a:rPr>
            <a:t>COMPLAINT</a:t>
          </a:r>
          <a:r>
            <a:rPr lang="en-US" sz="1200" baseline="0">
              <a:solidFill>
                <a:schemeClr val="bg1">
                  <a:lumMod val="50000"/>
                </a:schemeClr>
              </a:solidFill>
              <a:latin typeface="Arial" panose="020B0604020202020204" pitchFamily="34" charset="0"/>
              <a:cs typeface="Arial" panose="020B0604020202020204" pitchFamily="34" charset="0"/>
            </a:rPr>
            <a:t> CATEGORY</a:t>
          </a:r>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1</xdr:col>
      <xdr:colOff>71437</xdr:colOff>
      <xdr:row>132</xdr:row>
      <xdr:rowOff>180975</xdr:rowOff>
    </xdr:from>
    <xdr:to>
      <xdr:col>6</xdr:col>
      <xdr:colOff>909637</xdr:colOff>
      <xdr:row>152</xdr:row>
      <xdr:rowOff>42863</xdr:rowOff>
    </xdr:to>
    <xdr:graphicFrame macro="">
      <xdr:nvGraphicFramePr>
        <xdr:cNvPr id="37" name="Chart 36">
          <a:extLst>
            <a:ext uri="{FF2B5EF4-FFF2-40B4-BE49-F238E27FC236}">
              <a16:creationId xmlns:a16="http://schemas.microsoft.com/office/drawing/2014/main" id="{43F4850B-02B7-46D0-B6AF-5ABC5EF09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109</xdr:row>
      <xdr:rowOff>0</xdr:rowOff>
    </xdr:from>
    <xdr:to>
      <xdr:col>14</xdr:col>
      <xdr:colOff>585787</xdr:colOff>
      <xdr:row>128</xdr:row>
      <xdr:rowOff>38100</xdr:rowOff>
    </xdr:to>
    <xdr:graphicFrame macro="">
      <xdr:nvGraphicFramePr>
        <xdr:cNvPr id="40" name="Chart 39">
          <a:extLst>
            <a:ext uri="{FF2B5EF4-FFF2-40B4-BE49-F238E27FC236}">
              <a16:creationId xmlns:a16="http://schemas.microsoft.com/office/drawing/2014/main" id="{0A5A81A2-ADBB-4938-980D-E45A1BE0E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161925</xdr:colOff>
      <xdr:row>115</xdr:row>
      <xdr:rowOff>90488</xdr:rowOff>
    </xdr:from>
    <xdr:to>
      <xdr:col>15</xdr:col>
      <xdr:colOff>481012</xdr:colOff>
      <xdr:row>122</xdr:row>
      <xdr:rowOff>166688</xdr:rowOff>
    </xdr:to>
    <xdr:sp macro="" textlink="">
      <xdr:nvSpPr>
        <xdr:cNvPr id="41" name="TextBox 40">
          <a:extLst>
            <a:ext uri="{FF2B5EF4-FFF2-40B4-BE49-F238E27FC236}">
              <a16:creationId xmlns:a16="http://schemas.microsoft.com/office/drawing/2014/main" id="{8DFE2A87-7AE4-41C3-A78C-3F694EBA776C}"/>
            </a:ext>
          </a:extLst>
        </xdr:cNvPr>
        <xdr:cNvSpPr txBox="1"/>
      </xdr:nvSpPr>
      <xdr:spPr>
        <a:xfrm>
          <a:off x="12492038" y="24669751"/>
          <a:ext cx="1233487" cy="1409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C00000"/>
              </a:solidFill>
              <a:latin typeface="Arial" panose="020B0604020202020204" pitchFamily="34" charset="0"/>
              <a:cs typeface="Arial" panose="020B0604020202020204" pitchFamily="34" charset="0"/>
            </a:rPr>
            <a:t>117</a:t>
          </a:r>
          <a:r>
            <a:rPr lang="en-US" sz="1200">
              <a:solidFill>
                <a:srgbClr val="C00000"/>
              </a:solidFill>
              <a:latin typeface="Arial" panose="020B0604020202020204" pitchFamily="34" charset="0"/>
              <a:cs typeface="Arial" panose="020B0604020202020204" pitchFamily="34" charset="0"/>
            </a:rPr>
            <a:t> </a:t>
          </a:r>
          <a:r>
            <a:rPr lang="en-US" sz="1200">
              <a:solidFill>
                <a:schemeClr val="bg1">
                  <a:lumMod val="50000"/>
                </a:schemeClr>
              </a:solidFill>
              <a:latin typeface="Arial" panose="020B0604020202020204" pitchFamily="34" charset="0"/>
              <a:cs typeface="Arial" panose="020B0604020202020204" pitchFamily="34" charset="0"/>
            </a:rPr>
            <a:t>Employees</a:t>
          </a:r>
        </a:p>
        <a:p>
          <a:r>
            <a:rPr lang="en-US" sz="1200" b="1">
              <a:solidFill>
                <a:srgbClr val="C00000"/>
              </a:solidFill>
              <a:latin typeface="Arial" panose="020B0604020202020204" pitchFamily="34" charset="0"/>
              <a:cs typeface="Arial" panose="020B0604020202020204" pitchFamily="34" charset="0"/>
            </a:rPr>
            <a:t>103</a:t>
          </a:r>
          <a:r>
            <a:rPr lang="en-US" sz="1200" baseline="0">
              <a:solidFill>
                <a:schemeClr val="bg1">
                  <a:lumMod val="50000"/>
                </a:schemeClr>
              </a:solidFill>
              <a:latin typeface="Arial" panose="020B0604020202020204" pitchFamily="34" charset="0"/>
              <a:cs typeface="Arial" panose="020B0604020202020204" pitchFamily="34" charset="0"/>
            </a:rPr>
            <a:t> Client Exp.</a:t>
          </a:r>
        </a:p>
        <a:p>
          <a:endParaRPr lang="en-US" sz="1200" baseline="0">
            <a:solidFill>
              <a:schemeClr val="bg1">
                <a:lumMod val="50000"/>
              </a:schemeClr>
            </a:solidFill>
            <a:latin typeface="Arial" panose="020B0604020202020204" pitchFamily="34" charset="0"/>
            <a:cs typeface="Arial" panose="020B0604020202020204" pitchFamily="34" charset="0"/>
          </a:endParaRPr>
        </a:p>
        <a:p>
          <a:endParaRPr lang="en-US" sz="1200" baseline="0">
            <a:solidFill>
              <a:schemeClr val="bg1">
                <a:lumMod val="50000"/>
              </a:schemeClr>
            </a:solidFill>
            <a:latin typeface="Arial" panose="020B0604020202020204" pitchFamily="34" charset="0"/>
            <a:cs typeface="Arial" panose="020B0604020202020204" pitchFamily="34" charset="0"/>
          </a:endParaRPr>
        </a:p>
        <a:p>
          <a:r>
            <a:rPr lang="en-US" sz="1200" b="1" baseline="0">
              <a:solidFill>
                <a:srgbClr val="C00000"/>
              </a:solidFill>
              <a:latin typeface="Arial" panose="020B0604020202020204" pitchFamily="34" charset="0"/>
              <a:cs typeface="Arial" panose="020B0604020202020204" pitchFamily="34" charset="0"/>
            </a:rPr>
            <a:t>64</a:t>
          </a:r>
          <a:r>
            <a:rPr lang="en-US" sz="1200" baseline="0">
              <a:solidFill>
                <a:schemeClr val="bg1">
                  <a:lumMod val="50000"/>
                </a:schemeClr>
              </a:solidFill>
              <a:latin typeface="Arial" panose="020B0604020202020204" pitchFamily="34" charset="0"/>
              <a:cs typeface="Arial" panose="020B0604020202020204" pitchFamily="34" charset="0"/>
            </a:rPr>
            <a:t> Service</a:t>
          </a:r>
        </a:p>
        <a:p>
          <a:r>
            <a:rPr lang="en-US" sz="1200" b="1" baseline="0">
              <a:solidFill>
                <a:srgbClr val="C00000"/>
              </a:solidFill>
              <a:latin typeface="Arial" panose="020B0604020202020204" pitchFamily="34" charset="0"/>
              <a:cs typeface="Arial" panose="020B0604020202020204" pitchFamily="34" charset="0"/>
            </a:rPr>
            <a:t>56 </a:t>
          </a:r>
          <a:r>
            <a:rPr lang="en-US" sz="1200" baseline="0">
              <a:solidFill>
                <a:schemeClr val="bg1">
                  <a:lumMod val="50000"/>
                </a:schemeClr>
              </a:solidFill>
              <a:latin typeface="Arial" panose="020B0604020202020204" pitchFamily="34" charset="0"/>
              <a:cs typeface="Arial" panose="020B0604020202020204" pitchFamily="34" charset="0"/>
            </a:rPr>
            <a:t>Rates</a:t>
          </a:r>
        </a:p>
        <a:p>
          <a:r>
            <a:rPr lang="en-US" sz="1200" b="1">
              <a:solidFill>
                <a:srgbClr val="C00000"/>
              </a:solidFill>
              <a:latin typeface="Arial" panose="020B0604020202020204" pitchFamily="34" charset="0"/>
              <a:cs typeface="Arial" panose="020B0604020202020204" pitchFamily="34" charset="0"/>
            </a:rPr>
            <a:t>46</a:t>
          </a:r>
          <a:r>
            <a:rPr lang="en-US" sz="1200">
              <a:solidFill>
                <a:schemeClr val="bg1">
                  <a:lumMod val="50000"/>
                </a:schemeClr>
              </a:solidFill>
              <a:latin typeface="Arial" panose="020B0604020202020204" pitchFamily="34" charset="0"/>
              <a:cs typeface="Arial" panose="020B0604020202020204" pitchFamily="34" charset="0"/>
            </a:rPr>
            <a:t> Procedures</a:t>
          </a:r>
        </a:p>
        <a:p>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41</xdr:col>
      <xdr:colOff>0</xdr:colOff>
      <xdr:row>85</xdr:row>
      <xdr:rowOff>0</xdr:rowOff>
    </xdr:from>
    <xdr:to>
      <xdr:col>46</xdr:col>
      <xdr:colOff>585787</xdr:colOff>
      <xdr:row>104</xdr:row>
      <xdr:rowOff>38100</xdr:rowOff>
    </xdr:to>
    <xdr:graphicFrame macro="">
      <xdr:nvGraphicFramePr>
        <xdr:cNvPr id="69" name="Chart 68">
          <a:extLst>
            <a:ext uri="{FF2B5EF4-FFF2-40B4-BE49-F238E27FC236}">
              <a16:creationId xmlns:a16="http://schemas.microsoft.com/office/drawing/2014/main" id="{30B21FF7-5C67-40B8-97E5-5D0A03DA2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50</xdr:col>
      <xdr:colOff>0</xdr:colOff>
      <xdr:row>85</xdr:row>
      <xdr:rowOff>0</xdr:rowOff>
    </xdr:from>
    <xdr:to>
      <xdr:col>55</xdr:col>
      <xdr:colOff>585787</xdr:colOff>
      <xdr:row>104</xdr:row>
      <xdr:rowOff>38100</xdr:rowOff>
    </xdr:to>
    <xdr:graphicFrame macro="">
      <xdr:nvGraphicFramePr>
        <xdr:cNvPr id="72" name="Chart 71">
          <a:extLst>
            <a:ext uri="{FF2B5EF4-FFF2-40B4-BE49-F238E27FC236}">
              <a16:creationId xmlns:a16="http://schemas.microsoft.com/office/drawing/2014/main" id="{A4D8DEA9-1218-4C8D-BEA9-EC3AE8625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53</xdr:col>
      <xdr:colOff>623888</xdr:colOff>
      <xdr:row>90</xdr:row>
      <xdr:rowOff>180975</xdr:rowOff>
    </xdr:from>
    <xdr:to>
      <xdr:col>55</xdr:col>
      <xdr:colOff>471488</xdr:colOff>
      <xdr:row>96</xdr:row>
      <xdr:rowOff>85726</xdr:rowOff>
    </xdr:to>
    <xdr:sp macro="" textlink="">
      <xdr:nvSpPr>
        <xdr:cNvPr id="73" name="TextBox 72">
          <a:extLst>
            <a:ext uri="{FF2B5EF4-FFF2-40B4-BE49-F238E27FC236}">
              <a16:creationId xmlns:a16="http://schemas.microsoft.com/office/drawing/2014/main" id="{95CFB428-1310-4B4F-A7D4-97AA28DAA6FC}"/>
            </a:ext>
          </a:extLst>
        </xdr:cNvPr>
        <xdr:cNvSpPr txBox="1"/>
      </xdr:nvSpPr>
      <xdr:spPr>
        <a:xfrm>
          <a:off x="47701201" y="17583150"/>
          <a:ext cx="1676400" cy="1047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1">
            <a:solidFill>
              <a:srgbClr val="C00000"/>
            </a:solidFill>
            <a:latin typeface="Arial" panose="020B0604020202020204" pitchFamily="34" charset="0"/>
            <a:cs typeface="Arial" panose="020B0604020202020204" pitchFamily="34" charset="0"/>
          </a:endParaRPr>
        </a:p>
        <a:p>
          <a:br>
            <a:rPr lang="en-US" sz="800">
              <a:solidFill>
                <a:schemeClr val="bg1">
                  <a:lumMod val="50000"/>
                </a:schemeClr>
              </a:solidFill>
              <a:latin typeface="Arial" panose="020B0604020202020204" pitchFamily="34" charset="0"/>
              <a:cs typeface="Arial" panose="020B0604020202020204" pitchFamily="34" charset="0"/>
            </a:rPr>
          </a:br>
          <a:endParaRPr lang="en-US" sz="2800">
            <a:solidFill>
              <a:schemeClr val="bg1">
                <a:lumMod val="50000"/>
              </a:schemeClr>
            </a:solidFill>
            <a:latin typeface="Arial" panose="020B0604020202020204" pitchFamily="34" charset="0"/>
            <a:cs typeface="Arial" panose="020B0604020202020204" pitchFamily="34" charset="0"/>
          </a:endParaRPr>
        </a:p>
        <a:p>
          <a:r>
            <a:rPr lang="en-US" sz="1200">
              <a:solidFill>
                <a:schemeClr val="bg1">
                  <a:lumMod val="50000"/>
                </a:schemeClr>
              </a:solidFill>
              <a:latin typeface="Arial" panose="020B0604020202020204" pitchFamily="34" charset="0"/>
              <a:cs typeface="Arial" panose="020B0604020202020204" pitchFamily="34" charset="0"/>
            </a:rPr>
            <a:t>UNSOLICITED</a:t>
          </a:r>
        </a:p>
        <a:p>
          <a:endParaRPr lang="en-US" sz="1200">
            <a:solidFill>
              <a:schemeClr val="bg1">
                <a:lumMod val="50000"/>
              </a:schemeClr>
            </a:solidFill>
            <a:latin typeface="Arial" panose="020B0604020202020204" pitchFamily="34" charset="0"/>
            <a:cs typeface="Arial" panose="020B0604020202020204" pitchFamily="34" charset="0"/>
          </a:endParaRPr>
        </a:p>
        <a:p>
          <a:endParaRPr lang="en-US" sz="1200">
            <a:solidFill>
              <a:schemeClr val="bg1">
                <a:lumMod val="50000"/>
              </a:schemeClr>
            </a:solidFill>
            <a:latin typeface="Arial" panose="020B0604020202020204" pitchFamily="34" charset="0"/>
            <a:cs typeface="Arial" panose="020B0604020202020204" pitchFamily="34" charset="0"/>
          </a:endParaRPr>
        </a:p>
        <a:p>
          <a:endParaRPr lang="en-US" sz="1200">
            <a:solidFill>
              <a:schemeClr val="bg1">
                <a:lumMod val="50000"/>
              </a:schemeClr>
            </a:solidFill>
            <a:latin typeface="Arial" panose="020B0604020202020204" pitchFamily="34" charset="0"/>
            <a:cs typeface="Arial" panose="020B0604020202020204" pitchFamily="34" charset="0"/>
          </a:endParaRPr>
        </a:p>
        <a:p>
          <a:r>
            <a:rPr lang="en-US" sz="1200">
              <a:solidFill>
                <a:schemeClr val="bg1">
                  <a:lumMod val="50000"/>
                </a:schemeClr>
              </a:solidFill>
              <a:latin typeface="Arial" panose="020B0604020202020204" pitchFamily="34" charset="0"/>
              <a:cs typeface="Arial" panose="020B0604020202020204" pitchFamily="34" charset="0"/>
            </a:rPr>
            <a:t>  </a:t>
          </a:r>
        </a:p>
      </xdr:txBody>
    </xdr:sp>
    <xdr:clientData/>
  </xdr:twoCellAnchor>
  <xdr:twoCellAnchor>
    <xdr:from>
      <xdr:col>53</xdr:col>
      <xdr:colOff>481012</xdr:colOff>
      <xdr:row>87</xdr:row>
      <xdr:rowOff>19049</xdr:rowOff>
    </xdr:from>
    <xdr:to>
      <xdr:col>55</xdr:col>
      <xdr:colOff>319087</xdr:colOff>
      <xdr:row>90</xdr:row>
      <xdr:rowOff>128588</xdr:rowOff>
    </xdr:to>
    <xdr:sp macro="" textlink="">
      <xdr:nvSpPr>
        <xdr:cNvPr id="74" name="TextBox 73">
          <a:extLst>
            <a:ext uri="{FF2B5EF4-FFF2-40B4-BE49-F238E27FC236}">
              <a16:creationId xmlns:a16="http://schemas.microsoft.com/office/drawing/2014/main" id="{28C2447F-3FFB-49C4-ACED-1F7F70D48314}"/>
            </a:ext>
          </a:extLst>
        </xdr:cNvPr>
        <xdr:cNvSpPr txBox="1"/>
      </xdr:nvSpPr>
      <xdr:spPr>
        <a:xfrm>
          <a:off x="48472725" y="16849724"/>
          <a:ext cx="1666875" cy="681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b="1">
              <a:solidFill>
                <a:srgbClr val="C00000"/>
              </a:solidFill>
              <a:latin typeface="Arial" panose="020B0604020202020204" pitchFamily="34" charset="0"/>
              <a:cs typeface="Arial" panose="020B0604020202020204" pitchFamily="34" charset="0"/>
            </a:rPr>
            <a:t>TOTAL:  </a:t>
          </a:r>
          <a:br>
            <a:rPr lang="en-US" sz="1200" b="1">
              <a:solidFill>
                <a:srgbClr val="C00000"/>
              </a:solidFill>
              <a:latin typeface="Arial" panose="020B0604020202020204" pitchFamily="34" charset="0"/>
              <a:cs typeface="Arial" panose="020B0604020202020204" pitchFamily="34" charset="0"/>
            </a:rPr>
          </a:br>
          <a:r>
            <a:rPr lang="en-US" sz="1200" b="1">
              <a:solidFill>
                <a:srgbClr val="C00000"/>
              </a:solidFill>
              <a:latin typeface="Arial" panose="020B0604020202020204" pitchFamily="34" charset="0"/>
              <a:cs typeface="Arial" panose="020B0604020202020204" pitchFamily="34" charset="0"/>
            </a:rPr>
            <a:t>14% increase from prior month</a:t>
          </a:r>
          <a:br>
            <a:rPr lang="en-US" sz="800">
              <a:solidFill>
                <a:schemeClr val="bg1">
                  <a:lumMod val="50000"/>
                </a:schemeClr>
              </a:solidFill>
              <a:latin typeface="Arial" panose="020B0604020202020204" pitchFamily="34" charset="0"/>
              <a:cs typeface="Arial" panose="020B0604020202020204" pitchFamily="34" charset="0"/>
            </a:rPr>
          </a:br>
          <a:endParaRPr lang="en-US" sz="1200">
            <a:solidFill>
              <a:schemeClr val="bg1">
                <a:lumMod val="50000"/>
              </a:schemeClr>
            </a:solidFill>
            <a:latin typeface="Arial" panose="020B0604020202020204" pitchFamily="34" charset="0"/>
            <a:cs typeface="Arial" panose="020B0604020202020204" pitchFamily="34" charset="0"/>
          </a:endParaRPr>
        </a:p>
        <a:p>
          <a:pPr algn="r"/>
          <a:r>
            <a:rPr lang="en-US" sz="1200">
              <a:solidFill>
                <a:schemeClr val="bg1"/>
              </a:solidFill>
              <a:latin typeface="Arial" panose="020B0604020202020204" pitchFamily="34" charset="0"/>
              <a:cs typeface="Arial" panose="020B0604020202020204" pitchFamily="34" charset="0"/>
            </a:rPr>
            <a:t>NON-</a:t>
          </a:r>
          <a:br>
            <a:rPr lang="en-US" sz="1200">
              <a:solidFill>
                <a:schemeClr val="bg1"/>
              </a:solidFill>
              <a:latin typeface="Arial" panose="020B0604020202020204" pitchFamily="34" charset="0"/>
              <a:cs typeface="Arial" panose="020B0604020202020204" pitchFamily="34" charset="0"/>
            </a:rPr>
          </a:br>
          <a:r>
            <a:rPr lang="en-US" sz="1200">
              <a:solidFill>
                <a:schemeClr val="bg1"/>
              </a:solidFill>
              <a:latin typeface="Arial" panose="020B0604020202020204" pitchFamily="34" charset="0"/>
              <a:cs typeface="Arial" panose="020B0604020202020204" pitchFamily="34" charset="0"/>
            </a:rPr>
            <a:t>REGULATORY</a:t>
          </a:r>
        </a:p>
        <a:p>
          <a:pPr algn="r"/>
          <a:endParaRPr lang="en-US" sz="1200">
            <a:solidFill>
              <a:schemeClr val="bg1">
                <a:lumMod val="50000"/>
              </a:schemeClr>
            </a:solidFill>
            <a:latin typeface="Arial" panose="020B0604020202020204" pitchFamily="34" charset="0"/>
            <a:cs typeface="Arial" panose="020B0604020202020204" pitchFamily="34" charset="0"/>
          </a:endParaRPr>
        </a:p>
        <a:p>
          <a:pPr algn="r"/>
          <a:endParaRPr lang="en-US" sz="1200">
            <a:solidFill>
              <a:schemeClr val="bg1">
                <a:lumMod val="50000"/>
              </a:schemeClr>
            </a:solidFill>
            <a:latin typeface="Arial" panose="020B0604020202020204" pitchFamily="34" charset="0"/>
            <a:cs typeface="Arial" panose="020B0604020202020204" pitchFamily="34" charset="0"/>
          </a:endParaRPr>
        </a:p>
        <a:p>
          <a:pPr algn="r"/>
          <a:endParaRPr lang="en-US" sz="2000">
            <a:solidFill>
              <a:schemeClr val="bg1">
                <a:lumMod val="50000"/>
              </a:schemeClr>
            </a:solidFill>
            <a:latin typeface="Arial" panose="020B0604020202020204" pitchFamily="34" charset="0"/>
            <a:cs typeface="Arial" panose="020B0604020202020204" pitchFamily="34" charset="0"/>
          </a:endParaRPr>
        </a:p>
        <a:p>
          <a:pPr algn="r"/>
          <a:r>
            <a:rPr lang="en-US" sz="1200">
              <a:solidFill>
                <a:schemeClr val="bg1"/>
              </a:solidFill>
              <a:latin typeface="Arial" panose="020B0604020202020204" pitchFamily="34" charset="0"/>
              <a:cs typeface="Arial" panose="020B0604020202020204" pitchFamily="34" charset="0"/>
            </a:rPr>
            <a:t>REGULATORY</a:t>
          </a:r>
        </a:p>
      </xdr:txBody>
    </xdr:sp>
    <xdr:clientData/>
  </xdr:twoCellAnchor>
  <xdr:twoCellAnchor>
    <xdr:from>
      <xdr:col>53</xdr:col>
      <xdr:colOff>585787</xdr:colOff>
      <xdr:row>97</xdr:row>
      <xdr:rowOff>95250</xdr:rowOff>
    </xdr:from>
    <xdr:to>
      <xdr:col>55</xdr:col>
      <xdr:colOff>80962</xdr:colOff>
      <xdr:row>98</xdr:row>
      <xdr:rowOff>180975</xdr:rowOff>
    </xdr:to>
    <xdr:sp macro="" textlink="">
      <xdr:nvSpPr>
        <xdr:cNvPr id="75" name="TextBox 74">
          <a:extLst>
            <a:ext uri="{FF2B5EF4-FFF2-40B4-BE49-F238E27FC236}">
              <a16:creationId xmlns:a16="http://schemas.microsoft.com/office/drawing/2014/main" id="{F6EC7608-1F94-46E0-9309-DFBF849DF6E4}"/>
            </a:ext>
          </a:extLst>
        </xdr:cNvPr>
        <xdr:cNvSpPr txBox="1"/>
      </xdr:nvSpPr>
      <xdr:spPr>
        <a:xfrm>
          <a:off x="47663100" y="18830925"/>
          <a:ext cx="13239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a:solidFill>
                <a:schemeClr val="bg1">
                  <a:lumMod val="50000"/>
                </a:schemeClr>
              </a:solidFill>
              <a:latin typeface="Arial" panose="020B0604020202020204" pitchFamily="34" charset="0"/>
              <a:cs typeface="Arial" panose="020B0604020202020204" pitchFamily="34" charset="0"/>
            </a:rPr>
            <a:t>SOLICITED</a:t>
          </a:r>
        </a:p>
      </xdr:txBody>
    </xdr:sp>
    <xdr:clientData/>
  </xdr:twoCellAnchor>
  <xdr:twoCellAnchor>
    <xdr:from>
      <xdr:col>17</xdr:col>
      <xdr:colOff>0</xdr:colOff>
      <xdr:row>109</xdr:row>
      <xdr:rowOff>0</xdr:rowOff>
    </xdr:from>
    <xdr:to>
      <xdr:col>22</xdr:col>
      <xdr:colOff>585787</xdr:colOff>
      <xdr:row>128</xdr:row>
      <xdr:rowOff>38100</xdr:rowOff>
    </xdr:to>
    <xdr:graphicFrame macro="">
      <xdr:nvGraphicFramePr>
        <xdr:cNvPr id="80" name="Chart 79">
          <a:extLst>
            <a:ext uri="{FF2B5EF4-FFF2-40B4-BE49-F238E27FC236}">
              <a16:creationId xmlns:a16="http://schemas.microsoft.com/office/drawing/2014/main" id="{D0EAEF31-D845-4DE0-B07B-179343358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161925</xdr:colOff>
      <xdr:row>115</xdr:row>
      <xdr:rowOff>90488</xdr:rowOff>
    </xdr:from>
    <xdr:to>
      <xdr:col>23</xdr:col>
      <xdr:colOff>481012</xdr:colOff>
      <xdr:row>122</xdr:row>
      <xdr:rowOff>166688</xdr:rowOff>
    </xdr:to>
    <xdr:sp macro="" textlink="">
      <xdr:nvSpPr>
        <xdr:cNvPr id="81" name="TextBox 80">
          <a:extLst>
            <a:ext uri="{FF2B5EF4-FFF2-40B4-BE49-F238E27FC236}">
              <a16:creationId xmlns:a16="http://schemas.microsoft.com/office/drawing/2014/main" id="{3D7205F2-8A2B-4F93-9D93-F98B9B71802C}"/>
            </a:ext>
          </a:extLst>
        </xdr:cNvPr>
        <xdr:cNvSpPr txBox="1"/>
      </xdr:nvSpPr>
      <xdr:spPr>
        <a:xfrm>
          <a:off x="12492038" y="22383751"/>
          <a:ext cx="1233487" cy="1409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C00000"/>
              </a:solidFill>
              <a:latin typeface="Arial" panose="020B0604020202020204" pitchFamily="34" charset="0"/>
              <a:cs typeface="Arial" panose="020B0604020202020204" pitchFamily="34" charset="0"/>
            </a:rPr>
            <a:t>117</a:t>
          </a:r>
          <a:r>
            <a:rPr lang="en-US" sz="1200">
              <a:solidFill>
                <a:srgbClr val="C00000"/>
              </a:solidFill>
              <a:latin typeface="Arial" panose="020B0604020202020204" pitchFamily="34" charset="0"/>
              <a:cs typeface="Arial" panose="020B0604020202020204" pitchFamily="34" charset="0"/>
            </a:rPr>
            <a:t> Employees</a:t>
          </a:r>
        </a:p>
        <a:p>
          <a:r>
            <a:rPr lang="en-US" sz="1200" b="0">
              <a:solidFill>
                <a:schemeClr val="bg1">
                  <a:lumMod val="50000"/>
                </a:schemeClr>
              </a:solidFill>
              <a:latin typeface="Arial" panose="020B0604020202020204" pitchFamily="34" charset="0"/>
              <a:cs typeface="Arial" panose="020B0604020202020204" pitchFamily="34" charset="0"/>
            </a:rPr>
            <a:t>103</a:t>
          </a:r>
          <a:r>
            <a:rPr lang="en-US" sz="1200" b="0" baseline="0">
              <a:solidFill>
                <a:schemeClr val="bg1">
                  <a:lumMod val="50000"/>
                </a:schemeClr>
              </a:solidFill>
              <a:latin typeface="Arial" panose="020B0604020202020204" pitchFamily="34" charset="0"/>
              <a:cs typeface="Arial" panose="020B0604020202020204" pitchFamily="34" charset="0"/>
            </a:rPr>
            <a:t> Client Exp.</a:t>
          </a:r>
        </a:p>
        <a:p>
          <a:endParaRPr lang="en-US" sz="1200" baseline="0">
            <a:solidFill>
              <a:schemeClr val="bg1">
                <a:lumMod val="50000"/>
              </a:schemeClr>
            </a:solidFill>
            <a:latin typeface="Arial" panose="020B0604020202020204" pitchFamily="34" charset="0"/>
            <a:cs typeface="Arial" panose="020B0604020202020204" pitchFamily="34" charset="0"/>
          </a:endParaRPr>
        </a:p>
        <a:p>
          <a:endParaRPr lang="en-US" sz="1200" baseline="0">
            <a:solidFill>
              <a:schemeClr val="bg1">
                <a:lumMod val="50000"/>
              </a:schemeClr>
            </a:solidFill>
            <a:latin typeface="Arial" panose="020B0604020202020204" pitchFamily="34" charset="0"/>
            <a:cs typeface="Arial" panose="020B0604020202020204" pitchFamily="34" charset="0"/>
          </a:endParaRPr>
        </a:p>
        <a:p>
          <a:r>
            <a:rPr lang="en-US" sz="1200" b="0" baseline="0">
              <a:solidFill>
                <a:schemeClr val="bg1">
                  <a:lumMod val="50000"/>
                </a:schemeClr>
              </a:solidFill>
              <a:latin typeface="Arial" panose="020B0604020202020204" pitchFamily="34" charset="0"/>
              <a:cs typeface="Arial" panose="020B0604020202020204" pitchFamily="34" charset="0"/>
            </a:rPr>
            <a:t>64 Service</a:t>
          </a:r>
        </a:p>
        <a:p>
          <a:r>
            <a:rPr lang="en-US" sz="1200" b="0" baseline="0">
              <a:solidFill>
                <a:schemeClr val="bg1">
                  <a:lumMod val="50000"/>
                </a:schemeClr>
              </a:solidFill>
              <a:latin typeface="Arial" panose="020B0604020202020204" pitchFamily="34" charset="0"/>
              <a:cs typeface="Arial" panose="020B0604020202020204" pitchFamily="34" charset="0"/>
            </a:rPr>
            <a:t>56 Rates</a:t>
          </a:r>
        </a:p>
        <a:p>
          <a:r>
            <a:rPr lang="en-US" sz="1200" b="0">
              <a:solidFill>
                <a:schemeClr val="bg1">
                  <a:lumMod val="50000"/>
                </a:schemeClr>
              </a:solidFill>
              <a:latin typeface="Arial" panose="020B0604020202020204" pitchFamily="34" charset="0"/>
              <a:cs typeface="Arial" panose="020B0604020202020204" pitchFamily="34" charset="0"/>
            </a:rPr>
            <a:t>46 Procedures</a:t>
          </a:r>
        </a:p>
        <a:p>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2</xdr:col>
      <xdr:colOff>119062</xdr:colOff>
      <xdr:row>181</xdr:row>
      <xdr:rowOff>19051</xdr:rowOff>
    </xdr:from>
    <xdr:to>
      <xdr:col>4</xdr:col>
      <xdr:colOff>490538</xdr:colOff>
      <xdr:row>198</xdr:row>
      <xdr:rowOff>176212</xdr:rowOff>
    </xdr:to>
    <xdr:graphicFrame macro="">
      <xdr:nvGraphicFramePr>
        <xdr:cNvPr id="87" name="Chart 86">
          <a:extLst>
            <a:ext uri="{FF2B5EF4-FFF2-40B4-BE49-F238E27FC236}">
              <a16:creationId xmlns:a16="http://schemas.microsoft.com/office/drawing/2014/main" id="{E1AAED71-4512-4447-A22B-ED2632BAF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852487</xdr:colOff>
      <xdr:row>198</xdr:row>
      <xdr:rowOff>28575</xdr:rowOff>
    </xdr:from>
    <xdr:to>
      <xdr:col>3</xdr:col>
      <xdr:colOff>319086</xdr:colOff>
      <xdr:row>200</xdr:row>
      <xdr:rowOff>90487</xdr:rowOff>
    </xdr:to>
    <xdr:sp macro="" textlink="">
      <xdr:nvSpPr>
        <xdr:cNvPr id="88" name="TextBox 87">
          <a:extLst>
            <a:ext uri="{FF2B5EF4-FFF2-40B4-BE49-F238E27FC236}">
              <a16:creationId xmlns:a16="http://schemas.microsoft.com/office/drawing/2014/main" id="{3CC891CA-E7F0-40E6-BCDB-0975F25F7390}"/>
            </a:ext>
          </a:extLst>
        </xdr:cNvPr>
        <xdr:cNvSpPr txBox="1"/>
      </xdr:nvSpPr>
      <xdr:spPr>
        <a:xfrm>
          <a:off x="26112787" y="29437013"/>
          <a:ext cx="1304924" cy="44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404040"/>
              </a:solidFill>
              <a:latin typeface="Arial" panose="020B0604020202020204" pitchFamily="34" charset="0"/>
              <a:cs typeface="Arial" panose="020B0604020202020204" pitchFamily="34" charset="0"/>
            </a:rPr>
            <a:t>LAST MONTH</a:t>
          </a:r>
        </a:p>
        <a:p>
          <a:r>
            <a:rPr lang="en-US" sz="1200">
              <a:solidFill>
                <a:schemeClr val="bg1">
                  <a:lumMod val="50000"/>
                </a:schemeClr>
              </a:solidFill>
              <a:latin typeface="Arial" panose="020B0604020202020204" pitchFamily="34" charset="0"/>
              <a:cs typeface="Arial" panose="020B0604020202020204" pitchFamily="34" charset="0"/>
            </a:rPr>
            <a:t>NOV</a:t>
          </a:r>
          <a:r>
            <a:rPr lang="en-US" sz="1200" baseline="0">
              <a:solidFill>
                <a:schemeClr val="bg1">
                  <a:lumMod val="50000"/>
                </a:schemeClr>
              </a:solidFill>
              <a:latin typeface="Arial" panose="020B0604020202020204" pitchFamily="34" charset="0"/>
              <a:cs typeface="Arial" panose="020B0604020202020204" pitchFamily="34" charset="0"/>
            </a:rPr>
            <a:t> 2017</a:t>
          </a:r>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3</xdr:col>
      <xdr:colOff>695323</xdr:colOff>
      <xdr:row>198</xdr:row>
      <xdr:rowOff>19049</xdr:rowOff>
    </xdr:from>
    <xdr:to>
      <xdr:col>5</xdr:col>
      <xdr:colOff>28574</xdr:colOff>
      <xdr:row>200</xdr:row>
      <xdr:rowOff>80961</xdr:rowOff>
    </xdr:to>
    <xdr:sp macro="" textlink="">
      <xdr:nvSpPr>
        <xdr:cNvPr id="89" name="TextBox 88">
          <a:extLst>
            <a:ext uri="{FF2B5EF4-FFF2-40B4-BE49-F238E27FC236}">
              <a16:creationId xmlns:a16="http://schemas.microsoft.com/office/drawing/2014/main" id="{172F33EB-D0B2-43D7-942E-ACF9259D0538}"/>
            </a:ext>
          </a:extLst>
        </xdr:cNvPr>
        <xdr:cNvSpPr txBox="1"/>
      </xdr:nvSpPr>
      <xdr:spPr>
        <a:xfrm>
          <a:off x="27793948" y="29427487"/>
          <a:ext cx="1171576" cy="44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404040"/>
              </a:solidFill>
              <a:latin typeface="Arial" panose="020B0604020202020204" pitchFamily="34" charset="0"/>
              <a:cs typeface="Arial" panose="020B0604020202020204" pitchFamily="34" charset="0"/>
            </a:rPr>
            <a:t>THIS MONTH</a:t>
          </a:r>
        </a:p>
        <a:p>
          <a:r>
            <a:rPr lang="en-US" sz="1200">
              <a:solidFill>
                <a:schemeClr val="bg1">
                  <a:lumMod val="50000"/>
                </a:schemeClr>
              </a:solidFill>
              <a:latin typeface="Arial" panose="020B0604020202020204" pitchFamily="34" charset="0"/>
              <a:cs typeface="Arial" panose="020B0604020202020204" pitchFamily="34" charset="0"/>
            </a:rPr>
            <a:t>DEC</a:t>
          </a:r>
          <a:r>
            <a:rPr lang="en-US" sz="1200" baseline="0">
              <a:solidFill>
                <a:schemeClr val="bg1">
                  <a:lumMod val="50000"/>
                </a:schemeClr>
              </a:solidFill>
              <a:latin typeface="Arial" panose="020B0604020202020204" pitchFamily="34" charset="0"/>
              <a:cs typeface="Arial" panose="020B0604020202020204" pitchFamily="34" charset="0"/>
            </a:rPr>
            <a:t> 2017</a:t>
          </a:r>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1</xdr:col>
      <xdr:colOff>33336</xdr:colOff>
      <xdr:row>184</xdr:row>
      <xdr:rowOff>90488</xdr:rowOff>
    </xdr:from>
    <xdr:to>
      <xdr:col>2</xdr:col>
      <xdr:colOff>509587</xdr:colOff>
      <xdr:row>185</xdr:row>
      <xdr:rowOff>176213</xdr:rowOff>
    </xdr:to>
    <xdr:sp macro="" textlink="">
      <xdr:nvSpPr>
        <xdr:cNvPr id="90" name="TextBox 89">
          <a:extLst>
            <a:ext uri="{FF2B5EF4-FFF2-40B4-BE49-F238E27FC236}">
              <a16:creationId xmlns:a16="http://schemas.microsoft.com/office/drawing/2014/main" id="{7BCFC3F4-620C-4A8E-8B9C-2528B9CC0A91}"/>
            </a:ext>
          </a:extLst>
        </xdr:cNvPr>
        <xdr:cNvSpPr txBox="1"/>
      </xdr:nvSpPr>
      <xdr:spPr>
        <a:xfrm>
          <a:off x="476249" y="35914013"/>
          <a:ext cx="139065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latin typeface="Arial" panose="020B0604020202020204" pitchFamily="34" charset="0"/>
              <a:cs typeface="Arial" panose="020B0604020202020204" pitchFamily="34" charset="0"/>
            </a:rPr>
            <a:t>Client</a:t>
          </a:r>
          <a:r>
            <a:rPr lang="en-US" sz="1200" baseline="0">
              <a:solidFill>
                <a:schemeClr val="tx1"/>
              </a:solidFill>
              <a:latin typeface="Arial" panose="020B0604020202020204" pitchFamily="34" charset="0"/>
              <a:cs typeface="Arial" panose="020B0604020202020204" pitchFamily="34" charset="0"/>
            </a:rPr>
            <a:t> Exp: 102</a:t>
          </a:r>
        </a:p>
        <a:p>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33338</xdr:colOff>
      <xdr:row>187</xdr:row>
      <xdr:rowOff>128588</xdr:rowOff>
    </xdr:from>
    <xdr:to>
      <xdr:col>2</xdr:col>
      <xdr:colOff>509589</xdr:colOff>
      <xdr:row>189</xdr:row>
      <xdr:rowOff>23813</xdr:rowOff>
    </xdr:to>
    <xdr:sp macro="" textlink="">
      <xdr:nvSpPr>
        <xdr:cNvPr id="91" name="TextBox 90">
          <a:extLst>
            <a:ext uri="{FF2B5EF4-FFF2-40B4-BE49-F238E27FC236}">
              <a16:creationId xmlns:a16="http://schemas.microsoft.com/office/drawing/2014/main" id="{D13D34EC-C5F6-4E54-BBF4-C8DF83DD12C2}"/>
            </a:ext>
          </a:extLst>
        </xdr:cNvPr>
        <xdr:cNvSpPr txBox="1"/>
      </xdr:nvSpPr>
      <xdr:spPr>
        <a:xfrm>
          <a:off x="476251" y="36523613"/>
          <a:ext cx="139065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latin typeface="Arial" panose="020B0604020202020204" pitchFamily="34" charset="0"/>
              <a:cs typeface="Arial" panose="020B0604020202020204" pitchFamily="34" charset="0"/>
            </a:rPr>
            <a:t>Employees</a:t>
          </a:r>
          <a:r>
            <a:rPr lang="en-US" sz="1200" baseline="0">
              <a:solidFill>
                <a:schemeClr val="tx1"/>
              </a:solidFill>
              <a:latin typeface="Arial" panose="020B0604020202020204" pitchFamily="34" charset="0"/>
              <a:cs typeface="Arial" panose="020B0604020202020204" pitchFamily="34" charset="0"/>
            </a:rPr>
            <a:t>: 87</a:t>
          </a:r>
        </a:p>
        <a:p>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328613</xdr:colOff>
      <xdr:row>196</xdr:row>
      <xdr:rowOff>122238</xdr:rowOff>
    </xdr:from>
    <xdr:to>
      <xdr:col>2</xdr:col>
      <xdr:colOff>423863</xdr:colOff>
      <xdr:row>198</xdr:row>
      <xdr:rowOff>17463</xdr:rowOff>
    </xdr:to>
    <xdr:sp macro="" textlink="">
      <xdr:nvSpPr>
        <xdr:cNvPr id="92" name="TextBox 91">
          <a:extLst>
            <a:ext uri="{FF2B5EF4-FFF2-40B4-BE49-F238E27FC236}">
              <a16:creationId xmlns:a16="http://schemas.microsoft.com/office/drawing/2014/main" id="{3BA2D494-C87C-478A-A265-5A9A75F78386}"/>
            </a:ext>
          </a:extLst>
        </xdr:cNvPr>
        <xdr:cNvSpPr txBox="1"/>
      </xdr:nvSpPr>
      <xdr:spPr>
        <a:xfrm>
          <a:off x="771526" y="38231763"/>
          <a:ext cx="1009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latin typeface="Arial" panose="020B0604020202020204" pitchFamily="34" charset="0"/>
              <a:cs typeface="Arial" panose="020B0604020202020204" pitchFamily="34" charset="0"/>
            </a:rPr>
            <a:t>Service</a:t>
          </a:r>
          <a:r>
            <a:rPr lang="en-US" sz="1200" baseline="0">
              <a:solidFill>
                <a:schemeClr val="tx1"/>
              </a:solidFill>
              <a:latin typeface="Arial" panose="020B0604020202020204" pitchFamily="34" charset="0"/>
              <a:cs typeface="Arial" panose="020B0604020202020204" pitchFamily="34" charset="0"/>
            </a:rPr>
            <a:t>: 45</a:t>
          </a:r>
        </a:p>
        <a:p>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395288</xdr:colOff>
      <xdr:row>189</xdr:row>
      <xdr:rowOff>66674</xdr:rowOff>
    </xdr:from>
    <xdr:to>
      <xdr:col>2</xdr:col>
      <xdr:colOff>414338</xdr:colOff>
      <xdr:row>190</xdr:row>
      <xdr:rowOff>152399</xdr:rowOff>
    </xdr:to>
    <xdr:sp macro="" textlink="">
      <xdr:nvSpPr>
        <xdr:cNvPr id="93" name="TextBox 92">
          <a:extLst>
            <a:ext uri="{FF2B5EF4-FFF2-40B4-BE49-F238E27FC236}">
              <a16:creationId xmlns:a16="http://schemas.microsoft.com/office/drawing/2014/main" id="{E482215B-1C38-4B12-A3D3-8CD470ECF7AC}"/>
            </a:ext>
          </a:extLst>
        </xdr:cNvPr>
        <xdr:cNvSpPr txBox="1"/>
      </xdr:nvSpPr>
      <xdr:spPr>
        <a:xfrm>
          <a:off x="838201" y="36842699"/>
          <a:ext cx="9334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chemeClr val="tx1"/>
              </a:solidFill>
              <a:latin typeface="Arial" panose="020B0604020202020204" pitchFamily="34" charset="0"/>
              <a:cs typeface="Arial" panose="020B0604020202020204" pitchFamily="34" charset="0"/>
            </a:rPr>
            <a:t>Rates: 78</a:t>
          </a:r>
        </a:p>
        <a:p>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61912</xdr:colOff>
      <xdr:row>195</xdr:row>
      <xdr:rowOff>138113</xdr:rowOff>
    </xdr:from>
    <xdr:to>
      <xdr:col>2</xdr:col>
      <xdr:colOff>538163</xdr:colOff>
      <xdr:row>197</xdr:row>
      <xdr:rowOff>33338</xdr:rowOff>
    </xdr:to>
    <xdr:sp macro="" textlink="">
      <xdr:nvSpPr>
        <xdr:cNvPr id="94" name="TextBox 93">
          <a:extLst>
            <a:ext uri="{FF2B5EF4-FFF2-40B4-BE49-F238E27FC236}">
              <a16:creationId xmlns:a16="http://schemas.microsoft.com/office/drawing/2014/main" id="{2DCDD19F-533D-475C-BBCE-6D34D795818D}"/>
            </a:ext>
          </a:extLst>
        </xdr:cNvPr>
        <xdr:cNvSpPr txBox="1"/>
      </xdr:nvSpPr>
      <xdr:spPr>
        <a:xfrm>
          <a:off x="504825" y="38057138"/>
          <a:ext cx="139065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tx1"/>
              </a:solidFill>
              <a:latin typeface="Arial" panose="020B0604020202020204" pitchFamily="34" charset="0"/>
              <a:cs typeface="Arial" panose="020B0604020202020204" pitchFamily="34" charset="0"/>
            </a:rPr>
            <a:t>Procedures: 46</a:t>
          </a:r>
        </a:p>
        <a:p>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247650</xdr:colOff>
      <xdr:row>181</xdr:row>
      <xdr:rowOff>90488</xdr:rowOff>
    </xdr:from>
    <xdr:to>
      <xdr:col>4</xdr:col>
      <xdr:colOff>700087</xdr:colOff>
      <xdr:row>182</xdr:row>
      <xdr:rowOff>176213</xdr:rowOff>
    </xdr:to>
    <xdr:sp macro="" textlink="">
      <xdr:nvSpPr>
        <xdr:cNvPr id="95" name="TextBox 94">
          <a:extLst>
            <a:ext uri="{FF2B5EF4-FFF2-40B4-BE49-F238E27FC236}">
              <a16:creationId xmlns:a16="http://schemas.microsoft.com/office/drawing/2014/main" id="{BCC84ECB-95E1-4798-9ABF-4BB4437D52E0}"/>
            </a:ext>
          </a:extLst>
        </xdr:cNvPr>
        <xdr:cNvSpPr txBox="1"/>
      </xdr:nvSpPr>
      <xdr:spPr>
        <a:xfrm>
          <a:off x="28265438" y="26260426"/>
          <a:ext cx="452437"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tx1"/>
              </a:solidFill>
              <a:latin typeface="Arial" panose="020B0604020202020204" pitchFamily="34" charset="0"/>
              <a:cs typeface="Arial" panose="020B0604020202020204" pitchFamily="34" charset="0"/>
            </a:rPr>
            <a:t>117</a:t>
          </a:r>
        </a:p>
        <a:p>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233363</xdr:colOff>
      <xdr:row>184</xdr:row>
      <xdr:rowOff>85725</xdr:rowOff>
    </xdr:from>
    <xdr:to>
      <xdr:col>4</xdr:col>
      <xdr:colOff>685800</xdr:colOff>
      <xdr:row>185</xdr:row>
      <xdr:rowOff>171450</xdr:rowOff>
    </xdr:to>
    <xdr:sp macro="" textlink="">
      <xdr:nvSpPr>
        <xdr:cNvPr id="96" name="TextBox 95">
          <a:extLst>
            <a:ext uri="{FF2B5EF4-FFF2-40B4-BE49-F238E27FC236}">
              <a16:creationId xmlns:a16="http://schemas.microsoft.com/office/drawing/2014/main" id="{7B150736-F831-49FC-9114-9B651A23934B}"/>
            </a:ext>
          </a:extLst>
        </xdr:cNvPr>
        <xdr:cNvSpPr txBox="1"/>
      </xdr:nvSpPr>
      <xdr:spPr>
        <a:xfrm>
          <a:off x="3419476" y="35909250"/>
          <a:ext cx="452437"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tx1"/>
              </a:solidFill>
              <a:latin typeface="Arial" panose="020B0604020202020204" pitchFamily="34" charset="0"/>
              <a:cs typeface="Arial" panose="020B0604020202020204" pitchFamily="34" charset="0"/>
            </a:rPr>
            <a:t>103</a:t>
          </a:r>
        </a:p>
        <a:p>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4</xdr:col>
      <xdr:colOff>290512</xdr:colOff>
      <xdr:row>191</xdr:row>
      <xdr:rowOff>160337</xdr:rowOff>
    </xdr:from>
    <xdr:to>
      <xdr:col>4</xdr:col>
      <xdr:colOff>742949</xdr:colOff>
      <xdr:row>193</xdr:row>
      <xdr:rowOff>55562</xdr:rowOff>
    </xdr:to>
    <xdr:sp macro="" textlink="">
      <xdr:nvSpPr>
        <xdr:cNvPr id="97" name="TextBox 96">
          <a:extLst>
            <a:ext uri="{FF2B5EF4-FFF2-40B4-BE49-F238E27FC236}">
              <a16:creationId xmlns:a16="http://schemas.microsoft.com/office/drawing/2014/main" id="{465D939D-547C-4518-9447-1651FB287489}"/>
            </a:ext>
          </a:extLst>
        </xdr:cNvPr>
        <xdr:cNvSpPr txBox="1"/>
      </xdr:nvSpPr>
      <xdr:spPr>
        <a:xfrm>
          <a:off x="28308300" y="28235275"/>
          <a:ext cx="452437"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tx1"/>
              </a:solidFill>
              <a:latin typeface="Arial" panose="020B0604020202020204" pitchFamily="34" charset="0"/>
              <a:cs typeface="Arial" panose="020B0604020202020204" pitchFamily="34" charset="0"/>
            </a:rPr>
            <a:t>64</a:t>
          </a:r>
        </a:p>
        <a:p>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280988</xdr:colOff>
      <xdr:row>193</xdr:row>
      <xdr:rowOff>152400</xdr:rowOff>
    </xdr:from>
    <xdr:to>
      <xdr:col>4</xdr:col>
      <xdr:colOff>733425</xdr:colOff>
      <xdr:row>195</xdr:row>
      <xdr:rowOff>47625</xdr:rowOff>
    </xdr:to>
    <xdr:sp macro="" textlink="">
      <xdr:nvSpPr>
        <xdr:cNvPr id="98" name="TextBox 97">
          <a:extLst>
            <a:ext uri="{FF2B5EF4-FFF2-40B4-BE49-F238E27FC236}">
              <a16:creationId xmlns:a16="http://schemas.microsoft.com/office/drawing/2014/main" id="{181EA286-9E4A-4851-8C08-EDAE30AE3135}"/>
            </a:ext>
          </a:extLst>
        </xdr:cNvPr>
        <xdr:cNvSpPr txBox="1"/>
      </xdr:nvSpPr>
      <xdr:spPr>
        <a:xfrm>
          <a:off x="28298776" y="28608338"/>
          <a:ext cx="452437"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tx1"/>
              </a:solidFill>
              <a:latin typeface="Arial" panose="020B0604020202020204" pitchFamily="34" charset="0"/>
              <a:cs typeface="Arial" panose="020B0604020202020204" pitchFamily="34" charset="0"/>
            </a:rPr>
            <a:t>56</a:t>
          </a:r>
        </a:p>
        <a:p>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261939</xdr:colOff>
      <xdr:row>195</xdr:row>
      <xdr:rowOff>152401</xdr:rowOff>
    </xdr:from>
    <xdr:to>
      <xdr:col>4</xdr:col>
      <xdr:colOff>714376</xdr:colOff>
      <xdr:row>197</xdr:row>
      <xdr:rowOff>47626</xdr:rowOff>
    </xdr:to>
    <xdr:sp macro="" textlink="">
      <xdr:nvSpPr>
        <xdr:cNvPr id="99" name="TextBox 98">
          <a:extLst>
            <a:ext uri="{FF2B5EF4-FFF2-40B4-BE49-F238E27FC236}">
              <a16:creationId xmlns:a16="http://schemas.microsoft.com/office/drawing/2014/main" id="{492ED7F9-6AAF-4138-9438-E4C933CB16D0}"/>
            </a:ext>
          </a:extLst>
        </xdr:cNvPr>
        <xdr:cNvSpPr txBox="1"/>
      </xdr:nvSpPr>
      <xdr:spPr>
        <a:xfrm>
          <a:off x="3448052" y="38071426"/>
          <a:ext cx="452437"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tx1"/>
              </a:solidFill>
              <a:latin typeface="Arial" panose="020B0604020202020204" pitchFamily="34" charset="0"/>
              <a:cs typeface="Arial" panose="020B0604020202020204" pitchFamily="34" charset="0"/>
            </a:rPr>
            <a:t>46</a:t>
          </a:r>
        </a:p>
        <a:p>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6</xdr:col>
      <xdr:colOff>0</xdr:colOff>
      <xdr:row>198</xdr:row>
      <xdr:rowOff>19049</xdr:rowOff>
    </xdr:from>
    <xdr:to>
      <xdr:col>6</xdr:col>
      <xdr:colOff>28574</xdr:colOff>
      <xdr:row>200</xdr:row>
      <xdr:rowOff>80961</xdr:rowOff>
    </xdr:to>
    <xdr:sp macro="" textlink="">
      <xdr:nvSpPr>
        <xdr:cNvPr id="102" name="TextBox 101">
          <a:extLst>
            <a:ext uri="{FF2B5EF4-FFF2-40B4-BE49-F238E27FC236}">
              <a16:creationId xmlns:a16="http://schemas.microsoft.com/office/drawing/2014/main" id="{F3044AFB-3AD5-4492-A7BD-E2A9DA061765}"/>
            </a:ext>
          </a:extLst>
        </xdr:cNvPr>
        <xdr:cNvSpPr txBox="1"/>
      </xdr:nvSpPr>
      <xdr:spPr>
        <a:xfrm>
          <a:off x="32389761" y="29427487"/>
          <a:ext cx="1171576" cy="44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404040"/>
              </a:solidFill>
              <a:latin typeface="Arial" panose="020B0604020202020204" pitchFamily="34" charset="0"/>
              <a:cs typeface="Arial" panose="020B0604020202020204" pitchFamily="34" charset="0"/>
            </a:rPr>
            <a:t>THIS MONTH</a:t>
          </a:r>
        </a:p>
        <a:p>
          <a:r>
            <a:rPr lang="en-US" sz="1200">
              <a:solidFill>
                <a:schemeClr val="bg1">
                  <a:lumMod val="50000"/>
                </a:schemeClr>
              </a:solidFill>
              <a:latin typeface="Arial" panose="020B0604020202020204" pitchFamily="34" charset="0"/>
              <a:cs typeface="Arial" panose="020B0604020202020204" pitchFamily="34" charset="0"/>
            </a:rPr>
            <a:t>DEC</a:t>
          </a:r>
          <a:r>
            <a:rPr lang="en-US" sz="1200" baseline="0">
              <a:solidFill>
                <a:schemeClr val="bg1">
                  <a:lumMod val="50000"/>
                </a:schemeClr>
              </a:solidFill>
              <a:latin typeface="Arial" panose="020B0604020202020204" pitchFamily="34" charset="0"/>
              <a:cs typeface="Arial" panose="020B0604020202020204" pitchFamily="34" charset="0"/>
            </a:rPr>
            <a:t> 2017</a:t>
          </a:r>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7</xdr:col>
      <xdr:colOff>119062</xdr:colOff>
      <xdr:row>181</xdr:row>
      <xdr:rowOff>19051</xdr:rowOff>
    </xdr:from>
    <xdr:to>
      <xdr:col>9</xdr:col>
      <xdr:colOff>490538</xdr:colOff>
      <xdr:row>198</xdr:row>
      <xdr:rowOff>176212</xdr:rowOff>
    </xdr:to>
    <xdr:graphicFrame macro="">
      <xdr:nvGraphicFramePr>
        <xdr:cNvPr id="48" name="Chart 47">
          <a:extLst>
            <a:ext uri="{FF2B5EF4-FFF2-40B4-BE49-F238E27FC236}">
              <a16:creationId xmlns:a16="http://schemas.microsoft.com/office/drawing/2014/main" id="{530457E1-2FA5-493F-9317-39732F41B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852487</xdr:colOff>
      <xdr:row>198</xdr:row>
      <xdr:rowOff>28575</xdr:rowOff>
    </xdr:from>
    <xdr:to>
      <xdr:col>8</xdr:col>
      <xdr:colOff>319086</xdr:colOff>
      <xdr:row>200</xdr:row>
      <xdr:rowOff>90487</xdr:rowOff>
    </xdr:to>
    <xdr:sp macro="" textlink="">
      <xdr:nvSpPr>
        <xdr:cNvPr id="49" name="TextBox 48">
          <a:extLst>
            <a:ext uri="{FF2B5EF4-FFF2-40B4-BE49-F238E27FC236}">
              <a16:creationId xmlns:a16="http://schemas.microsoft.com/office/drawing/2014/main" id="{430AC5BE-3144-4DC6-BF41-F50E7FB29324}"/>
            </a:ext>
          </a:extLst>
        </xdr:cNvPr>
        <xdr:cNvSpPr txBox="1"/>
      </xdr:nvSpPr>
      <xdr:spPr>
        <a:xfrm>
          <a:off x="1295400" y="38519100"/>
          <a:ext cx="1295399" cy="44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404040"/>
              </a:solidFill>
              <a:latin typeface="Arial" panose="020B0604020202020204" pitchFamily="34" charset="0"/>
              <a:cs typeface="Arial" panose="020B0604020202020204" pitchFamily="34" charset="0"/>
            </a:rPr>
            <a:t>LAST MONTH</a:t>
          </a:r>
        </a:p>
        <a:p>
          <a:r>
            <a:rPr lang="en-US" sz="1200">
              <a:solidFill>
                <a:schemeClr val="bg1">
                  <a:lumMod val="50000"/>
                </a:schemeClr>
              </a:solidFill>
              <a:latin typeface="Arial" panose="020B0604020202020204" pitchFamily="34" charset="0"/>
              <a:cs typeface="Arial" panose="020B0604020202020204" pitchFamily="34" charset="0"/>
            </a:rPr>
            <a:t>NOV</a:t>
          </a:r>
          <a:r>
            <a:rPr lang="en-US" sz="1200" baseline="0">
              <a:solidFill>
                <a:schemeClr val="bg1">
                  <a:lumMod val="50000"/>
                </a:schemeClr>
              </a:solidFill>
              <a:latin typeface="Arial" panose="020B0604020202020204" pitchFamily="34" charset="0"/>
              <a:cs typeface="Arial" panose="020B0604020202020204" pitchFamily="34" charset="0"/>
            </a:rPr>
            <a:t> 2017</a:t>
          </a:r>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8</xdr:col>
      <xdr:colOff>695323</xdr:colOff>
      <xdr:row>198</xdr:row>
      <xdr:rowOff>19049</xdr:rowOff>
    </xdr:from>
    <xdr:to>
      <xdr:col>10</xdr:col>
      <xdr:colOff>28574</xdr:colOff>
      <xdr:row>200</xdr:row>
      <xdr:rowOff>80961</xdr:rowOff>
    </xdr:to>
    <xdr:sp macro="" textlink="">
      <xdr:nvSpPr>
        <xdr:cNvPr id="50" name="TextBox 49">
          <a:extLst>
            <a:ext uri="{FF2B5EF4-FFF2-40B4-BE49-F238E27FC236}">
              <a16:creationId xmlns:a16="http://schemas.microsoft.com/office/drawing/2014/main" id="{4B691BD4-103F-4CE9-B17A-E0C826257338}"/>
            </a:ext>
          </a:extLst>
        </xdr:cNvPr>
        <xdr:cNvSpPr txBox="1"/>
      </xdr:nvSpPr>
      <xdr:spPr>
        <a:xfrm>
          <a:off x="2967036" y="38509574"/>
          <a:ext cx="1162051" cy="44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404040"/>
              </a:solidFill>
              <a:latin typeface="Arial" panose="020B0604020202020204" pitchFamily="34" charset="0"/>
              <a:cs typeface="Arial" panose="020B0604020202020204" pitchFamily="34" charset="0"/>
            </a:rPr>
            <a:t>THIS MONTH</a:t>
          </a:r>
        </a:p>
        <a:p>
          <a:r>
            <a:rPr lang="en-US" sz="1200">
              <a:solidFill>
                <a:schemeClr val="bg1">
                  <a:lumMod val="50000"/>
                </a:schemeClr>
              </a:solidFill>
              <a:latin typeface="Arial" panose="020B0604020202020204" pitchFamily="34" charset="0"/>
              <a:cs typeface="Arial" panose="020B0604020202020204" pitchFamily="34" charset="0"/>
            </a:rPr>
            <a:t>DEC</a:t>
          </a:r>
          <a:r>
            <a:rPr lang="en-US" sz="1200" baseline="0">
              <a:solidFill>
                <a:schemeClr val="bg1">
                  <a:lumMod val="50000"/>
                </a:schemeClr>
              </a:solidFill>
              <a:latin typeface="Arial" panose="020B0604020202020204" pitchFamily="34" charset="0"/>
              <a:cs typeface="Arial" panose="020B0604020202020204" pitchFamily="34" charset="0"/>
            </a:rPr>
            <a:t> 2017</a:t>
          </a:r>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6</xdr:col>
      <xdr:colOff>33336</xdr:colOff>
      <xdr:row>184</xdr:row>
      <xdr:rowOff>90488</xdr:rowOff>
    </xdr:from>
    <xdr:to>
      <xdr:col>7</xdr:col>
      <xdr:colOff>509587</xdr:colOff>
      <xdr:row>185</xdr:row>
      <xdr:rowOff>176213</xdr:rowOff>
    </xdr:to>
    <xdr:sp macro="" textlink="">
      <xdr:nvSpPr>
        <xdr:cNvPr id="51" name="TextBox 50">
          <a:extLst>
            <a:ext uri="{FF2B5EF4-FFF2-40B4-BE49-F238E27FC236}">
              <a16:creationId xmlns:a16="http://schemas.microsoft.com/office/drawing/2014/main" id="{CA947230-DC65-4DE5-84FE-DD528F82F2CF}"/>
            </a:ext>
          </a:extLst>
        </xdr:cNvPr>
        <xdr:cNvSpPr txBox="1"/>
      </xdr:nvSpPr>
      <xdr:spPr>
        <a:xfrm>
          <a:off x="476249" y="35914013"/>
          <a:ext cx="139065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50000"/>
                </a:schemeClr>
              </a:solidFill>
              <a:latin typeface="Arial" panose="020B0604020202020204" pitchFamily="34" charset="0"/>
              <a:cs typeface="Arial" panose="020B0604020202020204" pitchFamily="34" charset="0"/>
            </a:rPr>
            <a:t>Client</a:t>
          </a:r>
          <a:r>
            <a:rPr lang="en-US" sz="1200" baseline="0">
              <a:solidFill>
                <a:schemeClr val="bg1">
                  <a:lumMod val="50000"/>
                </a:schemeClr>
              </a:solidFill>
              <a:latin typeface="Arial" panose="020B0604020202020204" pitchFamily="34" charset="0"/>
              <a:cs typeface="Arial" panose="020B0604020202020204" pitchFamily="34" charset="0"/>
            </a:rPr>
            <a:t> Exp: 102</a:t>
          </a:r>
        </a:p>
        <a:p>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6</xdr:col>
      <xdr:colOff>328613</xdr:colOff>
      <xdr:row>196</xdr:row>
      <xdr:rowOff>122238</xdr:rowOff>
    </xdr:from>
    <xdr:to>
      <xdr:col>7</xdr:col>
      <xdr:colOff>423863</xdr:colOff>
      <xdr:row>198</xdr:row>
      <xdr:rowOff>17463</xdr:rowOff>
    </xdr:to>
    <xdr:sp macro="" textlink="">
      <xdr:nvSpPr>
        <xdr:cNvPr id="53" name="TextBox 52">
          <a:extLst>
            <a:ext uri="{FF2B5EF4-FFF2-40B4-BE49-F238E27FC236}">
              <a16:creationId xmlns:a16="http://schemas.microsoft.com/office/drawing/2014/main" id="{869923CB-1BE8-4A15-837A-EB55E6BCBF70}"/>
            </a:ext>
          </a:extLst>
        </xdr:cNvPr>
        <xdr:cNvSpPr txBox="1"/>
      </xdr:nvSpPr>
      <xdr:spPr>
        <a:xfrm>
          <a:off x="771526" y="38231763"/>
          <a:ext cx="1009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C00000"/>
              </a:solidFill>
              <a:latin typeface="Arial" panose="020B0604020202020204" pitchFamily="34" charset="0"/>
              <a:cs typeface="Arial" panose="020B0604020202020204" pitchFamily="34" charset="0"/>
            </a:rPr>
            <a:t>Service</a:t>
          </a:r>
          <a:r>
            <a:rPr lang="en-US" sz="1200" b="1" baseline="0">
              <a:solidFill>
                <a:srgbClr val="C00000"/>
              </a:solidFill>
              <a:latin typeface="Arial" panose="020B0604020202020204" pitchFamily="34" charset="0"/>
              <a:cs typeface="Arial" panose="020B0604020202020204" pitchFamily="34" charset="0"/>
            </a:rPr>
            <a:t>: 45</a:t>
          </a:r>
        </a:p>
        <a:p>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6</xdr:col>
      <xdr:colOff>395288</xdr:colOff>
      <xdr:row>189</xdr:row>
      <xdr:rowOff>66674</xdr:rowOff>
    </xdr:from>
    <xdr:to>
      <xdr:col>7</xdr:col>
      <xdr:colOff>414338</xdr:colOff>
      <xdr:row>190</xdr:row>
      <xdr:rowOff>152399</xdr:rowOff>
    </xdr:to>
    <xdr:sp macro="" textlink="">
      <xdr:nvSpPr>
        <xdr:cNvPr id="54" name="TextBox 53">
          <a:extLst>
            <a:ext uri="{FF2B5EF4-FFF2-40B4-BE49-F238E27FC236}">
              <a16:creationId xmlns:a16="http://schemas.microsoft.com/office/drawing/2014/main" id="{86645884-BDBE-48D0-81EA-6F89EBD29B1C}"/>
            </a:ext>
          </a:extLst>
        </xdr:cNvPr>
        <xdr:cNvSpPr txBox="1"/>
      </xdr:nvSpPr>
      <xdr:spPr>
        <a:xfrm>
          <a:off x="838201" y="36842699"/>
          <a:ext cx="9334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chemeClr val="bg1">
                  <a:lumMod val="50000"/>
                </a:schemeClr>
              </a:solidFill>
              <a:latin typeface="Arial" panose="020B0604020202020204" pitchFamily="34" charset="0"/>
              <a:cs typeface="Arial" panose="020B0604020202020204" pitchFamily="34" charset="0"/>
            </a:rPr>
            <a:t>Rates: 78</a:t>
          </a:r>
        </a:p>
        <a:p>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6</xdr:col>
      <xdr:colOff>95250</xdr:colOff>
      <xdr:row>195</xdr:row>
      <xdr:rowOff>138113</xdr:rowOff>
    </xdr:from>
    <xdr:to>
      <xdr:col>7</xdr:col>
      <xdr:colOff>571501</xdr:colOff>
      <xdr:row>197</xdr:row>
      <xdr:rowOff>33338</xdr:rowOff>
    </xdr:to>
    <xdr:sp macro="" textlink="">
      <xdr:nvSpPr>
        <xdr:cNvPr id="55" name="TextBox 54">
          <a:extLst>
            <a:ext uri="{FF2B5EF4-FFF2-40B4-BE49-F238E27FC236}">
              <a16:creationId xmlns:a16="http://schemas.microsoft.com/office/drawing/2014/main" id="{5C735472-C9CC-4E70-BBFC-05326EACE4FF}"/>
            </a:ext>
          </a:extLst>
        </xdr:cNvPr>
        <xdr:cNvSpPr txBox="1"/>
      </xdr:nvSpPr>
      <xdr:spPr>
        <a:xfrm>
          <a:off x="5110163" y="38057138"/>
          <a:ext cx="139065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bg1">
                  <a:lumMod val="50000"/>
                </a:schemeClr>
              </a:solidFill>
              <a:latin typeface="Arial" panose="020B0604020202020204" pitchFamily="34" charset="0"/>
              <a:cs typeface="Arial" panose="020B0604020202020204" pitchFamily="34" charset="0"/>
            </a:rPr>
            <a:t>Procedures: 46</a:t>
          </a:r>
        </a:p>
        <a:p>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9</xdr:col>
      <xdr:colOff>247650</xdr:colOff>
      <xdr:row>181</xdr:row>
      <xdr:rowOff>90488</xdr:rowOff>
    </xdr:from>
    <xdr:to>
      <xdr:col>9</xdr:col>
      <xdr:colOff>700087</xdr:colOff>
      <xdr:row>182</xdr:row>
      <xdr:rowOff>176213</xdr:rowOff>
    </xdr:to>
    <xdr:sp macro="" textlink="">
      <xdr:nvSpPr>
        <xdr:cNvPr id="56" name="TextBox 55">
          <a:extLst>
            <a:ext uri="{FF2B5EF4-FFF2-40B4-BE49-F238E27FC236}">
              <a16:creationId xmlns:a16="http://schemas.microsoft.com/office/drawing/2014/main" id="{31687B06-A56A-4EFE-8854-7BE71EA03974}"/>
            </a:ext>
          </a:extLst>
        </xdr:cNvPr>
        <xdr:cNvSpPr txBox="1"/>
      </xdr:nvSpPr>
      <xdr:spPr>
        <a:xfrm>
          <a:off x="3433763" y="35342513"/>
          <a:ext cx="452437"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rgbClr val="C00000"/>
              </a:solidFill>
              <a:latin typeface="Arial" panose="020B0604020202020204" pitchFamily="34" charset="0"/>
              <a:cs typeface="Arial" panose="020B0604020202020204" pitchFamily="34" charset="0"/>
            </a:rPr>
            <a:t>117</a:t>
          </a:r>
        </a:p>
        <a:p>
          <a:endParaRPr lang="en-US" sz="1200" b="1">
            <a:solidFill>
              <a:srgbClr val="C00000"/>
            </a:solidFill>
            <a:latin typeface="Arial" panose="020B0604020202020204" pitchFamily="34" charset="0"/>
            <a:cs typeface="Arial" panose="020B0604020202020204" pitchFamily="34" charset="0"/>
          </a:endParaRPr>
        </a:p>
      </xdr:txBody>
    </xdr:sp>
    <xdr:clientData/>
  </xdr:twoCellAnchor>
  <xdr:twoCellAnchor>
    <xdr:from>
      <xdr:col>9</xdr:col>
      <xdr:colOff>233363</xdr:colOff>
      <xdr:row>184</xdr:row>
      <xdr:rowOff>85725</xdr:rowOff>
    </xdr:from>
    <xdr:to>
      <xdr:col>9</xdr:col>
      <xdr:colOff>685800</xdr:colOff>
      <xdr:row>185</xdr:row>
      <xdr:rowOff>171450</xdr:rowOff>
    </xdr:to>
    <xdr:sp macro="" textlink="">
      <xdr:nvSpPr>
        <xdr:cNvPr id="57" name="TextBox 56">
          <a:extLst>
            <a:ext uri="{FF2B5EF4-FFF2-40B4-BE49-F238E27FC236}">
              <a16:creationId xmlns:a16="http://schemas.microsoft.com/office/drawing/2014/main" id="{201712A0-21AF-4B33-BE38-FD831840D562}"/>
            </a:ext>
          </a:extLst>
        </xdr:cNvPr>
        <xdr:cNvSpPr txBox="1"/>
      </xdr:nvSpPr>
      <xdr:spPr>
        <a:xfrm>
          <a:off x="3419476" y="35909250"/>
          <a:ext cx="452437"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bg1">
                  <a:lumMod val="50000"/>
                </a:schemeClr>
              </a:solidFill>
              <a:latin typeface="Arial" panose="020B0604020202020204" pitchFamily="34" charset="0"/>
              <a:cs typeface="Arial" panose="020B0604020202020204" pitchFamily="34" charset="0"/>
            </a:rPr>
            <a:t>103</a:t>
          </a:r>
        </a:p>
        <a:p>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9</xdr:col>
      <xdr:colOff>290512</xdr:colOff>
      <xdr:row>191</xdr:row>
      <xdr:rowOff>160337</xdr:rowOff>
    </xdr:from>
    <xdr:to>
      <xdr:col>9</xdr:col>
      <xdr:colOff>742949</xdr:colOff>
      <xdr:row>193</xdr:row>
      <xdr:rowOff>55562</xdr:rowOff>
    </xdr:to>
    <xdr:sp macro="" textlink="">
      <xdr:nvSpPr>
        <xdr:cNvPr id="58" name="TextBox 57">
          <a:extLst>
            <a:ext uri="{FF2B5EF4-FFF2-40B4-BE49-F238E27FC236}">
              <a16:creationId xmlns:a16="http://schemas.microsoft.com/office/drawing/2014/main" id="{9CD5ED12-E1F4-4CD0-88D1-79B06D8AA592}"/>
            </a:ext>
          </a:extLst>
        </xdr:cNvPr>
        <xdr:cNvSpPr txBox="1"/>
      </xdr:nvSpPr>
      <xdr:spPr>
        <a:xfrm>
          <a:off x="3476625" y="37317362"/>
          <a:ext cx="452437"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rgbClr val="C00000"/>
              </a:solidFill>
              <a:latin typeface="Arial" panose="020B0604020202020204" pitchFamily="34" charset="0"/>
              <a:cs typeface="Arial" panose="020B0604020202020204" pitchFamily="34" charset="0"/>
            </a:rPr>
            <a:t>64</a:t>
          </a:r>
        </a:p>
        <a:p>
          <a:endParaRPr lang="en-US" sz="1200" b="1">
            <a:solidFill>
              <a:srgbClr val="C00000"/>
            </a:solidFill>
            <a:latin typeface="Arial" panose="020B0604020202020204" pitchFamily="34" charset="0"/>
            <a:cs typeface="Arial" panose="020B0604020202020204" pitchFamily="34" charset="0"/>
          </a:endParaRPr>
        </a:p>
      </xdr:txBody>
    </xdr:sp>
    <xdr:clientData/>
  </xdr:twoCellAnchor>
  <xdr:twoCellAnchor>
    <xdr:from>
      <xdr:col>9</xdr:col>
      <xdr:colOff>280988</xdr:colOff>
      <xdr:row>193</xdr:row>
      <xdr:rowOff>152400</xdr:rowOff>
    </xdr:from>
    <xdr:to>
      <xdr:col>9</xdr:col>
      <xdr:colOff>733425</xdr:colOff>
      <xdr:row>195</xdr:row>
      <xdr:rowOff>47625</xdr:rowOff>
    </xdr:to>
    <xdr:sp macro="" textlink="">
      <xdr:nvSpPr>
        <xdr:cNvPr id="59" name="TextBox 58">
          <a:extLst>
            <a:ext uri="{FF2B5EF4-FFF2-40B4-BE49-F238E27FC236}">
              <a16:creationId xmlns:a16="http://schemas.microsoft.com/office/drawing/2014/main" id="{C748F652-BE81-47D2-81A4-6D973FC7FF5B}"/>
            </a:ext>
          </a:extLst>
        </xdr:cNvPr>
        <xdr:cNvSpPr txBox="1"/>
      </xdr:nvSpPr>
      <xdr:spPr>
        <a:xfrm>
          <a:off x="3467101" y="37690425"/>
          <a:ext cx="452437"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bg1">
                  <a:lumMod val="50000"/>
                </a:schemeClr>
              </a:solidFill>
              <a:latin typeface="Arial" panose="020B0604020202020204" pitchFamily="34" charset="0"/>
              <a:cs typeface="Arial" panose="020B0604020202020204" pitchFamily="34" charset="0"/>
            </a:rPr>
            <a:t>56</a:t>
          </a:r>
        </a:p>
        <a:p>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9</xdr:col>
      <xdr:colOff>271464</xdr:colOff>
      <xdr:row>195</xdr:row>
      <xdr:rowOff>147639</xdr:rowOff>
    </xdr:from>
    <xdr:to>
      <xdr:col>9</xdr:col>
      <xdr:colOff>723901</xdr:colOff>
      <xdr:row>197</xdr:row>
      <xdr:rowOff>42864</xdr:rowOff>
    </xdr:to>
    <xdr:sp macro="" textlink="">
      <xdr:nvSpPr>
        <xdr:cNvPr id="60" name="TextBox 59">
          <a:extLst>
            <a:ext uri="{FF2B5EF4-FFF2-40B4-BE49-F238E27FC236}">
              <a16:creationId xmlns:a16="http://schemas.microsoft.com/office/drawing/2014/main" id="{A1AE37D2-47BC-4062-81CF-EEA29AC738F5}"/>
            </a:ext>
          </a:extLst>
        </xdr:cNvPr>
        <xdr:cNvSpPr txBox="1"/>
      </xdr:nvSpPr>
      <xdr:spPr>
        <a:xfrm>
          <a:off x="8029577" y="38066664"/>
          <a:ext cx="452437"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bg1">
                  <a:lumMod val="50000"/>
                </a:schemeClr>
              </a:solidFill>
              <a:latin typeface="Arial" panose="020B0604020202020204" pitchFamily="34" charset="0"/>
              <a:cs typeface="Arial" panose="020B0604020202020204" pitchFamily="34" charset="0"/>
            </a:rPr>
            <a:t>46</a:t>
          </a:r>
        </a:p>
        <a:p>
          <a:endParaRPr lang="en-US" sz="12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1</xdr:col>
      <xdr:colOff>214313</xdr:colOff>
      <xdr:row>39</xdr:row>
      <xdr:rowOff>14287</xdr:rowOff>
    </xdr:from>
    <xdr:to>
      <xdr:col>4</xdr:col>
      <xdr:colOff>853205</xdr:colOff>
      <xdr:row>54</xdr:row>
      <xdr:rowOff>82867</xdr:rowOff>
    </xdr:to>
    <xdr:pic>
      <xdr:nvPicPr>
        <xdr:cNvPr id="65" name="Picture 64">
          <a:extLst>
            <a:ext uri="{FF2B5EF4-FFF2-40B4-BE49-F238E27FC236}">
              <a16:creationId xmlns:a16="http://schemas.microsoft.com/office/drawing/2014/main" id="{FF128543-9112-4E6F-8D6D-0CC719C85ABF}"/>
            </a:ext>
          </a:extLst>
        </xdr:cNvPr>
        <xdr:cNvPicPr>
          <a:picLocks noChangeAspect="1" noChangeArrowheads="1"/>
        </xdr:cNvPicPr>
      </xdr:nvPicPr>
      <xdr:blipFill rotWithShape="1">
        <a:blip xmlns:r="http://schemas.openxmlformats.org/officeDocument/2006/relationships" r:embed="rId16" cstate="print">
          <a:extLst>
            <a:ext uri="{28A0092B-C50C-407E-A947-70E740481C1C}">
              <a14:useLocalDpi xmlns:a14="http://schemas.microsoft.com/office/drawing/2010/main" val="0"/>
            </a:ext>
          </a:extLst>
        </a:blip>
        <a:srcRect r="8975"/>
        <a:stretch/>
      </xdr:blipFill>
      <xdr:spPr bwMode="auto">
        <a:xfrm>
          <a:off x="657226" y="7443787"/>
          <a:ext cx="3382092" cy="2926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171450</xdr:colOff>
      <xdr:row>38</xdr:row>
      <xdr:rowOff>14287</xdr:rowOff>
    </xdr:from>
    <xdr:to>
      <xdr:col>7</xdr:col>
      <xdr:colOff>743354</xdr:colOff>
      <xdr:row>52</xdr:row>
      <xdr:rowOff>181927</xdr:rowOff>
    </xdr:to>
    <xdr:pic>
      <xdr:nvPicPr>
        <xdr:cNvPr id="67" name="Picture 66">
          <a:extLst>
            <a:ext uri="{FF2B5EF4-FFF2-40B4-BE49-F238E27FC236}">
              <a16:creationId xmlns:a16="http://schemas.microsoft.com/office/drawing/2014/main" id="{34D4064D-AFFF-4152-9FC5-AD99A21468DC}"/>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271963" y="7253287"/>
          <a:ext cx="2400704" cy="2834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33337</xdr:colOff>
      <xdr:row>3</xdr:row>
      <xdr:rowOff>161925</xdr:rowOff>
    </xdr:from>
    <xdr:to>
      <xdr:col>9</xdr:col>
      <xdr:colOff>33337</xdr:colOff>
      <xdr:row>25</xdr:row>
      <xdr:rowOff>85725</xdr:rowOff>
    </xdr:to>
    <xdr:pic>
      <xdr:nvPicPr>
        <xdr:cNvPr id="10" name="Picture 9">
          <a:extLst>
            <a:ext uri="{FF2B5EF4-FFF2-40B4-BE49-F238E27FC236}">
              <a16:creationId xmlns:a16="http://schemas.microsoft.com/office/drawing/2014/main" id="{0285ED19-8986-42F1-A117-B724FF32ECA1}"/>
            </a:ext>
          </a:extLst>
        </xdr:cNvPr>
        <xdr:cNvPicPr>
          <a:picLocks noChangeAspect="1"/>
        </xdr:cNvPicPr>
      </xdr:nvPicPr>
      <xdr:blipFill>
        <a:blip xmlns:r="http://schemas.openxmlformats.org/officeDocument/2006/relationships" r:embed="rId18"/>
        <a:stretch>
          <a:fillRect/>
        </a:stretch>
      </xdr:blipFill>
      <xdr:spPr>
        <a:xfrm>
          <a:off x="476250" y="733425"/>
          <a:ext cx="7315200" cy="411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290513</xdr:colOff>
      <xdr:row>15</xdr:row>
      <xdr:rowOff>135732</xdr:rowOff>
    </xdr:to>
    <xdr:graphicFrame macro="">
      <xdr:nvGraphicFramePr>
        <xdr:cNvPr id="2" name="Chart 1">
          <a:extLst>
            <a:ext uri="{FF2B5EF4-FFF2-40B4-BE49-F238E27FC236}">
              <a16:creationId xmlns:a16="http://schemas.microsoft.com/office/drawing/2014/main" id="{E8044639-349D-4110-A666-A022385C5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0</xdr:rowOff>
    </xdr:from>
    <xdr:to>
      <xdr:col>7</xdr:col>
      <xdr:colOff>495301</xdr:colOff>
      <xdr:row>31</xdr:row>
      <xdr:rowOff>76200</xdr:rowOff>
    </xdr:to>
    <xdr:graphicFrame macro="">
      <xdr:nvGraphicFramePr>
        <xdr:cNvPr id="3" name="Chart 2">
          <a:extLst>
            <a:ext uri="{FF2B5EF4-FFF2-40B4-BE49-F238E27FC236}">
              <a16:creationId xmlns:a16="http://schemas.microsoft.com/office/drawing/2014/main" id="{49EFAE3C-3894-46A8-A64C-946C31BE5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0.75873</cdr:x>
      <cdr:y>0.26375</cdr:y>
    </cdr:from>
    <cdr:to>
      <cdr:x>0.94727</cdr:x>
      <cdr:y>0.36949</cdr:y>
    </cdr:to>
    <cdr:sp macro="" textlink="">
      <cdr:nvSpPr>
        <cdr:cNvPr id="2" name="TextBox 76">
          <a:extLst xmlns:a="http://schemas.openxmlformats.org/drawingml/2006/main">
            <a:ext uri="{FF2B5EF4-FFF2-40B4-BE49-F238E27FC236}">
              <a16:creationId xmlns:a16="http://schemas.microsoft.com/office/drawing/2014/main" id="{57D4C607-2780-4919-A444-4A9778127299}"/>
            </a:ext>
          </a:extLst>
        </cdr:cNvPr>
        <cdr:cNvSpPr txBox="1"/>
      </cdr:nvSpPr>
      <cdr:spPr>
        <a:xfrm xmlns:a="http://schemas.openxmlformats.org/drawingml/2006/main">
          <a:off x="3689350" y="688975"/>
          <a:ext cx="916786" cy="27622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200" b="1" i="1">
              <a:solidFill>
                <a:srgbClr val="C00000"/>
              </a:solidFill>
              <a:latin typeface="Arial" panose="020B0604020202020204" pitchFamily="34" charset="0"/>
              <a:cs typeface="Arial" panose="020B0604020202020204" pitchFamily="34" charset="0"/>
            </a:rPr>
            <a:t>Average</a:t>
          </a:r>
          <a:br>
            <a:rPr lang="en-US" sz="800" i="1">
              <a:solidFill>
                <a:schemeClr val="bg1">
                  <a:lumMod val="50000"/>
                </a:schemeClr>
              </a:solidFill>
              <a:latin typeface="Arial" panose="020B0604020202020204" pitchFamily="34" charset="0"/>
              <a:cs typeface="Arial" panose="020B0604020202020204" pitchFamily="34" charset="0"/>
            </a:rPr>
          </a:br>
          <a:endParaRPr lang="en-US" sz="1200" i="1">
            <a:solidFill>
              <a:schemeClr val="bg1"/>
            </a:solidFill>
            <a:latin typeface="Arial" panose="020B0604020202020204" pitchFamily="34" charset="0"/>
            <a:cs typeface="Arial" panose="020B0604020202020204"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6F407-D6A9-4C70-A708-D92D4310011D}">
  <dimension ref="A1:BF206"/>
  <sheetViews>
    <sheetView tabSelected="1" workbookViewId="0">
      <pane ySplit="1" topLeftCell="A2" activePane="bottomLeft" state="frozen"/>
      <selection pane="bottomLeft"/>
    </sheetView>
  </sheetViews>
  <sheetFormatPr defaultColWidth="10.6640625" defaultRowHeight="15" x14ac:dyDescent="0.4"/>
  <cols>
    <col min="1" max="1" width="5.1640625" customWidth="1"/>
  </cols>
  <sheetData>
    <row r="1" spans="1:21" s="1" customFormat="1" x14ac:dyDescent="0.4">
      <c r="A1" s="1" t="s">
        <v>37</v>
      </c>
    </row>
    <row r="3" spans="1:21" x14ac:dyDescent="0.4">
      <c r="B3" s="2" t="s">
        <v>0</v>
      </c>
      <c r="C3" s="2"/>
      <c r="D3" s="2"/>
      <c r="E3" s="2"/>
      <c r="F3" s="2"/>
      <c r="G3" s="2"/>
      <c r="H3" s="2"/>
      <c r="I3" s="2"/>
      <c r="K3" s="2" t="s">
        <v>1</v>
      </c>
      <c r="L3" s="2"/>
      <c r="M3" s="2"/>
      <c r="N3" s="2"/>
      <c r="O3" s="2"/>
      <c r="P3" s="2"/>
      <c r="Q3" s="2"/>
      <c r="R3" s="2"/>
      <c r="S3" s="2"/>
      <c r="T3" s="2"/>
      <c r="U3" s="2"/>
    </row>
    <row r="5" spans="1:21" x14ac:dyDescent="0.4">
      <c r="K5" t="s">
        <v>2</v>
      </c>
      <c r="L5" t="s">
        <v>3</v>
      </c>
      <c r="M5" t="s">
        <v>26</v>
      </c>
      <c r="N5" t="s">
        <v>27</v>
      </c>
      <c r="O5" t="s">
        <v>28</v>
      </c>
      <c r="P5" t="s">
        <v>4</v>
      </c>
      <c r="Q5" t="s">
        <v>35</v>
      </c>
      <c r="R5" t="s">
        <v>32</v>
      </c>
      <c r="S5" t="s">
        <v>31</v>
      </c>
      <c r="T5" t="s">
        <v>29</v>
      </c>
      <c r="U5" t="s">
        <v>30</v>
      </c>
    </row>
    <row r="6" spans="1:21" x14ac:dyDescent="0.4">
      <c r="K6">
        <v>2016</v>
      </c>
      <c r="L6" t="s">
        <v>7</v>
      </c>
      <c r="M6">
        <v>419</v>
      </c>
      <c r="N6">
        <v>369</v>
      </c>
      <c r="O6">
        <v>50</v>
      </c>
      <c r="P6">
        <v>409</v>
      </c>
    </row>
    <row r="7" spans="1:21" x14ac:dyDescent="0.4">
      <c r="J7" s="3">
        <v>42736</v>
      </c>
      <c r="K7">
        <v>2017</v>
      </c>
      <c r="L7" t="s">
        <v>8</v>
      </c>
      <c r="M7">
        <v>481</v>
      </c>
      <c r="N7">
        <v>390</v>
      </c>
      <c r="O7">
        <v>91</v>
      </c>
      <c r="P7">
        <v>409</v>
      </c>
      <c r="Q7">
        <v>130</v>
      </c>
      <c r="R7">
        <v>170</v>
      </c>
      <c r="S7">
        <v>100</v>
      </c>
      <c r="T7">
        <v>81</v>
      </c>
      <c r="U7">
        <v>42</v>
      </c>
    </row>
    <row r="8" spans="1:21" x14ac:dyDescent="0.4">
      <c r="J8" s="3">
        <v>42767</v>
      </c>
      <c r="L8" t="s">
        <v>9</v>
      </c>
      <c r="M8">
        <v>544</v>
      </c>
      <c r="N8">
        <v>452</v>
      </c>
      <c r="O8">
        <v>92</v>
      </c>
      <c r="P8">
        <v>409</v>
      </c>
      <c r="Q8">
        <v>130</v>
      </c>
      <c r="R8">
        <v>160</v>
      </c>
      <c r="S8">
        <v>120</v>
      </c>
      <c r="T8">
        <v>82</v>
      </c>
      <c r="U8">
        <v>45</v>
      </c>
    </row>
    <row r="9" spans="1:21" x14ac:dyDescent="0.4">
      <c r="J9" s="3">
        <v>42795</v>
      </c>
      <c r="L9" t="s">
        <v>10</v>
      </c>
      <c r="M9">
        <v>514</v>
      </c>
      <c r="N9">
        <v>416</v>
      </c>
      <c r="O9">
        <v>98</v>
      </c>
      <c r="P9">
        <v>409</v>
      </c>
      <c r="Q9">
        <v>120</v>
      </c>
      <c r="R9">
        <v>161</v>
      </c>
      <c r="S9">
        <v>125</v>
      </c>
      <c r="T9">
        <v>81</v>
      </c>
      <c r="U9">
        <v>50</v>
      </c>
    </row>
    <row r="10" spans="1:21" x14ac:dyDescent="0.4">
      <c r="J10" s="3">
        <v>42826</v>
      </c>
      <c r="L10" t="s">
        <v>11</v>
      </c>
      <c r="M10">
        <v>462</v>
      </c>
      <c r="N10">
        <v>356</v>
      </c>
      <c r="O10">
        <v>106</v>
      </c>
      <c r="P10">
        <v>409</v>
      </c>
      <c r="Q10">
        <v>115</v>
      </c>
      <c r="R10">
        <v>160</v>
      </c>
      <c r="S10">
        <v>122</v>
      </c>
      <c r="T10">
        <v>80</v>
      </c>
      <c r="U10">
        <v>60</v>
      </c>
    </row>
    <row r="11" spans="1:21" x14ac:dyDescent="0.4">
      <c r="J11" s="3">
        <v>42856</v>
      </c>
      <c r="L11" t="s">
        <v>12</v>
      </c>
      <c r="M11">
        <v>468</v>
      </c>
      <c r="N11">
        <v>366</v>
      </c>
      <c r="O11">
        <v>102</v>
      </c>
      <c r="P11">
        <v>409</v>
      </c>
      <c r="Q11">
        <v>110</v>
      </c>
      <c r="R11">
        <v>180</v>
      </c>
      <c r="S11">
        <v>120</v>
      </c>
      <c r="T11">
        <v>80</v>
      </c>
      <c r="U11">
        <v>50</v>
      </c>
    </row>
    <row r="12" spans="1:21" x14ac:dyDescent="0.4">
      <c r="J12" s="3">
        <v>42887</v>
      </c>
      <c r="L12" t="s">
        <v>13</v>
      </c>
      <c r="M12">
        <v>367</v>
      </c>
      <c r="N12">
        <v>282</v>
      </c>
      <c r="O12">
        <v>85</v>
      </c>
      <c r="P12">
        <v>409</v>
      </c>
      <c r="Q12">
        <v>81</v>
      </c>
      <c r="R12">
        <v>160</v>
      </c>
      <c r="S12">
        <v>100</v>
      </c>
      <c r="T12">
        <v>75</v>
      </c>
      <c r="U12">
        <v>55</v>
      </c>
    </row>
    <row r="13" spans="1:21" x14ac:dyDescent="0.4">
      <c r="J13" s="3">
        <v>42917</v>
      </c>
      <c r="L13" t="s">
        <v>14</v>
      </c>
      <c r="M13">
        <v>340</v>
      </c>
      <c r="N13">
        <v>262</v>
      </c>
      <c r="O13">
        <v>78</v>
      </c>
      <c r="P13">
        <v>409</v>
      </c>
      <c r="Q13">
        <v>81</v>
      </c>
      <c r="R13">
        <v>140</v>
      </c>
      <c r="S13">
        <v>85</v>
      </c>
      <c r="T13">
        <v>75</v>
      </c>
      <c r="U13">
        <v>50</v>
      </c>
    </row>
    <row r="14" spans="1:21" x14ac:dyDescent="0.4">
      <c r="J14" s="3">
        <v>42948</v>
      </c>
      <c r="L14" t="s">
        <v>15</v>
      </c>
      <c r="M14">
        <v>391</v>
      </c>
      <c r="N14">
        <v>310</v>
      </c>
      <c r="O14">
        <v>81</v>
      </c>
      <c r="P14">
        <v>409</v>
      </c>
      <c r="Q14">
        <v>100</v>
      </c>
      <c r="R14">
        <v>140</v>
      </c>
      <c r="S14">
        <v>85</v>
      </c>
      <c r="T14">
        <v>70</v>
      </c>
      <c r="U14">
        <v>55</v>
      </c>
    </row>
    <row r="15" spans="1:21" x14ac:dyDescent="0.4">
      <c r="J15" s="3">
        <v>42979</v>
      </c>
      <c r="L15" t="s">
        <v>16</v>
      </c>
      <c r="M15">
        <v>349</v>
      </c>
      <c r="N15">
        <v>282</v>
      </c>
      <c r="O15">
        <v>67</v>
      </c>
      <c r="P15">
        <v>409</v>
      </c>
      <c r="Q15">
        <v>90</v>
      </c>
      <c r="R15">
        <v>100</v>
      </c>
      <c r="S15">
        <v>90</v>
      </c>
      <c r="T15">
        <v>80</v>
      </c>
      <c r="U15">
        <v>78</v>
      </c>
    </row>
    <row r="16" spans="1:21" x14ac:dyDescent="0.4">
      <c r="J16" s="3">
        <v>43009</v>
      </c>
      <c r="L16" t="s">
        <v>5</v>
      </c>
      <c r="M16">
        <v>368</v>
      </c>
      <c r="N16">
        <v>294</v>
      </c>
      <c r="O16">
        <v>74</v>
      </c>
      <c r="P16">
        <v>409</v>
      </c>
      <c r="Q16">
        <v>110</v>
      </c>
      <c r="R16">
        <v>101</v>
      </c>
      <c r="S16">
        <v>45</v>
      </c>
      <c r="T16">
        <v>75</v>
      </c>
      <c r="U16">
        <v>55</v>
      </c>
    </row>
    <row r="17" spans="2:24" x14ac:dyDescent="0.4">
      <c r="J17" s="3">
        <v>43040</v>
      </c>
      <c r="L17" t="s">
        <v>6</v>
      </c>
      <c r="M17">
        <v>308</v>
      </c>
      <c r="N17">
        <v>250</v>
      </c>
      <c r="O17">
        <v>58</v>
      </c>
      <c r="P17">
        <v>409</v>
      </c>
      <c r="Q17">
        <v>87</v>
      </c>
      <c r="R17">
        <v>102</v>
      </c>
      <c r="S17">
        <v>45</v>
      </c>
      <c r="T17">
        <v>78</v>
      </c>
      <c r="U17">
        <v>46</v>
      </c>
    </row>
    <row r="18" spans="2:24" x14ac:dyDescent="0.4">
      <c r="J18" s="3">
        <v>43070</v>
      </c>
      <c r="L18" t="s">
        <v>7</v>
      </c>
      <c r="M18">
        <v>350</v>
      </c>
      <c r="N18">
        <v>279</v>
      </c>
      <c r="O18">
        <v>71</v>
      </c>
      <c r="P18">
        <v>409</v>
      </c>
      <c r="Q18">
        <v>117</v>
      </c>
      <c r="R18">
        <v>103</v>
      </c>
      <c r="S18">
        <v>64</v>
      </c>
      <c r="T18">
        <v>56</v>
      </c>
      <c r="U18">
        <v>46</v>
      </c>
    </row>
    <row r="19" spans="2:24" x14ac:dyDescent="0.4">
      <c r="M19" s="9">
        <f>(M18-M17)/M17</f>
        <v>0.13636363636363635</v>
      </c>
    </row>
    <row r="20" spans="2:24" x14ac:dyDescent="0.4">
      <c r="K20" t="s">
        <v>17</v>
      </c>
      <c r="M20" t="s">
        <v>18</v>
      </c>
      <c r="N20" t="s">
        <v>35</v>
      </c>
      <c r="O20" t="s">
        <v>31</v>
      </c>
      <c r="P20" t="s">
        <v>29</v>
      </c>
      <c r="Q20" t="s">
        <v>30</v>
      </c>
      <c r="S20" t="s">
        <v>19</v>
      </c>
      <c r="T20" t="s">
        <v>35</v>
      </c>
      <c r="U20" t="s">
        <v>32</v>
      </c>
      <c r="V20" t="s">
        <v>31</v>
      </c>
      <c r="W20" t="s">
        <v>29</v>
      </c>
      <c r="X20" t="s">
        <v>30</v>
      </c>
    </row>
    <row r="21" spans="2:24" x14ac:dyDescent="0.4">
      <c r="L21" s="3">
        <v>43070</v>
      </c>
      <c r="M21">
        <f>R18</f>
        <v>103</v>
      </c>
      <c r="N21">
        <f>Q18</f>
        <v>117</v>
      </c>
      <c r="O21">
        <f>S18</f>
        <v>64</v>
      </c>
      <c r="P21">
        <f>T18</f>
        <v>56</v>
      </c>
      <c r="Q21">
        <f>U18</f>
        <v>46</v>
      </c>
      <c r="S21" s="3">
        <v>43070</v>
      </c>
      <c r="T21">
        <f>Q18</f>
        <v>117</v>
      </c>
      <c r="U21">
        <f>R18</f>
        <v>103</v>
      </c>
      <c r="V21">
        <f>S18</f>
        <v>64</v>
      </c>
      <c r="W21">
        <f>T18</f>
        <v>56</v>
      </c>
      <c r="X21">
        <f>U18</f>
        <v>46</v>
      </c>
    </row>
    <row r="22" spans="2:24" x14ac:dyDescent="0.4">
      <c r="L22" s="3">
        <v>43040</v>
      </c>
      <c r="M22">
        <f>R17</f>
        <v>102</v>
      </c>
      <c r="N22">
        <f>Q17</f>
        <v>87</v>
      </c>
      <c r="O22">
        <f>S17</f>
        <v>45</v>
      </c>
      <c r="P22">
        <f t="shared" ref="P22:Q22" si="0">T17</f>
        <v>78</v>
      </c>
      <c r="Q22">
        <f t="shared" si="0"/>
        <v>46</v>
      </c>
      <c r="S22" s="3">
        <v>43040</v>
      </c>
      <c r="T22">
        <f>Q17</f>
        <v>87</v>
      </c>
      <c r="U22">
        <f>R17</f>
        <v>102</v>
      </c>
      <c r="V22">
        <f>S17</f>
        <v>45</v>
      </c>
      <c r="W22">
        <f>T17</f>
        <v>78</v>
      </c>
      <c r="X22">
        <f>U17</f>
        <v>46</v>
      </c>
    </row>
    <row r="23" spans="2:24" x14ac:dyDescent="0.4">
      <c r="N23" s="9">
        <f>(N21-N22)/N22</f>
        <v>0.34482758620689657</v>
      </c>
      <c r="O23" s="9">
        <f>(O21-O22)/O22</f>
        <v>0.42222222222222222</v>
      </c>
    </row>
    <row r="24" spans="2:24" x14ac:dyDescent="0.4">
      <c r="K24" t="s">
        <v>20</v>
      </c>
    </row>
    <row r="25" spans="2:24" x14ac:dyDescent="0.4">
      <c r="L25" s="3">
        <f>L22</f>
        <v>43040</v>
      </c>
      <c r="M25" s="4">
        <f>R17</f>
        <v>102</v>
      </c>
      <c r="N25" s="4">
        <f>Q17</f>
        <v>87</v>
      </c>
      <c r="O25" s="4">
        <f>S17</f>
        <v>45</v>
      </c>
      <c r="P25" s="4">
        <f>T17</f>
        <v>78</v>
      </c>
      <c r="Q25" s="4">
        <f>U17</f>
        <v>46</v>
      </c>
    </row>
    <row r="26" spans="2:24" x14ac:dyDescent="0.4">
      <c r="L26" s="3">
        <f>L21</f>
        <v>43070</v>
      </c>
      <c r="M26">
        <f>R18</f>
        <v>103</v>
      </c>
      <c r="N26">
        <f>Q18</f>
        <v>117</v>
      </c>
      <c r="O26">
        <f>S18</f>
        <v>64</v>
      </c>
      <c r="P26">
        <f t="shared" ref="P26:Q26" si="1">T18</f>
        <v>56</v>
      </c>
      <c r="Q26">
        <f t="shared" si="1"/>
        <v>46</v>
      </c>
    </row>
    <row r="27" spans="2:24" x14ac:dyDescent="0.4">
      <c r="L27" t="s">
        <v>21</v>
      </c>
      <c r="M27" s="4">
        <f>M25-M26</f>
        <v>-1</v>
      </c>
      <c r="N27" s="4">
        <f t="shared" ref="N27:Q27" si="2">N25-N26</f>
        <v>-30</v>
      </c>
      <c r="O27" s="4">
        <f>O25-O26</f>
        <v>-19</v>
      </c>
      <c r="P27" s="4">
        <f>P25-P26</f>
        <v>22</v>
      </c>
      <c r="Q27" s="4">
        <f t="shared" si="2"/>
        <v>0</v>
      </c>
      <c r="R27" s="4">
        <f>SUM(M27:Q27)</f>
        <v>-28</v>
      </c>
    </row>
    <row r="29" spans="2:24" x14ac:dyDescent="0.4">
      <c r="B29" s="2" t="s">
        <v>22</v>
      </c>
      <c r="C29" s="2"/>
      <c r="D29" s="2"/>
      <c r="E29" s="2"/>
      <c r="F29" s="2"/>
      <c r="G29" s="2"/>
      <c r="H29" s="2"/>
      <c r="I29" s="2"/>
    </row>
    <row r="30" spans="2:24" x14ac:dyDescent="0.4">
      <c r="B30" s="6"/>
      <c r="C30" s="6"/>
      <c r="D30" s="6"/>
      <c r="E30" s="6"/>
      <c r="F30" s="6"/>
      <c r="G30" s="6"/>
      <c r="H30" s="6"/>
      <c r="I30" s="6"/>
    </row>
    <row r="31" spans="2:24" x14ac:dyDescent="0.4">
      <c r="B31" s="6"/>
      <c r="C31" s="6"/>
      <c r="D31" s="6"/>
      <c r="E31" s="6"/>
      <c r="F31" s="6"/>
      <c r="G31" s="6"/>
      <c r="H31" s="6"/>
      <c r="I31" s="6"/>
    </row>
    <row r="32" spans="2:24" x14ac:dyDescent="0.4">
      <c r="B32" s="6"/>
      <c r="C32" s="6"/>
      <c r="D32" s="6"/>
      <c r="E32" s="6"/>
      <c r="F32" s="6"/>
      <c r="G32" s="6"/>
      <c r="H32" s="6"/>
      <c r="I32" s="6"/>
    </row>
    <row r="33" spans="2:9" x14ac:dyDescent="0.4">
      <c r="B33" s="6"/>
      <c r="C33" s="6"/>
      <c r="D33" s="6"/>
      <c r="E33" s="6"/>
      <c r="F33" s="6"/>
      <c r="G33" s="6"/>
      <c r="H33" s="6"/>
      <c r="I33" s="6"/>
    </row>
    <row r="34" spans="2:9" x14ac:dyDescent="0.4">
      <c r="B34" s="6"/>
      <c r="C34" s="6"/>
      <c r="D34" s="6"/>
      <c r="E34" s="6"/>
      <c r="F34" s="6"/>
      <c r="G34" s="6"/>
      <c r="H34" s="6"/>
      <c r="I34" s="6"/>
    </row>
    <row r="35" spans="2:9" x14ac:dyDescent="0.4">
      <c r="B35" s="6"/>
      <c r="C35" s="6"/>
      <c r="D35" s="6"/>
      <c r="E35" s="6"/>
      <c r="F35" s="6"/>
      <c r="G35" s="6"/>
      <c r="H35" s="6"/>
      <c r="I35" s="6"/>
    </row>
    <row r="36" spans="2:9" x14ac:dyDescent="0.4">
      <c r="B36" s="6"/>
      <c r="C36" s="6"/>
      <c r="D36" s="6"/>
      <c r="E36" s="6"/>
      <c r="F36" s="6"/>
      <c r="G36" s="6"/>
      <c r="H36" s="6"/>
      <c r="I36" s="6"/>
    </row>
    <row r="37" spans="2:9" x14ac:dyDescent="0.4">
      <c r="B37" s="6"/>
      <c r="C37" s="6"/>
      <c r="D37" s="6"/>
      <c r="E37" s="6"/>
      <c r="F37" s="6"/>
      <c r="G37" s="6"/>
      <c r="H37" s="6"/>
      <c r="I37" s="6"/>
    </row>
    <row r="38" spans="2:9" x14ac:dyDescent="0.4">
      <c r="B38" s="6"/>
      <c r="C38" s="6"/>
      <c r="D38" s="6"/>
      <c r="E38" s="6"/>
      <c r="F38" s="6"/>
      <c r="G38" s="6"/>
      <c r="H38" s="6"/>
      <c r="I38" s="6"/>
    </row>
    <row r="39" spans="2:9" x14ac:dyDescent="0.4">
      <c r="B39" s="6"/>
      <c r="C39" s="6"/>
      <c r="D39" s="6"/>
      <c r="E39" s="6"/>
      <c r="F39" s="6"/>
      <c r="G39" s="6"/>
      <c r="H39" s="6"/>
      <c r="I39" s="6"/>
    </row>
    <row r="40" spans="2:9" x14ac:dyDescent="0.4">
      <c r="B40" s="6"/>
      <c r="C40" s="6"/>
      <c r="D40" s="6"/>
      <c r="E40" s="6"/>
      <c r="F40" s="6"/>
      <c r="G40" s="6"/>
      <c r="H40" s="6"/>
      <c r="I40" s="6"/>
    </row>
    <row r="41" spans="2:9" x14ac:dyDescent="0.4">
      <c r="B41" s="6"/>
      <c r="C41" s="6"/>
      <c r="D41" s="6"/>
      <c r="E41" s="6"/>
      <c r="F41" s="6"/>
      <c r="G41" s="6"/>
      <c r="H41" s="6"/>
      <c r="I41" s="6"/>
    </row>
    <row r="42" spans="2:9" x14ac:dyDescent="0.4">
      <c r="B42" s="6"/>
      <c r="C42" s="6"/>
      <c r="D42" s="6"/>
      <c r="E42" s="6"/>
      <c r="F42" s="6"/>
      <c r="G42" s="6"/>
      <c r="H42" s="6"/>
      <c r="I42" s="6"/>
    </row>
    <row r="43" spans="2:9" x14ac:dyDescent="0.4">
      <c r="B43" s="6"/>
      <c r="C43" s="6"/>
      <c r="D43" s="6"/>
      <c r="E43" s="6"/>
      <c r="F43" s="6"/>
      <c r="G43" s="6"/>
      <c r="H43" s="6"/>
      <c r="I43" s="6"/>
    </row>
    <row r="44" spans="2:9" x14ac:dyDescent="0.4">
      <c r="B44" s="6"/>
      <c r="C44" s="6"/>
      <c r="D44" s="6"/>
      <c r="E44" s="6"/>
      <c r="F44" s="6"/>
      <c r="G44" s="6"/>
      <c r="H44" s="6"/>
      <c r="I44" s="6"/>
    </row>
    <row r="45" spans="2:9" x14ac:dyDescent="0.4">
      <c r="B45" s="6"/>
      <c r="C45" s="6"/>
      <c r="D45" s="6"/>
      <c r="E45" s="6"/>
      <c r="F45" s="6"/>
      <c r="G45" s="6"/>
      <c r="H45" s="6"/>
      <c r="I45" s="6"/>
    </row>
    <row r="46" spans="2:9" x14ac:dyDescent="0.4">
      <c r="B46" s="6"/>
      <c r="C46" s="6"/>
      <c r="D46" s="6"/>
      <c r="E46" s="6"/>
      <c r="F46" s="6"/>
      <c r="G46" s="6"/>
      <c r="H46" s="6"/>
      <c r="I46" s="6"/>
    </row>
    <row r="47" spans="2:9" x14ac:dyDescent="0.4">
      <c r="B47" s="6"/>
      <c r="C47" s="6"/>
      <c r="D47" s="6"/>
      <c r="E47" s="6"/>
      <c r="F47" s="6"/>
      <c r="G47" s="6"/>
      <c r="H47" s="6"/>
      <c r="I47" s="6"/>
    </row>
    <row r="48" spans="2:9" x14ac:dyDescent="0.4">
      <c r="B48" s="6"/>
      <c r="C48" s="6"/>
      <c r="D48" s="6"/>
      <c r="E48" s="6"/>
      <c r="F48" s="6"/>
      <c r="G48" s="6"/>
      <c r="H48" s="6"/>
      <c r="I48" s="6"/>
    </row>
    <row r="49" spans="2:9" x14ac:dyDescent="0.4">
      <c r="B49" s="6"/>
      <c r="C49" s="6"/>
      <c r="D49" s="6"/>
      <c r="E49" s="6"/>
      <c r="F49" s="6"/>
      <c r="G49" s="6"/>
      <c r="H49" s="6"/>
      <c r="I49" s="6"/>
    </row>
    <row r="50" spans="2:9" x14ac:dyDescent="0.4">
      <c r="B50" s="6"/>
      <c r="C50" s="6"/>
      <c r="D50" s="6"/>
      <c r="E50" s="6"/>
      <c r="F50" s="6"/>
      <c r="G50" s="6"/>
      <c r="H50" s="6"/>
      <c r="I50" s="6"/>
    </row>
    <row r="51" spans="2:9" x14ac:dyDescent="0.4">
      <c r="B51" s="6"/>
      <c r="C51" s="6"/>
      <c r="D51" s="6"/>
      <c r="E51" s="6"/>
      <c r="F51" s="6"/>
      <c r="G51" s="6"/>
      <c r="H51" s="6"/>
      <c r="I51" s="6"/>
    </row>
    <row r="52" spans="2:9" x14ac:dyDescent="0.4">
      <c r="B52" s="6"/>
      <c r="C52" s="6"/>
      <c r="D52" s="6"/>
      <c r="E52" s="6"/>
      <c r="F52" s="6"/>
      <c r="G52" s="6"/>
      <c r="H52" s="6"/>
      <c r="I52" s="6"/>
    </row>
    <row r="53" spans="2:9" x14ac:dyDescent="0.4">
      <c r="B53" s="6"/>
      <c r="C53" s="6"/>
      <c r="D53" s="6"/>
      <c r="E53" s="6"/>
      <c r="F53" s="6"/>
      <c r="G53" s="6"/>
      <c r="H53" s="6"/>
      <c r="I53" s="6"/>
    </row>
    <row r="54" spans="2:9" x14ac:dyDescent="0.4">
      <c r="B54" s="6"/>
      <c r="C54" s="6"/>
      <c r="D54" s="6"/>
      <c r="E54" s="6"/>
      <c r="F54" s="6"/>
      <c r="G54" s="6"/>
      <c r="H54" s="6"/>
      <c r="I54" s="6"/>
    </row>
    <row r="57" spans="2:9" x14ac:dyDescent="0.4">
      <c r="B57" t="s">
        <v>23</v>
      </c>
    </row>
    <row r="59" spans="2:9" ht="25.15" x14ac:dyDescent="0.7">
      <c r="B59" s="7" t="s">
        <v>24</v>
      </c>
      <c r="C59" s="6"/>
      <c r="D59" s="6"/>
      <c r="E59" s="6"/>
      <c r="F59" s="6"/>
      <c r="G59" s="6"/>
      <c r="H59" s="6"/>
    </row>
    <row r="60" spans="2:9" x14ac:dyDescent="0.4">
      <c r="B60" s="8" t="s">
        <v>33</v>
      </c>
      <c r="C60" s="6"/>
      <c r="D60" s="6"/>
      <c r="E60" s="6"/>
      <c r="F60" s="6"/>
      <c r="G60" s="6"/>
      <c r="H60" s="6"/>
    </row>
    <row r="61" spans="2:9" x14ac:dyDescent="0.4">
      <c r="B61" s="6"/>
      <c r="C61" s="6"/>
      <c r="D61" s="6"/>
      <c r="E61" s="6"/>
      <c r="F61" s="6"/>
      <c r="G61" s="6"/>
      <c r="H61" s="6"/>
    </row>
    <row r="62" spans="2:9" x14ac:dyDescent="0.4">
      <c r="B62" s="6"/>
      <c r="C62" s="6"/>
      <c r="D62" s="6"/>
      <c r="E62" s="6"/>
      <c r="F62" s="6"/>
      <c r="G62" s="6"/>
      <c r="H62" s="6"/>
    </row>
    <row r="63" spans="2:9" x14ac:dyDescent="0.4">
      <c r="B63" s="6"/>
      <c r="C63" s="6"/>
      <c r="D63" s="6"/>
      <c r="E63" s="6"/>
      <c r="F63" s="6"/>
      <c r="G63" s="6"/>
      <c r="H63" s="6"/>
    </row>
    <row r="64" spans="2:9" x14ac:dyDescent="0.4">
      <c r="B64" s="6"/>
      <c r="C64" s="6"/>
      <c r="D64" s="6"/>
      <c r="E64" s="6"/>
      <c r="F64" s="6"/>
      <c r="G64" s="6"/>
      <c r="H64" s="6"/>
    </row>
    <row r="65" spans="2:8" x14ac:dyDescent="0.4">
      <c r="B65" s="6"/>
      <c r="C65" s="6"/>
      <c r="D65" s="6"/>
      <c r="E65" s="6"/>
      <c r="F65" s="6"/>
      <c r="G65" s="6"/>
      <c r="H65" s="6"/>
    </row>
    <row r="66" spans="2:8" x14ac:dyDescent="0.4">
      <c r="B66" s="6"/>
      <c r="C66" s="6"/>
      <c r="D66" s="6"/>
      <c r="E66" s="6"/>
      <c r="F66" s="6"/>
      <c r="G66" s="6"/>
      <c r="H66" s="6"/>
    </row>
    <row r="67" spans="2:8" x14ac:dyDescent="0.4">
      <c r="B67" s="6"/>
      <c r="C67" s="6"/>
      <c r="D67" s="6"/>
      <c r="E67" s="6"/>
      <c r="F67" s="6"/>
      <c r="G67" s="6"/>
      <c r="H67" s="6"/>
    </row>
    <row r="68" spans="2:8" x14ac:dyDescent="0.4">
      <c r="B68" s="6"/>
      <c r="C68" s="6"/>
      <c r="D68" s="6"/>
      <c r="E68" s="6"/>
      <c r="F68" s="6"/>
      <c r="G68" s="6"/>
      <c r="H68" s="6"/>
    </row>
    <row r="69" spans="2:8" x14ac:dyDescent="0.4">
      <c r="B69" s="6"/>
      <c r="C69" s="6"/>
      <c r="D69" s="6"/>
      <c r="E69" s="6"/>
      <c r="F69" s="6"/>
      <c r="G69" s="6"/>
      <c r="H69" s="6"/>
    </row>
    <row r="70" spans="2:8" x14ac:dyDescent="0.4">
      <c r="B70" s="6"/>
      <c r="C70" s="6"/>
      <c r="D70" s="6"/>
      <c r="E70" s="6"/>
      <c r="F70" s="6"/>
      <c r="G70" s="6"/>
      <c r="H70" s="6"/>
    </row>
    <row r="71" spans="2:8" x14ac:dyDescent="0.4">
      <c r="B71" s="6"/>
      <c r="C71" s="6"/>
      <c r="D71" s="6"/>
      <c r="E71" s="6"/>
      <c r="F71" s="6"/>
      <c r="G71" s="6"/>
      <c r="H71" s="6"/>
    </row>
    <row r="72" spans="2:8" x14ac:dyDescent="0.4">
      <c r="B72" s="6"/>
      <c r="C72" s="6"/>
      <c r="D72" s="6"/>
      <c r="E72" s="6"/>
      <c r="F72" s="6"/>
      <c r="G72" s="6"/>
      <c r="H72" s="6"/>
    </row>
    <row r="73" spans="2:8" x14ac:dyDescent="0.4">
      <c r="B73" s="6"/>
      <c r="C73" s="6"/>
      <c r="D73" s="6"/>
      <c r="E73" s="6"/>
      <c r="F73" s="6"/>
      <c r="G73" s="6"/>
      <c r="H73" s="6"/>
    </row>
    <row r="74" spans="2:8" x14ac:dyDescent="0.4">
      <c r="B74" s="6"/>
      <c r="C74" s="6"/>
      <c r="D74" s="6"/>
      <c r="E74" s="6"/>
      <c r="F74" s="6"/>
      <c r="G74" s="6"/>
      <c r="H74" s="6"/>
    </row>
    <row r="75" spans="2:8" x14ac:dyDescent="0.4">
      <c r="B75" s="6"/>
      <c r="C75" s="6"/>
      <c r="D75" s="6"/>
      <c r="E75" s="6"/>
      <c r="F75" s="6"/>
      <c r="G75" s="6"/>
      <c r="H75" s="6"/>
    </row>
    <row r="76" spans="2:8" x14ac:dyDescent="0.4">
      <c r="B76" s="6"/>
      <c r="C76" s="6"/>
      <c r="D76" s="6"/>
      <c r="E76" s="6"/>
      <c r="F76" s="6"/>
      <c r="G76" s="6"/>
      <c r="H76" s="6"/>
    </row>
    <row r="77" spans="2:8" x14ac:dyDescent="0.4">
      <c r="B77" s="6"/>
      <c r="C77" s="6"/>
      <c r="D77" s="6"/>
      <c r="E77" s="6"/>
      <c r="F77" s="6"/>
      <c r="G77" s="6"/>
      <c r="H77" s="6"/>
    </row>
    <row r="78" spans="2:8" x14ac:dyDescent="0.4">
      <c r="B78" s="6"/>
      <c r="C78" s="6"/>
      <c r="D78" s="6"/>
      <c r="E78" s="6"/>
      <c r="F78" s="6"/>
      <c r="G78" s="6"/>
      <c r="H78" s="6"/>
    </row>
    <row r="79" spans="2:8" x14ac:dyDescent="0.4">
      <c r="B79" s="6"/>
      <c r="C79" s="6"/>
      <c r="D79" s="6"/>
      <c r="E79" s="6"/>
      <c r="F79" s="6"/>
      <c r="G79" s="6"/>
      <c r="H79" s="6"/>
    </row>
    <row r="80" spans="2:8" x14ac:dyDescent="0.4">
      <c r="B80" s="6"/>
      <c r="C80" s="6"/>
      <c r="D80" s="6"/>
      <c r="E80" s="6"/>
      <c r="F80" s="6"/>
      <c r="G80" s="6"/>
      <c r="H80" s="6"/>
    </row>
    <row r="84" spans="2:58" ht="25.15" x14ac:dyDescent="0.7">
      <c r="B84" s="7" t="s">
        <v>24</v>
      </c>
      <c r="C84" s="6"/>
      <c r="D84" s="6"/>
      <c r="E84" s="6"/>
      <c r="F84" s="6"/>
      <c r="G84" s="6"/>
      <c r="H84" s="5"/>
      <c r="J84" s="7" t="s">
        <v>24</v>
      </c>
      <c r="K84" s="6"/>
      <c r="L84" s="6"/>
      <c r="M84" s="6"/>
      <c r="N84" s="6"/>
      <c r="O84" s="6"/>
      <c r="P84" s="6"/>
      <c r="R84" s="7" t="s">
        <v>24</v>
      </c>
      <c r="S84" s="6"/>
      <c r="T84" s="6"/>
      <c r="U84" s="6"/>
      <c r="V84" s="6"/>
      <c r="W84" s="6"/>
      <c r="X84" s="5"/>
      <c r="Z84" s="7" t="s">
        <v>24</v>
      </c>
      <c r="AA84" s="6"/>
      <c r="AB84" s="6"/>
      <c r="AC84" s="6"/>
      <c r="AD84" s="6"/>
      <c r="AE84" s="6"/>
      <c r="AF84" s="5"/>
      <c r="AH84" s="7" t="s">
        <v>24</v>
      </c>
      <c r="AI84" s="6"/>
      <c r="AJ84" s="6"/>
      <c r="AK84" s="6"/>
      <c r="AL84" s="6"/>
      <c r="AM84" s="6"/>
      <c r="AN84" s="5"/>
      <c r="AP84" s="7" t="s">
        <v>24</v>
      </c>
      <c r="AQ84" s="6"/>
      <c r="AR84" s="6"/>
      <c r="AS84" s="6"/>
      <c r="AT84" s="6"/>
      <c r="AU84" s="6"/>
      <c r="AV84" s="5"/>
      <c r="AX84" s="5"/>
      <c r="AY84" s="7" t="s">
        <v>24</v>
      </c>
      <c r="AZ84" s="6"/>
      <c r="BA84" s="6"/>
      <c r="BB84" s="6"/>
      <c r="BC84" s="6"/>
      <c r="BD84" s="6"/>
    </row>
    <row r="85" spans="2:58" x14ac:dyDescent="0.4">
      <c r="B85" s="8" t="s">
        <v>33</v>
      </c>
      <c r="C85" s="6"/>
      <c r="D85" s="6"/>
      <c r="E85" s="6"/>
      <c r="F85" s="6"/>
      <c r="G85" s="6"/>
      <c r="H85" s="5"/>
      <c r="J85" s="8" t="s">
        <v>33</v>
      </c>
      <c r="K85" s="6"/>
      <c r="L85" s="6"/>
      <c r="M85" s="6"/>
      <c r="N85" s="6"/>
      <c r="O85" s="6"/>
      <c r="P85" s="6"/>
      <c r="R85" s="8" t="s">
        <v>33</v>
      </c>
      <c r="S85" s="6"/>
      <c r="T85" s="6"/>
      <c r="U85" s="6"/>
      <c r="V85" s="6"/>
      <c r="W85" s="6"/>
      <c r="X85" s="5"/>
      <c r="Z85" s="8" t="s">
        <v>33</v>
      </c>
      <c r="AA85" s="6"/>
      <c r="AB85" s="6"/>
      <c r="AC85" s="6"/>
      <c r="AD85" s="6"/>
      <c r="AE85" s="6"/>
      <c r="AF85" s="5"/>
      <c r="AH85" s="8" t="s">
        <v>33</v>
      </c>
      <c r="AI85" s="6"/>
      <c r="AJ85" s="6"/>
      <c r="AK85" s="6"/>
      <c r="AL85" s="6"/>
      <c r="AM85" s="6"/>
      <c r="AN85" s="5"/>
      <c r="AP85" s="8" t="s">
        <v>33</v>
      </c>
      <c r="AQ85" s="6"/>
      <c r="AR85" s="6"/>
      <c r="AS85" s="6"/>
      <c r="AT85" s="6"/>
      <c r="AU85" s="6"/>
      <c r="AV85" s="5"/>
      <c r="AX85" s="5"/>
      <c r="AY85" s="8" t="s">
        <v>33</v>
      </c>
      <c r="AZ85" s="6"/>
      <c r="BA85" s="6"/>
      <c r="BB85" s="6"/>
      <c r="BC85" s="6"/>
      <c r="BD85" s="6"/>
    </row>
    <row r="86" spans="2:58" x14ac:dyDescent="0.4">
      <c r="B86" s="6"/>
      <c r="C86" s="6"/>
      <c r="D86" s="6"/>
      <c r="E86" s="6"/>
      <c r="F86" s="6"/>
      <c r="G86" s="6"/>
      <c r="H86" s="5"/>
      <c r="J86" s="6"/>
      <c r="K86" s="6"/>
      <c r="L86" s="6"/>
      <c r="M86" s="6"/>
      <c r="N86" s="6"/>
      <c r="O86" s="6"/>
      <c r="P86" s="6"/>
      <c r="R86" s="6"/>
      <c r="S86" s="6"/>
      <c r="T86" s="6"/>
      <c r="U86" s="6"/>
      <c r="V86" s="6"/>
      <c r="W86" s="6"/>
      <c r="X86" s="5"/>
      <c r="Z86" s="6"/>
      <c r="AA86" s="6"/>
      <c r="AB86" s="6"/>
      <c r="AC86" s="6"/>
      <c r="AD86" s="6"/>
      <c r="AE86" s="6"/>
      <c r="AF86" s="5"/>
      <c r="AH86" s="6"/>
      <c r="AI86" s="6"/>
      <c r="AJ86" s="6"/>
      <c r="AK86" s="6"/>
      <c r="AL86" s="6"/>
      <c r="AM86" s="6"/>
      <c r="AN86" s="5"/>
      <c r="AP86" s="6"/>
      <c r="AQ86" s="6"/>
      <c r="AR86" s="6"/>
      <c r="AS86" s="6"/>
      <c r="AT86" s="6"/>
      <c r="AU86" s="6"/>
      <c r="AV86" s="5"/>
      <c r="AX86" s="5"/>
      <c r="AY86" s="6"/>
      <c r="AZ86" s="6"/>
      <c r="BA86" s="6"/>
      <c r="BB86" s="6"/>
      <c r="BC86" s="6"/>
      <c r="BD86" s="6"/>
    </row>
    <row r="87" spans="2:58" x14ac:dyDescent="0.4">
      <c r="B87" s="6"/>
      <c r="C87" s="6"/>
      <c r="D87" s="6"/>
      <c r="E87" s="6"/>
      <c r="F87" s="6"/>
      <c r="G87" s="6"/>
      <c r="H87" s="5"/>
      <c r="J87" s="6"/>
      <c r="K87" s="6"/>
      <c r="L87" s="6"/>
      <c r="M87" s="6"/>
      <c r="N87" s="6"/>
      <c r="O87" s="6"/>
      <c r="P87" s="6"/>
      <c r="R87" s="6"/>
      <c r="S87" s="6"/>
      <c r="T87" s="6"/>
      <c r="U87" s="6"/>
      <c r="V87" s="6"/>
      <c r="W87" s="6"/>
      <c r="X87" s="5"/>
      <c r="Z87" s="6"/>
      <c r="AA87" s="6"/>
      <c r="AB87" s="6"/>
      <c r="AC87" s="6"/>
      <c r="AD87" s="6"/>
      <c r="AE87" s="6"/>
      <c r="AF87" s="5"/>
      <c r="AH87" s="6"/>
      <c r="AI87" s="6"/>
      <c r="AJ87" s="6"/>
      <c r="AK87" s="6"/>
      <c r="AL87" s="6"/>
      <c r="AM87" s="6"/>
      <c r="AN87" s="5"/>
      <c r="AP87" s="6"/>
      <c r="AQ87" s="6"/>
      <c r="AR87" s="6"/>
      <c r="AS87" s="6"/>
      <c r="AT87" s="6"/>
      <c r="AU87" s="6"/>
      <c r="AV87" s="5"/>
      <c r="AX87" s="5"/>
      <c r="AY87" s="6"/>
      <c r="AZ87" s="6"/>
      <c r="BA87" s="6"/>
      <c r="BB87" s="6"/>
      <c r="BC87" s="6"/>
      <c r="BD87" s="6"/>
    </row>
    <row r="88" spans="2:58" x14ac:dyDescent="0.4">
      <c r="B88" s="6"/>
      <c r="C88" s="6"/>
      <c r="D88" s="6"/>
      <c r="E88" s="6"/>
      <c r="F88" s="6"/>
      <c r="G88" s="6"/>
      <c r="H88" s="5"/>
      <c r="J88" s="6"/>
      <c r="K88" s="6"/>
      <c r="L88" s="6"/>
      <c r="M88" s="6"/>
      <c r="N88" s="6"/>
      <c r="O88" s="6"/>
      <c r="P88" s="6"/>
      <c r="R88" s="6"/>
      <c r="S88" s="6"/>
      <c r="T88" s="6"/>
      <c r="U88" s="6"/>
      <c r="V88" s="6"/>
      <c r="W88" s="6"/>
      <c r="X88" s="5"/>
      <c r="Z88" s="6"/>
      <c r="AA88" s="6"/>
      <c r="AB88" s="6"/>
      <c r="AC88" s="6"/>
      <c r="AD88" s="6"/>
      <c r="AE88" s="6"/>
      <c r="AF88" s="5"/>
      <c r="AH88" s="6"/>
      <c r="AI88" s="6"/>
      <c r="AJ88" s="6"/>
      <c r="AK88" s="6"/>
      <c r="AL88" s="6"/>
      <c r="AM88" s="6"/>
      <c r="AN88" s="5"/>
      <c r="AP88" s="6"/>
      <c r="AQ88" s="6"/>
      <c r="AR88" s="6"/>
      <c r="AS88" s="6"/>
      <c r="AT88" s="6"/>
      <c r="AU88" s="6"/>
      <c r="AV88" s="5"/>
      <c r="AX88" s="5"/>
      <c r="AY88" s="6"/>
      <c r="AZ88" s="6"/>
      <c r="BA88" s="6"/>
      <c r="BB88" s="6"/>
      <c r="BC88" s="6"/>
      <c r="BD88" s="6"/>
    </row>
    <row r="89" spans="2:58" x14ac:dyDescent="0.4">
      <c r="B89" s="6"/>
      <c r="C89" s="6"/>
      <c r="D89" s="6"/>
      <c r="E89" s="6"/>
      <c r="F89" s="6"/>
      <c r="G89" s="6"/>
      <c r="H89" s="5"/>
      <c r="J89" s="6"/>
      <c r="K89" s="6"/>
      <c r="L89" s="6"/>
      <c r="M89" s="6"/>
      <c r="N89" s="6"/>
      <c r="O89" s="6"/>
      <c r="P89" s="6"/>
      <c r="R89" s="6"/>
      <c r="S89" s="6"/>
      <c r="T89" s="6"/>
      <c r="U89" s="6"/>
      <c r="V89" s="6"/>
      <c r="W89" s="6"/>
      <c r="X89" s="5"/>
      <c r="Z89" s="6"/>
      <c r="AA89" s="6"/>
      <c r="AB89" s="6"/>
      <c r="AC89" s="6"/>
      <c r="AD89" s="6"/>
      <c r="AE89" s="6"/>
      <c r="AF89" s="5"/>
      <c r="AH89" s="6"/>
      <c r="AI89" s="6"/>
      <c r="AJ89" s="6"/>
      <c r="AK89" s="6"/>
      <c r="AL89" s="6"/>
      <c r="AM89" s="6"/>
      <c r="AN89" s="5"/>
      <c r="AP89" s="6"/>
      <c r="AQ89" s="6"/>
      <c r="AR89" s="6"/>
      <c r="AS89" s="6"/>
      <c r="AT89" s="6"/>
      <c r="AU89" s="6"/>
      <c r="AV89" s="5"/>
      <c r="AX89" s="5"/>
      <c r="AY89" s="6"/>
      <c r="AZ89" s="6"/>
      <c r="BA89" s="6"/>
      <c r="BB89" s="6"/>
      <c r="BC89" s="6"/>
      <c r="BD89" s="6"/>
    </row>
    <row r="90" spans="2:58" x14ac:dyDescent="0.4">
      <c r="B90" s="6"/>
      <c r="C90" s="6"/>
      <c r="D90" s="6"/>
      <c r="E90" s="6"/>
      <c r="F90" s="6"/>
      <c r="G90" s="6"/>
      <c r="H90" s="5"/>
      <c r="J90" s="6"/>
      <c r="K90" s="6"/>
      <c r="L90" s="6"/>
      <c r="M90" s="6"/>
      <c r="N90" s="6"/>
      <c r="O90" s="6"/>
      <c r="P90" s="6"/>
      <c r="R90" s="6"/>
      <c r="S90" s="6"/>
      <c r="T90" s="6"/>
      <c r="U90" s="6"/>
      <c r="V90" s="6"/>
      <c r="W90" s="6"/>
      <c r="X90" s="5"/>
      <c r="Z90" s="6"/>
      <c r="AA90" s="6"/>
      <c r="AB90" s="6"/>
      <c r="AC90" s="6"/>
      <c r="AD90" s="6"/>
      <c r="AE90" s="6"/>
      <c r="AF90" s="5"/>
      <c r="AH90" s="6"/>
      <c r="AI90" s="6"/>
      <c r="AJ90" s="6"/>
      <c r="AK90" s="6"/>
      <c r="AL90" s="6"/>
      <c r="AM90" s="6"/>
      <c r="AN90" s="5"/>
      <c r="AP90" s="6"/>
      <c r="AQ90" s="6"/>
      <c r="AR90" s="6"/>
      <c r="AS90" s="6"/>
      <c r="AT90" s="6"/>
      <c r="AU90" s="6"/>
      <c r="AV90" s="5"/>
      <c r="AX90" s="5"/>
      <c r="AY90" s="6"/>
      <c r="AZ90" s="6"/>
      <c r="BA90" s="6"/>
      <c r="BB90" s="6"/>
      <c r="BC90" s="6"/>
      <c r="BD90" s="6"/>
    </row>
    <row r="91" spans="2:58" x14ac:dyDescent="0.4">
      <c r="B91" s="6"/>
      <c r="C91" s="6"/>
      <c r="D91" s="6"/>
      <c r="E91" s="6"/>
      <c r="F91" s="6"/>
      <c r="G91" s="6"/>
      <c r="H91" s="5"/>
      <c r="J91" s="6"/>
      <c r="K91" s="6"/>
      <c r="L91" s="6"/>
      <c r="M91" s="6"/>
      <c r="N91" s="6"/>
      <c r="O91" s="6"/>
      <c r="P91" s="6"/>
      <c r="R91" s="6"/>
      <c r="S91" s="6"/>
      <c r="T91" s="6"/>
      <c r="U91" s="6"/>
      <c r="V91" s="6"/>
      <c r="W91" s="6"/>
      <c r="X91" s="5"/>
      <c r="Z91" s="6"/>
      <c r="AA91" s="6"/>
      <c r="AB91" s="6"/>
      <c r="AC91" s="6"/>
      <c r="AD91" s="6"/>
      <c r="AE91" s="6"/>
      <c r="AF91" s="5"/>
      <c r="AH91" s="6"/>
      <c r="AI91" s="6"/>
      <c r="AJ91" s="6"/>
      <c r="AK91" s="6"/>
      <c r="AL91" s="6"/>
      <c r="AM91" s="6"/>
      <c r="AN91" s="5"/>
      <c r="AP91" s="6"/>
      <c r="AQ91" s="6"/>
      <c r="AR91" s="6"/>
      <c r="AS91" s="6"/>
      <c r="AT91" s="6"/>
      <c r="AU91" s="6"/>
      <c r="AV91" s="5"/>
      <c r="AX91" s="5"/>
      <c r="AY91" s="6"/>
      <c r="AZ91" s="6"/>
      <c r="BA91" s="6"/>
      <c r="BB91" s="6"/>
      <c r="BC91" s="6"/>
      <c r="BD91" s="6"/>
    </row>
    <row r="92" spans="2:58" x14ac:dyDescent="0.4">
      <c r="B92" s="6"/>
      <c r="C92" s="6"/>
      <c r="D92" s="6"/>
      <c r="E92" s="6"/>
      <c r="F92" s="6"/>
      <c r="G92" s="6"/>
      <c r="H92" s="5"/>
      <c r="J92" s="6"/>
      <c r="K92" s="6"/>
      <c r="L92" s="6"/>
      <c r="M92" s="6"/>
      <c r="N92" s="6"/>
      <c r="O92" s="6"/>
      <c r="P92" s="6"/>
      <c r="R92" s="6"/>
      <c r="S92" s="6"/>
      <c r="T92" s="6"/>
      <c r="U92" s="6"/>
      <c r="V92" s="6"/>
      <c r="W92" s="6"/>
      <c r="X92" s="5"/>
      <c r="Z92" s="6"/>
      <c r="AA92" s="6"/>
      <c r="AB92" s="6"/>
      <c r="AC92" s="6"/>
      <c r="AD92" s="6"/>
      <c r="AE92" s="6"/>
      <c r="AF92" s="5"/>
      <c r="AH92" s="6"/>
      <c r="AI92" s="6"/>
      <c r="AJ92" s="6"/>
      <c r="AK92" s="6"/>
      <c r="AL92" s="6"/>
      <c r="AM92" s="6"/>
      <c r="AN92" s="5"/>
      <c r="AP92" s="6"/>
      <c r="AQ92" s="6"/>
      <c r="AR92" s="6"/>
      <c r="AS92" s="6"/>
      <c r="AT92" s="6"/>
      <c r="AU92" s="6"/>
      <c r="AV92" s="5"/>
      <c r="AX92" s="5"/>
      <c r="AY92" s="6"/>
      <c r="AZ92" s="6"/>
      <c r="BA92" s="6"/>
      <c r="BB92" s="6"/>
      <c r="BC92" s="6"/>
      <c r="BD92" s="6"/>
    </row>
    <row r="93" spans="2:58" x14ac:dyDescent="0.4">
      <c r="B93" s="6"/>
      <c r="C93" s="6"/>
      <c r="D93" s="6"/>
      <c r="E93" s="6"/>
      <c r="F93" s="6"/>
      <c r="G93" s="6"/>
      <c r="H93" s="5"/>
      <c r="J93" s="6"/>
      <c r="K93" s="6"/>
      <c r="L93" s="6"/>
      <c r="M93" s="6"/>
      <c r="N93" s="6"/>
      <c r="O93" s="6"/>
      <c r="P93" s="6"/>
      <c r="R93" s="6"/>
      <c r="S93" s="6"/>
      <c r="T93" s="6"/>
      <c r="U93" s="6"/>
      <c r="V93" s="6"/>
      <c r="W93" s="6"/>
      <c r="X93" s="5"/>
      <c r="Z93" s="6"/>
      <c r="AA93" s="6"/>
      <c r="AB93" s="6"/>
      <c r="AC93" s="6"/>
      <c r="AD93" s="6"/>
      <c r="AE93" s="6"/>
      <c r="AF93" s="5"/>
      <c r="AH93" s="6"/>
      <c r="AI93" s="6"/>
      <c r="AJ93" s="6"/>
      <c r="AK93" s="6"/>
      <c r="AL93" s="6"/>
      <c r="AM93" s="6"/>
      <c r="AN93" s="5"/>
      <c r="AP93" s="6"/>
      <c r="AQ93" s="6"/>
      <c r="AR93" s="6"/>
      <c r="AS93" s="6"/>
      <c r="AT93" s="6"/>
      <c r="AU93" s="6"/>
      <c r="AV93" s="5"/>
      <c r="AX93" s="5"/>
      <c r="AY93" s="6"/>
      <c r="AZ93" s="6"/>
      <c r="BA93" s="6"/>
      <c r="BB93" s="6"/>
      <c r="BC93" s="6"/>
      <c r="BD93" s="6"/>
    </row>
    <row r="94" spans="2:58" x14ac:dyDescent="0.4">
      <c r="B94" s="6"/>
      <c r="C94" s="6"/>
      <c r="D94" s="6"/>
      <c r="E94" s="6"/>
      <c r="F94" s="6"/>
      <c r="G94" s="6"/>
      <c r="H94" s="5"/>
      <c r="J94" s="6"/>
      <c r="K94" s="6"/>
      <c r="L94" s="6"/>
      <c r="M94" s="6"/>
      <c r="N94" s="6"/>
      <c r="O94" s="6"/>
      <c r="P94" s="6"/>
      <c r="R94" s="6"/>
      <c r="S94" s="6"/>
      <c r="T94" s="6"/>
      <c r="U94" s="6"/>
      <c r="V94" s="6"/>
      <c r="W94" s="6"/>
      <c r="X94" s="5"/>
      <c r="Z94" s="6"/>
      <c r="AA94" s="6"/>
      <c r="AB94" s="6"/>
      <c r="AC94" s="6"/>
      <c r="AD94" s="6"/>
      <c r="AE94" s="6"/>
      <c r="AF94" s="5"/>
      <c r="AH94" s="6"/>
      <c r="AI94" s="6"/>
      <c r="AJ94" s="6"/>
      <c r="AK94" s="6"/>
      <c r="AL94" s="6"/>
      <c r="AM94" s="6"/>
      <c r="AN94" s="5"/>
      <c r="AP94" s="6"/>
      <c r="AQ94" s="6"/>
      <c r="AR94" s="6"/>
      <c r="AS94" s="6"/>
      <c r="AT94" s="6"/>
      <c r="AU94" s="6"/>
      <c r="AV94" s="5"/>
      <c r="AX94" s="5"/>
      <c r="AY94" s="6"/>
      <c r="AZ94" s="6"/>
      <c r="BA94" s="6"/>
      <c r="BB94" s="6"/>
      <c r="BC94" s="6"/>
      <c r="BD94" s="6"/>
      <c r="BF94" s="9"/>
    </row>
    <row r="95" spans="2:58" x14ac:dyDescent="0.4">
      <c r="B95" s="6"/>
      <c r="C95" s="6"/>
      <c r="D95" s="6"/>
      <c r="E95" s="6"/>
      <c r="F95" s="6"/>
      <c r="G95" s="6"/>
      <c r="H95" s="5"/>
      <c r="J95" s="6"/>
      <c r="K95" s="6"/>
      <c r="L95" s="6"/>
      <c r="M95" s="6"/>
      <c r="N95" s="6"/>
      <c r="O95" s="6"/>
      <c r="P95" s="6"/>
      <c r="R95" s="6"/>
      <c r="S95" s="6"/>
      <c r="T95" s="6"/>
      <c r="U95" s="6"/>
      <c r="V95" s="6"/>
      <c r="W95" s="6"/>
      <c r="X95" s="5"/>
      <c r="Z95" s="6"/>
      <c r="AA95" s="6"/>
      <c r="AB95" s="6"/>
      <c r="AC95" s="6"/>
      <c r="AD95" s="6"/>
      <c r="AE95" s="6"/>
      <c r="AF95" s="5"/>
      <c r="AH95" s="6"/>
      <c r="AI95" s="6"/>
      <c r="AJ95" s="6"/>
      <c r="AK95" s="6"/>
      <c r="AL95" s="6"/>
      <c r="AM95" s="6"/>
      <c r="AN95" s="5"/>
      <c r="AP95" s="6"/>
      <c r="AQ95" s="6"/>
      <c r="AR95" s="6"/>
      <c r="AS95" s="6"/>
      <c r="AT95" s="6"/>
      <c r="AU95" s="6"/>
      <c r="AV95" s="5"/>
      <c r="AX95" s="5"/>
      <c r="AY95" s="6"/>
      <c r="AZ95" s="6"/>
      <c r="BA95" s="6"/>
      <c r="BB95" s="6"/>
      <c r="BC95" s="6"/>
      <c r="BD95" s="6"/>
    </row>
    <row r="96" spans="2:58" x14ac:dyDescent="0.4">
      <c r="B96" s="6"/>
      <c r="C96" s="6"/>
      <c r="D96" s="6"/>
      <c r="E96" s="6"/>
      <c r="F96" s="6"/>
      <c r="G96" s="6"/>
      <c r="H96" s="5"/>
      <c r="J96" s="6"/>
      <c r="K96" s="6"/>
      <c r="L96" s="6"/>
      <c r="M96" s="6"/>
      <c r="N96" s="6"/>
      <c r="O96" s="6"/>
      <c r="P96" s="6"/>
      <c r="R96" s="6"/>
      <c r="S96" s="6"/>
      <c r="T96" s="6"/>
      <c r="U96" s="6"/>
      <c r="V96" s="6"/>
      <c r="W96" s="6"/>
      <c r="X96" s="5"/>
      <c r="Z96" s="6"/>
      <c r="AA96" s="6"/>
      <c r="AB96" s="6"/>
      <c r="AC96" s="6"/>
      <c r="AD96" s="6"/>
      <c r="AE96" s="6"/>
      <c r="AF96" s="5"/>
      <c r="AH96" s="6"/>
      <c r="AI96" s="6"/>
      <c r="AJ96" s="6"/>
      <c r="AK96" s="6"/>
      <c r="AL96" s="6"/>
      <c r="AM96" s="6"/>
      <c r="AN96" s="5"/>
      <c r="AP96" s="6"/>
      <c r="AQ96" s="6"/>
      <c r="AR96" s="6"/>
      <c r="AS96" s="6"/>
      <c r="AT96" s="6"/>
      <c r="AU96" s="6"/>
      <c r="AV96" s="5"/>
      <c r="AX96" s="5"/>
      <c r="AY96" s="6"/>
      <c r="AZ96" s="6"/>
      <c r="BA96" s="6"/>
      <c r="BB96" s="6"/>
      <c r="BC96" s="6"/>
      <c r="BD96" s="6"/>
    </row>
    <row r="97" spans="2:56" x14ac:dyDescent="0.4">
      <c r="B97" s="6"/>
      <c r="C97" s="6"/>
      <c r="D97" s="6"/>
      <c r="E97" s="6"/>
      <c r="F97" s="6"/>
      <c r="G97" s="6"/>
      <c r="H97" s="5"/>
      <c r="J97" s="6"/>
      <c r="K97" s="6"/>
      <c r="L97" s="6"/>
      <c r="M97" s="6"/>
      <c r="N97" s="6"/>
      <c r="O97" s="6"/>
      <c r="P97" s="6"/>
      <c r="R97" s="6"/>
      <c r="S97" s="6"/>
      <c r="T97" s="6"/>
      <c r="U97" s="6"/>
      <c r="V97" s="6"/>
      <c r="W97" s="6"/>
      <c r="X97" s="5"/>
      <c r="Z97" s="6"/>
      <c r="AA97" s="6"/>
      <c r="AB97" s="6"/>
      <c r="AC97" s="6"/>
      <c r="AD97" s="6"/>
      <c r="AE97" s="6"/>
      <c r="AF97" s="5"/>
      <c r="AH97" s="6"/>
      <c r="AI97" s="6"/>
      <c r="AJ97" s="6"/>
      <c r="AK97" s="6"/>
      <c r="AL97" s="6"/>
      <c r="AM97" s="6"/>
      <c r="AN97" s="5"/>
      <c r="AP97" s="6"/>
      <c r="AQ97" s="6"/>
      <c r="AR97" s="6"/>
      <c r="AS97" s="6"/>
      <c r="AT97" s="6"/>
      <c r="AU97" s="6"/>
      <c r="AV97" s="5"/>
      <c r="AX97" s="5"/>
      <c r="AY97" s="6"/>
      <c r="AZ97" s="6"/>
      <c r="BA97" s="6"/>
      <c r="BB97" s="6"/>
      <c r="BC97" s="6"/>
      <c r="BD97" s="6"/>
    </row>
    <row r="98" spans="2:56" x14ac:dyDescent="0.4">
      <c r="B98" s="6"/>
      <c r="C98" s="6"/>
      <c r="D98" s="6"/>
      <c r="E98" s="6"/>
      <c r="F98" s="6"/>
      <c r="G98" s="6"/>
      <c r="H98" s="5"/>
      <c r="J98" s="6"/>
      <c r="K98" s="6"/>
      <c r="L98" s="6"/>
      <c r="M98" s="6"/>
      <c r="N98" s="6"/>
      <c r="O98" s="6"/>
      <c r="P98" s="6"/>
      <c r="R98" s="6"/>
      <c r="S98" s="6"/>
      <c r="T98" s="6"/>
      <c r="U98" s="6"/>
      <c r="V98" s="6"/>
      <c r="W98" s="6"/>
      <c r="X98" s="5"/>
      <c r="Z98" s="6"/>
      <c r="AA98" s="6"/>
      <c r="AB98" s="6"/>
      <c r="AC98" s="6"/>
      <c r="AD98" s="6"/>
      <c r="AE98" s="6"/>
      <c r="AF98" s="5"/>
      <c r="AH98" s="6"/>
      <c r="AI98" s="6"/>
      <c r="AJ98" s="6"/>
      <c r="AK98" s="6"/>
      <c r="AL98" s="6"/>
      <c r="AM98" s="6"/>
      <c r="AN98" s="5"/>
      <c r="AP98" s="6"/>
      <c r="AQ98" s="6"/>
      <c r="AR98" s="6"/>
      <c r="AS98" s="6"/>
      <c r="AT98" s="6"/>
      <c r="AU98" s="6"/>
      <c r="AV98" s="5"/>
      <c r="AX98" s="5"/>
      <c r="AY98" s="6"/>
      <c r="AZ98" s="6"/>
      <c r="BA98" s="6"/>
      <c r="BB98" s="6"/>
      <c r="BC98" s="6"/>
      <c r="BD98" s="6"/>
    </row>
    <row r="99" spans="2:56" x14ac:dyDescent="0.4">
      <c r="B99" s="6"/>
      <c r="C99" s="6"/>
      <c r="D99" s="6"/>
      <c r="E99" s="6"/>
      <c r="F99" s="6"/>
      <c r="G99" s="6"/>
      <c r="H99" s="5"/>
      <c r="J99" s="6"/>
      <c r="K99" s="6"/>
      <c r="L99" s="6"/>
      <c r="M99" s="6"/>
      <c r="N99" s="6"/>
      <c r="O99" s="6"/>
      <c r="P99" s="6"/>
      <c r="R99" s="6"/>
      <c r="S99" s="6"/>
      <c r="T99" s="6"/>
      <c r="U99" s="6"/>
      <c r="V99" s="6"/>
      <c r="W99" s="6"/>
      <c r="X99" s="5"/>
      <c r="Z99" s="6"/>
      <c r="AA99" s="6"/>
      <c r="AB99" s="6"/>
      <c r="AC99" s="6"/>
      <c r="AD99" s="6"/>
      <c r="AE99" s="6"/>
      <c r="AF99" s="5"/>
      <c r="AH99" s="6"/>
      <c r="AI99" s="6"/>
      <c r="AJ99" s="6"/>
      <c r="AK99" s="6"/>
      <c r="AL99" s="6"/>
      <c r="AM99" s="6"/>
      <c r="AN99" s="5"/>
      <c r="AP99" s="6"/>
      <c r="AQ99" s="6"/>
      <c r="AR99" s="6"/>
      <c r="AS99" s="6"/>
      <c r="AT99" s="6"/>
      <c r="AU99" s="6"/>
      <c r="AV99" s="5"/>
      <c r="AX99" s="5"/>
      <c r="AY99" s="6"/>
      <c r="AZ99" s="6"/>
      <c r="BA99" s="6"/>
      <c r="BB99" s="6"/>
      <c r="BC99" s="6"/>
      <c r="BD99" s="6"/>
    </row>
    <row r="100" spans="2:56" x14ac:dyDescent="0.4">
      <c r="B100" s="6"/>
      <c r="C100" s="6"/>
      <c r="D100" s="6"/>
      <c r="E100" s="6"/>
      <c r="F100" s="6"/>
      <c r="G100" s="6"/>
      <c r="H100" s="5"/>
      <c r="J100" s="6"/>
      <c r="K100" s="6"/>
      <c r="L100" s="6"/>
      <c r="M100" s="6"/>
      <c r="N100" s="6"/>
      <c r="O100" s="6"/>
      <c r="P100" s="6"/>
      <c r="R100" s="6"/>
      <c r="S100" s="6"/>
      <c r="T100" s="6"/>
      <c r="U100" s="6"/>
      <c r="V100" s="6"/>
      <c r="W100" s="6"/>
      <c r="X100" s="5"/>
      <c r="Z100" s="6"/>
      <c r="AA100" s="6"/>
      <c r="AB100" s="6"/>
      <c r="AC100" s="6"/>
      <c r="AD100" s="6"/>
      <c r="AE100" s="6"/>
      <c r="AF100" s="5"/>
      <c r="AH100" s="6"/>
      <c r="AI100" s="6"/>
      <c r="AJ100" s="6"/>
      <c r="AK100" s="6"/>
      <c r="AL100" s="6"/>
      <c r="AM100" s="6"/>
      <c r="AN100" s="5"/>
      <c r="AP100" s="6"/>
      <c r="AQ100" s="6"/>
      <c r="AR100" s="6"/>
      <c r="AS100" s="6"/>
      <c r="AT100" s="6"/>
      <c r="AU100" s="6"/>
      <c r="AV100" s="5"/>
      <c r="AX100" s="5"/>
      <c r="AY100" s="6"/>
      <c r="AZ100" s="6"/>
      <c r="BA100" s="6"/>
      <c r="BB100" s="6"/>
      <c r="BC100" s="6"/>
      <c r="BD100" s="6"/>
    </row>
    <row r="101" spans="2:56" x14ac:dyDescent="0.4">
      <c r="B101" s="6"/>
      <c r="C101" s="6"/>
      <c r="D101" s="6"/>
      <c r="E101" s="6"/>
      <c r="F101" s="6"/>
      <c r="G101" s="6"/>
      <c r="H101" s="5"/>
      <c r="J101" s="6"/>
      <c r="K101" s="6"/>
      <c r="L101" s="6"/>
      <c r="M101" s="6"/>
      <c r="N101" s="6"/>
      <c r="O101" s="6"/>
      <c r="P101" s="6"/>
      <c r="R101" s="6"/>
      <c r="S101" s="6"/>
      <c r="T101" s="6"/>
      <c r="U101" s="6"/>
      <c r="V101" s="6"/>
      <c r="W101" s="6"/>
      <c r="X101" s="5"/>
      <c r="Z101" s="6"/>
      <c r="AA101" s="6"/>
      <c r="AB101" s="6"/>
      <c r="AC101" s="6"/>
      <c r="AD101" s="6"/>
      <c r="AE101" s="6"/>
      <c r="AF101" s="5"/>
      <c r="AH101" s="6"/>
      <c r="AI101" s="6"/>
      <c r="AJ101" s="6"/>
      <c r="AK101" s="6"/>
      <c r="AL101" s="6"/>
      <c r="AM101" s="6"/>
      <c r="AN101" s="5"/>
      <c r="AP101" s="6"/>
      <c r="AQ101" s="6"/>
      <c r="AR101" s="6"/>
      <c r="AS101" s="6"/>
      <c r="AT101" s="6"/>
      <c r="AU101" s="6"/>
      <c r="AV101" s="5"/>
      <c r="AX101" s="5"/>
      <c r="AY101" s="6"/>
      <c r="AZ101" s="6"/>
      <c r="BA101" s="6"/>
      <c r="BB101" s="6"/>
      <c r="BC101" s="6"/>
      <c r="BD101" s="6"/>
    </row>
    <row r="102" spans="2:56" x14ac:dyDescent="0.4">
      <c r="B102" s="6"/>
      <c r="C102" s="6"/>
      <c r="D102" s="6"/>
      <c r="E102" s="6"/>
      <c r="F102" s="6"/>
      <c r="G102" s="6"/>
      <c r="H102" s="5"/>
      <c r="J102" s="6"/>
      <c r="K102" s="6"/>
      <c r="L102" s="6"/>
      <c r="M102" s="6"/>
      <c r="N102" s="6"/>
      <c r="O102" s="6"/>
      <c r="P102" s="6"/>
      <c r="R102" s="6"/>
      <c r="S102" s="6"/>
      <c r="T102" s="6"/>
      <c r="U102" s="6"/>
      <c r="V102" s="6"/>
      <c r="W102" s="6"/>
      <c r="X102" s="5"/>
      <c r="Z102" s="6"/>
      <c r="AA102" s="6"/>
      <c r="AB102" s="6"/>
      <c r="AC102" s="6"/>
      <c r="AD102" s="6"/>
      <c r="AE102" s="6"/>
      <c r="AF102" s="5"/>
      <c r="AH102" s="6"/>
      <c r="AI102" s="6"/>
      <c r="AJ102" s="6"/>
      <c r="AK102" s="6"/>
      <c r="AL102" s="6"/>
      <c r="AM102" s="6"/>
      <c r="AN102" s="5"/>
      <c r="AP102" s="6"/>
      <c r="AQ102" s="6"/>
      <c r="AR102" s="6"/>
      <c r="AS102" s="6"/>
      <c r="AT102" s="6"/>
      <c r="AU102" s="6"/>
      <c r="AV102" s="5"/>
      <c r="AX102" s="5"/>
      <c r="AY102" s="6"/>
      <c r="AZ102" s="6"/>
      <c r="BA102" s="6"/>
      <c r="BB102" s="6"/>
      <c r="BC102" s="6"/>
      <c r="BD102" s="6"/>
    </row>
    <row r="103" spans="2:56" x14ac:dyDescent="0.4">
      <c r="B103" s="6"/>
      <c r="C103" s="6"/>
      <c r="D103" s="6"/>
      <c r="E103" s="6"/>
      <c r="F103" s="6"/>
      <c r="G103" s="6"/>
      <c r="H103" s="5"/>
      <c r="J103" s="6"/>
      <c r="K103" s="6"/>
      <c r="L103" s="6"/>
      <c r="M103" s="6"/>
      <c r="N103" s="6"/>
      <c r="O103" s="6"/>
      <c r="P103" s="6"/>
      <c r="R103" s="6"/>
      <c r="S103" s="6"/>
      <c r="T103" s="6"/>
      <c r="U103" s="6"/>
      <c r="V103" s="6"/>
      <c r="W103" s="6"/>
      <c r="X103" s="5"/>
      <c r="Z103" s="6"/>
      <c r="AA103" s="6"/>
      <c r="AB103" s="6"/>
      <c r="AC103" s="6"/>
      <c r="AD103" s="6"/>
      <c r="AE103" s="6"/>
      <c r="AF103" s="5"/>
      <c r="AH103" s="6"/>
      <c r="AI103" s="6"/>
      <c r="AJ103" s="6"/>
      <c r="AK103" s="6"/>
      <c r="AL103" s="6"/>
      <c r="AM103" s="6"/>
      <c r="AN103" s="5"/>
      <c r="AP103" s="6"/>
      <c r="AQ103" s="6"/>
      <c r="AR103" s="6"/>
      <c r="AS103" s="6"/>
      <c r="AT103" s="6"/>
      <c r="AU103" s="6"/>
      <c r="AV103" s="5"/>
      <c r="AX103" s="5"/>
      <c r="AY103" s="6"/>
      <c r="AZ103" s="6"/>
      <c r="BA103" s="6"/>
      <c r="BB103" s="6"/>
      <c r="BC103" s="6"/>
      <c r="BD103" s="6"/>
    </row>
    <row r="104" spans="2:56" x14ac:dyDescent="0.4">
      <c r="B104" s="6"/>
      <c r="C104" s="6"/>
      <c r="D104" s="6"/>
      <c r="E104" s="6"/>
      <c r="F104" s="6"/>
      <c r="G104" s="6"/>
      <c r="H104" s="5"/>
      <c r="J104" s="6"/>
      <c r="K104" s="6"/>
      <c r="L104" s="6"/>
      <c r="M104" s="6"/>
      <c r="N104" s="6"/>
      <c r="O104" s="6"/>
      <c r="P104" s="6"/>
      <c r="R104" s="6"/>
      <c r="S104" s="6"/>
      <c r="T104" s="6"/>
      <c r="U104" s="6"/>
      <c r="V104" s="6"/>
      <c r="W104" s="6"/>
      <c r="X104" s="5"/>
      <c r="Z104" s="6"/>
      <c r="AA104" s="6"/>
      <c r="AB104" s="6"/>
      <c r="AC104" s="6"/>
      <c r="AD104" s="6"/>
      <c r="AE104" s="6"/>
      <c r="AF104" s="5"/>
      <c r="AH104" s="6"/>
      <c r="AI104" s="6"/>
      <c r="AJ104" s="6"/>
      <c r="AK104" s="6"/>
      <c r="AL104" s="6"/>
      <c r="AM104" s="6"/>
      <c r="AN104" s="5"/>
      <c r="AP104" s="6"/>
      <c r="AQ104" s="6"/>
      <c r="AR104" s="6"/>
      <c r="AS104" s="6"/>
      <c r="AT104" s="6"/>
      <c r="AU104" s="6"/>
      <c r="AV104" s="5"/>
      <c r="AX104" s="5"/>
      <c r="AY104" s="6"/>
      <c r="AZ104" s="6"/>
      <c r="BA104" s="6"/>
      <c r="BB104" s="6"/>
      <c r="BC104" s="6"/>
      <c r="BD104" s="6"/>
    </row>
    <row r="105" spans="2:56" s="5" customFormat="1" ht="15.75" customHeight="1" x14ac:dyDescent="0.4"/>
    <row r="108" spans="2:56" ht="25.15" x14ac:dyDescent="0.7">
      <c r="B108" s="7" t="s">
        <v>25</v>
      </c>
      <c r="C108" s="6"/>
      <c r="D108" s="6"/>
      <c r="E108" s="6"/>
      <c r="F108" s="6"/>
      <c r="G108" s="6"/>
      <c r="H108" s="6"/>
      <c r="J108" s="7" t="s">
        <v>25</v>
      </c>
      <c r="K108" s="6"/>
      <c r="L108" s="6"/>
      <c r="M108" s="6"/>
      <c r="N108" s="6"/>
      <c r="O108" s="6"/>
      <c r="P108" s="6"/>
      <c r="R108" s="7" t="s">
        <v>25</v>
      </c>
      <c r="S108" s="6"/>
      <c r="T108" s="6"/>
      <c r="U108" s="6"/>
      <c r="V108" s="6"/>
      <c r="W108" s="6"/>
      <c r="X108" s="6"/>
    </row>
    <row r="109" spans="2:56" x14ac:dyDescent="0.4">
      <c r="B109" s="8" t="s">
        <v>33</v>
      </c>
      <c r="C109" s="6"/>
      <c r="D109" s="6"/>
      <c r="E109" s="6"/>
      <c r="F109" s="6"/>
      <c r="G109" s="6"/>
      <c r="H109" s="6"/>
      <c r="J109" s="8" t="s">
        <v>33</v>
      </c>
      <c r="K109" s="6"/>
      <c r="L109" s="6"/>
      <c r="M109" s="6"/>
      <c r="N109" s="6"/>
      <c r="O109" s="6"/>
      <c r="P109" s="6"/>
      <c r="R109" s="8" t="s">
        <v>33</v>
      </c>
      <c r="S109" s="6"/>
      <c r="T109" s="6"/>
      <c r="U109" s="6"/>
      <c r="V109" s="6"/>
      <c r="W109" s="6"/>
      <c r="X109" s="6"/>
    </row>
    <row r="110" spans="2:56" x14ac:dyDescent="0.4">
      <c r="B110" s="6"/>
      <c r="C110" s="6"/>
      <c r="D110" s="6"/>
      <c r="E110" s="6"/>
      <c r="F110" s="6"/>
      <c r="G110" s="6"/>
      <c r="H110" s="6"/>
      <c r="J110" s="6"/>
      <c r="K110" s="6"/>
      <c r="L110" s="6"/>
      <c r="M110" s="6"/>
      <c r="N110" s="6"/>
      <c r="O110" s="6"/>
      <c r="P110" s="6"/>
      <c r="R110" s="6"/>
      <c r="S110" s="6"/>
      <c r="T110" s="6"/>
      <c r="U110" s="6"/>
      <c r="V110" s="6"/>
      <c r="W110" s="6"/>
      <c r="X110" s="6"/>
    </row>
    <row r="111" spans="2:56" x14ac:dyDescent="0.4">
      <c r="B111" s="6"/>
      <c r="C111" s="6"/>
      <c r="D111" s="6"/>
      <c r="E111" s="6"/>
      <c r="F111" s="6"/>
      <c r="G111" s="6"/>
      <c r="H111" s="6"/>
      <c r="J111" s="6"/>
      <c r="K111" s="6"/>
      <c r="L111" s="6"/>
      <c r="M111" s="6"/>
      <c r="N111" s="6"/>
      <c r="O111" s="6"/>
      <c r="P111" s="6"/>
      <c r="R111" s="6"/>
      <c r="S111" s="6"/>
      <c r="T111" s="6"/>
      <c r="U111" s="6"/>
      <c r="V111" s="6"/>
      <c r="W111" s="6"/>
      <c r="X111" s="6"/>
    </row>
    <row r="112" spans="2:56" x14ac:dyDescent="0.4">
      <c r="B112" s="6"/>
      <c r="C112" s="6"/>
      <c r="D112" s="6"/>
      <c r="E112" s="6"/>
      <c r="F112" s="6"/>
      <c r="G112" s="6"/>
      <c r="H112" s="6"/>
      <c r="J112" s="6"/>
      <c r="K112" s="6"/>
      <c r="L112" s="6"/>
      <c r="M112" s="6"/>
      <c r="N112" s="6"/>
      <c r="O112" s="6"/>
      <c r="P112" s="6"/>
      <c r="R112" s="6"/>
      <c r="S112" s="6"/>
      <c r="T112" s="6"/>
      <c r="U112" s="6"/>
      <c r="V112" s="6"/>
      <c r="W112" s="6"/>
      <c r="X112" s="6"/>
    </row>
    <row r="113" spans="2:24" x14ac:dyDescent="0.4">
      <c r="B113" s="6"/>
      <c r="C113" s="6"/>
      <c r="D113" s="6"/>
      <c r="E113" s="6"/>
      <c r="F113" s="6"/>
      <c r="G113" s="6"/>
      <c r="H113" s="6"/>
      <c r="J113" s="6"/>
      <c r="K113" s="6"/>
      <c r="L113" s="6"/>
      <c r="M113" s="6"/>
      <c r="N113" s="6"/>
      <c r="O113" s="6"/>
      <c r="P113" s="6"/>
      <c r="R113" s="6"/>
      <c r="S113" s="6"/>
      <c r="T113" s="6"/>
      <c r="U113" s="6"/>
      <c r="V113" s="6"/>
      <c r="W113" s="6"/>
      <c r="X113" s="6"/>
    </row>
    <row r="114" spans="2:24" x14ac:dyDescent="0.4">
      <c r="B114" s="6"/>
      <c r="C114" s="6"/>
      <c r="D114" s="6"/>
      <c r="E114" s="6"/>
      <c r="F114" s="6"/>
      <c r="G114" s="6"/>
      <c r="H114" s="6"/>
      <c r="J114" s="6"/>
      <c r="K114" s="6"/>
      <c r="L114" s="6"/>
      <c r="M114" s="6"/>
      <c r="N114" s="6"/>
      <c r="O114" s="6"/>
      <c r="P114" s="6"/>
      <c r="R114" s="6"/>
      <c r="S114" s="6"/>
      <c r="T114" s="6"/>
      <c r="U114" s="6"/>
      <c r="V114" s="6"/>
      <c r="W114" s="6"/>
      <c r="X114" s="6"/>
    </row>
    <row r="115" spans="2:24" x14ac:dyDescent="0.4">
      <c r="B115" s="6"/>
      <c r="C115" s="6"/>
      <c r="D115" s="6"/>
      <c r="E115" s="6"/>
      <c r="F115" s="6"/>
      <c r="G115" s="6"/>
      <c r="H115" s="6"/>
      <c r="J115" s="6"/>
      <c r="K115" s="6"/>
      <c r="L115" s="6"/>
      <c r="M115" s="6"/>
      <c r="N115" s="6"/>
      <c r="O115" s="6"/>
      <c r="P115" s="6"/>
      <c r="R115" s="6"/>
      <c r="S115" s="6"/>
      <c r="T115" s="6"/>
      <c r="U115" s="6"/>
      <c r="V115" s="6"/>
      <c r="W115" s="6"/>
      <c r="X115" s="6"/>
    </row>
    <row r="116" spans="2:24" x14ac:dyDescent="0.4">
      <c r="B116" s="6"/>
      <c r="C116" s="6"/>
      <c r="D116" s="6"/>
      <c r="E116" s="6"/>
      <c r="F116" s="6"/>
      <c r="G116" s="6"/>
      <c r="H116" s="6"/>
      <c r="J116" s="6"/>
      <c r="K116" s="6"/>
      <c r="L116" s="6"/>
      <c r="M116" s="6"/>
      <c r="N116" s="6"/>
      <c r="O116" s="6"/>
      <c r="P116" s="6"/>
      <c r="R116" s="6"/>
      <c r="S116" s="6"/>
      <c r="T116" s="6"/>
      <c r="U116" s="6"/>
      <c r="V116" s="6"/>
      <c r="W116" s="6"/>
      <c r="X116" s="6"/>
    </row>
    <row r="117" spans="2:24" x14ac:dyDescent="0.4">
      <c r="B117" s="6"/>
      <c r="C117" s="6"/>
      <c r="D117" s="6"/>
      <c r="E117" s="6"/>
      <c r="F117" s="6"/>
      <c r="G117" s="6"/>
      <c r="H117" s="6"/>
      <c r="J117" s="6"/>
      <c r="K117" s="6"/>
      <c r="L117" s="6"/>
      <c r="M117" s="6"/>
      <c r="N117" s="6"/>
      <c r="O117" s="6"/>
      <c r="P117" s="6"/>
      <c r="R117" s="6"/>
      <c r="S117" s="6"/>
      <c r="T117" s="6"/>
      <c r="U117" s="6"/>
      <c r="V117" s="6"/>
      <c r="W117" s="6"/>
      <c r="X117" s="6"/>
    </row>
    <row r="118" spans="2:24" x14ac:dyDescent="0.4">
      <c r="B118" s="6"/>
      <c r="C118" s="6"/>
      <c r="D118" s="6"/>
      <c r="E118" s="6"/>
      <c r="F118" s="6"/>
      <c r="G118" s="6"/>
      <c r="H118" s="6"/>
      <c r="J118" s="6"/>
      <c r="K118" s="6"/>
      <c r="L118" s="6"/>
      <c r="M118" s="6"/>
      <c r="N118" s="6"/>
      <c r="O118" s="6"/>
      <c r="P118" s="6"/>
      <c r="R118" s="6"/>
      <c r="S118" s="6"/>
      <c r="T118" s="6"/>
      <c r="U118" s="6"/>
      <c r="V118" s="6"/>
      <c r="W118" s="6"/>
      <c r="X118" s="6"/>
    </row>
    <row r="119" spans="2:24" x14ac:dyDescent="0.4">
      <c r="B119" s="6"/>
      <c r="C119" s="6"/>
      <c r="D119" s="6"/>
      <c r="E119" s="6"/>
      <c r="F119" s="6"/>
      <c r="G119" s="6"/>
      <c r="H119" s="6"/>
      <c r="J119" s="6"/>
      <c r="K119" s="6"/>
      <c r="L119" s="6"/>
      <c r="M119" s="6"/>
      <c r="N119" s="6"/>
      <c r="O119" s="6"/>
      <c r="P119" s="6"/>
      <c r="R119" s="6"/>
      <c r="S119" s="6"/>
      <c r="T119" s="6"/>
      <c r="U119" s="6"/>
      <c r="V119" s="6"/>
      <c r="W119" s="6"/>
      <c r="X119" s="6"/>
    </row>
    <row r="120" spans="2:24" x14ac:dyDescent="0.4">
      <c r="B120" s="6"/>
      <c r="C120" s="6"/>
      <c r="D120" s="6"/>
      <c r="E120" s="6"/>
      <c r="F120" s="6"/>
      <c r="G120" s="6"/>
      <c r="H120" s="6"/>
      <c r="J120" s="6"/>
      <c r="K120" s="6"/>
      <c r="L120" s="6"/>
      <c r="M120" s="6"/>
      <c r="N120" s="6"/>
      <c r="O120" s="6"/>
      <c r="P120" s="6"/>
      <c r="R120" s="6"/>
      <c r="S120" s="6"/>
      <c r="T120" s="6"/>
      <c r="U120" s="6"/>
      <c r="V120" s="6"/>
      <c r="W120" s="6"/>
      <c r="X120" s="6"/>
    </row>
    <row r="121" spans="2:24" x14ac:dyDescent="0.4">
      <c r="B121" s="6"/>
      <c r="C121" s="6"/>
      <c r="D121" s="6"/>
      <c r="E121" s="6"/>
      <c r="F121" s="6"/>
      <c r="G121" s="6"/>
      <c r="H121" s="6"/>
      <c r="J121" s="6"/>
      <c r="K121" s="6"/>
      <c r="L121" s="6"/>
      <c r="M121" s="6"/>
      <c r="N121" s="6"/>
      <c r="O121" s="6"/>
      <c r="P121" s="6"/>
      <c r="R121" s="6"/>
      <c r="S121" s="6"/>
      <c r="T121" s="6"/>
      <c r="U121" s="6"/>
      <c r="V121" s="6"/>
      <c r="W121" s="6"/>
      <c r="X121" s="6"/>
    </row>
    <row r="122" spans="2:24" x14ac:dyDescent="0.4">
      <c r="B122" s="6"/>
      <c r="C122" s="6"/>
      <c r="D122" s="6"/>
      <c r="E122" s="6"/>
      <c r="F122" s="6"/>
      <c r="G122" s="6"/>
      <c r="H122" s="6"/>
      <c r="J122" s="6"/>
      <c r="K122" s="6"/>
      <c r="L122" s="6"/>
      <c r="M122" s="6"/>
      <c r="N122" s="6"/>
      <c r="O122" s="6"/>
      <c r="P122" s="6"/>
      <c r="R122" s="6"/>
      <c r="S122" s="6"/>
      <c r="T122" s="6"/>
      <c r="U122" s="6"/>
      <c r="V122" s="6"/>
      <c r="W122" s="6"/>
      <c r="X122" s="6"/>
    </row>
    <row r="123" spans="2:24" x14ac:dyDescent="0.4">
      <c r="B123" s="6"/>
      <c r="C123" s="6"/>
      <c r="D123" s="6"/>
      <c r="E123" s="6"/>
      <c r="F123" s="6"/>
      <c r="G123" s="6"/>
      <c r="H123" s="6"/>
      <c r="J123" s="6"/>
      <c r="K123" s="6"/>
      <c r="L123" s="6"/>
      <c r="M123" s="6"/>
      <c r="N123" s="6"/>
      <c r="O123" s="6"/>
      <c r="P123" s="6"/>
      <c r="R123" s="6"/>
      <c r="S123" s="6"/>
      <c r="T123" s="6"/>
      <c r="U123" s="6"/>
      <c r="V123" s="6"/>
      <c r="W123" s="6"/>
      <c r="X123" s="6"/>
    </row>
    <row r="124" spans="2:24" x14ac:dyDescent="0.4">
      <c r="B124" s="6"/>
      <c r="C124" s="6"/>
      <c r="D124" s="6"/>
      <c r="E124" s="6"/>
      <c r="F124" s="6"/>
      <c r="G124" s="6"/>
      <c r="H124" s="6"/>
      <c r="J124" s="6"/>
      <c r="K124" s="6"/>
      <c r="L124" s="6"/>
      <c r="M124" s="6"/>
      <c r="N124" s="6"/>
      <c r="O124" s="6"/>
      <c r="P124" s="6"/>
      <c r="R124" s="6"/>
      <c r="S124" s="6"/>
      <c r="T124" s="6"/>
      <c r="U124" s="6"/>
      <c r="V124" s="6"/>
      <c r="W124" s="6"/>
      <c r="X124" s="6"/>
    </row>
    <row r="125" spans="2:24" x14ac:dyDescent="0.4">
      <c r="B125" s="6"/>
      <c r="C125" s="6"/>
      <c r="D125" s="6"/>
      <c r="E125" s="6"/>
      <c r="F125" s="6"/>
      <c r="G125" s="6"/>
      <c r="H125" s="6"/>
      <c r="J125" s="6"/>
      <c r="K125" s="6"/>
      <c r="L125" s="6"/>
      <c r="M125" s="6"/>
      <c r="N125" s="6"/>
      <c r="O125" s="6"/>
      <c r="P125" s="6"/>
      <c r="R125" s="6"/>
      <c r="S125" s="6"/>
      <c r="T125" s="6"/>
      <c r="U125" s="6"/>
      <c r="V125" s="6"/>
      <c r="W125" s="6"/>
      <c r="X125" s="6"/>
    </row>
    <row r="126" spans="2:24" x14ac:dyDescent="0.4">
      <c r="B126" s="6"/>
      <c r="C126" s="6"/>
      <c r="D126" s="6"/>
      <c r="E126" s="6"/>
      <c r="F126" s="6"/>
      <c r="G126" s="6"/>
      <c r="H126" s="6"/>
      <c r="J126" s="6"/>
      <c r="K126" s="6"/>
      <c r="L126" s="6"/>
      <c r="M126" s="6"/>
      <c r="N126" s="6"/>
      <c r="O126" s="6"/>
      <c r="P126" s="6"/>
      <c r="R126" s="6"/>
      <c r="S126" s="6"/>
      <c r="T126" s="6"/>
      <c r="U126" s="6"/>
      <c r="V126" s="6"/>
      <c r="W126" s="6"/>
      <c r="X126" s="6"/>
    </row>
    <row r="127" spans="2:24" x14ac:dyDescent="0.4">
      <c r="B127" s="6"/>
      <c r="C127" s="6"/>
      <c r="D127" s="6"/>
      <c r="E127" s="6"/>
      <c r="F127" s="6"/>
      <c r="G127" s="6"/>
      <c r="H127" s="6"/>
      <c r="J127" s="6"/>
      <c r="K127" s="6"/>
      <c r="L127" s="6"/>
      <c r="M127" s="6"/>
      <c r="N127" s="6"/>
      <c r="O127" s="6"/>
      <c r="P127" s="6"/>
      <c r="R127" s="6"/>
      <c r="S127" s="6"/>
      <c r="T127" s="6"/>
      <c r="U127" s="6"/>
      <c r="V127" s="6"/>
      <c r="W127" s="6"/>
      <c r="X127" s="6"/>
    </row>
    <row r="128" spans="2:24" x14ac:dyDescent="0.4">
      <c r="B128" s="6"/>
      <c r="C128" s="6"/>
      <c r="D128" s="6"/>
      <c r="E128" s="6"/>
      <c r="F128" s="6"/>
      <c r="G128" s="6"/>
      <c r="H128" s="6"/>
      <c r="J128" s="6"/>
      <c r="K128" s="6"/>
      <c r="L128" s="6"/>
      <c r="M128" s="6"/>
      <c r="N128" s="6"/>
      <c r="O128" s="6"/>
      <c r="P128" s="6"/>
      <c r="R128" s="6"/>
      <c r="S128" s="6"/>
      <c r="T128" s="6"/>
      <c r="U128" s="6"/>
      <c r="V128" s="6"/>
      <c r="W128" s="6"/>
      <c r="X128" s="6"/>
    </row>
    <row r="129" spans="2:24" x14ac:dyDescent="0.4">
      <c r="B129" s="6"/>
      <c r="C129" s="6"/>
      <c r="D129" s="6"/>
      <c r="E129" s="6"/>
      <c r="F129" s="6"/>
      <c r="G129" s="6"/>
      <c r="H129" s="6"/>
      <c r="J129" s="6"/>
      <c r="K129" s="6"/>
      <c r="L129" s="6"/>
      <c r="M129" s="6"/>
      <c r="N129" s="6"/>
      <c r="O129" s="6"/>
      <c r="P129" s="6"/>
      <c r="R129" s="6"/>
      <c r="S129" s="6"/>
      <c r="T129" s="6"/>
      <c r="U129" s="6"/>
      <c r="V129" s="6"/>
      <c r="W129" s="6"/>
      <c r="X129" s="6"/>
    </row>
    <row r="132" spans="2:24" ht="25.15" x14ac:dyDescent="0.7">
      <c r="B132" s="7" t="s">
        <v>25</v>
      </c>
      <c r="C132" s="6"/>
      <c r="D132" s="6"/>
      <c r="E132" s="6"/>
      <c r="F132" s="6"/>
      <c r="G132" s="6"/>
      <c r="I132" s="14"/>
      <c r="J132" s="5"/>
      <c r="K132" s="5"/>
      <c r="L132" s="5"/>
      <c r="M132" s="5"/>
      <c r="N132" s="5"/>
    </row>
    <row r="133" spans="2:24" x14ac:dyDescent="0.4">
      <c r="B133" s="8" t="s">
        <v>34</v>
      </c>
      <c r="C133" s="6"/>
      <c r="D133" s="6"/>
      <c r="E133" s="6"/>
      <c r="F133" s="6"/>
      <c r="G133" s="6"/>
      <c r="I133" s="11"/>
      <c r="J133" s="5"/>
      <c r="K133" s="5"/>
      <c r="L133" s="5"/>
      <c r="M133" s="5"/>
      <c r="N133" s="5"/>
    </row>
    <row r="134" spans="2:24" x14ac:dyDescent="0.4">
      <c r="B134" s="6"/>
      <c r="C134" s="6"/>
      <c r="D134" s="6"/>
      <c r="E134" s="6"/>
      <c r="F134" s="6"/>
      <c r="G134" s="6"/>
      <c r="I134" s="5"/>
      <c r="J134" s="5"/>
      <c r="K134" s="5"/>
      <c r="L134" s="5"/>
      <c r="M134" s="5"/>
      <c r="N134" s="5"/>
    </row>
    <row r="135" spans="2:24" x14ac:dyDescent="0.4">
      <c r="B135" s="6"/>
      <c r="C135" s="6"/>
      <c r="D135" s="6"/>
      <c r="E135" s="6"/>
      <c r="F135" s="6"/>
      <c r="G135" s="6"/>
      <c r="I135" s="5"/>
      <c r="J135" s="5"/>
      <c r="K135" s="5"/>
      <c r="L135" s="5"/>
      <c r="M135" s="5"/>
      <c r="N135" s="5"/>
    </row>
    <row r="136" spans="2:24" x14ac:dyDescent="0.4">
      <c r="B136" s="6"/>
      <c r="C136" s="6"/>
      <c r="D136" s="6"/>
      <c r="E136" s="6"/>
      <c r="F136" s="6"/>
      <c r="G136" s="6"/>
      <c r="I136" s="5"/>
      <c r="J136" s="5"/>
      <c r="K136" s="5"/>
      <c r="L136" s="5"/>
      <c r="M136" s="5"/>
      <c r="N136" s="5"/>
    </row>
    <row r="137" spans="2:24" ht="15" customHeight="1" x14ac:dyDescent="0.65">
      <c r="B137" s="6"/>
      <c r="C137" s="6"/>
      <c r="D137" s="6"/>
      <c r="E137" s="6"/>
      <c r="F137" s="6"/>
      <c r="G137" s="6"/>
      <c r="I137" s="5"/>
      <c r="J137" s="5"/>
      <c r="K137" s="5"/>
      <c r="L137" s="5"/>
      <c r="M137" s="5"/>
      <c r="N137" s="5"/>
      <c r="Q137" s="10"/>
      <c r="R137" s="5"/>
      <c r="S137" s="5"/>
      <c r="T137" s="5"/>
      <c r="U137" s="5"/>
    </row>
    <row r="138" spans="2:24" x14ac:dyDescent="0.4">
      <c r="B138" s="6"/>
      <c r="C138" s="6"/>
      <c r="D138" s="6"/>
      <c r="E138" s="6"/>
      <c r="F138" s="6"/>
      <c r="G138" s="6"/>
      <c r="I138" s="5"/>
      <c r="J138" s="5"/>
      <c r="K138" s="5"/>
      <c r="L138" s="5"/>
      <c r="M138" s="5"/>
      <c r="N138" s="5"/>
      <c r="Q138" s="11"/>
      <c r="R138" s="5"/>
      <c r="S138" s="5"/>
      <c r="T138" s="5"/>
      <c r="U138" s="5"/>
    </row>
    <row r="139" spans="2:24" x14ac:dyDescent="0.4">
      <c r="B139" s="6"/>
      <c r="C139" s="6"/>
      <c r="D139" s="6"/>
      <c r="E139" s="6"/>
      <c r="F139" s="6"/>
      <c r="G139" s="6"/>
      <c r="I139" s="5"/>
      <c r="J139" s="5"/>
      <c r="K139" s="5"/>
      <c r="L139" s="5"/>
      <c r="M139" s="5"/>
      <c r="N139" s="5"/>
      <c r="Q139" s="5"/>
      <c r="R139" s="5"/>
      <c r="S139" s="5"/>
      <c r="T139" s="5"/>
      <c r="U139" s="5"/>
    </row>
    <row r="140" spans="2:24" x14ac:dyDescent="0.4">
      <c r="B140" s="6"/>
      <c r="C140" s="6"/>
      <c r="D140" s="6"/>
      <c r="E140" s="6"/>
      <c r="F140" s="6"/>
      <c r="G140" s="6"/>
      <c r="I140" s="5"/>
      <c r="J140" s="5"/>
      <c r="K140" s="5"/>
      <c r="L140" s="5"/>
      <c r="M140" s="5"/>
      <c r="N140" s="5"/>
      <c r="Q140" s="5"/>
      <c r="R140" s="5"/>
      <c r="S140" s="5"/>
      <c r="T140" s="5"/>
      <c r="U140" s="5"/>
    </row>
    <row r="141" spans="2:24" x14ac:dyDescent="0.4">
      <c r="B141" s="6"/>
      <c r="C141" s="6"/>
      <c r="D141" s="6"/>
      <c r="E141" s="6"/>
      <c r="F141" s="6"/>
      <c r="G141" s="6"/>
      <c r="I141" s="5"/>
      <c r="J141" s="5"/>
      <c r="K141" s="5"/>
      <c r="L141" s="5"/>
      <c r="M141" s="5"/>
      <c r="N141" s="5"/>
      <c r="Q141" s="5"/>
      <c r="R141" s="5"/>
      <c r="S141" s="5"/>
      <c r="T141" s="5"/>
      <c r="U141" s="5"/>
    </row>
    <row r="142" spans="2:24" x14ac:dyDescent="0.4">
      <c r="B142" s="6"/>
      <c r="C142" s="6"/>
      <c r="D142" s="6"/>
      <c r="E142" s="6"/>
      <c r="F142" s="6"/>
      <c r="G142" s="6"/>
      <c r="I142" s="5"/>
      <c r="J142" s="5"/>
      <c r="K142" s="5"/>
      <c r="L142" s="5"/>
      <c r="M142" s="5"/>
      <c r="N142" s="5"/>
      <c r="Q142" s="5"/>
      <c r="R142" s="5"/>
      <c r="S142" s="5"/>
      <c r="T142" s="5"/>
      <c r="U142" s="5"/>
    </row>
    <row r="143" spans="2:24" x14ac:dyDescent="0.4">
      <c r="B143" s="6"/>
      <c r="C143" s="6"/>
      <c r="D143" s="6"/>
      <c r="E143" s="6"/>
      <c r="F143" s="6"/>
      <c r="G143" s="6"/>
      <c r="I143" s="5"/>
      <c r="J143" s="5"/>
      <c r="K143" s="5"/>
      <c r="L143" s="5"/>
      <c r="M143" s="5"/>
      <c r="N143" s="5"/>
      <c r="Q143" s="5"/>
      <c r="R143" s="5"/>
      <c r="S143" s="5"/>
      <c r="T143" s="5"/>
      <c r="U143" s="5"/>
    </row>
    <row r="144" spans="2:24" x14ac:dyDescent="0.4">
      <c r="B144" s="6"/>
      <c r="C144" s="6"/>
      <c r="D144" s="6"/>
      <c r="E144" s="6"/>
      <c r="F144" s="6"/>
      <c r="G144" s="6"/>
      <c r="I144" s="5"/>
      <c r="J144" s="5"/>
      <c r="K144" s="5"/>
      <c r="L144" s="5"/>
      <c r="M144" s="5"/>
      <c r="N144" s="5"/>
      <c r="Q144" s="5"/>
      <c r="R144" s="5"/>
      <c r="S144" s="5"/>
      <c r="T144" s="5"/>
      <c r="U144" s="5"/>
    </row>
    <row r="145" spans="2:22" x14ac:dyDescent="0.4">
      <c r="B145" s="6"/>
      <c r="C145" s="6"/>
      <c r="D145" s="6"/>
      <c r="E145" s="6"/>
      <c r="F145" s="6"/>
      <c r="G145" s="6"/>
      <c r="I145" s="5"/>
      <c r="J145" s="5"/>
      <c r="K145" s="5"/>
      <c r="L145" s="5"/>
      <c r="M145" s="5"/>
      <c r="N145" s="5"/>
      <c r="Q145" s="5"/>
      <c r="R145" s="5"/>
      <c r="S145" s="5"/>
      <c r="T145" s="5"/>
      <c r="U145" s="5"/>
    </row>
    <row r="146" spans="2:22" x14ac:dyDescent="0.4">
      <c r="B146" s="6"/>
      <c r="C146" s="6"/>
      <c r="D146" s="6"/>
      <c r="E146" s="6"/>
      <c r="F146" s="6"/>
      <c r="G146" s="6"/>
      <c r="I146" s="5"/>
      <c r="J146" s="5"/>
      <c r="K146" s="5"/>
      <c r="L146" s="5"/>
      <c r="M146" s="5"/>
      <c r="N146" s="5"/>
      <c r="Q146" s="5"/>
      <c r="R146" s="5"/>
      <c r="S146" s="5"/>
      <c r="T146" s="5"/>
      <c r="U146" s="5"/>
    </row>
    <row r="147" spans="2:22" x14ac:dyDescent="0.4">
      <c r="B147" s="6"/>
      <c r="C147" s="6"/>
      <c r="D147" s="6"/>
      <c r="E147" s="6"/>
      <c r="F147" s="6"/>
      <c r="G147" s="6"/>
      <c r="I147" s="5"/>
      <c r="J147" s="5"/>
      <c r="K147" s="5"/>
      <c r="L147" s="5"/>
      <c r="M147" s="5"/>
      <c r="N147" s="5"/>
      <c r="Q147" s="5"/>
      <c r="R147" s="5"/>
      <c r="S147" s="5"/>
      <c r="T147" s="5"/>
      <c r="U147" s="5"/>
    </row>
    <row r="148" spans="2:22" x14ac:dyDescent="0.4">
      <c r="B148" s="6"/>
      <c r="C148" s="6"/>
      <c r="D148" s="6"/>
      <c r="E148" s="6"/>
      <c r="F148" s="6"/>
      <c r="G148" s="6"/>
      <c r="I148" s="5"/>
      <c r="J148" s="5"/>
      <c r="K148" s="5"/>
      <c r="L148" s="5"/>
      <c r="M148" s="5"/>
      <c r="N148" s="5"/>
      <c r="Q148" s="5"/>
      <c r="R148" s="5"/>
      <c r="S148" s="5"/>
      <c r="T148" s="5"/>
      <c r="U148" s="5"/>
    </row>
    <row r="149" spans="2:22" x14ac:dyDescent="0.4">
      <c r="B149" s="6"/>
      <c r="C149" s="6"/>
      <c r="D149" s="6"/>
      <c r="E149" s="6"/>
      <c r="F149" s="6"/>
      <c r="G149" s="6"/>
      <c r="I149" s="5"/>
      <c r="J149" s="5"/>
      <c r="K149" s="5"/>
      <c r="L149" s="5"/>
      <c r="M149" s="5"/>
      <c r="N149" s="5"/>
      <c r="Q149" s="5"/>
      <c r="R149" s="5"/>
      <c r="S149" s="5"/>
      <c r="T149" s="5"/>
      <c r="U149" s="5"/>
    </row>
    <row r="150" spans="2:22" x14ac:dyDescent="0.4">
      <c r="B150" s="6"/>
      <c r="C150" s="6"/>
      <c r="D150" s="6"/>
      <c r="E150" s="6"/>
      <c r="F150" s="6"/>
      <c r="G150" s="6"/>
      <c r="I150" s="5"/>
      <c r="J150" s="5"/>
      <c r="K150" s="5"/>
      <c r="L150" s="5"/>
      <c r="M150" s="5"/>
      <c r="N150" s="5"/>
      <c r="Q150" s="5"/>
      <c r="R150" s="5"/>
      <c r="S150" s="5"/>
      <c r="T150" s="5"/>
      <c r="U150" s="5"/>
    </row>
    <row r="151" spans="2:22" x14ac:dyDescent="0.4">
      <c r="B151" s="6"/>
      <c r="C151" s="6"/>
      <c r="D151" s="6"/>
      <c r="E151" s="6"/>
      <c r="F151" s="6"/>
      <c r="G151" s="6"/>
      <c r="I151" s="5"/>
      <c r="J151" s="5"/>
      <c r="K151" s="5"/>
      <c r="L151" s="5"/>
      <c r="M151" s="5"/>
      <c r="N151" s="5"/>
      <c r="Q151" s="5"/>
      <c r="R151" s="5"/>
      <c r="S151" s="5"/>
      <c r="T151" s="5"/>
      <c r="U151" s="5"/>
    </row>
    <row r="152" spans="2:22" x14ac:dyDescent="0.4">
      <c r="B152" s="6"/>
      <c r="C152" s="6"/>
      <c r="D152" s="6"/>
      <c r="E152" s="6"/>
      <c r="F152" s="6"/>
      <c r="G152" s="6"/>
      <c r="I152" s="5"/>
      <c r="J152" s="5"/>
      <c r="K152" s="5"/>
      <c r="L152" s="5"/>
      <c r="M152" s="5"/>
      <c r="N152" s="5"/>
      <c r="Q152" s="5"/>
      <c r="R152" s="5"/>
      <c r="S152" s="5"/>
      <c r="T152" s="5"/>
      <c r="U152" s="5"/>
    </row>
    <row r="153" spans="2:22" x14ac:dyDescent="0.4">
      <c r="B153" s="6"/>
      <c r="C153" s="6"/>
      <c r="D153" s="6"/>
      <c r="E153" s="6"/>
      <c r="F153" s="6"/>
      <c r="G153" s="6"/>
      <c r="I153" s="5"/>
      <c r="J153" s="5"/>
      <c r="K153" s="5"/>
      <c r="L153" s="5"/>
      <c r="M153" s="5"/>
      <c r="N153" s="5"/>
      <c r="Q153" s="5"/>
      <c r="R153" s="5"/>
      <c r="S153" s="5"/>
      <c r="T153" s="5"/>
      <c r="U153" s="5"/>
    </row>
    <row r="154" spans="2:22" x14ac:dyDescent="0.4">
      <c r="B154" s="5"/>
      <c r="C154" s="5"/>
      <c r="D154" s="5"/>
      <c r="E154" s="5"/>
      <c r="F154" s="5"/>
      <c r="Q154" s="5"/>
      <c r="R154" s="5"/>
      <c r="S154" s="5"/>
      <c r="T154" s="5"/>
      <c r="U154" s="5"/>
    </row>
    <row r="155" spans="2:22" x14ac:dyDescent="0.4">
      <c r="Q155" s="5"/>
      <c r="R155" s="5"/>
      <c r="S155" s="5"/>
      <c r="T155" s="5"/>
      <c r="U155" s="5"/>
    </row>
    <row r="156" spans="2:22" ht="25.15" x14ac:dyDescent="0.7">
      <c r="B156" s="7" t="s">
        <v>25</v>
      </c>
      <c r="C156" s="6"/>
      <c r="D156" s="6"/>
      <c r="E156" s="6"/>
      <c r="F156" s="6"/>
      <c r="G156" s="6"/>
      <c r="J156" s="14"/>
      <c r="K156" s="5"/>
      <c r="L156" s="5"/>
      <c r="M156" s="5"/>
      <c r="N156" s="5"/>
      <c r="O156" s="5"/>
      <c r="P156" s="5"/>
      <c r="Q156" s="14"/>
      <c r="R156" s="5"/>
      <c r="S156" s="5"/>
      <c r="T156" s="5"/>
      <c r="U156" s="5"/>
      <c r="V156" s="5"/>
    </row>
    <row r="157" spans="2:22" x14ac:dyDescent="0.4">
      <c r="B157" s="12" t="s">
        <v>36</v>
      </c>
      <c r="C157" s="6"/>
      <c r="D157" s="6"/>
      <c r="E157" s="6"/>
      <c r="F157" s="6"/>
      <c r="G157" s="6"/>
      <c r="J157" s="15"/>
      <c r="K157" s="5"/>
      <c r="L157" s="5"/>
      <c r="M157" s="5"/>
      <c r="N157" s="5"/>
      <c r="O157" s="5"/>
      <c r="P157" s="5"/>
      <c r="Q157" s="15"/>
      <c r="R157" s="5"/>
      <c r="S157" s="5"/>
      <c r="T157" s="5"/>
      <c r="U157" s="5"/>
      <c r="V157" s="5"/>
    </row>
    <row r="158" spans="2:22" x14ac:dyDescent="0.4">
      <c r="B158" s="6"/>
      <c r="C158" s="6"/>
      <c r="D158" s="6"/>
      <c r="E158" s="6"/>
      <c r="F158" s="6"/>
      <c r="G158" s="6"/>
      <c r="J158" s="5"/>
      <c r="K158" s="5"/>
      <c r="L158" s="5"/>
      <c r="M158" s="5"/>
      <c r="N158" s="5"/>
      <c r="O158" s="5"/>
      <c r="P158" s="5"/>
      <c r="Q158" s="5"/>
      <c r="R158" s="5"/>
      <c r="S158" s="5"/>
      <c r="T158" s="5"/>
      <c r="U158" s="5"/>
      <c r="V158" s="5"/>
    </row>
    <row r="159" spans="2:22" x14ac:dyDescent="0.4">
      <c r="B159" s="6"/>
      <c r="C159" s="6"/>
      <c r="D159" s="6"/>
      <c r="E159" s="6"/>
      <c r="F159" s="6"/>
      <c r="G159" s="6"/>
      <c r="J159" s="5"/>
      <c r="K159" s="5"/>
      <c r="L159" s="5"/>
      <c r="M159" s="5"/>
      <c r="N159" s="5"/>
      <c r="O159" s="5"/>
      <c r="P159" s="5"/>
      <c r="Q159" s="5"/>
      <c r="R159" s="5"/>
      <c r="S159" s="5"/>
      <c r="T159" s="5"/>
      <c r="U159" s="5"/>
      <c r="V159" s="5"/>
    </row>
    <row r="160" spans="2:22" x14ac:dyDescent="0.4">
      <c r="B160" s="6"/>
      <c r="C160" s="6"/>
      <c r="D160" s="6"/>
      <c r="E160" s="6"/>
      <c r="F160" s="6"/>
      <c r="G160" s="6"/>
      <c r="J160" s="5"/>
      <c r="K160" s="5"/>
      <c r="L160" s="5"/>
      <c r="M160" s="5"/>
      <c r="N160" s="5"/>
      <c r="O160" s="5"/>
      <c r="P160" s="5"/>
      <c r="Q160" s="5"/>
      <c r="R160" s="5"/>
      <c r="S160" s="5"/>
      <c r="T160" s="5"/>
      <c r="U160" s="5"/>
      <c r="V160" s="5"/>
    </row>
    <row r="161" spans="2:22" x14ac:dyDescent="0.4">
      <c r="B161" s="6"/>
      <c r="C161" s="6"/>
      <c r="D161" s="6"/>
      <c r="E161" s="6"/>
      <c r="F161" s="6"/>
      <c r="G161" s="6"/>
      <c r="J161" s="5"/>
      <c r="K161" s="5"/>
      <c r="L161" s="5"/>
      <c r="M161" s="5"/>
      <c r="N161" s="5"/>
      <c r="O161" s="5"/>
      <c r="P161" s="5"/>
      <c r="Q161" s="5"/>
      <c r="R161" s="5"/>
      <c r="S161" s="5"/>
      <c r="T161" s="5"/>
      <c r="U161" s="5"/>
      <c r="V161" s="5"/>
    </row>
    <row r="162" spans="2:22" x14ac:dyDescent="0.4">
      <c r="B162" s="6"/>
      <c r="C162" s="6"/>
      <c r="D162" s="6"/>
      <c r="E162" s="6"/>
      <c r="F162" s="6"/>
      <c r="G162" s="6"/>
      <c r="J162" s="5"/>
      <c r="K162" s="5"/>
      <c r="L162" s="5"/>
      <c r="M162" s="5"/>
      <c r="N162" s="5"/>
      <c r="O162" s="5"/>
      <c r="P162" s="5"/>
      <c r="Q162" s="5"/>
      <c r="R162" s="5"/>
      <c r="S162" s="5"/>
      <c r="T162" s="5"/>
      <c r="U162" s="5"/>
      <c r="V162" s="5"/>
    </row>
    <row r="163" spans="2:22" x14ac:dyDescent="0.4">
      <c r="B163" s="6"/>
      <c r="C163" s="6"/>
      <c r="D163" s="6"/>
      <c r="E163" s="6"/>
      <c r="F163" s="6"/>
      <c r="G163" s="6"/>
      <c r="J163" s="5"/>
      <c r="K163" s="5"/>
      <c r="L163" s="5"/>
      <c r="M163" s="5"/>
      <c r="N163" s="5"/>
      <c r="O163" s="5"/>
      <c r="P163" s="5"/>
      <c r="Q163" s="5"/>
      <c r="R163" s="5"/>
      <c r="S163" s="5"/>
      <c r="T163" s="5"/>
      <c r="U163" s="5"/>
      <c r="V163" s="5"/>
    </row>
    <row r="164" spans="2:22" x14ac:dyDescent="0.4">
      <c r="B164" s="6"/>
      <c r="C164" s="6"/>
      <c r="D164" s="6"/>
      <c r="E164" s="6"/>
      <c r="F164" s="6"/>
      <c r="G164" s="6"/>
      <c r="J164" s="5"/>
      <c r="K164" s="5"/>
      <c r="L164" s="5"/>
      <c r="M164" s="5"/>
      <c r="N164" s="5"/>
      <c r="O164" s="5"/>
      <c r="P164" s="5"/>
      <c r="Q164" s="5"/>
      <c r="R164" s="5"/>
      <c r="S164" s="5"/>
      <c r="T164" s="5"/>
      <c r="U164" s="5"/>
      <c r="V164" s="5"/>
    </row>
    <row r="165" spans="2:22" x14ac:dyDescent="0.4">
      <c r="B165" s="6"/>
      <c r="C165" s="6"/>
      <c r="D165" s="6"/>
      <c r="E165" s="6"/>
      <c r="F165" s="6"/>
      <c r="G165" s="6"/>
      <c r="J165" s="5"/>
      <c r="K165" s="5"/>
      <c r="L165" s="5"/>
      <c r="M165" s="5"/>
      <c r="N165" s="5"/>
      <c r="O165" s="5"/>
      <c r="P165" s="5"/>
      <c r="Q165" s="5"/>
      <c r="R165" s="5"/>
      <c r="S165" s="5"/>
      <c r="T165" s="5"/>
      <c r="U165" s="5"/>
      <c r="V165" s="5"/>
    </row>
    <row r="166" spans="2:22" x14ac:dyDescent="0.4">
      <c r="B166" s="6"/>
      <c r="C166" s="6"/>
      <c r="D166" s="6"/>
      <c r="E166" s="6"/>
      <c r="F166" s="6"/>
      <c r="G166" s="6"/>
      <c r="J166" s="5"/>
      <c r="K166" s="5"/>
      <c r="L166" s="5"/>
      <c r="M166" s="5"/>
      <c r="N166" s="5"/>
      <c r="O166" s="5"/>
      <c r="P166" s="5"/>
      <c r="Q166" s="5"/>
      <c r="R166" s="5"/>
      <c r="S166" s="5"/>
      <c r="T166" s="5"/>
      <c r="U166" s="5"/>
      <c r="V166" s="5"/>
    </row>
    <row r="167" spans="2:22" x14ac:dyDescent="0.4">
      <c r="B167" s="6"/>
      <c r="C167" s="6"/>
      <c r="D167" s="6"/>
      <c r="E167" s="6"/>
      <c r="F167" s="6"/>
      <c r="G167" s="6"/>
      <c r="J167" s="5"/>
      <c r="K167" s="5"/>
      <c r="L167" s="5"/>
      <c r="M167" s="5"/>
      <c r="N167" s="5"/>
      <c r="O167" s="5"/>
      <c r="P167" s="5"/>
      <c r="Q167" s="5"/>
      <c r="R167" s="5"/>
      <c r="S167" s="5"/>
      <c r="T167" s="5"/>
      <c r="U167" s="5"/>
      <c r="V167" s="5"/>
    </row>
    <row r="168" spans="2:22" x14ac:dyDescent="0.4">
      <c r="B168" s="6"/>
      <c r="C168" s="6"/>
      <c r="D168" s="6"/>
      <c r="E168" s="6"/>
      <c r="F168" s="6"/>
      <c r="G168" s="6"/>
      <c r="J168" s="5"/>
      <c r="K168" s="5"/>
      <c r="L168" s="5"/>
      <c r="M168" s="5"/>
      <c r="N168" s="5"/>
      <c r="O168" s="5"/>
      <c r="P168" s="5"/>
      <c r="Q168" s="5"/>
      <c r="R168" s="5"/>
      <c r="S168" s="5"/>
      <c r="T168" s="5"/>
      <c r="U168" s="5"/>
      <c r="V168" s="5"/>
    </row>
    <row r="169" spans="2:22" x14ac:dyDescent="0.4">
      <c r="B169" s="6"/>
      <c r="C169" s="6"/>
      <c r="D169" s="6"/>
      <c r="E169" s="6"/>
      <c r="F169" s="6"/>
      <c r="G169" s="6"/>
      <c r="J169" s="5"/>
      <c r="K169" s="5"/>
      <c r="L169" s="5"/>
      <c r="M169" s="5"/>
      <c r="N169" s="5"/>
      <c r="O169" s="5"/>
      <c r="P169" s="5"/>
      <c r="Q169" s="5"/>
      <c r="R169" s="5"/>
      <c r="S169" s="5"/>
      <c r="T169" s="5"/>
      <c r="U169" s="5"/>
      <c r="V169" s="5"/>
    </row>
    <row r="170" spans="2:22" x14ac:dyDescent="0.4">
      <c r="B170" s="6"/>
      <c r="C170" s="6"/>
      <c r="D170" s="6"/>
      <c r="E170" s="6"/>
      <c r="F170" s="6"/>
      <c r="G170" s="6"/>
      <c r="J170" s="5"/>
      <c r="K170" s="5"/>
      <c r="L170" s="5"/>
      <c r="M170" s="5"/>
      <c r="N170" s="5"/>
      <c r="O170" s="5"/>
      <c r="P170" s="5"/>
      <c r="Q170" s="5"/>
      <c r="R170" s="5"/>
      <c r="S170" s="5"/>
      <c r="T170" s="5"/>
      <c r="U170" s="5"/>
      <c r="V170" s="5"/>
    </row>
    <row r="171" spans="2:22" x14ac:dyDescent="0.4">
      <c r="B171" s="6"/>
      <c r="C171" s="6"/>
      <c r="D171" s="6"/>
      <c r="E171" s="6"/>
      <c r="F171" s="6"/>
      <c r="G171" s="6"/>
      <c r="J171" s="5"/>
      <c r="K171" s="5"/>
      <c r="L171" s="5"/>
      <c r="M171" s="5"/>
      <c r="N171" s="5"/>
      <c r="O171" s="5"/>
      <c r="P171" s="5"/>
      <c r="Q171" s="5"/>
      <c r="R171" s="5"/>
      <c r="S171" s="5"/>
      <c r="T171" s="5"/>
      <c r="U171" s="5"/>
      <c r="V171" s="5"/>
    </row>
    <row r="172" spans="2:22" x14ac:dyDescent="0.4">
      <c r="B172" s="6"/>
      <c r="C172" s="6"/>
      <c r="D172" s="6"/>
      <c r="E172" s="6"/>
      <c r="F172" s="6"/>
      <c r="G172" s="6"/>
      <c r="J172" s="5"/>
      <c r="K172" s="5"/>
      <c r="L172" s="5"/>
      <c r="M172" s="5"/>
      <c r="N172" s="5"/>
      <c r="O172" s="5"/>
      <c r="P172" s="5"/>
      <c r="Q172" s="5"/>
      <c r="R172" s="5"/>
      <c r="S172" s="5"/>
      <c r="T172" s="5"/>
      <c r="U172" s="5"/>
      <c r="V172" s="5"/>
    </row>
    <row r="173" spans="2:22" x14ac:dyDescent="0.4">
      <c r="B173" s="6"/>
      <c r="C173" s="6"/>
      <c r="D173" s="6"/>
      <c r="E173" s="6"/>
      <c r="F173" s="6"/>
      <c r="G173" s="6"/>
      <c r="J173" s="5"/>
      <c r="K173" s="5"/>
      <c r="L173" s="5"/>
      <c r="M173" s="5"/>
      <c r="N173" s="5"/>
      <c r="O173" s="5"/>
      <c r="P173" s="5"/>
      <c r="Q173" s="5"/>
      <c r="R173" s="5"/>
      <c r="S173" s="5"/>
      <c r="T173" s="5"/>
      <c r="U173" s="5"/>
      <c r="V173" s="5"/>
    </row>
    <row r="174" spans="2:22" x14ac:dyDescent="0.4">
      <c r="B174" s="6"/>
      <c r="C174" s="6"/>
      <c r="D174" s="6"/>
      <c r="E174" s="6"/>
      <c r="F174" s="6"/>
      <c r="G174" s="6"/>
      <c r="J174" s="5"/>
      <c r="K174" s="5"/>
      <c r="L174" s="5"/>
      <c r="M174" s="5"/>
      <c r="N174" s="5"/>
      <c r="O174" s="5"/>
      <c r="P174" s="5"/>
      <c r="Q174" s="5"/>
      <c r="R174" s="5"/>
      <c r="S174" s="5"/>
      <c r="T174" s="5"/>
      <c r="U174" s="5"/>
      <c r="V174" s="5"/>
    </row>
    <row r="175" spans="2:22" x14ac:dyDescent="0.4">
      <c r="B175" s="6"/>
      <c r="C175" s="6"/>
      <c r="D175" s="6"/>
      <c r="E175" s="6"/>
      <c r="F175" s="6"/>
      <c r="G175" s="6"/>
      <c r="J175" s="5"/>
      <c r="K175" s="5"/>
      <c r="L175" s="5"/>
      <c r="M175" s="5"/>
      <c r="N175" s="5"/>
      <c r="O175" s="5"/>
      <c r="P175" s="5"/>
      <c r="Q175" s="5"/>
      <c r="R175" s="5"/>
      <c r="S175" s="5"/>
      <c r="T175" s="5"/>
      <c r="U175" s="5"/>
      <c r="V175" s="5"/>
    </row>
    <row r="176" spans="2:22" x14ac:dyDescent="0.4">
      <c r="B176" s="6"/>
      <c r="C176" s="6"/>
      <c r="D176" s="6"/>
      <c r="E176" s="6"/>
      <c r="F176" s="6"/>
      <c r="G176" s="6"/>
      <c r="J176" s="5"/>
      <c r="K176" s="5"/>
      <c r="L176" s="5"/>
      <c r="M176" s="5"/>
      <c r="N176" s="5"/>
      <c r="O176" s="5"/>
      <c r="P176" s="5"/>
      <c r="Q176" s="5"/>
      <c r="R176" s="5"/>
      <c r="S176" s="5"/>
      <c r="T176" s="5"/>
      <c r="U176" s="5"/>
      <c r="V176" s="5"/>
    </row>
    <row r="177" spans="2:28" x14ac:dyDescent="0.4">
      <c r="B177" s="6"/>
      <c r="C177" s="6"/>
      <c r="D177" s="6"/>
      <c r="E177" s="6"/>
      <c r="F177" s="6"/>
      <c r="G177" s="6"/>
      <c r="J177" s="5"/>
      <c r="K177" s="5"/>
      <c r="L177" s="5"/>
      <c r="M177" s="5"/>
      <c r="N177" s="5"/>
      <c r="O177" s="5"/>
      <c r="P177" s="5"/>
      <c r="Q177" s="5"/>
      <c r="R177" s="5"/>
      <c r="S177" s="5"/>
      <c r="T177" s="5"/>
      <c r="U177" s="5"/>
      <c r="V177" s="5"/>
    </row>
    <row r="178" spans="2:28" x14ac:dyDescent="0.4">
      <c r="B178" s="5"/>
      <c r="C178" s="5"/>
      <c r="D178" s="5"/>
      <c r="E178" s="5"/>
      <c r="F178" s="5"/>
      <c r="Q178" s="5"/>
      <c r="R178" s="5"/>
      <c r="S178" s="5"/>
      <c r="T178" s="5"/>
      <c r="U178" s="5"/>
    </row>
    <row r="179" spans="2:28" x14ac:dyDescent="0.4">
      <c r="B179" s="5"/>
      <c r="C179" s="5"/>
      <c r="D179" s="5"/>
      <c r="E179" s="5"/>
      <c r="F179" s="5"/>
      <c r="Q179" s="5"/>
      <c r="R179" s="5"/>
      <c r="S179" s="5"/>
      <c r="T179" s="5"/>
      <c r="U179" s="5"/>
      <c r="X179" s="5"/>
      <c r="Y179" s="5"/>
      <c r="Z179" s="5"/>
      <c r="AA179" s="5"/>
      <c r="AB179" s="5"/>
    </row>
    <row r="180" spans="2:28" ht="25.15" x14ac:dyDescent="0.7">
      <c r="B180" s="7" t="s">
        <v>25</v>
      </c>
      <c r="C180" s="6"/>
      <c r="D180" s="6"/>
      <c r="E180" s="6"/>
      <c r="F180" s="5"/>
      <c r="G180" s="7" t="s">
        <v>25</v>
      </c>
      <c r="H180" s="6"/>
      <c r="I180" s="6"/>
      <c r="J180" s="6"/>
      <c r="M180" s="5"/>
      <c r="N180" s="5"/>
      <c r="O180" s="5"/>
      <c r="P180" s="5"/>
      <c r="Q180" s="5"/>
      <c r="T180" s="5"/>
      <c r="U180" s="5"/>
      <c r="V180" s="5"/>
      <c r="W180" s="5"/>
      <c r="X180" s="5"/>
    </row>
    <row r="181" spans="2:28" x14ac:dyDescent="0.4">
      <c r="B181" s="8" t="s">
        <v>33</v>
      </c>
      <c r="C181" s="6"/>
      <c r="D181" s="6"/>
      <c r="E181" s="6"/>
      <c r="F181" s="5"/>
      <c r="G181" s="8" t="s">
        <v>33</v>
      </c>
      <c r="H181" s="6"/>
      <c r="I181" s="6"/>
      <c r="J181" s="6"/>
      <c r="M181" s="5"/>
      <c r="N181" s="5"/>
      <c r="O181" s="5"/>
      <c r="P181" s="5"/>
      <c r="Q181" s="5"/>
      <c r="T181" s="5"/>
      <c r="U181" s="5"/>
      <c r="V181" s="5"/>
      <c r="W181" s="5"/>
      <c r="X181" s="5"/>
    </row>
    <row r="182" spans="2:28" x14ac:dyDescent="0.4">
      <c r="B182" s="6"/>
      <c r="C182" s="6"/>
      <c r="D182" s="6"/>
      <c r="E182" s="6"/>
      <c r="F182" s="5"/>
      <c r="G182" s="6"/>
      <c r="H182" s="6"/>
      <c r="I182" s="6"/>
      <c r="J182" s="6"/>
      <c r="M182" s="5"/>
      <c r="N182" s="5"/>
      <c r="O182" s="5"/>
      <c r="P182" s="5"/>
      <c r="Q182" s="5"/>
      <c r="T182" s="5"/>
      <c r="U182" s="5"/>
      <c r="V182" s="5"/>
      <c r="W182" s="5"/>
      <c r="X182" s="5"/>
    </row>
    <row r="183" spans="2:28" x14ac:dyDescent="0.4">
      <c r="B183" s="6"/>
      <c r="C183" s="6"/>
      <c r="D183" s="6"/>
      <c r="E183" s="6"/>
      <c r="F183" s="5"/>
      <c r="G183" s="6"/>
      <c r="H183" s="6"/>
      <c r="I183" s="6"/>
      <c r="J183" s="6"/>
      <c r="M183" s="5"/>
      <c r="N183" s="5"/>
      <c r="O183" s="5"/>
      <c r="P183" s="5"/>
      <c r="Q183" s="5"/>
      <c r="T183" s="5"/>
      <c r="U183" s="5"/>
      <c r="V183" s="5"/>
      <c r="W183" s="5"/>
      <c r="X183" s="5"/>
    </row>
    <row r="184" spans="2:28" x14ac:dyDescent="0.4">
      <c r="B184" s="6"/>
      <c r="C184" s="6"/>
      <c r="D184" s="6"/>
      <c r="E184" s="6"/>
      <c r="F184" s="5"/>
      <c r="G184" s="6"/>
      <c r="H184" s="6"/>
      <c r="I184" s="6"/>
      <c r="J184" s="6"/>
      <c r="M184" s="5"/>
      <c r="N184" s="5"/>
      <c r="O184" s="5"/>
      <c r="P184" s="5"/>
      <c r="Q184" s="5"/>
      <c r="T184" s="5"/>
      <c r="U184" s="5"/>
      <c r="V184" s="5"/>
      <c r="W184" s="5"/>
      <c r="X184" s="5"/>
    </row>
    <row r="185" spans="2:28" x14ac:dyDescent="0.4">
      <c r="B185" s="6"/>
      <c r="C185" s="6"/>
      <c r="D185" s="6"/>
      <c r="E185" s="6"/>
      <c r="F185" s="5"/>
      <c r="G185" s="6"/>
      <c r="H185" s="6"/>
      <c r="I185" s="6"/>
      <c r="J185" s="6"/>
      <c r="M185" s="5"/>
      <c r="N185" s="5"/>
      <c r="O185" s="5"/>
      <c r="P185" s="5"/>
      <c r="Q185" s="5"/>
      <c r="T185" s="5"/>
      <c r="U185" s="5"/>
      <c r="V185" s="5"/>
      <c r="W185" s="5"/>
      <c r="X185" s="5"/>
    </row>
    <row r="186" spans="2:28" x14ac:dyDescent="0.4">
      <c r="B186" s="6"/>
      <c r="C186" s="6"/>
      <c r="D186" s="6"/>
      <c r="E186" s="6"/>
      <c r="F186" s="5"/>
      <c r="G186" s="6"/>
      <c r="H186" s="6"/>
      <c r="I186" s="6"/>
      <c r="J186" s="6"/>
      <c r="M186" s="5"/>
      <c r="N186" s="5"/>
      <c r="O186" s="5"/>
      <c r="P186" s="5"/>
      <c r="Q186" s="5"/>
      <c r="T186" s="5"/>
      <c r="U186" s="5"/>
      <c r="V186" s="5"/>
      <c r="W186" s="5"/>
      <c r="X186" s="5"/>
    </row>
    <row r="187" spans="2:28" x14ac:dyDescent="0.4">
      <c r="B187" s="6"/>
      <c r="C187" s="6"/>
      <c r="D187" s="6"/>
      <c r="E187" s="6"/>
      <c r="F187" s="5"/>
      <c r="G187" s="6"/>
      <c r="H187" s="6"/>
      <c r="I187" s="6"/>
      <c r="J187" s="6"/>
      <c r="M187" s="5"/>
      <c r="N187" s="5"/>
      <c r="O187" s="5"/>
      <c r="P187" s="5"/>
      <c r="Q187" s="5"/>
      <c r="T187" s="5"/>
      <c r="U187" s="5"/>
      <c r="V187" s="5"/>
      <c r="W187" s="5"/>
      <c r="X187" s="5"/>
    </row>
    <row r="188" spans="2:28" x14ac:dyDescent="0.4">
      <c r="B188" s="6"/>
      <c r="C188" s="6"/>
      <c r="D188" s="6"/>
      <c r="E188" s="6"/>
      <c r="F188" s="5"/>
      <c r="G188" s="6"/>
      <c r="H188" s="6"/>
      <c r="I188" s="6"/>
      <c r="J188" s="6"/>
      <c r="M188" s="5"/>
      <c r="N188" s="5"/>
      <c r="O188" s="5"/>
      <c r="P188" s="5"/>
      <c r="Q188" s="5"/>
      <c r="T188" s="5"/>
      <c r="U188" s="5"/>
      <c r="V188" s="5"/>
      <c r="W188" s="5"/>
      <c r="X188" s="5"/>
    </row>
    <row r="189" spans="2:28" x14ac:dyDescent="0.4">
      <c r="B189" s="6"/>
      <c r="C189" s="6"/>
      <c r="D189" s="6"/>
      <c r="E189" s="6"/>
      <c r="F189" s="5"/>
      <c r="G189" s="6"/>
      <c r="H189" s="6"/>
      <c r="I189" s="6"/>
      <c r="J189" s="6"/>
      <c r="M189" s="5"/>
      <c r="N189" s="5"/>
      <c r="O189" s="5"/>
      <c r="P189" s="5"/>
      <c r="Q189" s="5"/>
      <c r="T189" s="5"/>
      <c r="U189" s="5"/>
      <c r="V189" s="5"/>
      <c r="W189" s="5"/>
      <c r="X189" s="5"/>
    </row>
    <row r="190" spans="2:28" x14ac:dyDescent="0.4">
      <c r="B190" s="6"/>
      <c r="C190" s="6"/>
      <c r="D190" s="6"/>
      <c r="E190" s="6"/>
      <c r="F190" s="5"/>
      <c r="G190" s="6"/>
      <c r="H190" s="6"/>
      <c r="I190" s="6"/>
      <c r="J190" s="6"/>
      <c r="M190" s="5"/>
      <c r="N190" s="5"/>
      <c r="O190" s="5"/>
      <c r="P190" s="5"/>
      <c r="Q190" s="5"/>
      <c r="T190" s="5"/>
      <c r="U190" s="5"/>
      <c r="V190" s="5"/>
      <c r="W190" s="5"/>
      <c r="X190" s="5"/>
    </row>
    <row r="191" spans="2:28" x14ac:dyDescent="0.4">
      <c r="B191" s="6"/>
      <c r="C191" s="6"/>
      <c r="D191" s="6"/>
      <c r="E191" s="6"/>
      <c r="F191" s="5"/>
      <c r="G191" s="6"/>
      <c r="H191" s="6"/>
      <c r="I191" s="6"/>
      <c r="J191" s="6"/>
      <c r="M191" s="5"/>
      <c r="N191" s="5"/>
      <c r="O191" s="5"/>
      <c r="P191" s="5"/>
      <c r="Q191" s="5"/>
      <c r="T191" s="5"/>
      <c r="U191" s="5"/>
      <c r="V191" s="5"/>
      <c r="W191" s="5"/>
      <c r="X191" s="5"/>
    </row>
    <row r="192" spans="2:28" x14ac:dyDescent="0.4">
      <c r="B192" s="6"/>
      <c r="C192" s="6"/>
      <c r="D192" s="6"/>
      <c r="E192" s="6"/>
      <c r="F192" s="5"/>
      <c r="G192" s="6"/>
      <c r="H192" s="6"/>
      <c r="I192" s="6"/>
      <c r="J192" s="6"/>
      <c r="M192" s="5"/>
      <c r="N192" s="5"/>
      <c r="O192" s="5"/>
      <c r="P192" s="5"/>
      <c r="Q192" s="5"/>
      <c r="T192" s="5"/>
      <c r="U192" s="5"/>
      <c r="V192" s="5"/>
      <c r="W192" s="5"/>
      <c r="X192" s="5"/>
    </row>
    <row r="193" spans="2:28" x14ac:dyDescent="0.4">
      <c r="B193" s="6"/>
      <c r="C193" s="6"/>
      <c r="D193" s="6"/>
      <c r="E193" s="6"/>
      <c r="F193" s="5"/>
      <c r="G193" s="6"/>
      <c r="H193" s="6"/>
      <c r="I193" s="6"/>
      <c r="J193" s="6"/>
      <c r="M193" s="5"/>
      <c r="N193" s="5"/>
      <c r="O193" s="5"/>
      <c r="P193" s="5"/>
      <c r="Q193" s="5"/>
      <c r="T193" s="5"/>
      <c r="U193" s="5"/>
      <c r="V193" s="5"/>
      <c r="W193" s="5"/>
      <c r="X193" s="5"/>
    </row>
    <row r="194" spans="2:28" x14ac:dyDescent="0.4">
      <c r="B194" s="6"/>
      <c r="C194" s="6"/>
      <c r="D194" s="6"/>
      <c r="E194" s="6"/>
      <c r="F194" s="5"/>
      <c r="G194" s="6"/>
      <c r="H194" s="6"/>
      <c r="I194" s="6"/>
      <c r="J194" s="6"/>
      <c r="M194" s="5"/>
      <c r="N194" s="5"/>
      <c r="O194" s="5"/>
      <c r="P194" s="5"/>
      <c r="Q194" s="5"/>
      <c r="T194" s="5"/>
      <c r="U194" s="5"/>
      <c r="V194" s="5"/>
      <c r="W194" s="5"/>
      <c r="X194" s="5"/>
    </row>
    <row r="195" spans="2:28" x14ac:dyDescent="0.4">
      <c r="B195" s="6"/>
      <c r="C195" s="6"/>
      <c r="D195" s="6"/>
      <c r="E195" s="6"/>
      <c r="F195" s="5"/>
      <c r="G195" s="6"/>
      <c r="H195" s="6"/>
      <c r="I195" s="6"/>
      <c r="J195" s="6"/>
      <c r="M195" s="5"/>
      <c r="N195" s="5"/>
      <c r="O195" s="5"/>
      <c r="P195" s="5"/>
      <c r="Q195" s="5"/>
      <c r="T195" s="5"/>
      <c r="U195" s="5"/>
      <c r="V195" s="5"/>
      <c r="W195" s="5"/>
      <c r="X195" s="5"/>
    </row>
    <row r="196" spans="2:28" x14ac:dyDescent="0.4">
      <c r="B196" s="6"/>
      <c r="C196" s="6"/>
      <c r="D196" s="6"/>
      <c r="E196" s="6"/>
      <c r="F196" s="5"/>
      <c r="G196" s="6"/>
      <c r="H196" s="6"/>
      <c r="I196" s="6"/>
      <c r="J196" s="6"/>
      <c r="M196" s="5"/>
      <c r="N196" s="5"/>
      <c r="O196" s="5"/>
      <c r="P196" s="5"/>
      <c r="Q196" s="5"/>
      <c r="T196" s="5"/>
      <c r="U196" s="5"/>
      <c r="V196" s="5"/>
      <c r="W196" s="5"/>
      <c r="X196" s="5"/>
    </row>
    <row r="197" spans="2:28" x14ac:dyDescent="0.4">
      <c r="B197" s="6"/>
      <c r="C197" s="6"/>
      <c r="D197" s="6"/>
      <c r="E197" s="6"/>
      <c r="F197" s="5"/>
      <c r="G197" s="6"/>
      <c r="H197" s="6"/>
      <c r="I197" s="6"/>
      <c r="J197" s="6"/>
      <c r="M197" s="5"/>
      <c r="N197" s="5"/>
      <c r="O197" s="5"/>
      <c r="P197" s="5"/>
      <c r="Q197" s="5"/>
      <c r="T197" s="5"/>
      <c r="U197" s="5"/>
      <c r="V197" s="5"/>
      <c r="W197" s="5"/>
      <c r="X197" s="5"/>
    </row>
    <row r="198" spans="2:28" x14ac:dyDescent="0.4">
      <c r="B198" s="6"/>
      <c r="C198" s="6"/>
      <c r="D198" s="6"/>
      <c r="E198" s="6"/>
      <c r="F198" s="5"/>
      <c r="G198" s="6"/>
      <c r="H198" s="6"/>
      <c r="I198" s="6"/>
      <c r="J198" s="6"/>
      <c r="M198" s="5"/>
      <c r="N198" s="5"/>
      <c r="O198" s="5"/>
      <c r="P198" s="5"/>
      <c r="Q198" s="5"/>
      <c r="T198" s="5"/>
      <c r="U198" s="5"/>
      <c r="V198" s="5"/>
      <c r="W198" s="5"/>
      <c r="X198" s="5"/>
    </row>
    <row r="199" spans="2:28" x14ac:dyDescent="0.4">
      <c r="B199" s="6"/>
      <c r="C199" s="6"/>
      <c r="D199" s="6"/>
      <c r="E199" s="6"/>
      <c r="F199" s="5"/>
      <c r="G199" s="6"/>
      <c r="H199" s="6"/>
      <c r="I199" s="6"/>
      <c r="J199" s="6"/>
      <c r="M199" s="5"/>
      <c r="N199" s="5"/>
      <c r="O199" s="5"/>
      <c r="P199" s="5"/>
      <c r="Q199" s="5"/>
      <c r="T199" s="5"/>
      <c r="U199" s="5"/>
      <c r="V199" s="5"/>
      <c r="W199" s="5"/>
      <c r="X199" s="5"/>
    </row>
    <row r="200" spans="2:28" x14ac:dyDescent="0.4">
      <c r="B200" s="6"/>
      <c r="C200" s="6"/>
      <c r="D200" s="6"/>
      <c r="E200" s="6"/>
      <c r="F200" s="5"/>
      <c r="G200" s="6"/>
      <c r="H200" s="6"/>
      <c r="I200" s="6"/>
      <c r="J200" s="6"/>
      <c r="M200" s="5"/>
      <c r="N200" s="5"/>
      <c r="O200" s="5"/>
      <c r="P200" s="5"/>
      <c r="Q200" s="5"/>
      <c r="T200" s="5"/>
      <c r="U200" s="5"/>
      <c r="V200" s="5"/>
      <c r="W200" s="5"/>
      <c r="X200" s="5"/>
    </row>
    <row r="201" spans="2:28" x14ac:dyDescent="0.4">
      <c r="B201" s="6"/>
      <c r="C201" s="6"/>
      <c r="D201" s="6"/>
      <c r="E201" s="6"/>
      <c r="F201" s="5"/>
      <c r="G201" s="6"/>
      <c r="H201" s="6"/>
      <c r="I201" s="6"/>
      <c r="J201" s="6"/>
      <c r="M201" s="5"/>
      <c r="N201" s="5"/>
      <c r="O201" s="5"/>
      <c r="P201" s="5"/>
      <c r="Q201" s="5"/>
      <c r="T201" s="5"/>
      <c r="U201" s="5"/>
      <c r="V201" s="5"/>
      <c r="W201" s="5"/>
      <c r="X201" s="5"/>
    </row>
    <row r="202" spans="2:28" x14ac:dyDescent="0.4">
      <c r="B202" s="5"/>
      <c r="C202" s="5"/>
      <c r="D202" s="5"/>
      <c r="E202" s="5"/>
      <c r="F202" s="5"/>
      <c r="M202" s="5"/>
      <c r="N202" s="5"/>
      <c r="O202" s="5"/>
      <c r="P202" s="5"/>
      <c r="Q202" s="5"/>
      <c r="T202" s="5"/>
      <c r="U202" s="5"/>
      <c r="V202" s="5"/>
      <c r="W202" s="5"/>
      <c r="X202" s="5"/>
    </row>
    <row r="203" spans="2:28" x14ac:dyDescent="0.4">
      <c r="B203" s="5"/>
      <c r="C203" s="5"/>
      <c r="D203" s="5"/>
      <c r="E203" s="5"/>
      <c r="F203" s="5"/>
      <c r="Q203" s="5"/>
      <c r="R203" s="5"/>
      <c r="S203" s="5"/>
      <c r="T203" s="5"/>
      <c r="U203" s="5"/>
      <c r="X203" s="5"/>
      <c r="Y203" s="5"/>
      <c r="Z203" s="5"/>
      <c r="AA203" s="5"/>
      <c r="AB203" s="5"/>
    </row>
    <row r="204" spans="2:28" x14ac:dyDescent="0.4">
      <c r="B204" s="5"/>
      <c r="C204" s="5"/>
      <c r="D204" s="5"/>
      <c r="E204" s="5"/>
      <c r="F204" s="5"/>
      <c r="Q204" s="5"/>
      <c r="R204" s="5"/>
      <c r="S204" s="5"/>
      <c r="T204" s="5"/>
      <c r="U204" s="5"/>
      <c r="X204" s="5"/>
      <c r="Y204" s="5"/>
      <c r="Z204" s="5"/>
      <c r="AA204" s="5"/>
      <c r="AB204" s="5"/>
    </row>
    <row r="205" spans="2:28" s="13" customFormat="1" ht="15.4" thickBot="1" x14ac:dyDescent="0.45"/>
    <row r="206" spans="2:28" ht="15.4" thickTop="1" x14ac:dyDescent="0.4"/>
  </sheetData>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DB901-B2F8-4F4A-A06D-518AD8E2F7B4}">
  <dimension ref="A1"/>
  <sheetViews>
    <sheetView workbookViewId="0">
      <selection activeCell="B18" sqref="B18"/>
    </sheetView>
  </sheetViews>
  <sheetFormatPr defaultRowHeight="15" x14ac:dyDescent="0.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monthly deck makeover story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dc:creator>
  <cp:lastModifiedBy>eliza</cp:lastModifiedBy>
  <dcterms:created xsi:type="dcterms:W3CDTF">2018-01-24T21:37:32Z</dcterms:created>
  <dcterms:modified xsi:type="dcterms:W3CDTF">2018-03-12T16:45:32Z</dcterms:modified>
</cp:coreProperties>
</file>