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mobsat-my.sharepoint.com/personal/guanglin_si_marlink_com/Documents/Documents/RCS/Appraisal &amp; Review/2024 Aug/"/>
    </mc:Choice>
  </mc:AlternateContent>
  <xr:revisionPtr revIDLastSave="38" documentId="13_ncr:1_{A84583F6-E430-407E-8FFF-D7DEC6406CD2}" xr6:coauthVersionLast="47" xr6:coauthVersionMax="47" xr10:uidLastSave="{5D01D72A-CAA0-464E-831E-D208E047C4D2}"/>
  <bookViews>
    <workbookView xWindow="28680" yWindow="-120" windowWidth="29040" windowHeight="15720" xr2:uid="{00000000-000D-0000-FFFF-FFFF00000000}"/>
  </bookViews>
  <sheets>
    <sheet name="Sheet2" sheetId="2" r:id="rId1"/>
  </sheets>
  <definedNames>
    <definedName name="_xlnm._FilterDatabase" localSheetId="0" hidden="1">Sheet2!$A$1:$P$55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2" l="1"/>
  <c r="N11" i="2"/>
  <c r="M20" i="2"/>
  <c r="N20" i="2"/>
  <c r="M29" i="2"/>
  <c r="N29" i="2"/>
  <c r="M38" i="2"/>
  <c r="N38" i="2"/>
  <c r="M47" i="2"/>
  <c r="N47" i="2"/>
  <c r="N2" i="2"/>
  <c r="M2" i="2"/>
  <c r="L3" i="2"/>
  <c r="O3" i="2"/>
  <c r="P3" i="2"/>
  <c r="L4" i="2"/>
  <c r="O4" i="2"/>
  <c r="P4" i="2"/>
  <c r="L5" i="2"/>
  <c r="O5" i="2"/>
  <c r="P5" i="2"/>
  <c r="L6" i="2"/>
  <c r="O6" i="2"/>
  <c r="P6" i="2"/>
  <c r="L7" i="2"/>
  <c r="O7" i="2"/>
  <c r="P7" i="2"/>
  <c r="L8" i="2"/>
  <c r="O8" i="2"/>
  <c r="P8" i="2"/>
  <c r="L9" i="2"/>
  <c r="O9" i="2"/>
  <c r="P9" i="2"/>
  <c r="L10" i="2"/>
  <c r="O10" i="2"/>
  <c r="P10" i="2"/>
  <c r="L11" i="2"/>
  <c r="O11" i="2"/>
  <c r="P11" i="2"/>
  <c r="L12" i="2"/>
  <c r="O12" i="2"/>
  <c r="P12" i="2"/>
  <c r="L13" i="2"/>
  <c r="O13" i="2"/>
  <c r="P13" i="2"/>
  <c r="L14" i="2"/>
  <c r="O14" i="2"/>
  <c r="P14" i="2"/>
  <c r="L15" i="2"/>
  <c r="O15" i="2"/>
  <c r="P15" i="2"/>
  <c r="L16" i="2"/>
  <c r="O16" i="2"/>
  <c r="P16" i="2"/>
  <c r="L17" i="2"/>
  <c r="O17" i="2"/>
  <c r="P17" i="2"/>
  <c r="L18" i="2"/>
  <c r="O18" i="2"/>
  <c r="P18" i="2"/>
  <c r="L19" i="2"/>
  <c r="O19" i="2"/>
  <c r="P19" i="2"/>
  <c r="L20" i="2"/>
  <c r="O20" i="2"/>
  <c r="P20" i="2"/>
  <c r="L21" i="2"/>
  <c r="O21" i="2"/>
  <c r="P21" i="2"/>
  <c r="L22" i="2"/>
  <c r="O22" i="2"/>
  <c r="P22" i="2"/>
  <c r="L23" i="2"/>
  <c r="O23" i="2"/>
  <c r="P23" i="2"/>
  <c r="L24" i="2"/>
  <c r="O24" i="2"/>
  <c r="P24" i="2"/>
  <c r="L25" i="2"/>
  <c r="O25" i="2"/>
  <c r="P25" i="2"/>
  <c r="L26" i="2"/>
  <c r="O26" i="2"/>
  <c r="P26" i="2"/>
  <c r="L27" i="2"/>
  <c r="O27" i="2"/>
  <c r="P27" i="2"/>
  <c r="L28" i="2"/>
  <c r="O28" i="2"/>
  <c r="P28" i="2"/>
  <c r="L29" i="2"/>
  <c r="O29" i="2"/>
  <c r="P29" i="2"/>
  <c r="L30" i="2"/>
  <c r="O30" i="2"/>
  <c r="P30" i="2"/>
  <c r="L31" i="2"/>
  <c r="O31" i="2"/>
  <c r="P31" i="2"/>
  <c r="L32" i="2"/>
  <c r="O32" i="2"/>
  <c r="P32" i="2"/>
  <c r="L33" i="2"/>
  <c r="O33" i="2"/>
  <c r="P33" i="2"/>
  <c r="L34" i="2"/>
  <c r="O34" i="2"/>
  <c r="P34" i="2"/>
  <c r="L35" i="2"/>
  <c r="O35" i="2"/>
  <c r="P35" i="2"/>
  <c r="L36" i="2"/>
  <c r="O36" i="2"/>
  <c r="P36" i="2"/>
  <c r="L37" i="2"/>
  <c r="O37" i="2"/>
  <c r="P37" i="2"/>
  <c r="L38" i="2"/>
  <c r="O38" i="2"/>
  <c r="P38" i="2"/>
  <c r="L39" i="2"/>
  <c r="O39" i="2"/>
  <c r="P39" i="2"/>
  <c r="L40" i="2"/>
  <c r="O40" i="2"/>
  <c r="P40" i="2"/>
  <c r="L41" i="2"/>
  <c r="O41" i="2"/>
  <c r="P41" i="2"/>
  <c r="L42" i="2"/>
  <c r="O42" i="2"/>
  <c r="P42" i="2"/>
  <c r="L43" i="2"/>
  <c r="O43" i="2"/>
  <c r="P43" i="2"/>
  <c r="L44" i="2"/>
  <c r="O44" i="2"/>
  <c r="P44" i="2"/>
  <c r="L45" i="2"/>
  <c r="O45" i="2"/>
  <c r="P45" i="2"/>
  <c r="L46" i="2"/>
  <c r="O46" i="2"/>
  <c r="P46" i="2"/>
  <c r="L47" i="2"/>
  <c r="O47" i="2"/>
  <c r="P47" i="2"/>
  <c r="L48" i="2"/>
  <c r="O48" i="2"/>
  <c r="P48" i="2"/>
  <c r="L49" i="2"/>
  <c r="O49" i="2"/>
  <c r="P49" i="2"/>
  <c r="L50" i="2"/>
  <c r="O50" i="2"/>
  <c r="P50" i="2"/>
  <c r="L51" i="2"/>
  <c r="O51" i="2"/>
  <c r="P51" i="2"/>
  <c r="L52" i="2"/>
  <c r="O52" i="2"/>
  <c r="P52" i="2"/>
  <c r="L53" i="2"/>
  <c r="O53" i="2"/>
  <c r="P53" i="2"/>
  <c r="L54" i="2"/>
  <c r="O54" i="2"/>
  <c r="P54" i="2"/>
  <c r="L55" i="2"/>
  <c r="O55" i="2"/>
  <c r="P55" i="2"/>
  <c r="P2" i="2"/>
  <c r="O2" i="2"/>
  <c r="L2" i="2"/>
</calcChain>
</file>

<file path=xl/sharedStrings.xml><?xml version="1.0" encoding="utf-8"?>
<sst xmlns="http://schemas.openxmlformats.org/spreadsheetml/2006/main" count="76" uniqueCount="76">
  <si>
    <t>Name</t>
  </si>
  <si>
    <t>Liwin</t>
  </si>
  <si>
    <t>Salman</t>
  </si>
  <si>
    <t>Zax</t>
  </si>
  <si>
    <t>Erwin</t>
  </si>
  <si>
    <t>Leslie</t>
  </si>
  <si>
    <t>Guanglin</t>
  </si>
  <si>
    <t>Lynn</t>
  </si>
  <si>
    <t>Han Yuan</t>
  </si>
  <si>
    <t>Efton</t>
  </si>
  <si>
    <t>Liwin2</t>
  </si>
  <si>
    <t>Salman2</t>
  </si>
  <si>
    <t>Zax2</t>
  </si>
  <si>
    <t>Erwin2</t>
  </si>
  <si>
    <t>Leslie2</t>
  </si>
  <si>
    <t>Guanglin2</t>
  </si>
  <si>
    <t>Lynn2</t>
  </si>
  <si>
    <t>Han Yuan2</t>
  </si>
  <si>
    <t>Efton2</t>
  </si>
  <si>
    <t>Liwin3</t>
  </si>
  <si>
    <t>Salman3</t>
  </si>
  <si>
    <t>Zax3</t>
  </si>
  <si>
    <t>Erwin3</t>
  </si>
  <si>
    <t>Leslie3</t>
  </si>
  <si>
    <t>Guanglin3</t>
  </si>
  <si>
    <t>Lynn3</t>
  </si>
  <si>
    <t>Han Yuan3</t>
  </si>
  <si>
    <t>Efton3</t>
  </si>
  <si>
    <t>Liwin4</t>
  </si>
  <si>
    <t>Salman4</t>
  </si>
  <si>
    <t>Zax4</t>
  </si>
  <si>
    <t>Erwin4</t>
  </si>
  <si>
    <t>Leslie4</t>
  </si>
  <si>
    <t>Guanglin4</t>
  </si>
  <si>
    <t>Lynn4</t>
  </si>
  <si>
    <t>Han Yuan4</t>
  </si>
  <si>
    <t>Efton4</t>
  </si>
  <si>
    <t>Liwin5</t>
  </si>
  <si>
    <t>Salman5</t>
  </si>
  <si>
    <t>Zax5</t>
  </si>
  <si>
    <t>Erwin5</t>
  </si>
  <si>
    <t>Leslie5</t>
  </si>
  <si>
    <t>Guanglin5</t>
  </si>
  <si>
    <t>Lynn5</t>
  </si>
  <si>
    <t>Han Yuan5</t>
  </si>
  <si>
    <t>Efton5</t>
  </si>
  <si>
    <t>Liwin6</t>
  </si>
  <si>
    <t>Salman6</t>
  </si>
  <si>
    <t>Zax6</t>
  </si>
  <si>
    <t>Erwin6</t>
  </si>
  <si>
    <t>Leslie6</t>
  </si>
  <si>
    <t>Guanglin6</t>
  </si>
  <si>
    <t>Lynn6</t>
  </si>
  <si>
    <t>Han Yuan6</t>
  </si>
  <si>
    <t>Efton6</t>
  </si>
  <si>
    <t>Area</t>
  </si>
  <si>
    <t>Knowledge</t>
  </si>
  <si>
    <t>Participant1</t>
  </si>
  <si>
    <t>Participant2</t>
  </si>
  <si>
    <t>Participant3</t>
  </si>
  <si>
    <t>Participant4</t>
  </si>
  <si>
    <t>Participant5</t>
  </si>
  <si>
    <t>Participant6</t>
  </si>
  <si>
    <t>Participant7</t>
  </si>
  <si>
    <t>Participant8</t>
  </si>
  <si>
    <t>Participant9</t>
  </si>
  <si>
    <t>Personal Average</t>
  </si>
  <si>
    <t>Team Average</t>
  </si>
  <si>
    <t>Variance</t>
  </si>
  <si>
    <t>Min</t>
  </si>
  <si>
    <t>Max</t>
  </si>
  <si>
    <t xml:space="preserve">Teamwork </t>
  </si>
  <si>
    <t>Continuous Growth</t>
  </si>
  <si>
    <t>Professionalism</t>
  </si>
  <si>
    <t>Communication</t>
  </si>
  <si>
    <t>Customer 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</si>
</sst>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Alignment="1">
      <alignment horizontal="center" vertical="center"/>
    </xf>
    <xf numFmtId="2" fontId="0" fillId="0" borderId="2" xfId="0" applyNumberFormat="1" applyBorder="1"/>
    <xf numFmtId="0" fontId="0" fillId="3" borderId="2" xfId="0" quotePrefix="1" applyFill="1" applyBorder="1"/>
    <xf numFmtId="0" fontId="0" fillId="0" borderId="2" xfId="0" quotePrefix="1" applyBorder="1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0F5E-1EE3-427F-A278-7927CA170AE4}">
  <sheetPr filterMode="1"/>
  <dimension ref="A1:P55"/>
  <sheetViews>
    <sheetView tabSelected="1" workbookViewId="0">
      <selection activeCell="L3" sqref="L3 L12 L21 L30 L39 L48"/>
    </sheetView>
  </sheetViews>
  <sheetFormatPr defaultRowHeight="15" customHeight="1" x14ac:dyDescent="0.25"/>
  <cols>
    <col min="1" max="1" width="19.42578125" style="3" customWidth="1"/>
    <col min="2" max="2" width="16.140625" bestFit="1" customWidth="1"/>
    <col min="3" max="3" width="11.140625" customWidth="1"/>
    <col min="4" max="4" width="10.85546875" customWidth="1"/>
    <col min="5" max="5" width="11.7109375" customWidth="1"/>
    <col min="6" max="6" width="15.42578125" customWidth="1"/>
    <col min="7" max="8" width="14.42578125" customWidth="1"/>
    <col min="9" max="9" width="12.5703125" customWidth="1"/>
    <col min="10" max="11" width="14.42578125" customWidth="1"/>
    <col min="12" max="12" width="16.7109375" style="7" customWidth="1"/>
    <col min="13" max="13" width="13.28515625" style="7" customWidth="1"/>
    <col min="14" max="14" width="0" style="7" hidden="1" customWidth="1"/>
    <col min="15" max="15" width="7.140625" hidden="1" customWidth="1"/>
    <col min="16" max="16" width="6.5703125" hidden="1" customWidth="1"/>
  </cols>
  <sheetData>
    <row r="1" spans="1:16" ht="15" customHeight="1" x14ac:dyDescent="0.25">
      <c r="A1" s="3" t="s">
        <v>55</v>
      </c>
      <c r="B1" s="1" t="s">
        <v>0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</row>
    <row r="2" spans="1:16" ht="15" hidden="1" customHeight="1" x14ac:dyDescent="0.25">
      <c r="A2" s="8" t="s">
        <v>56</v>
      </c>
      <c r="B2" s="2" t="s">
        <v>1</v>
      </c>
      <c r="C2" s="5">
        <v>4</v>
      </c>
      <c r="D2" s="5">
        <v>3</v>
      </c>
      <c r="E2" s="5">
        <v>3</v>
      </c>
      <c r="F2" s="5">
        <v>5</v>
      </c>
      <c r="G2" s="5">
        <v>4</v>
      </c>
      <c r="H2" s="5">
        <v>4</v>
      </c>
      <c r="I2" s="5">
        <v>4</v>
      </c>
      <c r="J2" s="5">
        <v>3</v>
      </c>
      <c r="K2" s="5">
        <v>3</v>
      </c>
      <c r="L2" s="7">
        <f>AVERAGE(C2:K2)</f>
        <v>3.6666666666666665</v>
      </c>
      <c r="M2" s="7">
        <f>AVERAGE(C2:K10)</f>
        <v>3.85</v>
      </c>
      <c r="N2" s="7">
        <f>_xlfn.VAR.P(C2:K10)</f>
        <v>0.55249999999999999</v>
      </c>
      <c r="O2">
        <f>MIN(C2:K2)</f>
        <v>3</v>
      </c>
      <c r="P2">
        <f>MAX(C2:K2)</f>
        <v>5</v>
      </c>
    </row>
    <row r="3" spans="1:16" ht="15" customHeight="1" x14ac:dyDescent="0.25">
      <c r="A3" s="8"/>
      <c r="B3" s="2" t="s">
        <v>2</v>
      </c>
      <c r="C3" s="5">
        <v>4</v>
      </c>
      <c r="D3" s="6">
        <v>3</v>
      </c>
      <c r="E3" s="5">
        <v>2</v>
      </c>
      <c r="F3" s="6">
        <v>4</v>
      </c>
      <c r="G3" s="5">
        <v>2</v>
      </c>
      <c r="H3" s="6">
        <v>3</v>
      </c>
      <c r="I3" s="5">
        <v>4</v>
      </c>
      <c r="J3" s="6">
        <v>2</v>
      </c>
      <c r="K3" s="5">
        <v>3</v>
      </c>
      <c r="L3" s="7">
        <f t="shared" ref="L3:L55" si="0">AVERAGE(C3:K3)</f>
        <v>3</v>
      </c>
      <c r="M3" s="7">
        <v>3.85</v>
      </c>
      <c r="N3" s="7">
        <v>0.55249999999999999</v>
      </c>
      <c r="O3">
        <f t="shared" ref="O3:O55" si="1">MIN(C3:K3)</f>
        <v>2</v>
      </c>
      <c r="P3">
        <f t="shared" ref="P3:P55" si="2">MAX(C3:K3)</f>
        <v>4</v>
      </c>
    </row>
    <row r="4" spans="1:16" ht="15" hidden="1" customHeight="1" x14ac:dyDescent="0.25">
      <c r="A4" s="8"/>
      <c r="B4" s="2" t="s">
        <v>3</v>
      </c>
      <c r="C4" s="5">
        <v>4</v>
      </c>
      <c r="D4" s="4"/>
      <c r="E4" s="5">
        <v>4</v>
      </c>
      <c r="F4" s="6">
        <v>4</v>
      </c>
      <c r="G4" s="5">
        <v>3</v>
      </c>
      <c r="H4" s="6">
        <v>4</v>
      </c>
      <c r="I4" s="5">
        <v>4</v>
      </c>
      <c r="J4" s="6">
        <v>4</v>
      </c>
      <c r="K4" s="5">
        <v>5</v>
      </c>
      <c r="L4" s="7">
        <f t="shared" si="0"/>
        <v>4</v>
      </c>
      <c r="M4" s="7">
        <v>3.85</v>
      </c>
      <c r="N4" s="7">
        <v>0.55249999999999999</v>
      </c>
      <c r="O4">
        <f t="shared" si="1"/>
        <v>3</v>
      </c>
      <c r="P4">
        <f t="shared" si="2"/>
        <v>5</v>
      </c>
    </row>
    <row r="5" spans="1:16" ht="15" hidden="1" customHeight="1" x14ac:dyDescent="0.25">
      <c r="A5" s="8"/>
      <c r="B5" s="2" t="s">
        <v>4</v>
      </c>
      <c r="C5" s="5">
        <v>4</v>
      </c>
      <c r="D5" s="6">
        <v>3</v>
      </c>
      <c r="E5" s="5">
        <v>2</v>
      </c>
      <c r="F5" s="6">
        <v>4</v>
      </c>
      <c r="G5" s="5">
        <v>3</v>
      </c>
      <c r="H5" s="6">
        <v>4</v>
      </c>
      <c r="I5" s="5">
        <v>4</v>
      </c>
      <c r="J5" s="6">
        <v>3</v>
      </c>
      <c r="K5" s="5">
        <v>4</v>
      </c>
      <c r="L5" s="7">
        <f t="shared" si="0"/>
        <v>3.4444444444444446</v>
      </c>
      <c r="M5" s="7">
        <v>3.85</v>
      </c>
      <c r="N5" s="7">
        <v>0.55249999999999999</v>
      </c>
      <c r="O5">
        <f t="shared" si="1"/>
        <v>2</v>
      </c>
      <c r="P5">
        <f t="shared" si="2"/>
        <v>4</v>
      </c>
    </row>
    <row r="6" spans="1:16" ht="15" hidden="1" customHeight="1" x14ac:dyDescent="0.25">
      <c r="A6" s="8"/>
      <c r="B6" s="2" t="s">
        <v>5</v>
      </c>
      <c r="C6" s="5">
        <v>4</v>
      </c>
      <c r="D6" s="6">
        <v>5</v>
      </c>
      <c r="E6" s="5">
        <v>5</v>
      </c>
      <c r="F6" s="6">
        <v>5</v>
      </c>
      <c r="G6" s="5">
        <v>4</v>
      </c>
      <c r="H6" s="6">
        <v>5</v>
      </c>
      <c r="I6" s="5">
        <v>4</v>
      </c>
      <c r="J6" s="6">
        <v>4</v>
      </c>
      <c r="K6" s="5">
        <v>4</v>
      </c>
      <c r="L6" s="7">
        <f t="shared" si="0"/>
        <v>4.4444444444444446</v>
      </c>
      <c r="M6" s="7">
        <v>3.85</v>
      </c>
      <c r="N6" s="7">
        <v>0.55249999999999999</v>
      </c>
      <c r="O6">
        <f t="shared" si="1"/>
        <v>4</v>
      </c>
      <c r="P6">
        <f t="shared" si="2"/>
        <v>5</v>
      </c>
    </row>
    <row r="7" spans="1:16" ht="15" hidden="1" customHeight="1" x14ac:dyDescent="0.25">
      <c r="A7" s="8"/>
      <c r="B7" s="2" t="s">
        <v>6</v>
      </c>
      <c r="C7" s="5">
        <v>5</v>
      </c>
      <c r="D7" s="6">
        <v>5</v>
      </c>
      <c r="E7" s="5">
        <v>5</v>
      </c>
      <c r="F7" s="6">
        <v>5</v>
      </c>
      <c r="G7" s="5">
        <v>4</v>
      </c>
      <c r="H7" s="6">
        <v>4</v>
      </c>
      <c r="I7" s="5">
        <v>4</v>
      </c>
      <c r="J7" s="6">
        <v>4</v>
      </c>
      <c r="K7" s="5">
        <v>4</v>
      </c>
      <c r="L7" s="7">
        <f t="shared" si="0"/>
        <v>4.4444444444444446</v>
      </c>
      <c r="M7" s="7">
        <v>3.85</v>
      </c>
      <c r="N7" s="7">
        <v>0.55249999999999999</v>
      </c>
      <c r="O7">
        <f t="shared" si="1"/>
        <v>4</v>
      </c>
      <c r="P7">
        <f t="shared" si="2"/>
        <v>5</v>
      </c>
    </row>
    <row r="8" spans="1:16" ht="15" hidden="1" customHeight="1" x14ac:dyDescent="0.25">
      <c r="A8" s="8"/>
      <c r="B8" s="2" t="s">
        <v>7</v>
      </c>
      <c r="C8" s="5">
        <v>4</v>
      </c>
      <c r="D8" s="6">
        <v>4</v>
      </c>
      <c r="E8" s="5">
        <v>5</v>
      </c>
      <c r="F8" s="6">
        <v>5</v>
      </c>
      <c r="G8" s="5">
        <v>4</v>
      </c>
      <c r="H8" s="6">
        <v>4</v>
      </c>
      <c r="I8" s="5">
        <v>4</v>
      </c>
      <c r="J8" s="6">
        <v>4</v>
      </c>
      <c r="K8" s="5">
        <v>5</v>
      </c>
      <c r="L8" s="7">
        <f t="shared" si="0"/>
        <v>4.333333333333333</v>
      </c>
      <c r="M8" s="7">
        <v>3.85</v>
      </c>
      <c r="N8" s="7">
        <v>0.55249999999999999</v>
      </c>
      <c r="O8">
        <f t="shared" si="1"/>
        <v>4</v>
      </c>
      <c r="P8">
        <f t="shared" si="2"/>
        <v>5</v>
      </c>
    </row>
    <row r="9" spans="1:16" ht="15" hidden="1" customHeight="1" x14ac:dyDescent="0.25">
      <c r="A9" s="8"/>
      <c r="B9" s="2" t="s">
        <v>8</v>
      </c>
      <c r="C9" s="5">
        <v>4</v>
      </c>
      <c r="D9" s="6">
        <v>3</v>
      </c>
      <c r="E9" s="5">
        <v>3</v>
      </c>
      <c r="F9" s="6">
        <v>4</v>
      </c>
      <c r="G9" s="5">
        <v>3</v>
      </c>
      <c r="H9" s="6">
        <v>4</v>
      </c>
      <c r="I9" s="5">
        <v>4</v>
      </c>
      <c r="J9" s="6">
        <v>3</v>
      </c>
      <c r="K9" s="5">
        <v>4</v>
      </c>
      <c r="L9" s="7">
        <f t="shared" si="0"/>
        <v>3.5555555555555554</v>
      </c>
      <c r="M9" s="7">
        <v>3.85</v>
      </c>
      <c r="N9" s="7">
        <v>0.55249999999999999</v>
      </c>
      <c r="O9">
        <f t="shared" si="1"/>
        <v>3</v>
      </c>
      <c r="P9">
        <f t="shared" si="2"/>
        <v>4</v>
      </c>
    </row>
    <row r="10" spans="1:16" ht="15" hidden="1" customHeight="1" x14ac:dyDescent="0.25">
      <c r="A10" s="8"/>
      <c r="B10" s="2" t="s">
        <v>9</v>
      </c>
      <c r="C10" s="5">
        <v>4</v>
      </c>
      <c r="D10" s="6">
        <v>4</v>
      </c>
      <c r="E10" s="5">
        <v>4</v>
      </c>
      <c r="F10" s="6">
        <v>4</v>
      </c>
      <c r="G10" s="5">
        <v>3</v>
      </c>
      <c r="H10" s="6">
        <v>4</v>
      </c>
      <c r="I10" s="5">
        <v>4</v>
      </c>
      <c r="J10" s="6">
        <v>3</v>
      </c>
      <c r="K10" s="5">
        <v>4</v>
      </c>
      <c r="L10" s="7">
        <f t="shared" si="0"/>
        <v>3.7777777777777777</v>
      </c>
      <c r="M10" s="7">
        <v>3.85</v>
      </c>
      <c r="N10" s="7">
        <v>0.55249999999999999</v>
      </c>
      <c r="O10">
        <f t="shared" si="1"/>
        <v>3</v>
      </c>
      <c r="P10">
        <f t="shared" si="2"/>
        <v>4</v>
      </c>
    </row>
    <row r="11" spans="1:16" ht="15" hidden="1" customHeight="1" x14ac:dyDescent="0.25">
      <c r="A11" s="8" t="s">
        <v>71</v>
      </c>
      <c r="B11" s="2" t="s">
        <v>10</v>
      </c>
      <c r="C11" s="5">
        <v>4</v>
      </c>
      <c r="D11" s="6">
        <v>4</v>
      </c>
      <c r="E11" s="5">
        <v>4</v>
      </c>
      <c r="F11" s="6">
        <v>4</v>
      </c>
      <c r="G11" s="5">
        <v>4</v>
      </c>
      <c r="H11" s="6">
        <v>5</v>
      </c>
      <c r="I11" s="5">
        <v>4</v>
      </c>
      <c r="J11" s="6">
        <v>4</v>
      </c>
      <c r="K11" s="5">
        <v>5</v>
      </c>
      <c r="L11" s="7">
        <f t="shared" si="0"/>
        <v>4.2222222222222223</v>
      </c>
      <c r="M11" s="7">
        <f t="shared" ref="M11:M47" si="3">AVERAGE(C11:K19)</f>
        <v>4.2</v>
      </c>
      <c r="N11" s="7">
        <f t="shared" ref="N11:N47" si="4">_xlfn.VAR.P(C11:K19)</f>
        <v>0.28499999999999998</v>
      </c>
      <c r="O11">
        <f t="shared" si="1"/>
        <v>4</v>
      </c>
      <c r="P11">
        <f t="shared" si="2"/>
        <v>5</v>
      </c>
    </row>
    <row r="12" spans="1:16" ht="15" customHeight="1" x14ac:dyDescent="0.25">
      <c r="A12" s="8"/>
      <c r="B12" s="2" t="s">
        <v>11</v>
      </c>
      <c r="C12" s="5">
        <v>4</v>
      </c>
      <c r="D12" s="6">
        <v>3</v>
      </c>
      <c r="E12" s="5">
        <v>4</v>
      </c>
      <c r="F12" s="6">
        <v>4</v>
      </c>
      <c r="G12" s="5">
        <v>3</v>
      </c>
      <c r="H12" s="6">
        <v>3</v>
      </c>
      <c r="I12" s="5">
        <v>4</v>
      </c>
      <c r="J12" s="6">
        <v>4</v>
      </c>
      <c r="K12" s="5">
        <v>5</v>
      </c>
      <c r="L12" s="7">
        <f t="shared" si="0"/>
        <v>3.7777777777777777</v>
      </c>
      <c r="M12" s="7">
        <v>4.2</v>
      </c>
      <c r="N12" s="7">
        <v>0.28499999999999998</v>
      </c>
      <c r="O12">
        <f t="shared" si="1"/>
        <v>3</v>
      </c>
      <c r="P12">
        <f t="shared" si="2"/>
        <v>5</v>
      </c>
    </row>
    <row r="13" spans="1:16" ht="15" hidden="1" customHeight="1" x14ac:dyDescent="0.25">
      <c r="A13" s="8"/>
      <c r="B13" s="2" t="s">
        <v>12</v>
      </c>
      <c r="C13" s="5">
        <v>4</v>
      </c>
      <c r="D13" s="4"/>
      <c r="E13" s="5">
        <v>4</v>
      </c>
      <c r="F13" s="6">
        <v>4</v>
      </c>
      <c r="G13" s="5">
        <v>4</v>
      </c>
      <c r="H13" s="6">
        <v>4</v>
      </c>
      <c r="I13" s="5">
        <v>4</v>
      </c>
      <c r="J13" s="6">
        <v>4</v>
      </c>
      <c r="K13" s="5">
        <v>5</v>
      </c>
      <c r="L13" s="7">
        <f t="shared" si="0"/>
        <v>4.125</v>
      </c>
      <c r="M13" s="7">
        <v>4.2</v>
      </c>
      <c r="N13" s="7">
        <v>0.28499999999999998</v>
      </c>
      <c r="O13">
        <f t="shared" si="1"/>
        <v>4</v>
      </c>
      <c r="P13">
        <f t="shared" si="2"/>
        <v>5</v>
      </c>
    </row>
    <row r="14" spans="1:16" ht="15" hidden="1" customHeight="1" x14ac:dyDescent="0.25">
      <c r="A14" s="8"/>
      <c r="B14" s="2" t="s">
        <v>13</v>
      </c>
      <c r="C14" s="5">
        <v>4</v>
      </c>
      <c r="D14" s="6">
        <v>3</v>
      </c>
      <c r="E14" s="5">
        <v>4</v>
      </c>
      <c r="F14" s="6">
        <v>4</v>
      </c>
      <c r="G14" s="5">
        <v>4</v>
      </c>
      <c r="H14" s="6">
        <v>4</v>
      </c>
      <c r="I14" s="5">
        <v>4</v>
      </c>
      <c r="J14" s="6">
        <v>4</v>
      </c>
      <c r="K14" s="5">
        <v>5</v>
      </c>
      <c r="L14" s="7">
        <f t="shared" si="0"/>
        <v>4</v>
      </c>
      <c r="M14" s="7">
        <v>4.2</v>
      </c>
      <c r="N14" s="7">
        <v>0.28499999999999998</v>
      </c>
      <c r="O14">
        <f t="shared" si="1"/>
        <v>3</v>
      </c>
      <c r="P14">
        <f t="shared" si="2"/>
        <v>5</v>
      </c>
    </row>
    <row r="15" spans="1:16" ht="15" hidden="1" customHeight="1" x14ac:dyDescent="0.25">
      <c r="A15" s="8"/>
      <c r="B15" s="2" t="s">
        <v>14</v>
      </c>
      <c r="C15" s="5">
        <v>4</v>
      </c>
      <c r="D15" s="6">
        <v>5</v>
      </c>
      <c r="E15" s="5">
        <v>5</v>
      </c>
      <c r="F15" s="6">
        <v>4</v>
      </c>
      <c r="G15" s="5">
        <v>4</v>
      </c>
      <c r="H15" s="6">
        <v>5</v>
      </c>
      <c r="I15" s="5">
        <v>4</v>
      </c>
      <c r="J15" s="6">
        <v>4</v>
      </c>
      <c r="K15" s="5">
        <v>5</v>
      </c>
      <c r="L15" s="7">
        <f t="shared" si="0"/>
        <v>4.4444444444444446</v>
      </c>
      <c r="M15" s="7">
        <v>4.2</v>
      </c>
      <c r="N15" s="7">
        <v>0.28499999999999998</v>
      </c>
      <c r="O15">
        <f t="shared" si="1"/>
        <v>4</v>
      </c>
      <c r="P15">
        <f t="shared" si="2"/>
        <v>5</v>
      </c>
    </row>
    <row r="16" spans="1:16" ht="15" hidden="1" customHeight="1" x14ac:dyDescent="0.25">
      <c r="A16" s="8"/>
      <c r="B16" s="2" t="s">
        <v>15</v>
      </c>
      <c r="C16" s="5">
        <v>5</v>
      </c>
      <c r="D16" s="6">
        <v>5</v>
      </c>
      <c r="E16" s="5">
        <v>5</v>
      </c>
      <c r="F16" s="6">
        <v>4</v>
      </c>
      <c r="G16" s="5">
        <v>4</v>
      </c>
      <c r="H16" s="6">
        <v>5</v>
      </c>
      <c r="I16" s="5">
        <v>4</v>
      </c>
      <c r="J16" s="6">
        <v>4</v>
      </c>
      <c r="K16" s="5">
        <v>5</v>
      </c>
      <c r="L16" s="7">
        <f t="shared" si="0"/>
        <v>4.5555555555555554</v>
      </c>
      <c r="M16" s="7">
        <v>4.2</v>
      </c>
      <c r="N16" s="7">
        <v>0.28499999999999998</v>
      </c>
      <c r="O16">
        <f t="shared" si="1"/>
        <v>4</v>
      </c>
      <c r="P16">
        <f t="shared" si="2"/>
        <v>5</v>
      </c>
    </row>
    <row r="17" spans="1:16" ht="15" hidden="1" customHeight="1" x14ac:dyDescent="0.25">
      <c r="A17" s="8"/>
      <c r="B17" s="2" t="s">
        <v>16</v>
      </c>
      <c r="C17" s="5">
        <v>4</v>
      </c>
      <c r="D17" s="6">
        <v>5</v>
      </c>
      <c r="E17" s="5">
        <v>5</v>
      </c>
      <c r="F17" s="6">
        <v>4</v>
      </c>
      <c r="G17" s="5">
        <v>4</v>
      </c>
      <c r="H17" s="6">
        <v>5</v>
      </c>
      <c r="I17" s="5">
        <v>4</v>
      </c>
      <c r="J17" s="6">
        <v>4</v>
      </c>
      <c r="K17" s="5">
        <v>5</v>
      </c>
      <c r="L17" s="7">
        <f t="shared" si="0"/>
        <v>4.4444444444444446</v>
      </c>
      <c r="M17" s="7">
        <v>4.2</v>
      </c>
      <c r="N17" s="7">
        <v>0.28499999999999998</v>
      </c>
      <c r="O17">
        <f t="shared" si="1"/>
        <v>4</v>
      </c>
      <c r="P17">
        <f t="shared" si="2"/>
        <v>5</v>
      </c>
    </row>
    <row r="18" spans="1:16" ht="15" hidden="1" customHeight="1" x14ac:dyDescent="0.25">
      <c r="A18" s="8"/>
      <c r="B18" s="2" t="s">
        <v>17</v>
      </c>
      <c r="C18" s="5">
        <v>4</v>
      </c>
      <c r="D18" s="6">
        <v>3</v>
      </c>
      <c r="E18" s="5">
        <v>5</v>
      </c>
      <c r="F18" s="6">
        <v>4</v>
      </c>
      <c r="G18" s="5">
        <v>4</v>
      </c>
      <c r="H18" s="6">
        <v>4</v>
      </c>
      <c r="I18" s="5">
        <v>4</v>
      </c>
      <c r="J18" s="6">
        <v>4</v>
      </c>
      <c r="K18" s="5">
        <v>5</v>
      </c>
      <c r="L18" s="7">
        <f t="shared" si="0"/>
        <v>4.1111111111111107</v>
      </c>
      <c r="M18" s="7">
        <v>4.2</v>
      </c>
      <c r="N18" s="7">
        <v>0.28499999999999998</v>
      </c>
      <c r="O18">
        <f t="shared" si="1"/>
        <v>3</v>
      </c>
      <c r="P18">
        <f t="shared" si="2"/>
        <v>5</v>
      </c>
    </row>
    <row r="19" spans="1:16" ht="15" hidden="1" customHeight="1" x14ac:dyDescent="0.25">
      <c r="A19" s="8"/>
      <c r="B19" s="2" t="s">
        <v>18</v>
      </c>
      <c r="C19" s="5">
        <v>4</v>
      </c>
      <c r="D19" s="6">
        <v>4</v>
      </c>
      <c r="E19" s="5">
        <v>4</v>
      </c>
      <c r="F19" s="6">
        <v>4</v>
      </c>
      <c r="G19" s="5">
        <v>4</v>
      </c>
      <c r="H19" s="6">
        <v>4</v>
      </c>
      <c r="I19" s="5">
        <v>4</v>
      </c>
      <c r="J19" s="6">
        <v>4</v>
      </c>
      <c r="K19" s="5">
        <v>5</v>
      </c>
      <c r="L19" s="7">
        <f t="shared" si="0"/>
        <v>4.1111111111111107</v>
      </c>
      <c r="M19" s="7">
        <v>4.2</v>
      </c>
      <c r="N19" s="7">
        <v>0.28499999999999998</v>
      </c>
      <c r="O19">
        <f t="shared" si="1"/>
        <v>4</v>
      </c>
      <c r="P19">
        <f t="shared" si="2"/>
        <v>5</v>
      </c>
    </row>
    <row r="20" spans="1:16" ht="15" hidden="1" customHeight="1" x14ac:dyDescent="0.25">
      <c r="A20" s="8" t="s">
        <v>75</v>
      </c>
      <c r="B20" s="2" t="s">
        <v>19</v>
      </c>
      <c r="C20" s="5">
        <v>4</v>
      </c>
      <c r="D20" s="6">
        <v>4</v>
      </c>
      <c r="E20" s="5">
        <v>3</v>
      </c>
      <c r="F20" s="6">
        <v>4</v>
      </c>
      <c r="G20" s="5">
        <v>4</v>
      </c>
      <c r="H20" s="6">
        <v>4</v>
      </c>
      <c r="I20" s="5">
        <v>4</v>
      </c>
      <c r="J20" s="6">
        <v>4</v>
      </c>
      <c r="K20" s="5">
        <v>3</v>
      </c>
      <c r="L20" s="7">
        <f t="shared" si="0"/>
        <v>3.7777777777777777</v>
      </c>
      <c r="M20" s="7">
        <f t="shared" si="3"/>
        <v>3.9750000000000001</v>
      </c>
      <c r="N20" s="7">
        <f t="shared" si="4"/>
        <v>0.299375</v>
      </c>
      <c r="O20">
        <f t="shared" si="1"/>
        <v>3</v>
      </c>
      <c r="P20">
        <f t="shared" si="2"/>
        <v>4</v>
      </c>
    </row>
    <row r="21" spans="1:16" ht="15" customHeight="1" x14ac:dyDescent="0.25">
      <c r="A21" s="8"/>
      <c r="B21" s="2" t="s">
        <v>20</v>
      </c>
      <c r="C21" s="5">
        <v>4</v>
      </c>
      <c r="D21" s="6">
        <v>3</v>
      </c>
      <c r="E21" s="5">
        <v>3</v>
      </c>
      <c r="F21" s="6">
        <v>4</v>
      </c>
      <c r="G21" s="5">
        <v>4</v>
      </c>
      <c r="H21" s="6">
        <v>3</v>
      </c>
      <c r="I21" s="5">
        <v>4</v>
      </c>
      <c r="J21" s="6">
        <v>4</v>
      </c>
      <c r="K21" s="5">
        <v>3</v>
      </c>
      <c r="L21" s="7">
        <f t="shared" si="0"/>
        <v>3.5555555555555554</v>
      </c>
      <c r="M21" s="7">
        <v>3.9750000000000001</v>
      </c>
      <c r="N21" s="7">
        <v>0.299375</v>
      </c>
      <c r="O21">
        <f t="shared" si="1"/>
        <v>3</v>
      </c>
      <c r="P21">
        <f t="shared" si="2"/>
        <v>4</v>
      </c>
    </row>
    <row r="22" spans="1:16" ht="15" hidden="1" customHeight="1" x14ac:dyDescent="0.25">
      <c r="A22" s="8"/>
      <c r="B22" s="2" t="s">
        <v>21</v>
      </c>
      <c r="C22" s="5">
        <v>4</v>
      </c>
      <c r="D22" s="4"/>
      <c r="E22" s="5">
        <v>3</v>
      </c>
      <c r="F22" s="6">
        <v>4</v>
      </c>
      <c r="G22" s="5">
        <v>4</v>
      </c>
      <c r="H22" s="6">
        <v>4</v>
      </c>
      <c r="I22" s="5">
        <v>4</v>
      </c>
      <c r="J22" s="6">
        <v>4</v>
      </c>
      <c r="K22" s="5">
        <v>3</v>
      </c>
      <c r="L22" s="7">
        <f t="shared" si="0"/>
        <v>3.75</v>
      </c>
      <c r="M22" s="7">
        <v>3.9750000000000001</v>
      </c>
      <c r="N22" s="7">
        <v>0.299375</v>
      </c>
      <c r="O22">
        <f t="shared" si="1"/>
        <v>3</v>
      </c>
      <c r="P22">
        <f t="shared" si="2"/>
        <v>4</v>
      </c>
    </row>
    <row r="23" spans="1:16" ht="15" hidden="1" customHeight="1" x14ac:dyDescent="0.25">
      <c r="A23" s="8"/>
      <c r="B23" s="2" t="s">
        <v>22</v>
      </c>
      <c r="C23" s="5">
        <v>4</v>
      </c>
      <c r="D23" s="6">
        <v>4</v>
      </c>
      <c r="E23" s="5">
        <v>3</v>
      </c>
      <c r="F23" s="6">
        <v>4</v>
      </c>
      <c r="G23" s="5">
        <v>4</v>
      </c>
      <c r="H23" s="6">
        <v>4</v>
      </c>
      <c r="I23" s="5">
        <v>4</v>
      </c>
      <c r="J23" s="6">
        <v>4</v>
      </c>
      <c r="K23" s="5">
        <v>3</v>
      </c>
      <c r="L23" s="7">
        <f t="shared" si="0"/>
        <v>3.7777777777777777</v>
      </c>
      <c r="M23" s="7">
        <v>3.9750000000000001</v>
      </c>
      <c r="N23" s="7">
        <v>0.299375</v>
      </c>
      <c r="O23">
        <f t="shared" si="1"/>
        <v>3</v>
      </c>
      <c r="P23">
        <f t="shared" si="2"/>
        <v>4</v>
      </c>
    </row>
    <row r="24" spans="1:16" ht="15" hidden="1" customHeight="1" x14ac:dyDescent="0.25">
      <c r="A24" s="8"/>
      <c r="B24" s="2" t="s">
        <v>23</v>
      </c>
      <c r="C24" s="5">
        <v>4</v>
      </c>
      <c r="D24" s="6">
        <v>5</v>
      </c>
      <c r="E24" s="5">
        <v>4</v>
      </c>
      <c r="F24" s="6">
        <v>4</v>
      </c>
      <c r="G24" s="5">
        <v>4</v>
      </c>
      <c r="H24" s="6">
        <v>5</v>
      </c>
      <c r="I24" s="5">
        <v>4</v>
      </c>
      <c r="J24" s="6">
        <v>4</v>
      </c>
      <c r="K24" s="5">
        <v>3</v>
      </c>
      <c r="L24" s="7">
        <f t="shared" si="0"/>
        <v>4.1111111111111107</v>
      </c>
      <c r="M24" s="7">
        <v>3.9750000000000001</v>
      </c>
      <c r="N24" s="7">
        <v>0.299375</v>
      </c>
      <c r="O24">
        <f t="shared" si="1"/>
        <v>3</v>
      </c>
      <c r="P24">
        <f t="shared" si="2"/>
        <v>5</v>
      </c>
    </row>
    <row r="25" spans="1:16" ht="15" hidden="1" customHeight="1" x14ac:dyDescent="0.25">
      <c r="A25" s="8"/>
      <c r="B25" s="2" t="s">
        <v>24</v>
      </c>
      <c r="C25" s="5">
        <v>5</v>
      </c>
      <c r="D25" s="6">
        <v>5</v>
      </c>
      <c r="E25" s="5">
        <v>5</v>
      </c>
      <c r="F25" s="6">
        <v>4</v>
      </c>
      <c r="G25" s="5">
        <v>4</v>
      </c>
      <c r="H25" s="6">
        <v>5</v>
      </c>
      <c r="I25" s="5">
        <v>4</v>
      </c>
      <c r="J25" s="6">
        <v>4</v>
      </c>
      <c r="K25" s="5">
        <v>5</v>
      </c>
      <c r="L25" s="7">
        <f t="shared" si="0"/>
        <v>4.5555555555555554</v>
      </c>
      <c r="M25" s="7">
        <v>3.9750000000000001</v>
      </c>
      <c r="N25" s="7">
        <v>0.299375</v>
      </c>
      <c r="O25">
        <f t="shared" si="1"/>
        <v>4</v>
      </c>
      <c r="P25">
        <f t="shared" si="2"/>
        <v>5</v>
      </c>
    </row>
    <row r="26" spans="1:16" ht="15" hidden="1" customHeight="1" x14ac:dyDescent="0.25">
      <c r="A26" s="8"/>
      <c r="B26" s="2" t="s">
        <v>25</v>
      </c>
      <c r="C26" s="5">
        <v>4</v>
      </c>
      <c r="D26" s="6">
        <v>5</v>
      </c>
      <c r="E26" s="5">
        <v>5</v>
      </c>
      <c r="F26" s="6">
        <v>4</v>
      </c>
      <c r="G26" s="5">
        <v>4</v>
      </c>
      <c r="H26" s="6">
        <v>5</v>
      </c>
      <c r="I26" s="5">
        <v>4</v>
      </c>
      <c r="J26" s="6">
        <v>4</v>
      </c>
      <c r="K26" s="5">
        <v>5</v>
      </c>
      <c r="L26" s="7">
        <f t="shared" si="0"/>
        <v>4.4444444444444446</v>
      </c>
      <c r="M26" s="7">
        <v>3.9750000000000001</v>
      </c>
      <c r="N26" s="7">
        <v>0.299375</v>
      </c>
      <c r="O26">
        <f t="shared" si="1"/>
        <v>4</v>
      </c>
      <c r="P26">
        <f t="shared" si="2"/>
        <v>5</v>
      </c>
    </row>
    <row r="27" spans="1:16" ht="15" hidden="1" customHeight="1" x14ac:dyDescent="0.25">
      <c r="A27" s="8"/>
      <c r="B27" s="2" t="s">
        <v>26</v>
      </c>
      <c r="C27" s="5">
        <v>4</v>
      </c>
      <c r="D27" s="6">
        <v>4</v>
      </c>
      <c r="E27" s="5">
        <v>4</v>
      </c>
      <c r="F27" s="6">
        <v>4</v>
      </c>
      <c r="G27" s="5">
        <v>4</v>
      </c>
      <c r="H27" s="6">
        <v>4</v>
      </c>
      <c r="I27" s="5">
        <v>4</v>
      </c>
      <c r="J27" s="6">
        <v>4</v>
      </c>
      <c r="K27" s="5">
        <v>3</v>
      </c>
      <c r="L27" s="7">
        <f t="shared" si="0"/>
        <v>3.8888888888888888</v>
      </c>
      <c r="M27" s="7">
        <v>3.9750000000000001</v>
      </c>
      <c r="N27" s="7">
        <v>0.299375</v>
      </c>
      <c r="O27">
        <f t="shared" si="1"/>
        <v>3</v>
      </c>
      <c r="P27">
        <f t="shared" si="2"/>
        <v>4</v>
      </c>
    </row>
    <row r="28" spans="1:16" ht="15" hidden="1" customHeight="1" x14ac:dyDescent="0.25">
      <c r="A28" s="8"/>
      <c r="B28" s="2" t="s">
        <v>27</v>
      </c>
      <c r="C28" s="5">
        <v>4</v>
      </c>
      <c r="D28" s="6">
        <v>4</v>
      </c>
      <c r="E28" s="5">
        <v>4</v>
      </c>
      <c r="F28" s="6">
        <v>4</v>
      </c>
      <c r="G28" s="5">
        <v>4</v>
      </c>
      <c r="H28" s="6">
        <v>4</v>
      </c>
      <c r="I28" s="5">
        <v>4</v>
      </c>
      <c r="J28" s="6">
        <v>4</v>
      </c>
      <c r="K28" s="5">
        <v>3</v>
      </c>
      <c r="L28" s="7">
        <f t="shared" si="0"/>
        <v>3.8888888888888888</v>
      </c>
      <c r="M28" s="7">
        <v>3.9750000000000001</v>
      </c>
      <c r="N28" s="7">
        <v>0.299375</v>
      </c>
      <c r="O28">
        <f t="shared" si="1"/>
        <v>3</v>
      </c>
      <c r="P28">
        <f t="shared" si="2"/>
        <v>4</v>
      </c>
    </row>
    <row r="29" spans="1:16" ht="15" hidden="1" customHeight="1" x14ac:dyDescent="0.25">
      <c r="A29" s="8" t="s">
        <v>74</v>
      </c>
      <c r="B29" s="2" t="s">
        <v>28</v>
      </c>
      <c r="C29" s="5">
        <v>4</v>
      </c>
      <c r="D29" s="6">
        <v>5</v>
      </c>
      <c r="E29" s="5">
        <v>4</v>
      </c>
      <c r="F29" s="6">
        <v>5</v>
      </c>
      <c r="G29" s="5">
        <v>4</v>
      </c>
      <c r="H29" s="6">
        <v>4</v>
      </c>
      <c r="I29" s="5">
        <v>4</v>
      </c>
      <c r="J29" s="6">
        <v>3</v>
      </c>
      <c r="K29" s="5">
        <v>5</v>
      </c>
      <c r="L29" s="7">
        <f t="shared" si="0"/>
        <v>4.2222222222222223</v>
      </c>
      <c r="M29" s="7">
        <f t="shared" si="3"/>
        <v>4.3125</v>
      </c>
      <c r="N29" s="7">
        <f t="shared" si="4"/>
        <v>0.33984375</v>
      </c>
      <c r="O29">
        <f t="shared" si="1"/>
        <v>3</v>
      </c>
      <c r="P29">
        <f t="shared" si="2"/>
        <v>5</v>
      </c>
    </row>
    <row r="30" spans="1:16" ht="15" customHeight="1" x14ac:dyDescent="0.25">
      <c r="A30" s="8"/>
      <c r="B30" s="2" t="s">
        <v>29</v>
      </c>
      <c r="C30" s="5">
        <v>4</v>
      </c>
      <c r="D30" s="6">
        <v>5</v>
      </c>
      <c r="E30" s="5">
        <v>3</v>
      </c>
      <c r="F30" s="6">
        <v>5</v>
      </c>
      <c r="G30" s="5">
        <v>4</v>
      </c>
      <c r="H30" s="6">
        <v>3</v>
      </c>
      <c r="I30" s="5">
        <v>4</v>
      </c>
      <c r="J30" s="6">
        <v>3</v>
      </c>
      <c r="K30" s="5">
        <v>5</v>
      </c>
      <c r="L30" s="7">
        <f t="shared" si="0"/>
        <v>4</v>
      </c>
      <c r="M30" s="7">
        <v>4.3125</v>
      </c>
      <c r="N30" s="7">
        <v>0.33984375</v>
      </c>
      <c r="O30">
        <f t="shared" si="1"/>
        <v>3</v>
      </c>
      <c r="P30">
        <f t="shared" si="2"/>
        <v>5</v>
      </c>
    </row>
    <row r="31" spans="1:16" ht="15" hidden="1" customHeight="1" x14ac:dyDescent="0.25">
      <c r="A31" s="8"/>
      <c r="B31" s="2" t="s">
        <v>30</v>
      </c>
      <c r="C31" s="5">
        <v>4</v>
      </c>
      <c r="D31" s="4"/>
      <c r="E31" s="5">
        <v>4</v>
      </c>
      <c r="F31" s="6">
        <v>5</v>
      </c>
      <c r="G31" s="5">
        <v>4</v>
      </c>
      <c r="H31" s="6">
        <v>4</v>
      </c>
      <c r="I31" s="5">
        <v>4</v>
      </c>
      <c r="J31" s="6">
        <v>4</v>
      </c>
      <c r="K31" s="5">
        <v>5</v>
      </c>
      <c r="L31" s="7">
        <f t="shared" si="0"/>
        <v>4.25</v>
      </c>
      <c r="M31" s="7">
        <v>4.3125</v>
      </c>
      <c r="N31" s="7">
        <v>0.33984375</v>
      </c>
      <c r="O31">
        <f t="shared" si="1"/>
        <v>4</v>
      </c>
      <c r="P31">
        <f t="shared" si="2"/>
        <v>5</v>
      </c>
    </row>
    <row r="32" spans="1:16" ht="15" hidden="1" customHeight="1" x14ac:dyDescent="0.25">
      <c r="A32" s="8"/>
      <c r="B32" s="2" t="s">
        <v>31</v>
      </c>
      <c r="C32" s="5">
        <v>4</v>
      </c>
      <c r="D32" s="6">
        <v>5</v>
      </c>
      <c r="E32" s="5">
        <v>3</v>
      </c>
      <c r="F32" s="6">
        <v>5</v>
      </c>
      <c r="G32" s="5">
        <v>4</v>
      </c>
      <c r="H32" s="6">
        <v>4</v>
      </c>
      <c r="I32" s="5">
        <v>4</v>
      </c>
      <c r="J32" s="6">
        <v>4</v>
      </c>
      <c r="K32" s="5">
        <v>5</v>
      </c>
      <c r="L32" s="7">
        <f t="shared" si="0"/>
        <v>4.2222222222222223</v>
      </c>
      <c r="M32" s="7">
        <v>4.3125</v>
      </c>
      <c r="N32" s="7">
        <v>0.33984375</v>
      </c>
      <c r="O32">
        <f t="shared" si="1"/>
        <v>3</v>
      </c>
      <c r="P32">
        <f t="shared" si="2"/>
        <v>5</v>
      </c>
    </row>
    <row r="33" spans="1:16" ht="15" hidden="1" customHeight="1" x14ac:dyDescent="0.25">
      <c r="A33" s="8"/>
      <c r="B33" s="2" t="s">
        <v>32</v>
      </c>
      <c r="C33" s="5">
        <v>4</v>
      </c>
      <c r="D33" s="6">
        <v>5</v>
      </c>
      <c r="E33" s="5">
        <v>5</v>
      </c>
      <c r="F33" s="6">
        <v>5</v>
      </c>
      <c r="G33" s="5">
        <v>4</v>
      </c>
      <c r="H33" s="6">
        <v>4</v>
      </c>
      <c r="I33" s="5">
        <v>4</v>
      </c>
      <c r="J33" s="6">
        <v>4</v>
      </c>
      <c r="K33" s="5">
        <v>5</v>
      </c>
      <c r="L33" s="7">
        <f t="shared" si="0"/>
        <v>4.4444444444444446</v>
      </c>
      <c r="M33" s="7">
        <v>4.3125</v>
      </c>
      <c r="N33" s="7">
        <v>0.33984375</v>
      </c>
      <c r="O33">
        <f t="shared" si="1"/>
        <v>4</v>
      </c>
      <c r="P33">
        <f t="shared" si="2"/>
        <v>5</v>
      </c>
    </row>
    <row r="34" spans="1:16" ht="15" hidden="1" customHeight="1" x14ac:dyDescent="0.25">
      <c r="A34" s="8"/>
      <c r="B34" s="2" t="s">
        <v>33</v>
      </c>
      <c r="C34" s="5">
        <v>5</v>
      </c>
      <c r="D34" s="6">
        <v>5</v>
      </c>
      <c r="E34" s="5">
        <v>5</v>
      </c>
      <c r="F34" s="6">
        <v>5</v>
      </c>
      <c r="G34" s="5">
        <v>4</v>
      </c>
      <c r="H34" s="6">
        <v>4</v>
      </c>
      <c r="I34" s="5">
        <v>4</v>
      </c>
      <c r="J34" s="6">
        <v>4</v>
      </c>
      <c r="K34" s="5">
        <v>5</v>
      </c>
      <c r="L34" s="7">
        <f t="shared" si="0"/>
        <v>4.5555555555555554</v>
      </c>
      <c r="M34" s="7">
        <v>4.3125</v>
      </c>
      <c r="N34" s="7">
        <v>0.33984375</v>
      </c>
      <c r="O34">
        <f t="shared" si="1"/>
        <v>4</v>
      </c>
      <c r="P34">
        <f t="shared" si="2"/>
        <v>5</v>
      </c>
    </row>
    <row r="35" spans="1:16" ht="15" hidden="1" customHeight="1" x14ac:dyDescent="0.25">
      <c r="A35" s="8"/>
      <c r="B35" s="2" t="s">
        <v>34</v>
      </c>
      <c r="C35" s="5">
        <v>4</v>
      </c>
      <c r="D35" s="6">
        <v>5</v>
      </c>
      <c r="E35" s="5">
        <v>5</v>
      </c>
      <c r="F35" s="6">
        <v>5</v>
      </c>
      <c r="G35" s="5">
        <v>4</v>
      </c>
      <c r="H35" s="6">
        <v>4</v>
      </c>
      <c r="I35" s="5">
        <v>4</v>
      </c>
      <c r="J35" s="6">
        <v>4</v>
      </c>
      <c r="K35" s="5">
        <v>5</v>
      </c>
      <c r="L35" s="7">
        <f t="shared" si="0"/>
        <v>4.4444444444444446</v>
      </c>
      <c r="M35" s="7">
        <v>4.3125</v>
      </c>
      <c r="N35" s="7">
        <v>0.33984375</v>
      </c>
      <c r="O35">
        <f t="shared" si="1"/>
        <v>4</v>
      </c>
      <c r="P35">
        <f t="shared" si="2"/>
        <v>5</v>
      </c>
    </row>
    <row r="36" spans="1:16" ht="15" hidden="1" customHeight="1" x14ac:dyDescent="0.25">
      <c r="A36" s="8"/>
      <c r="B36" s="2" t="s">
        <v>35</v>
      </c>
      <c r="C36" s="5">
        <v>4</v>
      </c>
      <c r="D36" s="6">
        <v>5</v>
      </c>
      <c r="E36" s="5">
        <v>4</v>
      </c>
      <c r="F36" s="6">
        <v>5</v>
      </c>
      <c r="G36" s="5">
        <v>4</v>
      </c>
      <c r="H36" s="6">
        <v>4</v>
      </c>
      <c r="I36" s="5">
        <v>4</v>
      </c>
      <c r="J36" s="6">
        <v>4</v>
      </c>
      <c r="K36" s="5">
        <v>5</v>
      </c>
      <c r="L36" s="7">
        <f t="shared" si="0"/>
        <v>4.333333333333333</v>
      </c>
      <c r="M36" s="7">
        <v>4.3125</v>
      </c>
      <c r="N36" s="7">
        <v>0.33984375</v>
      </c>
      <c r="O36">
        <f t="shared" si="1"/>
        <v>4</v>
      </c>
      <c r="P36">
        <f t="shared" si="2"/>
        <v>5</v>
      </c>
    </row>
    <row r="37" spans="1:16" ht="15" hidden="1" customHeight="1" x14ac:dyDescent="0.25">
      <c r="A37" s="8"/>
      <c r="B37" s="2" t="s">
        <v>36</v>
      </c>
      <c r="C37" s="5">
        <v>4</v>
      </c>
      <c r="D37" s="6">
        <v>5</v>
      </c>
      <c r="E37" s="5">
        <v>4</v>
      </c>
      <c r="F37" s="6">
        <v>5</v>
      </c>
      <c r="G37" s="5">
        <v>4</v>
      </c>
      <c r="H37" s="6">
        <v>4</v>
      </c>
      <c r="I37" s="5">
        <v>4</v>
      </c>
      <c r="J37" s="6">
        <v>4</v>
      </c>
      <c r="K37" s="5">
        <v>5</v>
      </c>
      <c r="L37" s="7">
        <f t="shared" si="0"/>
        <v>4.333333333333333</v>
      </c>
      <c r="M37" s="7">
        <v>4.3125</v>
      </c>
      <c r="N37" s="7">
        <v>0.33984375</v>
      </c>
      <c r="O37">
        <f t="shared" si="1"/>
        <v>4</v>
      </c>
      <c r="P37">
        <f t="shared" si="2"/>
        <v>5</v>
      </c>
    </row>
    <row r="38" spans="1:16" ht="15" hidden="1" customHeight="1" x14ac:dyDescent="0.25">
      <c r="A38" s="8" t="s">
        <v>73</v>
      </c>
      <c r="B38" s="2" t="s">
        <v>37</v>
      </c>
      <c r="C38" s="5">
        <v>4</v>
      </c>
      <c r="D38" s="6">
        <v>4</v>
      </c>
      <c r="E38" s="5">
        <v>3</v>
      </c>
      <c r="F38" s="6">
        <v>5</v>
      </c>
      <c r="G38" s="5">
        <v>4</v>
      </c>
      <c r="H38" s="6">
        <v>4</v>
      </c>
      <c r="I38" s="5">
        <v>4</v>
      </c>
      <c r="J38" s="6">
        <v>4</v>
      </c>
      <c r="K38" s="5">
        <v>4</v>
      </c>
      <c r="L38" s="7">
        <f t="shared" si="0"/>
        <v>4</v>
      </c>
      <c r="M38" s="7">
        <f t="shared" si="3"/>
        <v>4.1375000000000002</v>
      </c>
      <c r="N38" s="7">
        <f t="shared" si="4"/>
        <v>0.39359375000000002</v>
      </c>
      <c r="O38">
        <f t="shared" si="1"/>
        <v>3</v>
      </c>
      <c r="P38">
        <f t="shared" si="2"/>
        <v>5</v>
      </c>
    </row>
    <row r="39" spans="1:16" ht="15" customHeight="1" x14ac:dyDescent="0.25">
      <c r="A39" s="8"/>
      <c r="B39" s="2" t="s">
        <v>38</v>
      </c>
      <c r="C39" s="5">
        <v>4</v>
      </c>
      <c r="D39" s="6">
        <v>3</v>
      </c>
      <c r="E39" s="5">
        <v>3</v>
      </c>
      <c r="F39" s="6">
        <v>5</v>
      </c>
      <c r="G39" s="5">
        <v>3</v>
      </c>
      <c r="H39" s="6">
        <v>2</v>
      </c>
      <c r="I39" s="5">
        <v>4</v>
      </c>
      <c r="J39" s="6">
        <v>4</v>
      </c>
      <c r="K39" s="5">
        <v>4</v>
      </c>
      <c r="L39" s="7">
        <f t="shared" si="0"/>
        <v>3.5555555555555554</v>
      </c>
      <c r="M39" s="7">
        <v>4.1375000000000002</v>
      </c>
      <c r="N39" s="7">
        <v>0.39359375000000002</v>
      </c>
      <c r="O39">
        <f t="shared" si="1"/>
        <v>2</v>
      </c>
      <c r="P39">
        <f t="shared" si="2"/>
        <v>5</v>
      </c>
    </row>
    <row r="40" spans="1:16" ht="15" hidden="1" customHeight="1" x14ac:dyDescent="0.25">
      <c r="A40" s="8"/>
      <c r="B40" s="2" t="s">
        <v>39</v>
      </c>
      <c r="C40" s="5">
        <v>4</v>
      </c>
      <c r="D40" s="4"/>
      <c r="E40" s="5">
        <v>3</v>
      </c>
      <c r="F40" s="6">
        <v>5</v>
      </c>
      <c r="G40" s="5">
        <v>4</v>
      </c>
      <c r="H40" s="6">
        <v>4</v>
      </c>
      <c r="I40" s="5">
        <v>4</v>
      </c>
      <c r="J40" s="6">
        <v>4</v>
      </c>
      <c r="K40" s="5">
        <v>4</v>
      </c>
      <c r="L40" s="7">
        <f t="shared" si="0"/>
        <v>4</v>
      </c>
      <c r="M40" s="7">
        <v>4.1375000000000002</v>
      </c>
      <c r="N40" s="7">
        <v>0.39359375000000002</v>
      </c>
      <c r="O40">
        <f t="shared" si="1"/>
        <v>3</v>
      </c>
      <c r="P40">
        <f t="shared" si="2"/>
        <v>5</v>
      </c>
    </row>
    <row r="41" spans="1:16" ht="15" hidden="1" customHeight="1" x14ac:dyDescent="0.25">
      <c r="A41" s="8"/>
      <c r="B41" s="2" t="s">
        <v>40</v>
      </c>
      <c r="C41" s="5">
        <v>4</v>
      </c>
      <c r="D41" s="6">
        <v>4</v>
      </c>
      <c r="E41" s="5">
        <v>3</v>
      </c>
      <c r="F41" s="6">
        <v>5</v>
      </c>
      <c r="G41" s="5">
        <v>4</v>
      </c>
      <c r="H41" s="6">
        <v>4</v>
      </c>
      <c r="I41" s="5">
        <v>4</v>
      </c>
      <c r="J41" s="6">
        <v>4</v>
      </c>
      <c r="K41" s="5">
        <v>5</v>
      </c>
      <c r="L41" s="7">
        <f t="shared" si="0"/>
        <v>4.1111111111111107</v>
      </c>
      <c r="M41" s="7">
        <v>4.1375000000000002</v>
      </c>
      <c r="N41" s="7">
        <v>0.39359375000000002</v>
      </c>
      <c r="O41">
        <f t="shared" si="1"/>
        <v>3</v>
      </c>
      <c r="P41">
        <f t="shared" si="2"/>
        <v>5</v>
      </c>
    </row>
    <row r="42" spans="1:16" ht="15" hidden="1" customHeight="1" x14ac:dyDescent="0.25">
      <c r="A42" s="8"/>
      <c r="B42" s="2" t="s">
        <v>41</v>
      </c>
      <c r="C42" s="5">
        <v>4</v>
      </c>
      <c r="D42" s="6">
        <v>4</v>
      </c>
      <c r="E42" s="5">
        <v>5</v>
      </c>
      <c r="F42" s="6">
        <v>5</v>
      </c>
      <c r="G42" s="5">
        <v>4</v>
      </c>
      <c r="H42" s="6">
        <v>4</v>
      </c>
      <c r="I42" s="5">
        <v>4</v>
      </c>
      <c r="J42" s="6">
        <v>4</v>
      </c>
      <c r="K42" s="5">
        <v>5</v>
      </c>
      <c r="L42" s="7">
        <f t="shared" si="0"/>
        <v>4.333333333333333</v>
      </c>
      <c r="M42" s="7">
        <v>4.1375000000000002</v>
      </c>
      <c r="N42" s="7">
        <v>0.39359375000000002</v>
      </c>
      <c r="O42">
        <f t="shared" si="1"/>
        <v>4</v>
      </c>
      <c r="P42">
        <f t="shared" si="2"/>
        <v>5</v>
      </c>
    </row>
    <row r="43" spans="1:16" ht="15" hidden="1" customHeight="1" x14ac:dyDescent="0.25">
      <c r="A43" s="8"/>
      <c r="B43" s="2" t="s">
        <v>42</v>
      </c>
      <c r="C43" s="5">
        <v>5</v>
      </c>
      <c r="D43" s="6">
        <v>5</v>
      </c>
      <c r="E43" s="5">
        <v>5</v>
      </c>
      <c r="F43" s="6">
        <v>5</v>
      </c>
      <c r="G43" s="5">
        <v>4</v>
      </c>
      <c r="H43" s="6">
        <v>4</v>
      </c>
      <c r="I43" s="5">
        <v>4</v>
      </c>
      <c r="J43" s="6">
        <v>4</v>
      </c>
      <c r="K43" s="5">
        <v>5</v>
      </c>
      <c r="L43" s="7">
        <f t="shared" si="0"/>
        <v>4.5555555555555554</v>
      </c>
      <c r="M43" s="7">
        <v>4.1375000000000002</v>
      </c>
      <c r="N43" s="7">
        <v>0.39359375000000002</v>
      </c>
      <c r="O43">
        <f t="shared" si="1"/>
        <v>4</v>
      </c>
      <c r="P43">
        <f t="shared" si="2"/>
        <v>5</v>
      </c>
    </row>
    <row r="44" spans="1:16" ht="15" hidden="1" customHeight="1" x14ac:dyDescent="0.25">
      <c r="A44" s="8"/>
      <c r="B44" s="2" t="s">
        <v>43</v>
      </c>
      <c r="C44" s="5">
        <v>4</v>
      </c>
      <c r="D44" s="6">
        <v>5</v>
      </c>
      <c r="E44" s="5">
        <v>5</v>
      </c>
      <c r="F44" s="6">
        <v>5</v>
      </c>
      <c r="G44" s="5">
        <v>4</v>
      </c>
      <c r="H44" s="6">
        <v>4</v>
      </c>
      <c r="I44" s="5">
        <v>4</v>
      </c>
      <c r="J44" s="6">
        <v>4</v>
      </c>
      <c r="K44" s="5">
        <v>5</v>
      </c>
      <c r="L44" s="7">
        <f t="shared" si="0"/>
        <v>4.4444444444444446</v>
      </c>
      <c r="M44" s="7">
        <v>4.1375000000000002</v>
      </c>
      <c r="N44" s="7">
        <v>0.39359375000000002</v>
      </c>
      <c r="O44">
        <f t="shared" si="1"/>
        <v>4</v>
      </c>
      <c r="P44">
        <f t="shared" si="2"/>
        <v>5</v>
      </c>
    </row>
    <row r="45" spans="1:16" ht="15" hidden="1" customHeight="1" x14ac:dyDescent="0.25">
      <c r="A45" s="8"/>
      <c r="B45" s="2" t="s">
        <v>44</v>
      </c>
      <c r="C45" s="5">
        <v>4</v>
      </c>
      <c r="D45" s="6">
        <v>4</v>
      </c>
      <c r="E45" s="5">
        <v>5</v>
      </c>
      <c r="F45" s="6">
        <v>5</v>
      </c>
      <c r="G45" s="5">
        <v>3</v>
      </c>
      <c r="H45" s="6">
        <v>4</v>
      </c>
      <c r="I45" s="5">
        <v>4</v>
      </c>
      <c r="J45" s="6">
        <v>4</v>
      </c>
      <c r="K45" s="5">
        <v>5</v>
      </c>
      <c r="L45" s="7">
        <f t="shared" si="0"/>
        <v>4.2222222222222223</v>
      </c>
      <c r="M45" s="7">
        <v>4.1375000000000002</v>
      </c>
      <c r="N45" s="7">
        <v>0.39359375000000002</v>
      </c>
      <c r="O45">
        <f t="shared" si="1"/>
        <v>3</v>
      </c>
      <c r="P45">
        <f t="shared" si="2"/>
        <v>5</v>
      </c>
    </row>
    <row r="46" spans="1:16" ht="15" hidden="1" customHeight="1" x14ac:dyDescent="0.25">
      <c r="A46" s="8"/>
      <c r="B46" s="2" t="s">
        <v>45</v>
      </c>
      <c r="C46" s="5">
        <v>4</v>
      </c>
      <c r="D46" s="6">
        <v>4</v>
      </c>
      <c r="E46" s="5">
        <v>3</v>
      </c>
      <c r="F46" s="6">
        <v>5</v>
      </c>
      <c r="G46" s="5">
        <v>4</v>
      </c>
      <c r="H46" s="6">
        <v>4</v>
      </c>
      <c r="I46" s="5">
        <v>4</v>
      </c>
      <c r="J46" s="6">
        <v>4</v>
      </c>
      <c r="K46" s="5">
        <v>4</v>
      </c>
      <c r="L46" s="7">
        <f t="shared" si="0"/>
        <v>4</v>
      </c>
      <c r="M46" s="7">
        <v>4.1375000000000002</v>
      </c>
      <c r="N46" s="7">
        <v>0.39359375000000002</v>
      </c>
      <c r="O46">
        <f t="shared" si="1"/>
        <v>3</v>
      </c>
      <c r="P46">
        <f t="shared" si="2"/>
        <v>5</v>
      </c>
    </row>
    <row r="47" spans="1:16" ht="15" hidden="1" customHeight="1" x14ac:dyDescent="0.25">
      <c r="A47" s="8" t="s">
        <v>72</v>
      </c>
      <c r="B47" s="2" t="s">
        <v>46</v>
      </c>
      <c r="C47" s="5">
        <v>4</v>
      </c>
      <c r="D47" s="6">
        <v>3</v>
      </c>
      <c r="E47" s="5">
        <v>4</v>
      </c>
      <c r="F47" s="6">
        <v>4</v>
      </c>
      <c r="G47" s="5">
        <v>4</v>
      </c>
      <c r="H47" s="6">
        <v>3</v>
      </c>
      <c r="I47" s="5">
        <v>4</v>
      </c>
      <c r="J47" s="6">
        <v>3</v>
      </c>
      <c r="K47" s="5">
        <v>5</v>
      </c>
      <c r="L47" s="7">
        <f t="shared" si="0"/>
        <v>3.7777777777777777</v>
      </c>
      <c r="M47" s="7">
        <f t="shared" si="3"/>
        <v>3.8227848101265822</v>
      </c>
      <c r="N47" s="7">
        <f t="shared" si="4"/>
        <v>0.50024034609838164</v>
      </c>
      <c r="O47">
        <f t="shared" si="1"/>
        <v>3</v>
      </c>
      <c r="P47">
        <f t="shared" si="2"/>
        <v>5</v>
      </c>
    </row>
    <row r="48" spans="1:16" ht="15" customHeight="1" x14ac:dyDescent="0.25">
      <c r="A48" s="8"/>
      <c r="B48" s="2" t="s">
        <v>47</v>
      </c>
      <c r="C48" s="5">
        <v>4</v>
      </c>
      <c r="D48" s="6">
        <v>3</v>
      </c>
      <c r="E48" s="5">
        <v>3</v>
      </c>
      <c r="F48" s="6">
        <v>4</v>
      </c>
      <c r="G48" s="5">
        <v>4</v>
      </c>
      <c r="H48" s="6">
        <v>2</v>
      </c>
      <c r="I48" s="5">
        <v>4</v>
      </c>
      <c r="J48" s="6">
        <v>3</v>
      </c>
      <c r="K48" s="5">
        <v>3</v>
      </c>
      <c r="L48" s="7">
        <f t="shared" si="0"/>
        <v>3.3333333333333335</v>
      </c>
      <c r="M48" s="7">
        <v>3.8227848101265822</v>
      </c>
      <c r="N48" s="7">
        <v>0.50024034609838164</v>
      </c>
      <c r="O48">
        <f t="shared" si="1"/>
        <v>2</v>
      </c>
      <c r="P48">
        <f t="shared" si="2"/>
        <v>4</v>
      </c>
    </row>
    <row r="49" spans="1:16" ht="15" hidden="1" customHeight="1" x14ac:dyDescent="0.25">
      <c r="A49" s="8"/>
      <c r="B49" s="2" t="s">
        <v>48</v>
      </c>
      <c r="C49" s="5">
        <v>4</v>
      </c>
      <c r="D49" s="4"/>
      <c r="E49" s="5">
        <v>3</v>
      </c>
      <c r="F49" s="6">
        <v>4</v>
      </c>
      <c r="G49" s="5">
        <v>4</v>
      </c>
      <c r="H49" s="6">
        <v>3</v>
      </c>
      <c r="I49" s="5">
        <v>4</v>
      </c>
      <c r="J49" s="4"/>
      <c r="K49" s="5">
        <v>3</v>
      </c>
      <c r="L49" s="7">
        <f t="shared" si="0"/>
        <v>3.5714285714285716</v>
      </c>
      <c r="M49" s="7">
        <v>3.8227848101265822</v>
      </c>
      <c r="N49" s="7">
        <v>0.50024034609838164</v>
      </c>
      <c r="O49">
        <f t="shared" si="1"/>
        <v>3</v>
      </c>
      <c r="P49">
        <f t="shared" si="2"/>
        <v>4</v>
      </c>
    </row>
    <row r="50" spans="1:16" ht="15" hidden="1" customHeight="1" x14ac:dyDescent="0.25">
      <c r="A50" s="8"/>
      <c r="B50" s="2" t="s">
        <v>49</v>
      </c>
      <c r="C50" s="5">
        <v>4</v>
      </c>
      <c r="D50" s="6">
        <v>3</v>
      </c>
      <c r="E50" s="5">
        <v>3</v>
      </c>
      <c r="F50" s="6">
        <v>4</v>
      </c>
      <c r="G50" s="5">
        <v>3</v>
      </c>
      <c r="H50" s="6">
        <v>3</v>
      </c>
      <c r="I50" s="5">
        <v>4</v>
      </c>
      <c r="J50" s="6">
        <v>3</v>
      </c>
      <c r="K50" s="5">
        <v>5</v>
      </c>
      <c r="L50" s="7">
        <f t="shared" si="0"/>
        <v>3.5555555555555554</v>
      </c>
      <c r="M50" s="7">
        <v>3.8227848101265822</v>
      </c>
      <c r="N50" s="7">
        <v>0.50024034609838164</v>
      </c>
      <c r="O50">
        <f t="shared" si="1"/>
        <v>3</v>
      </c>
      <c r="P50">
        <f t="shared" si="2"/>
        <v>5</v>
      </c>
    </row>
    <row r="51" spans="1:16" ht="15" hidden="1" customHeight="1" x14ac:dyDescent="0.25">
      <c r="A51" s="8"/>
      <c r="B51" s="2" t="s">
        <v>50</v>
      </c>
      <c r="C51" s="5">
        <v>4</v>
      </c>
      <c r="D51" s="6">
        <v>4</v>
      </c>
      <c r="E51" s="5">
        <v>5</v>
      </c>
      <c r="F51" s="6">
        <v>4</v>
      </c>
      <c r="G51" s="5">
        <v>4</v>
      </c>
      <c r="H51" s="6">
        <v>4</v>
      </c>
      <c r="I51" s="5">
        <v>4</v>
      </c>
      <c r="J51" s="6">
        <v>4</v>
      </c>
      <c r="K51" s="5">
        <v>5</v>
      </c>
      <c r="L51" s="7">
        <f t="shared" si="0"/>
        <v>4.2222222222222223</v>
      </c>
      <c r="M51" s="7">
        <v>3.8227848101265822</v>
      </c>
      <c r="N51" s="7">
        <v>0.50024034609838164</v>
      </c>
      <c r="O51">
        <f t="shared" si="1"/>
        <v>4</v>
      </c>
      <c r="P51">
        <f t="shared" si="2"/>
        <v>5</v>
      </c>
    </row>
    <row r="52" spans="1:16" ht="15" hidden="1" customHeight="1" x14ac:dyDescent="0.25">
      <c r="A52" s="8"/>
      <c r="B52" s="2" t="s">
        <v>51</v>
      </c>
      <c r="C52" s="5">
        <v>5</v>
      </c>
      <c r="D52" s="6">
        <v>5</v>
      </c>
      <c r="E52" s="5">
        <v>5</v>
      </c>
      <c r="F52" s="6">
        <v>5</v>
      </c>
      <c r="G52" s="5">
        <v>4</v>
      </c>
      <c r="H52" s="6">
        <v>4</v>
      </c>
      <c r="I52" s="5">
        <v>4</v>
      </c>
      <c r="J52" s="6">
        <v>4</v>
      </c>
      <c r="K52" s="5">
        <v>5</v>
      </c>
      <c r="L52" s="7">
        <f t="shared" si="0"/>
        <v>4.5555555555555554</v>
      </c>
      <c r="M52" s="7">
        <v>3.8227848101265822</v>
      </c>
      <c r="N52" s="7">
        <v>0.50024034609838164</v>
      </c>
      <c r="O52">
        <f t="shared" si="1"/>
        <v>4</v>
      </c>
      <c r="P52">
        <f t="shared" si="2"/>
        <v>5</v>
      </c>
    </row>
    <row r="53" spans="1:16" ht="15" hidden="1" customHeight="1" x14ac:dyDescent="0.25">
      <c r="A53" s="8"/>
      <c r="B53" s="2" t="s">
        <v>52</v>
      </c>
      <c r="C53" s="5">
        <v>4</v>
      </c>
      <c r="D53" s="6">
        <v>5</v>
      </c>
      <c r="E53" s="5">
        <v>4</v>
      </c>
      <c r="F53" s="6">
        <v>5</v>
      </c>
      <c r="G53" s="5">
        <v>4</v>
      </c>
      <c r="H53" s="6">
        <v>4</v>
      </c>
      <c r="I53" s="5">
        <v>4</v>
      </c>
      <c r="J53" s="6">
        <v>4</v>
      </c>
      <c r="K53" s="5">
        <v>5</v>
      </c>
      <c r="L53" s="7">
        <f t="shared" si="0"/>
        <v>4.333333333333333</v>
      </c>
      <c r="M53" s="7">
        <v>3.8227848101265822</v>
      </c>
      <c r="N53" s="7">
        <v>0.50024034609838164</v>
      </c>
      <c r="O53">
        <f t="shared" si="1"/>
        <v>4</v>
      </c>
      <c r="P53">
        <f t="shared" si="2"/>
        <v>5</v>
      </c>
    </row>
    <row r="54" spans="1:16" ht="15" hidden="1" customHeight="1" x14ac:dyDescent="0.25">
      <c r="A54" s="8"/>
      <c r="B54" s="2" t="s">
        <v>53</v>
      </c>
      <c r="C54" s="5">
        <v>4</v>
      </c>
      <c r="D54" s="6">
        <v>3</v>
      </c>
      <c r="E54" s="5">
        <v>3</v>
      </c>
      <c r="F54" s="6">
        <v>4</v>
      </c>
      <c r="G54" s="5">
        <v>3</v>
      </c>
      <c r="H54" s="6">
        <v>3</v>
      </c>
      <c r="I54" s="5">
        <v>4</v>
      </c>
      <c r="J54" s="6">
        <v>3</v>
      </c>
      <c r="K54" s="5">
        <v>3</v>
      </c>
      <c r="L54" s="7">
        <f t="shared" si="0"/>
        <v>3.3333333333333335</v>
      </c>
      <c r="M54" s="7">
        <v>3.8227848101265822</v>
      </c>
      <c r="N54" s="7">
        <v>0.50024034609838164</v>
      </c>
      <c r="O54">
        <f t="shared" si="1"/>
        <v>3</v>
      </c>
      <c r="P54">
        <f t="shared" si="2"/>
        <v>4</v>
      </c>
    </row>
    <row r="55" spans="1:16" ht="15" hidden="1" customHeight="1" x14ac:dyDescent="0.25">
      <c r="A55" s="8"/>
      <c r="B55" s="2" t="s">
        <v>54</v>
      </c>
      <c r="C55" s="5">
        <v>4</v>
      </c>
      <c r="D55" s="6">
        <v>3</v>
      </c>
      <c r="E55" s="5">
        <v>3</v>
      </c>
      <c r="F55" s="6">
        <v>4</v>
      </c>
      <c r="G55" s="5">
        <v>4</v>
      </c>
      <c r="H55" s="6">
        <v>3</v>
      </c>
      <c r="I55" s="5">
        <v>4</v>
      </c>
      <c r="J55" s="6">
        <v>3</v>
      </c>
      <c r="K55" s="5">
        <v>5</v>
      </c>
      <c r="L55" s="7">
        <f t="shared" si="0"/>
        <v>3.6666666666666665</v>
      </c>
      <c r="M55" s="7">
        <v>3.8227848101265822</v>
      </c>
      <c r="N55" s="7">
        <v>0.50024034609838164</v>
      </c>
      <c r="O55">
        <f t="shared" si="1"/>
        <v>3</v>
      </c>
      <c r="P55">
        <f t="shared" si="2"/>
        <v>5</v>
      </c>
    </row>
  </sheetData>
  <autoFilter ref="A1:P55" xr:uid="{F32C0F5E-1EE3-427F-A278-7927CA170AE4}">
    <filterColumn colId="1">
      <filters>
        <filter val="Salman"/>
        <filter val="Salman2"/>
        <filter val="Salman3"/>
        <filter val="Salman4"/>
        <filter val="Salman5"/>
        <filter val="Salman6"/>
      </filters>
    </filterColumn>
  </autoFilter>
  <mergeCells count="6">
    <mergeCell ref="A47:A55"/>
    <mergeCell ref="A2:A10"/>
    <mergeCell ref="A11:A19"/>
    <mergeCell ref="A20:A28"/>
    <mergeCell ref="A29:A37"/>
    <mergeCell ref="A38:A46"/>
  </mergeCells>
  <conditionalFormatting sqref="L2:L55">
    <cfRule type="cellIs" dxfId="1" priority="1" operator="greaterThan">
      <formula>M2+N2</formula>
    </cfRule>
    <cfRule type="cellIs" dxfId="0" priority="2" operator="lessThan">
      <formula>M2-N2</formula>
    </cfRule>
  </conditionalFormatting>
  <pageMargins left="0.7" right="0.7" top="0.75" bottom="0.75" header="0.3" footer="0.3"/>
  <headerFooter>
    <oddFooter>&amp;L_x000D_&amp;1#&amp;"Calibri"&amp;8&amp;K000000 Classified as Highly Confidential</oddFooter>
  </headerFooter>
</worksheet>
</file>

<file path=docMetadata/LabelInfo.xml><?xml version="1.0" encoding="utf-8"?>
<clbl:labelList xmlns:clbl="http://schemas.microsoft.com/office/2020/mipLabelMetadata">
  <clbl:label id="{49614af0-fea7-4077-b348-01bad2412c68}" enabled="1" method="Privileged" siteId="{e64eed3b-130b-4001-b50d-f867ed318682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SI, Guanglin</cp:lastModifiedBy>
  <dcterms:created xsi:type="dcterms:W3CDTF">2024-07-31T03:35:07Z</dcterms:created>
  <dcterms:modified xsi:type="dcterms:W3CDTF">2025-02-28T07:06:43Z</dcterms:modified>
</cp:coreProperties>
</file>