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最適切断パターン" sheetId="1" state="visible" r:id="rId1"/>
    <sheet name="出力結果集計表" sheetId="2" state="visible" r:id="rId2"/>
    <sheet name="切断指示集計表" sheetId="3" state="visible" r:id="rId3"/>
    <sheet name="サマリー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0" fillId="0" borderId="0" pivotButton="0" quotePrefix="0" xfId="0"/>
    <xf numFmtId="3" fontId="0" fillId="0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times</t>
        </is>
      </c>
      <c r="C1" s="1" t="inlineStr">
        <is>
          <t>loss</t>
        </is>
      </c>
      <c r="D1" s="1" t="inlineStr">
        <is>
          <t>base</t>
        </is>
      </c>
      <c r="E1" s="1" t="inlineStr">
        <is>
          <t>item_1</t>
        </is>
      </c>
      <c r="F1" s="1" t="inlineStr">
        <is>
          <t>item_2</t>
        </is>
      </c>
      <c r="G1" s="1" t="inlineStr">
        <is>
          <t>item_3</t>
        </is>
      </c>
      <c r="H1" s="1" t="inlineStr">
        <is>
          <t>item_4</t>
        </is>
      </c>
    </row>
    <row r="2">
      <c r="A2" t="n">
        <v>1</v>
      </c>
      <c r="B2" t="n">
        <v>8</v>
      </c>
      <c r="C2" t="n">
        <v>15</v>
      </c>
      <c r="D2" t="n">
        <v>4000</v>
      </c>
      <c r="E2" t="inlineStr">
        <is>
          <t>3130</t>
        </is>
      </c>
      <c r="F2" t="inlineStr">
        <is>
          <t>855</t>
        </is>
      </c>
    </row>
    <row r="3">
      <c r="A3" t="n">
        <v>2</v>
      </c>
      <c r="B3" t="n">
        <v>2</v>
      </c>
      <c r="C3" t="n">
        <v>15</v>
      </c>
      <c r="D3" t="n">
        <v>4000</v>
      </c>
      <c r="E3" t="inlineStr">
        <is>
          <t>2675</t>
        </is>
      </c>
      <c r="F3" t="inlineStr">
        <is>
          <t>1310</t>
        </is>
      </c>
    </row>
    <row r="4">
      <c r="A4" t="n">
        <v>3</v>
      </c>
      <c r="B4" t="n">
        <v>2</v>
      </c>
      <c r="C4" t="n">
        <v>15</v>
      </c>
      <c r="D4" t="n">
        <v>4000</v>
      </c>
      <c r="E4" t="inlineStr">
        <is>
          <t>2220</t>
        </is>
      </c>
      <c r="F4" t="inlineStr">
        <is>
          <t>1765</t>
        </is>
      </c>
    </row>
    <row r="5">
      <c r="A5" t="n">
        <v>4</v>
      </c>
      <c r="B5" t="n">
        <v>6</v>
      </c>
      <c r="C5" t="n">
        <v>5</v>
      </c>
      <c r="D5" t="n">
        <v>4500</v>
      </c>
      <c r="E5" t="inlineStr">
        <is>
          <t>4495</t>
        </is>
      </c>
    </row>
    <row r="6">
      <c r="A6" t="n">
        <v>5</v>
      </c>
      <c r="B6" t="n">
        <v>22</v>
      </c>
      <c r="C6" t="n">
        <v>60</v>
      </c>
      <c r="D6" t="n">
        <v>4500</v>
      </c>
      <c r="E6" t="inlineStr">
        <is>
          <t>3585</t>
        </is>
      </c>
      <c r="F6" t="inlineStr">
        <is>
          <t>855</t>
        </is>
      </c>
    </row>
    <row r="7">
      <c r="A7" t="n">
        <v>6</v>
      </c>
      <c r="B7" t="n">
        <v>18</v>
      </c>
      <c r="C7" t="n">
        <v>60</v>
      </c>
      <c r="D7" t="n">
        <v>4500</v>
      </c>
      <c r="E7" t="inlineStr">
        <is>
          <t>2675</t>
        </is>
      </c>
      <c r="F7" t="inlineStr">
        <is>
          <t>1765</t>
        </is>
      </c>
    </row>
    <row r="8">
      <c r="A8" t="n">
        <v>7</v>
      </c>
      <c r="B8" t="n">
        <v>2</v>
      </c>
      <c r="C8" t="n">
        <v>30</v>
      </c>
      <c r="D8" t="n">
        <v>5500</v>
      </c>
      <c r="E8" t="inlineStr">
        <is>
          <t>3535</t>
        </is>
      </c>
      <c r="F8" t="inlineStr">
        <is>
          <t>1080</t>
        </is>
      </c>
      <c r="G8" t="inlineStr">
        <is>
          <t>855</t>
        </is>
      </c>
    </row>
    <row r="9">
      <c r="A9" t="n">
        <v>8</v>
      </c>
      <c r="B9" t="n">
        <v>13</v>
      </c>
      <c r="C9" t="n">
        <v>150</v>
      </c>
      <c r="D9" t="n">
        <v>5500</v>
      </c>
      <c r="E9" t="inlineStr">
        <is>
          <t>2675</t>
        </is>
      </c>
      <c r="F9" t="inlineStr">
        <is>
          <t>2675</t>
        </is>
      </c>
    </row>
    <row r="10">
      <c r="A10" t="n">
        <v>9</v>
      </c>
      <c r="B10" t="n">
        <v>2</v>
      </c>
      <c r="C10" t="n">
        <v>35</v>
      </c>
      <c r="D10" t="n">
        <v>5500</v>
      </c>
      <c r="E10" t="inlineStr">
        <is>
          <t>2675</t>
        </is>
      </c>
      <c r="F10" t="inlineStr">
        <is>
          <t>1080</t>
        </is>
      </c>
      <c r="G10" t="inlineStr">
        <is>
          <t>855</t>
        </is>
      </c>
      <c r="H10" t="inlineStr">
        <is>
          <t>855</t>
        </is>
      </c>
    </row>
    <row r="11">
      <c r="A11" t="n">
        <v>10</v>
      </c>
      <c r="B11" t="n">
        <v>2</v>
      </c>
      <c r="C11" t="n">
        <v>25</v>
      </c>
      <c r="D11" t="n">
        <v>6000</v>
      </c>
      <c r="E11" t="inlineStr">
        <is>
          <t>3585</t>
        </is>
      </c>
      <c r="F11" t="inlineStr">
        <is>
          <t>1310</t>
        </is>
      </c>
      <c r="G11" t="inlineStr">
        <is>
          <t>1080</t>
        </is>
      </c>
    </row>
    <row r="12">
      <c r="A12" t="n">
        <v>11</v>
      </c>
      <c r="B12" t="n">
        <v>4</v>
      </c>
      <c r="C12" t="n">
        <v>25</v>
      </c>
      <c r="D12" t="n">
        <v>6000</v>
      </c>
      <c r="E12" t="inlineStr">
        <is>
          <t>2675</t>
        </is>
      </c>
      <c r="F12" t="inlineStr">
        <is>
          <t>2220</t>
        </is>
      </c>
      <c r="G12" t="inlineStr">
        <is>
          <t>1080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4495</t>
        </is>
      </c>
      <c r="C1" s="1" t="inlineStr">
        <is>
          <t>3585</t>
        </is>
      </c>
      <c r="D1" s="1" t="inlineStr">
        <is>
          <t>3535</t>
        </is>
      </c>
      <c r="E1" s="1" t="inlineStr">
        <is>
          <t>3130</t>
        </is>
      </c>
      <c r="F1" s="1" t="inlineStr">
        <is>
          <t>2675</t>
        </is>
      </c>
      <c r="G1" s="1" t="inlineStr">
        <is>
          <t>2220</t>
        </is>
      </c>
      <c r="H1" s="1" t="inlineStr">
        <is>
          <t>1765</t>
        </is>
      </c>
      <c r="I1" s="1" t="inlineStr">
        <is>
          <t>1310</t>
        </is>
      </c>
      <c r="J1" s="1" t="inlineStr">
        <is>
          <t>1080</t>
        </is>
      </c>
      <c r="K1" s="1" t="inlineStr">
        <is>
          <t>855</t>
        </is>
      </c>
    </row>
    <row r="2">
      <c r="A2" t="n">
        <v>1</v>
      </c>
      <c r="B2" t="n">
        <v>0</v>
      </c>
      <c r="C2" t="n">
        <v>0</v>
      </c>
      <c r="D2" t="n">
        <v>0</v>
      </c>
      <c r="E2" t="n">
        <v>8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8</v>
      </c>
    </row>
    <row r="3">
      <c r="A3" t="n">
        <v>2</v>
      </c>
      <c r="B3" t="n">
        <v>0</v>
      </c>
      <c r="C3" t="n">
        <v>0</v>
      </c>
      <c r="D3" t="n">
        <v>0</v>
      </c>
      <c r="E3" t="n">
        <v>0</v>
      </c>
      <c r="F3" t="n">
        <v>2</v>
      </c>
      <c r="G3" t="n">
        <v>0</v>
      </c>
      <c r="H3" t="n">
        <v>0</v>
      </c>
      <c r="I3" t="n">
        <v>2</v>
      </c>
      <c r="J3" t="n">
        <v>0</v>
      </c>
      <c r="K3" t="n">
        <v>0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2</v>
      </c>
      <c r="H4" t="n">
        <v>2</v>
      </c>
      <c r="I4" t="n">
        <v>0</v>
      </c>
      <c r="J4" t="n">
        <v>0</v>
      </c>
      <c r="K4" t="n">
        <v>0</v>
      </c>
    </row>
    <row r="5">
      <c r="A5" t="n">
        <v>4</v>
      </c>
      <c r="B5" t="n">
        <v>6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</row>
    <row r="6">
      <c r="A6" t="n">
        <v>5</v>
      </c>
      <c r="B6" t="n">
        <v>0</v>
      </c>
      <c r="C6" t="n">
        <v>22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22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18</v>
      </c>
      <c r="G7" t="n">
        <v>0</v>
      </c>
      <c r="H7" t="n">
        <v>18</v>
      </c>
      <c r="I7" t="n">
        <v>0</v>
      </c>
      <c r="J7" t="n">
        <v>0</v>
      </c>
      <c r="K7" t="n">
        <v>0</v>
      </c>
    </row>
    <row r="8">
      <c r="A8" t="n">
        <v>7</v>
      </c>
      <c r="B8" t="n">
        <v>0</v>
      </c>
      <c r="C8" t="n">
        <v>0</v>
      </c>
      <c r="D8" t="n">
        <v>2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2</v>
      </c>
      <c r="K8" t="n">
        <v>2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26</v>
      </c>
      <c r="G9" t="n">
        <v>0</v>
      </c>
      <c r="H9" t="n">
        <v>0</v>
      </c>
      <c r="I9" t="n">
        <v>0</v>
      </c>
      <c r="J9" t="n">
        <v>0</v>
      </c>
      <c r="K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2</v>
      </c>
      <c r="G10" t="n">
        <v>0</v>
      </c>
      <c r="H10" t="n">
        <v>0</v>
      </c>
      <c r="I10" t="n">
        <v>0</v>
      </c>
      <c r="J10" t="n">
        <v>2</v>
      </c>
      <c r="K10" t="n">
        <v>4</v>
      </c>
    </row>
    <row r="11">
      <c r="A11" t="n">
        <v>10</v>
      </c>
      <c r="B11" t="n">
        <v>0</v>
      </c>
      <c r="C11" t="n">
        <v>2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2</v>
      </c>
      <c r="J11" t="n">
        <v>2</v>
      </c>
      <c r="K11" t="n">
        <v>0</v>
      </c>
    </row>
    <row r="12">
      <c r="A12" t="n">
        <v>11</v>
      </c>
      <c r="B12" t="n">
        <v>0</v>
      </c>
      <c r="C12" t="n">
        <v>0</v>
      </c>
      <c r="D12" t="n">
        <v>0</v>
      </c>
      <c r="E12" t="n">
        <v>0</v>
      </c>
      <c r="F12" t="n">
        <v>4</v>
      </c>
      <c r="G12" t="n">
        <v>4</v>
      </c>
      <c r="H12" t="n">
        <v>0</v>
      </c>
      <c r="I12" t="n">
        <v>0</v>
      </c>
      <c r="J12" t="n">
        <v>4</v>
      </c>
      <c r="K12" t="n">
        <v>0</v>
      </c>
    </row>
    <row r="13">
      <c r="A13" t="inlineStr">
        <is>
          <t>合計</t>
        </is>
      </c>
      <c r="B13">
        <f>SUM(B2:B12)</f>
        <v/>
      </c>
      <c r="C13">
        <f>SUM(C2:C12)</f>
        <v/>
      </c>
      <c r="D13">
        <f>SUM(D2:D12)</f>
        <v/>
      </c>
      <c r="E13">
        <f>SUM(E2:E12)</f>
        <v/>
      </c>
      <c r="F13">
        <f>SUM(F2:F12)</f>
        <v/>
      </c>
      <c r="G13">
        <f>SUM(G2:G12)</f>
        <v/>
      </c>
      <c r="H13">
        <f>SUM(H2:H12)</f>
        <v/>
      </c>
      <c r="I13">
        <f>SUM(I2:I12)</f>
        <v/>
      </c>
      <c r="J13">
        <f>SUM(J2:J12)</f>
        <v/>
      </c>
      <c r="K13">
        <f>SUM(K2:K12)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シート名</t>
        </is>
      </c>
      <c r="B1" s="1" t="inlineStr">
        <is>
          <t>4495</t>
        </is>
      </c>
      <c r="C1" s="1" t="inlineStr">
        <is>
          <t>3585</t>
        </is>
      </c>
      <c r="D1" s="1" t="inlineStr">
        <is>
          <t>3535</t>
        </is>
      </c>
      <c r="E1" s="1" t="inlineStr">
        <is>
          <t>3130</t>
        </is>
      </c>
      <c r="F1" s="1" t="inlineStr">
        <is>
          <t>2675</t>
        </is>
      </c>
      <c r="G1" s="1" t="inlineStr">
        <is>
          <t>2220</t>
        </is>
      </c>
      <c r="H1" s="1" t="inlineStr">
        <is>
          <t>1765</t>
        </is>
      </c>
      <c r="I1" s="1" t="inlineStr">
        <is>
          <t>1310</t>
        </is>
      </c>
      <c r="J1" s="1" t="inlineStr">
        <is>
          <t>1080</t>
        </is>
      </c>
      <c r="K1" s="1" t="inlineStr">
        <is>
          <t>855</t>
        </is>
      </c>
    </row>
    <row r="2">
      <c r="A2" t="inlineStr">
        <is>
          <t>sheet1</t>
        </is>
      </c>
      <c r="B2" t="n">
        <v>6</v>
      </c>
      <c r="C2" t="n">
        <v>6</v>
      </c>
      <c r="D2" t="n">
        <v>0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6</v>
      </c>
      <c r="K2" t="n">
        <v>10</v>
      </c>
    </row>
    <row r="3">
      <c r="A3" t="inlineStr">
        <is>
          <t>sheet2</t>
        </is>
      </c>
      <c r="B3" t="n">
        <v>0</v>
      </c>
      <c r="C3" t="n">
        <v>6</v>
      </c>
      <c r="D3" t="n">
        <v>2</v>
      </c>
      <c r="E3" t="n">
        <v>0</v>
      </c>
      <c r="F3" t="n">
        <v>14</v>
      </c>
      <c r="G3" t="n">
        <v>2</v>
      </c>
      <c r="H3" t="n">
        <v>12</v>
      </c>
      <c r="I3" t="n">
        <v>0</v>
      </c>
      <c r="J3" t="n">
        <v>0</v>
      </c>
      <c r="K3" t="n">
        <v>2</v>
      </c>
    </row>
    <row r="4">
      <c r="A4" t="inlineStr">
        <is>
          <t>sheet3</t>
        </is>
      </c>
      <c r="B4" t="n">
        <v>0</v>
      </c>
      <c r="C4" t="n">
        <v>12</v>
      </c>
      <c r="D4" t="n">
        <v>0</v>
      </c>
      <c r="E4" t="n">
        <v>8</v>
      </c>
      <c r="F4" t="n">
        <v>32</v>
      </c>
      <c r="G4" t="n">
        <v>4</v>
      </c>
      <c r="H4" t="n">
        <v>8</v>
      </c>
      <c r="I4" t="n">
        <v>4</v>
      </c>
      <c r="J4" t="n">
        <v>4</v>
      </c>
      <c r="K4" t="n">
        <v>24</v>
      </c>
    </row>
    <row r="5">
      <c r="A5" t="inlineStr">
        <is>
          <t>合計</t>
        </is>
      </c>
      <c r="B5">
        <f>SUM(B2:B4)</f>
        <v/>
      </c>
      <c r="C5">
        <f>SUM(C2:C4)</f>
        <v/>
      </c>
      <c r="D5">
        <f>SUM(D2:D4)</f>
        <v/>
      </c>
      <c r="E5">
        <f>SUM(E2:E4)</f>
        <v/>
      </c>
      <c r="F5">
        <f>SUM(F2:F4)</f>
        <v/>
      </c>
      <c r="G5">
        <f>SUM(G2:G4)</f>
        <v/>
      </c>
      <c r="H5">
        <f>SUM(H2:H4)</f>
        <v/>
      </c>
      <c r="I5">
        <f>SUM(I2:I4)</f>
        <v/>
      </c>
      <c r="J5">
        <f>SUM(J2:J4)</f>
        <v/>
      </c>
      <c r="K5">
        <f>SUM(K2:K4)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19"/>
  <sheetViews>
    <sheetView workbookViewId="0">
      <selection activeCell="A1" sqref="A1"/>
    </sheetView>
  </sheetViews>
  <sheetFormatPr baseColWidth="8" defaultRowHeight="15"/>
  <sheetData>
    <row r="2">
      <c r="A2" t="inlineStr">
        <is>
          <t>径</t>
        </is>
      </c>
      <c r="B2" t="inlineStr">
        <is>
          <t>D19</t>
        </is>
      </c>
    </row>
    <row r="3">
      <c r="A3" t="inlineStr">
        <is>
          <t>歩留り率</t>
        </is>
      </c>
      <c r="B3" s="2" t="n">
        <v>0.9874122236671002</v>
      </c>
    </row>
    <row r="4">
      <c r="A4" t="inlineStr">
        <is>
          <t>総長(mm)</t>
        </is>
      </c>
      <c r="B4" s="3" t="n">
        <v>384500</v>
      </c>
    </row>
    <row r="5">
      <c r="A5" t="inlineStr">
        <is>
          <t>端材(mm)</t>
        </is>
      </c>
      <c r="B5" s="3" t="n">
        <v>4840</v>
      </c>
    </row>
    <row r="6">
      <c r="A6" t="inlineStr">
        <is>
          <t>処理時間(s)</t>
        </is>
      </c>
      <c r="B6" s="4" t="n">
        <v>0.05594491702504456</v>
      </c>
    </row>
    <row r="8">
      <c r="A8" t="inlineStr">
        <is>
          <t>差分（出力結果 - 切断指示）</t>
        </is>
      </c>
    </row>
    <row r="9">
      <c r="A9" t="inlineStr">
        <is>
          <t>長さ(mm)</t>
        </is>
      </c>
      <c r="B9" t="inlineStr">
        <is>
          <t>差分</t>
        </is>
      </c>
    </row>
    <row r="10">
      <c r="A10" t="inlineStr">
        <is>
          <t>4495</t>
        </is>
      </c>
      <c r="B10">
        <f>出力結果集計表!B13-切断指示集計表!B5</f>
        <v/>
      </c>
    </row>
    <row r="11">
      <c r="A11" t="inlineStr">
        <is>
          <t>3585</t>
        </is>
      </c>
      <c r="B11">
        <f>出力結果集計表!C13-切断指示集計表!C5</f>
        <v/>
      </c>
    </row>
    <row r="12">
      <c r="A12" t="inlineStr">
        <is>
          <t>3535</t>
        </is>
      </c>
      <c r="B12">
        <f>出力結果集計表!D13-切断指示集計表!D5</f>
        <v/>
      </c>
    </row>
    <row r="13">
      <c r="A13" t="inlineStr">
        <is>
          <t>3130</t>
        </is>
      </c>
      <c r="B13">
        <f>出力結果集計表!E13-切断指示集計表!E5</f>
        <v/>
      </c>
    </row>
    <row r="14">
      <c r="A14" t="inlineStr">
        <is>
          <t>2675</t>
        </is>
      </c>
      <c r="B14">
        <f>出力結果集計表!F13-切断指示集計表!F5</f>
        <v/>
      </c>
    </row>
    <row r="15">
      <c r="A15" t="inlineStr">
        <is>
          <t>2220</t>
        </is>
      </c>
      <c r="B15">
        <f>出力結果集計表!G13-切断指示集計表!G5</f>
        <v/>
      </c>
    </row>
    <row r="16">
      <c r="A16" t="inlineStr">
        <is>
          <t>1765</t>
        </is>
      </c>
      <c r="B16">
        <f>出力結果集計表!H13-切断指示集計表!H5</f>
        <v/>
      </c>
    </row>
    <row r="17">
      <c r="A17" t="inlineStr">
        <is>
          <t>1310</t>
        </is>
      </c>
      <c r="B17">
        <f>出力結果集計表!I13-切断指示集計表!I5</f>
        <v/>
      </c>
    </row>
    <row r="18">
      <c r="A18" t="inlineStr">
        <is>
          <t>1080</t>
        </is>
      </c>
      <c r="B18">
        <f>出力結果集計表!J13-切断指示集計表!J5</f>
        <v/>
      </c>
    </row>
    <row r="19">
      <c r="A19" t="inlineStr">
        <is>
          <t>855</t>
        </is>
      </c>
      <c r="B19">
        <f>出力結果集計表!K13-切断指示集計表!K5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2025-09-13T12:22:09Z</dcterms:created>
  <dcterms:modified xsi:type="dcterms:W3CDTF">2025-09-13T12:22:09Z</dcterms:modified>
</cp:coreProperties>
</file>