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10371\Desktop\"/>
    </mc:Choice>
  </mc:AlternateContent>
  <xr:revisionPtr revIDLastSave="0" documentId="13_ncr:1_{BC7D192A-7233-49D7-9BBF-63C47D49E0F6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总交付设备" sheetId="6" r:id="rId1"/>
    <sheet name="DX输送带" sheetId="9" r:id="rId2"/>
    <sheet name="KC装箱码垛" sheetId="8" r:id="rId3"/>
  </sheets>
  <calcPr calcId="191029"/>
</workbook>
</file>

<file path=xl/calcChain.xml><?xml version="1.0" encoding="utf-8"?>
<calcChain xmlns="http://schemas.openxmlformats.org/spreadsheetml/2006/main">
  <c r="K71" i="8" l="1"/>
  <c r="J71" i="8"/>
  <c r="I37" i="9"/>
</calcChain>
</file>

<file path=xl/sharedStrings.xml><?xml version="1.0" encoding="utf-8"?>
<sst xmlns="http://schemas.openxmlformats.org/spreadsheetml/2006/main" count="730" uniqueCount="393">
  <si>
    <t xml:space="preserve"> </t>
  </si>
  <si>
    <t xml:space="preserve">GUANGZHOU UTRUST PACKAGING EQUIPMENT CO.,LTD </t>
  </si>
  <si>
    <t>Block #B1, No.1 Lifeng Avenue, Pearl Industrial Park, Conghua District, Guangzhou 510900, Guangdong, PRC China</t>
  </si>
  <si>
    <t>www.utrustpack.com</t>
  </si>
  <si>
    <t>QUOTATION 2</t>
  </si>
  <si>
    <t>BUYER:</t>
  </si>
  <si>
    <t>Toronto Fresh Food 2519558 Ontario Ltd.</t>
  </si>
  <si>
    <t>UT20250516</t>
  </si>
  <si>
    <t>ADD:</t>
  </si>
  <si>
    <t>Unit 3, 10 Melford Dr, Toronto, Ontario, M1B 2G1, Canada</t>
  </si>
  <si>
    <t>2025.5.16</t>
  </si>
  <si>
    <t>SELLER:</t>
  </si>
  <si>
    <t>GUANGZHOU UTRUST PACKAGING EQUIPMENT CO.,LTD</t>
  </si>
  <si>
    <t>序号</t>
  </si>
  <si>
    <t>功能区域</t>
  </si>
  <si>
    <t>设备名称</t>
  </si>
  <si>
    <t>图片</t>
  </si>
  <si>
    <t>物料</t>
  </si>
  <si>
    <t>技术要求</t>
  </si>
  <si>
    <t>设备编号</t>
  </si>
  <si>
    <t>规格</t>
  </si>
  <si>
    <t>数量</t>
  </si>
  <si>
    <t>单位</t>
  </si>
  <si>
    <t>耗气量
（立方米/h）</t>
  </si>
  <si>
    <t>备注</t>
  </si>
  <si>
    <t>No.1</t>
  </si>
  <si>
    <t>封膜检测区</t>
  </si>
  <si>
    <t>金属检测</t>
  </si>
  <si>
    <t>454盒子（282.7*282.7*48.4mm）     340盒子（282.7*163*66.65mm）</t>
  </si>
  <si>
    <t>1、电气和机械安全设计达到CSA标准（价格见N列CSA改造费）
2、带物料（肉卷）检测精度：不锈钢1mm
3、生产效率：75盒/min
4、电气件防潮、防水，机械件防锈
5、剔除机构带锁</t>
  </si>
  <si>
    <t>框架材质:304 不锈钢-喷砂处理
IP 等级:LD IP65
开口高度(mm):125mm
一体式 HMI + 控制柜HMI 与控制装置
左进右出</t>
  </si>
  <si>
    <t>台</t>
  </si>
  <si>
    <t>梅特勒</t>
  </si>
  <si>
    <t>框架材质:304 不锈钢-喷砂处理
IP 等级:LD IP65
开口高度(mm):125mm
一体式 HMI + 控制柜HMI 与控制装置
右进左出</t>
  </si>
  <si>
    <t>No.2</t>
  </si>
  <si>
    <t>X光检测</t>
  </si>
  <si>
    <t>1、电气和机械安全设计达到CSA标准（价格见N列CSA改造费）
2、带物料（肉卷）检测精度：不锈钢1mm，陶瓷2mm
3、生产效率：75盒/min
4、电气件防潮、防水，机械件防锈
5、剔除机构带锁</t>
  </si>
  <si>
    <t>框架材质:304 不锈钢-喷砂处理
IP 等级:LD IP65 
一体式 HMI + 控制柜HMI 与控制装置</t>
  </si>
  <si>
    <t>No.3</t>
  </si>
  <si>
    <t>检重秤</t>
  </si>
  <si>
    <t xml:space="preserve">1、电气和机械安全设计达到CSA标准（价格见N列CSA改造费）
2、检测精度：±1g
3、生产效率：75盒/min
4、电气件防潮、防水，机械件防锈
</t>
  </si>
  <si>
    <t>框架材质:304 不锈钢-喷砂处理
IP 等级:LD IP65 
一体式 HMI + 控制柜HMI 与控制装置
左进右出</t>
  </si>
  <si>
    <t>框架材质:304 不锈钢-喷砂处理
IP 等级:LD IP65 
一体式 HMI + 控制柜HMI 与控制装置
右进左出</t>
  </si>
  <si>
    <t>No.4</t>
  </si>
  <si>
    <t>装箱区</t>
  </si>
  <si>
    <t>重量检测（封箱后）</t>
  </si>
  <si>
    <t>纸箱1：600*310*350mm
纸箱2：500*310*350mm</t>
  </si>
  <si>
    <t>1、电气和机械安全设计达到CSA标准
2、检测精度：10g（目标重量约7000g）、附带数据收集系统
3、生产效率：15箱/min
4、电气件防潮、防水，机械件防锈
5、剔除机构</t>
  </si>
  <si>
    <t>No.6</t>
  </si>
  <si>
    <t>输送机构</t>
  </si>
  <si>
    <t>1、电气和机械安全设计达到CSA标准（价格见N列CSA改造费）
2、生产效率：150盒/min
3、电气件防潮、防水，机械件防锈</t>
  </si>
  <si>
    <t>电柜1A</t>
  </si>
  <si>
    <t>套</t>
  </si>
  <si>
    <t>输送带具体见附件</t>
  </si>
  <si>
    <t>电柜1B</t>
  </si>
  <si>
    <t>电柜2</t>
  </si>
  <si>
    <t>No.7</t>
  </si>
  <si>
    <t>分流合流机构</t>
  </si>
  <si>
    <t>1、电气和机械安全设计达到CSA标准（价格见N列CSA改造费）
2、生产效率：150盒/min
3、电气件防潮、防水，机械件防锈
4、联动控制</t>
  </si>
  <si>
    <t>注册机</t>
  </si>
  <si>
    <t>上海英特乐</t>
  </si>
  <si>
    <t>1分3分流机构</t>
  </si>
  <si>
    <t>No.8</t>
  </si>
  <si>
    <t>伺服开箱机</t>
  </si>
  <si>
    <t>1、电气和机械安全设计达到CSA标准（价格见N列CSA改造费）
2、生产效率：15箱/min
3、电气件防潮、防水
4、联动控制</t>
  </si>
  <si>
    <t>设备尺寸L3500*W2200*H1400mm（以实物为准）
支架、侧板碳钢
封箱速度15箱/分钟
纸箱范围 L300-600*W150-400*H150-400mm
功 率 ≤2.5kw
封胶方式 胶带
台面高度 600mm
PLC与触摸屏 汇川
伺服电机 汇川
气动元件 亚德客
光电传感器 思科
低压电器元件 施耐德与欧姆龙
净重量 650kg
气源 0.5-0.8Mpa
电源 220V  50HZ</t>
  </si>
  <si>
    <t>No.9</t>
  </si>
  <si>
    <t>机械手装箱机</t>
  </si>
  <si>
    <t>设备尺寸 长3800宽2000高3400mm（以实物为准）
材质：碳钢支架、侧板，板厚4-5mm
并联机械手：翼菲
装箱工位 2个工位，一次装2箱
速度
纸箱1：10.8/分钟；
纸箱2：13.4箱/分钟。
夹具 真空吸具（根据产品特性定制）
进箱系统 链板线自动送箱
防护门 10mm厚钢化玻璃
减速电机 永坤
变频器 科肯
PLC 西门子
触摸屏 昆仑通态
光电传感器 德国西克
气动元件 亚德客</t>
  </si>
  <si>
    <t>No.10</t>
  </si>
  <si>
    <t>封箱机</t>
  </si>
  <si>
    <t xml:space="preserve">1、电气和机械安全设计达到CSA标准（价格见N列CSA改造费）
2、生产效率：15箱/min
3、电气件防潮、防水，机械件防锈
4、联动控制
</t>
  </si>
  <si>
    <t>设备尺寸L1750mm×W850mm×H1600mm（以实物为准）
支架、侧板碳钢
封箱速度15箱/分钟
纸箱范围Min L200*W120*H120mm   Max L600*W500*H500mm
功 率 ≤0.5kw
封胶方式 胶带
台面高度 600mm
电机 台邦
气动元件 亚德客
低压电器元件 施耐德
气源 0.5-0.8Mpa
电源 220V  50HZ</t>
  </si>
  <si>
    <t>No.11</t>
  </si>
  <si>
    <t>贴标机</t>
  </si>
  <si>
    <t>1、电气和机械安全设计达到CSA标准（价格见N列CSA改造费）
2、生产效率：15箱/min
3、电气件防潮、防水，机械件防锈
4、联动控制</t>
  </si>
  <si>
    <t>设备尺寸：长750宽850高1700mm（以实物为准）
支架、侧板不锈钢
贴标速度：约0-150P/min
适合标签范围：长度10～260mm、底纸宽度10-150mm
最大标签供应：外径 300以内，内径76mm
标签间距：2-3mm±0.2mm（卷标）
标签传感器  SICK
气动元件  亚德客
PLC  松下
气源 0.5-0.8Mpa
电源 220V  50HZ
功 率 ≤0.5kw</t>
  </si>
  <si>
    <t>No.12</t>
  </si>
  <si>
    <t>滚筒输送机构+转向机构</t>
  </si>
  <si>
    <t>1、电气和机械安全设计达到CSA标准
2、生产效率：15箱/min
3、电气件防潮、防水，机械件防锈
4、联动控制
5、西门子PLC、丹佛斯变频器、天正低压
昆仑通态触摸屏"
6、不锈钢线槽、不锈钢电箱、国标线缆</t>
  </si>
  <si>
    <t>滚筒输送带（碳钢）</t>
  </si>
  <si>
    <t>米</t>
  </si>
  <si>
    <t>截箱机构（碳钢）</t>
  </si>
  <si>
    <t>推箱机构（碳钢）</t>
  </si>
  <si>
    <t>分道输送带（碳钢）</t>
  </si>
  <si>
    <t>纸箱转向机构（碳钢）</t>
  </si>
  <si>
    <t>盒子固定转向机构（碳钢）</t>
  </si>
  <si>
    <t>网链输送带（进盒+汇流）</t>
  </si>
  <si>
    <t>称重剔除机构（不锈钢）</t>
  </si>
  <si>
    <t>跨桥楼梯（不锈钢）</t>
  </si>
  <si>
    <t>电机+变频器</t>
  </si>
  <si>
    <t>电气控制系统（碳钢电箱）</t>
  </si>
  <si>
    <t>No.13</t>
  </si>
  <si>
    <t>码垛区</t>
  </si>
  <si>
    <t>码垛机器人</t>
  </si>
  <si>
    <t xml:space="preserve">1、电气和机械安全设计达到CSA标准（价格见N列CSA改造费）
2、生产效率：15箱/min
3、电气件防潮、防水，机械件防锈
4、联动控制
5、码垛前面板缓存区不得超过15块叉板
</t>
  </si>
  <si>
    <t>码垛高度 限高2100mm（包含托盘厚度）
托盘尺寸 1000*1200及以下标准托盘
码垛速度 6-10秒/节拍
工业机器人 ABB  负载30-100kg
运动轴 4-6轴
底座 碳钢
夹具 根据产品定制
待码滚筒线 长度2米，含产品编组，定位，推料等功能。
安全围栏 高度2米，配备安全光栅，人员进入码垛区域，设备停机报警。
送托系统 板仓机自动送托，可储放20个卡板
输垛滚筒垛 7个，可变频调速
脚杯 重型不锈钢地脚，±50mm可调
气源 气压6~8kg/cm²
电源220V/380V  50HZ</t>
  </si>
  <si>
    <t>No.14</t>
  </si>
  <si>
    <t>龙门自动缠膜机</t>
  </si>
  <si>
    <t>1、电气和机械安全设计达到CSA标准（价格见N列CSA改造费）
2、生产效率：44板/h
3、电气件防潮、防水，机械件防锈
4、联动控制
5、缠膜机单卷缠板数量</t>
  </si>
  <si>
    <t>设备尺寸：长6000*宽4000*高3500mm（以实物为准）
支架、侧板碳钢
货物规格：L1200 * W1100 * H1800mm 包含卡板尺寸
悬臂转速：15转/分
膜架升降速度：6米/分
膜架类型：预拉伸膜架,拉伸比250%，自动上膜，断膜，拂膜机构
断膜方式：发热熔断
气动元件  SMC
PLC  西门子
气源 0.5-0.7Mpa
电源 AC380V 50Hz
功 率 2.5kw</t>
  </si>
  <si>
    <t>No.15</t>
  </si>
  <si>
    <t>滚筒输送机构</t>
  </si>
  <si>
    <t>层隔板收集仓（碳钢）</t>
  </si>
  <si>
    <t>滚筒输送带（加宽）</t>
  </si>
  <si>
    <t>90°转弯滚筒输送带（加宽）</t>
  </si>
  <si>
    <t>滚筒输垛（L2100）（碳钢）</t>
  </si>
  <si>
    <t>滚筒输垛（L1600）（碳钢）</t>
  </si>
  <si>
    <t>滚筒输垛（L3200）（碳钢）</t>
  </si>
  <si>
    <t>编组滚筒（碳钢）</t>
  </si>
  <si>
    <t>板仓机（碳钢）</t>
  </si>
  <si>
    <t>顶升机（碳钢）</t>
  </si>
  <si>
    <t>安全护栏（碳钢）+叉车挡板（碳钢）</t>
  </si>
  <si>
    <t>编号</t>
  </si>
  <si>
    <t>名称</t>
  </si>
  <si>
    <t>A101</t>
  </si>
  <si>
    <t>直线输送机</t>
  </si>
  <si>
    <t>12900x305x920</t>
  </si>
  <si>
    <t>30米/分钟</t>
  </si>
  <si>
    <t>A102</t>
  </si>
  <si>
    <t>12750x305*2x920</t>
  </si>
  <si>
    <t>A103</t>
  </si>
  <si>
    <t>9900x305*3x920</t>
  </si>
  <si>
    <t>A104</t>
  </si>
  <si>
    <t>转弯输送机</t>
  </si>
  <si>
    <t>180°R671x305*3x920</t>
  </si>
  <si>
    <t>A105</t>
  </si>
  <si>
    <t>2990x305*2x920</t>
  </si>
  <si>
    <t>22米/分钟</t>
  </si>
  <si>
    <t>A106</t>
  </si>
  <si>
    <t>1000x305*2x920</t>
  </si>
  <si>
    <t>18米/分钟</t>
  </si>
  <si>
    <t>A107</t>
  </si>
  <si>
    <t>3631+2*R671x305x920</t>
  </si>
  <si>
    <t>A108</t>
  </si>
  <si>
    <t>4610x305x920</t>
  </si>
  <si>
    <t>20米/分钟</t>
  </si>
  <si>
    <t>A109</t>
  </si>
  <si>
    <t>2000x762x920</t>
  </si>
  <si>
    <t>60米/分钟</t>
  </si>
  <si>
    <t>A110</t>
  </si>
  <si>
    <t>800x305x920</t>
  </si>
  <si>
    <t>A111</t>
  </si>
  <si>
    <t>760x360x920</t>
  </si>
  <si>
    <t>A112</t>
  </si>
  <si>
    <t>1600+45°R671x305x920</t>
  </si>
  <si>
    <t>A113</t>
  </si>
  <si>
    <t>2200+45°R671x305x920</t>
  </si>
  <si>
    <t>A114</t>
  </si>
  <si>
    <t>1200x305x920</t>
  </si>
  <si>
    <t>A115</t>
  </si>
  <si>
    <t>1800x305x920</t>
  </si>
  <si>
    <t>A116</t>
  </si>
  <si>
    <t>2190x305x920</t>
  </si>
  <si>
    <t>A117</t>
  </si>
  <si>
    <t>1390x305x920</t>
  </si>
  <si>
    <t>A201</t>
  </si>
  <si>
    <t>4600x305x800</t>
  </si>
  <si>
    <t>A202</t>
  </si>
  <si>
    <t>1000x305x800</t>
  </si>
  <si>
    <t>A203</t>
  </si>
  <si>
    <t>6000+2*R671x305x800-1200</t>
  </si>
  <si>
    <t>A204</t>
  </si>
  <si>
    <t>11000x305x1200</t>
  </si>
  <si>
    <t>A205</t>
  </si>
  <si>
    <t>5000x305x1200-2000</t>
  </si>
  <si>
    <t>A206</t>
  </si>
  <si>
    <t>5980x305x2000</t>
  </si>
  <si>
    <t>A207</t>
  </si>
  <si>
    <t>6370+2*R671x305x2000</t>
  </si>
  <si>
    <t>A208</t>
  </si>
  <si>
    <t>4550x305x2000-920</t>
  </si>
  <si>
    <t>A209</t>
  </si>
  <si>
    <t>2000x305x920</t>
  </si>
  <si>
    <t>1100x305x920</t>
  </si>
  <si>
    <t>25米/分钟</t>
  </si>
  <si>
    <t>400x305x920</t>
  </si>
  <si>
    <t>20/45米/分钟</t>
  </si>
  <si>
    <t>7000x305x920</t>
  </si>
  <si>
    <t>45米/分钟</t>
  </si>
  <si>
    <t>3790+2*R671x305x920</t>
  </si>
  <si>
    <t>40米/分钟</t>
  </si>
  <si>
    <t>2750x305x920--1200</t>
  </si>
  <si>
    <t>600x305x1200</t>
  </si>
  <si>
    <t>10900x305x920</t>
  </si>
  <si>
    <t>5564+180°R671x305x920</t>
  </si>
  <si>
    <t>6513+180°R671x305x920-1200</t>
  </si>
  <si>
    <t>M001</t>
    <phoneticPr fontId="22" type="noConversion"/>
  </si>
  <si>
    <t>M002</t>
    <phoneticPr fontId="22" type="noConversion"/>
  </si>
  <si>
    <t>M003</t>
  </si>
  <si>
    <t>M004</t>
  </si>
  <si>
    <t>M005</t>
  </si>
  <si>
    <t>M006</t>
  </si>
  <si>
    <t>F001</t>
    <phoneticPr fontId="22" type="noConversion"/>
  </si>
  <si>
    <t>F002</t>
  </si>
  <si>
    <t>K001</t>
    <phoneticPr fontId="22" type="noConversion"/>
  </si>
  <si>
    <t>Y001</t>
    <phoneticPr fontId="22" type="noConversion"/>
  </si>
  <si>
    <t>Y002</t>
    <phoneticPr fontId="22" type="noConversion"/>
  </si>
  <si>
    <t>Y003</t>
    <phoneticPr fontId="22" type="noConversion"/>
  </si>
  <si>
    <t>Y004</t>
    <phoneticPr fontId="22" type="noConversion"/>
  </si>
  <si>
    <t>1、电气和机械安全设计达到CSA标准（价格见N列CSA改造费）
2、生产效率：50盒/min/台
3、电气件防潮、防水
4、联动控制</t>
    <phoneticPr fontId="22" type="noConversion"/>
  </si>
  <si>
    <t>K002
K003</t>
    <phoneticPr fontId="22" type="noConversion"/>
  </si>
  <si>
    <t>K004
K005</t>
    <phoneticPr fontId="22" type="noConversion"/>
  </si>
  <si>
    <t>K006</t>
    <phoneticPr fontId="22" type="noConversion"/>
  </si>
  <si>
    <t>F003</t>
    <phoneticPr fontId="22" type="noConversion"/>
  </si>
  <si>
    <t>F004</t>
    <phoneticPr fontId="22" type="noConversion"/>
  </si>
  <si>
    <t>合流输送机</t>
  </si>
  <si>
    <t>过渡输送机</t>
  </si>
  <si>
    <t>B101</t>
  </si>
  <si>
    <t>B102</t>
  </si>
  <si>
    <t>B103</t>
  </si>
  <si>
    <t>B104</t>
  </si>
  <si>
    <t>B105</t>
  </si>
  <si>
    <t>上坡输送机</t>
  </si>
  <si>
    <t>B106</t>
  </si>
  <si>
    <t>B107</t>
  </si>
  <si>
    <t>B108</t>
  </si>
  <si>
    <t>B109</t>
  </si>
  <si>
    <t>外形尺寸
（长x宽x高)</t>
    <phoneticPr fontId="22" type="noConversion"/>
  </si>
  <si>
    <t>功率
kW</t>
    <phoneticPr fontId="22" type="noConversion"/>
  </si>
  <si>
    <t>合计功率
kW</t>
    <phoneticPr fontId="22" type="noConversion"/>
  </si>
  <si>
    <t>理论速度
60HZ</t>
    <phoneticPr fontId="22" type="noConversion"/>
  </si>
  <si>
    <t>封膜机前</t>
    <phoneticPr fontId="22" type="noConversion"/>
  </si>
  <si>
    <t>封膜机后</t>
    <phoneticPr fontId="22" type="noConversion"/>
  </si>
  <si>
    <t>总功率  /kW</t>
    <phoneticPr fontId="22" type="noConversion"/>
  </si>
  <si>
    <t>外形尺寸
（长x宽x高)</t>
  </si>
  <si>
    <t>功率
kW</t>
  </si>
  <si>
    <t>合计功率
kW</t>
  </si>
  <si>
    <t>理论速度
60HZ</t>
  </si>
  <si>
    <t>装箱进箱</t>
  </si>
  <si>
    <t>KCKX20</t>
  </si>
  <si>
    <t>开箱机</t>
  </si>
  <si>
    <t>3100X3500X1500</t>
  </si>
  <si>
    <r>
      <rPr>
        <sz val="10"/>
        <color theme="1"/>
        <rFont val="微软雅黑"/>
        <family val="2"/>
        <charset val="134"/>
      </rPr>
      <t>2</t>
    </r>
    <r>
      <rPr>
        <sz val="10"/>
        <color theme="1"/>
        <rFont val="微软雅黑"/>
        <family val="2"/>
        <charset val="134"/>
      </rPr>
      <t>0箱/分钟</t>
    </r>
  </si>
  <si>
    <t>KCPDSS525-0207</t>
  </si>
  <si>
    <t>滚筒段152-520</t>
  </si>
  <si>
    <t>152x520x700</t>
  </si>
  <si>
    <t>KCPDSS525-0201</t>
  </si>
  <si>
    <t xml:space="preserve"> 90°转弯滚筒线</t>
  </si>
  <si>
    <t>1365x1517x700</t>
  </si>
  <si>
    <t>KCPDSS525-0206</t>
  </si>
  <si>
    <t>滚筒段1064-520</t>
  </si>
  <si>
    <t>1064x520x700</t>
  </si>
  <si>
    <t>KCPDSS525-0205</t>
  </si>
  <si>
    <t>滚筒段1976-520</t>
  </si>
  <si>
    <t>1976x520x700</t>
  </si>
  <si>
    <r>
      <rPr>
        <sz val="10"/>
        <color theme="1"/>
        <rFont val="微软雅黑"/>
        <family val="2"/>
        <charset val="134"/>
      </rPr>
      <t>2</t>
    </r>
    <r>
      <rPr>
        <sz val="10"/>
        <color theme="1"/>
        <rFont val="微软雅黑"/>
        <family val="2"/>
        <charset val="134"/>
      </rPr>
      <t>0米/分钟</t>
    </r>
  </si>
  <si>
    <t>KCPDSS525-0203</t>
  </si>
  <si>
    <t>滚筒输送A</t>
  </si>
  <si>
    <t>1368x520x700</t>
  </si>
  <si>
    <t>KCPDSS525-01</t>
  </si>
  <si>
    <r>
      <rPr>
        <sz val="10"/>
        <color theme="1"/>
        <rFont val="微软雅黑"/>
        <family val="2"/>
        <charset val="134"/>
      </rPr>
      <t>斜坡皮带机(上</t>
    </r>
    <r>
      <rPr>
        <sz val="10"/>
        <color theme="1"/>
        <rFont val="微软雅黑"/>
        <family val="2"/>
        <charset val="134"/>
      </rPr>
      <t>)</t>
    </r>
  </si>
  <si>
    <t>3000x616x1200</t>
  </si>
  <si>
    <t>KCPDSS525-05</t>
  </si>
  <si>
    <t>平皮带机</t>
  </si>
  <si>
    <t>2825x616x1200</t>
  </si>
  <si>
    <t>KCPDSS525-03</t>
  </si>
  <si>
    <t>斜坡皮带机(下)</t>
  </si>
  <si>
    <t>4150x616x1200</t>
  </si>
  <si>
    <t>KCPDSS525-0408</t>
  </si>
  <si>
    <t>滚筒段直角转弯</t>
  </si>
  <si>
    <r>
      <rPr>
        <sz val="10"/>
        <color theme="1"/>
        <rFont val="微软雅黑"/>
        <family val="2"/>
        <charset val="134"/>
      </rPr>
      <t>1</t>
    </r>
    <r>
      <rPr>
        <sz val="10"/>
        <color theme="1"/>
        <rFont val="微软雅黑"/>
        <family val="2"/>
        <charset val="134"/>
      </rPr>
      <t>576x1576x400</t>
    </r>
  </si>
  <si>
    <t>KCPDSS525-0402</t>
  </si>
  <si>
    <t>滚筒段1976</t>
  </si>
  <si>
    <t>1976x740x400</t>
  </si>
  <si>
    <t>KCPDSS525-0401</t>
  </si>
  <si>
    <t>KCPDSS525-0403</t>
  </si>
  <si>
    <t>KCPDSS525-0405</t>
  </si>
  <si>
    <t>KCPDSS525-0407</t>
  </si>
  <si>
    <t>滚筒段B</t>
  </si>
  <si>
    <r>
      <rPr>
        <sz val="10"/>
        <color theme="1"/>
        <rFont val="微软雅黑"/>
        <family val="2"/>
        <charset val="134"/>
      </rPr>
      <t>1085</t>
    </r>
    <r>
      <rPr>
        <sz val="10"/>
        <color theme="1"/>
        <rFont val="微软雅黑"/>
        <family val="2"/>
        <charset val="134"/>
      </rPr>
      <t>x740x400</t>
    </r>
  </si>
  <si>
    <t>KCPDSS525-0410</t>
  </si>
  <si>
    <t>滚筒段1596-520</t>
  </si>
  <si>
    <t>1596x520x400</t>
  </si>
  <si>
    <t>KCPDSS525-0701</t>
  </si>
  <si>
    <t>手工平皮带机</t>
  </si>
  <si>
    <r>
      <rPr>
        <sz val="10"/>
        <color theme="1"/>
        <rFont val="微软雅黑"/>
        <family val="2"/>
        <charset val="134"/>
      </rPr>
      <t>4</t>
    </r>
    <r>
      <rPr>
        <sz val="10"/>
        <color theme="1"/>
        <rFont val="微软雅黑"/>
        <family val="2"/>
        <charset val="134"/>
      </rPr>
      <t>670x555x1100</t>
    </r>
  </si>
  <si>
    <t>KCPDSS525-0702</t>
  </si>
  <si>
    <t>手工平皮带机B</t>
  </si>
  <si>
    <t>装箱</t>
  </si>
  <si>
    <t>ZX15</t>
  </si>
  <si>
    <t>装箱机</t>
  </si>
  <si>
    <r>
      <rPr>
        <sz val="10"/>
        <color theme="1"/>
        <rFont val="微软雅黑"/>
        <family val="2"/>
        <charset val="134"/>
      </rPr>
      <t>6200x1480</t>
    </r>
    <r>
      <rPr>
        <sz val="10"/>
        <color theme="1"/>
        <rFont val="微软雅黑"/>
        <family val="2"/>
        <charset val="134"/>
      </rPr>
      <t>x</t>
    </r>
    <r>
      <rPr>
        <sz val="10"/>
        <color theme="1"/>
        <rFont val="微软雅黑"/>
        <family val="2"/>
        <charset val="134"/>
      </rPr>
      <t>2784</t>
    </r>
  </si>
  <si>
    <r>
      <rPr>
        <sz val="10"/>
        <color theme="1"/>
        <rFont val="微软雅黑"/>
        <family val="2"/>
        <charset val="134"/>
      </rPr>
      <t>0</t>
    </r>
    <r>
      <rPr>
        <sz val="10"/>
        <color theme="1"/>
        <rFont val="微软雅黑"/>
        <family val="2"/>
        <charset val="134"/>
      </rPr>
      <t>.75*3+0.55+4</t>
    </r>
  </si>
  <si>
    <t>ZX15B</t>
  </si>
  <si>
    <t>装箱机（镜像）</t>
  </si>
  <si>
    <t>WGPDSS525-01</t>
  </si>
  <si>
    <t>分道器</t>
  </si>
  <si>
    <r>
      <rPr>
        <sz val="10"/>
        <color theme="1"/>
        <rFont val="微软雅黑"/>
        <family val="2"/>
        <charset val="134"/>
      </rPr>
      <t>1</t>
    </r>
    <r>
      <rPr>
        <sz val="10"/>
        <color theme="1"/>
        <rFont val="微软雅黑"/>
        <family val="2"/>
        <charset val="134"/>
      </rPr>
      <t>800x900x1200</t>
    </r>
  </si>
  <si>
    <t>KCPDSS525-0800</t>
  </si>
  <si>
    <t>90°弯道输送</t>
  </si>
  <si>
    <t>1390x1390x1170</t>
  </si>
  <si>
    <t>KCPDSS525-0803</t>
  </si>
  <si>
    <t>90°弯道输送（镜像）</t>
  </si>
  <si>
    <t>装箱出箱</t>
  </si>
  <si>
    <t>KCPDSS525-0605</t>
  </si>
  <si>
    <t>滚筒段1900-520</t>
  </si>
  <si>
    <t>1900x520x400</t>
  </si>
  <si>
    <t>KCPDSS525-0609</t>
  </si>
  <si>
    <t>滚筒段1946-550</t>
  </si>
  <si>
    <t>1946x550x400</t>
  </si>
  <si>
    <t>KCPDSS525-0610</t>
  </si>
  <si>
    <t>滚筒段1976-550</t>
  </si>
  <si>
    <t>1976x550x400</t>
  </si>
  <si>
    <t>KCPDSS525-0611</t>
  </si>
  <si>
    <t>KCPDSS525-0612</t>
  </si>
  <si>
    <t>KCPDSS525-0601</t>
  </si>
  <si>
    <t>KCPDSS525-0602</t>
  </si>
  <si>
    <r>
      <rPr>
        <sz val="10"/>
        <color theme="1"/>
        <rFont val="微软雅黑"/>
        <family val="2"/>
        <charset val="134"/>
      </rPr>
      <t>滚筒段15</t>
    </r>
    <r>
      <rPr>
        <sz val="10"/>
        <color theme="1"/>
        <rFont val="微软雅黑"/>
        <family val="2"/>
        <charset val="134"/>
      </rPr>
      <t>20</t>
    </r>
    <r>
      <rPr>
        <sz val="10"/>
        <color theme="1"/>
        <rFont val="微软雅黑"/>
        <family val="2"/>
        <charset val="134"/>
      </rPr>
      <t xml:space="preserve"> -550</t>
    </r>
  </si>
  <si>
    <t>1520x550x400</t>
  </si>
  <si>
    <t>KCPDSS525-0614（+07）</t>
  </si>
  <si>
    <t>90°转弯滚筒线</t>
  </si>
  <si>
    <r>
      <rPr>
        <sz val="10"/>
        <color theme="1"/>
        <rFont val="微软雅黑"/>
        <family val="2"/>
        <charset val="134"/>
      </rPr>
      <t>1</t>
    </r>
    <r>
      <rPr>
        <sz val="10"/>
        <color theme="1"/>
        <rFont val="微软雅黑"/>
        <family val="2"/>
        <charset val="134"/>
      </rPr>
      <t>365x1775x400</t>
    </r>
  </si>
  <si>
    <t>KCPDSS525-09</t>
  </si>
  <si>
    <t>扫码段皮带机</t>
  </si>
  <si>
    <t>2000x550x400</t>
  </si>
  <si>
    <t>KCPDSS525-10</t>
  </si>
  <si>
    <t>剔除段滚筒</t>
  </si>
  <si>
    <t>1216x1400x400</t>
  </si>
  <si>
    <t>KCFX30</t>
  </si>
  <si>
    <r>
      <rPr>
        <sz val="10"/>
        <color theme="1"/>
        <rFont val="微软雅黑"/>
        <family val="2"/>
        <charset val="134"/>
      </rPr>
      <t>1680X820X1</t>
    </r>
    <r>
      <rPr>
        <sz val="10"/>
        <color theme="1"/>
        <rFont val="微软雅黑"/>
        <family val="2"/>
        <charset val="134"/>
      </rPr>
      <t>4</t>
    </r>
    <r>
      <rPr>
        <sz val="10"/>
        <color theme="1"/>
        <rFont val="微软雅黑"/>
        <family val="2"/>
        <charset val="134"/>
      </rPr>
      <t>00</t>
    </r>
  </si>
  <si>
    <t>码垛部分</t>
  </si>
  <si>
    <t>码垛输箱</t>
  </si>
  <si>
    <t>MD01</t>
  </si>
  <si>
    <t>滚筒输送机</t>
  </si>
  <si>
    <t>1368x520x450</t>
  </si>
  <si>
    <t>50米/分钟</t>
  </si>
  <si>
    <t>MD02</t>
  </si>
  <si>
    <t>转箱滚筒输送机</t>
  </si>
  <si>
    <t>1140x1005x450</t>
  </si>
  <si>
    <t>MD03</t>
  </si>
  <si>
    <t>斜滚筒输送机</t>
  </si>
  <si>
    <t>1500x785x450</t>
  </si>
  <si>
    <t>MD04</t>
  </si>
  <si>
    <t>转弯滚筒输送机</t>
  </si>
  <si>
    <t>1740x1435x450</t>
  </si>
  <si>
    <t>MD05</t>
  </si>
  <si>
    <t>MD06</t>
  </si>
  <si>
    <t>皮带输送机</t>
  </si>
  <si>
    <t>24米/分钟</t>
  </si>
  <si>
    <t>MD07</t>
  </si>
  <si>
    <t>1748x785x450</t>
  </si>
  <si>
    <t>MD08</t>
  </si>
  <si>
    <t>38米/分钟</t>
  </si>
  <si>
    <t>MD09</t>
  </si>
  <si>
    <t>编组滚筒</t>
  </si>
  <si>
    <t>1910x785x450</t>
  </si>
  <si>
    <t>75米/分钟</t>
  </si>
  <si>
    <t>MD10</t>
  </si>
  <si>
    <t>手工线滚筒</t>
  </si>
  <si>
    <t>2204x785x450</t>
  </si>
  <si>
    <t>MD11</t>
  </si>
  <si>
    <t>MD12</t>
  </si>
  <si>
    <t>MD13</t>
  </si>
  <si>
    <t>手工线无动力滚筒</t>
  </si>
  <si>
    <t>1596x785x450</t>
  </si>
  <si>
    <t>机器人码垛</t>
  </si>
  <si>
    <t>MD14</t>
  </si>
  <si>
    <t>机器人+底座</t>
  </si>
  <si>
    <t>2200x1200x3000</t>
  </si>
  <si>
    <t>MD15</t>
  </si>
  <si>
    <t>夹具</t>
  </si>
  <si>
    <t>1200x1100x650</t>
  </si>
  <si>
    <t>MD16</t>
  </si>
  <si>
    <t>隔板仓</t>
  </si>
  <si>
    <t>1600x1200x1400</t>
  </si>
  <si>
    <t>MD17</t>
  </si>
  <si>
    <t>托盘仓</t>
  </si>
  <si>
    <t>2200x1800x1950</t>
  </si>
  <si>
    <t>输垛滚筒</t>
  </si>
  <si>
    <t>MD18</t>
  </si>
  <si>
    <t>1580x1360x650</t>
  </si>
  <si>
    <t>15米/分钟</t>
  </si>
  <si>
    <t>MD19</t>
  </si>
  <si>
    <t>2212x1360x650</t>
  </si>
  <si>
    <t>MD20</t>
  </si>
  <si>
    <t>MD21</t>
  </si>
  <si>
    <t>MD22</t>
  </si>
  <si>
    <t>2844x1360x650</t>
  </si>
  <si>
    <t>MD23</t>
  </si>
  <si>
    <t>MD24</t>
  </si>
  <si>
    <t>旋转垛</t>
  </si>
  <si>
    <t>Ф1830x650</t>
  </si>
  <si>
    <t>0.37+0.75</t>
  </si>
  <si>
    <t>MD25</t>
  </si>
  <si>
    <t>MD26</t>
  </si>
  <si>
    <t>MD27</t>
  </si>
  <si>
    <t>MD28</t>
  </si>
  <si>
    <t>缠绕机</t>
  </si>
  <si>
    <t>MD29</t>
  </si>
  <si>
    <t>MD30</t>
  </si>
  <si>
    <t>顶升机</t>
  </si>
  <si>
    <t>合计功率&amp;耗气量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</si>
</sst>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￥&quot;#,##0;&quot;￥&quot;\-#,##0"/>
    <numFmt numFmtId="177" formatCode="&quot;BJD&quot;yyyymmddhhmmss"/>
    <numFmt numFmtId="180" formatCode="0_ "/>
  </numFmts>
  <fonts count="29" x14ac:knownFonts="1">
    <font>
      <sz val="11"/>
      <color theme="1"/>
      <name val="等线"/>
      <charset val="134"/>
      <scheme val="minor"/>
    </font>
    <font>
      <sz val="10"/>
      <color theme="1"/>
      <name val="微软雅黑"/>
      <family val="2"/>
      <charset val="134"/>
    </font>
    <font>
      <sz val="28"/>
      <name val="宋体"/>
      <family val="3"/>
      <charset val="134"/>
    </font>
    <font>
      <sz val="14"/>
      <name val="宋体"/>
      <family val="3"/>
      <charset val="134"/>
    </font>
    <font>
      <sz val="36"/>
      <name val="宋体"/>
      <family val="3"/>
      <charset val="134"/>
    </font>
    <font>
      <sz val="14"/>
      <color theme="1"/>
      <name val="微软雅黑"/>
      <family val="2"/>
      <charset val="134"/>
    </font>
    <font>
      <sz val="1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28"/>
      <name val="华文新魏"/>
      <family val="3"/>
      <charset val="134"/>
    </font>
    <font>
      <b/>
      <sz val="28"/>
      <name val="Arial"/>
      <family val="2"/>
    </font>
    <font>
      <sz val="28"/>
      <name val="Arial"/>
      <family val="2"/>
    </font>
    <font>
      <b/>
      <sz val="14"/>
      <color theme="0" tint="-0.499984740745262"/>
      <name val="Arial"/>
      <family val="2"/>
    </font>
    <font>
      <u/>
      <sz val="14"/>
      <color rgb="FF0000FF"/>
      <name val="等线"/>
      <family val="3"/>
      <charset val="134"/>
      <scheme val="minor"/>
    </font>
    <font>
      <b/>
      <sz val="36"/>
      <name val="Calibri"/>
      <family val="2"/>
    </font>
    <font>
      <b/>
      <sz val="28"/>
      <name val="Calibri"/>
      <family val="2"/>
    </font>
    <font>
      <sz val="14"/>
      <name val="Calibri"/>
      <family val="2"/>
    </font>
    <font>
      <b/>
      <sz val="14"/>
      <name val="Calibri"/>
      <family val="2"/>
    </font>
    <font>
      <b/>
      <u/>
      <sz val="14"/>
      <color theme="1"/>
      <name val="微软雅黑"/>
      <family val="2"/>
      <charset val="134"/>
    </font>
    <font>
      <u/>
      <sz val="11"/>
      <color rgb="FF0000FF"/>
      <name val="等线"/>
      <family val="3"/>
      <charset val="134"/>
      <scheme val="minor"/>
    </font>
    <font>
      <sz val="10"/>
      <name val="Arial"/>
      <family val="2"/>
    </font>
    <font>
      <sz val="12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0"/>
      <color theme="0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b/>
      <sz val="16"/>
      <color theme="1"/>
      <name val="微软雅黑"/>
      <family val="2"/>
      <charset val="134"/>
    </font>
    <font>
      <sz val="10"/>
      <name val="微软雅黑"/>
      <family val="2"/>
      <charset val="134"/>
    </font>
    <font>
      <sz val="1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0" fontId="18" fillId="0" borderId="0" applyNumberFormat="0" applyFill="0" applyBorder="0" applyAlignment="0" applyProtection="0">
      <alignment vertical="center"/>
    </xf>
    <xf numFmtId="0" fontId="21" fillId="0" borderId="0">
      <alignment vertical="center"/>
    </xf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/>
  </cellStyleXfs>
  <cellXfs count="10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2" applyFont="1">
      <alignment vertical="center"/>
    </xf>
    <xf numFmtId="0" fontId="6" fillId="0" borderId="0" xfId="2" applyFont="1">
      <alignment vertical="center"/>
    </xf>
    <xf numFmtId="0" fontId="7" fillId="0" borderId="0" xfId="2" applyFont="1">
      <alignment vertical="center"/>
    </xf>
    <xf numFmtId="0" fontId="7" fillId="0" borderId="0" xfId="2" applyFont="1" applyAlignment="1">
      <alignment horizontal="left" vertical="center"/>
    </xf>
    <xf numFmtId="0" fontId="7" fillId="0" borderId="0" xfId="2" applyFont="1" applyAlignment="1">
      <alignment horizontal="left" vertical="center" wrapText="1"/>
    </xf>
    <xf numFmtId="0" fontId="7" fillId="0" borderId="0" xfId="2" applyFont="1" applyAlignment="1">
      <alignment vertical="center" wrapText="1"/>
    </xf>
    <xf numFmtId="0" fontId="7" fillId="0" borderId="0" xfId="2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176" fontId="14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 wrapText="1"/>
    </xf>
    <xf numFmtId="0" fontId="15" fillId="0" borderId="0" xfId="0" applyFont="1" applyAlignment="1">
      <alignment horizontal="right" vertical="center" wrapText="1"/>
    </xf>
    <xf numFmtId="0" fontId="16" fillId="0" borderId="0" xfId="0" applyFont="1" applyAlignment="1">
      <alignment horizontal="left" vertical="center" wrapText="1"/>
    </xf>
    <xf numFmtId="176" fontId="15" fillId="0" borderId="0" xfId="0" applyNumberFormat="1" applyFont="1" applyAlignment="1">
      <alignment horizontal="right" vertical="center"/>
    </xf>
    <xf numFmtId="0" fontId="7" fillId="0" borderId="1" xfId="2" applyFont="1" applyBorder="1" applyAlignment="1">
      <alignment horizontal="center" vertical="center"/>
    </xf>
    <xf numFmtId="0" fontId="7" fillId="0" borderId="1" xfId="2" applyFont="1" applyBorder="1" applyAlignment="1">
      <alignment horizontal="left" vertical="center" wrapText="1"/>
    </xf>
    <xf numFmtId="0" fontId="6" fillId="0" borderId="1" xfId="2" applyFont="1" applyBorder="1" applyAlignment="1">
      <alignment horizontal="left" vertical="center" wrapText="1"/>
    </xf>
    <xf numFmtId="0" fontId="6" fillId="0" borderId="2" xfId="2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 shrinkToFit="1"/>
    </xf>
    <xf numFmtId="0" fontId="3" fillId="0" borderId="0" xfId="0" applyFont="1" applyAlignment="1">
      <alignment horizontal="center" vertical="center"/>
    </xf>
    <xf numFmtId="177" fontId="15" fillId="0" borderId="0" xfId="0" applyNumberFormat="1" applyFont="1" applyAlignment="1">
      <alignment horizontal="center" vertical="center"/>
    </xf>
    <xf numFmtId="0" fontId="7" fillId="0" borderId="1" xfId="2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7" fillId="0" borderId="1" xfId="2" applyFont="1" applyBorder="1" applyAlignment="1">
      <alignment vertical="center" wrapText="1"/>
    </xf>
    <xf numFmtId="0" fontId="6" fillId="0" borderId="1" xfId="2" applyFont="1" applyBorder="1" applyAlignment="1">
      <alignment vertical="center" wrapText="1"/>
    </xf>
    <xf numFmtId="0" fontId="6" fillId="0" borderId="2" xfId="2" applyFont="1" applyBorder="1" applyAlignment="1">
      <alignment vertical="center" wrapText="1"/>
    </xf>
    <xf numFmtId="0" fontId="17" fillId="0" borderId="0" xfId="2" applyFont="1" applyAlignment="1">
      <alignment horizontal="left" vertical="center"/>
    </xf>
    <xf numFmtId="0" fontId="17" fillId="0" borderId="0" xfId="2" applyFont="1" applyAlignment="1">
      <alignment horizontal="left" vertical="center" wrapText="1"/>
    </xf>
    <xf numFmtId="0" fontId="5" fillId="0" borderId="0" xfId="2" applyFont="1" applyAlignment="1">
      <alignment horizontal="center" vertical="center" wrapText="1"/>
    </xf>
    <xf numFmtId="0" fontId="5" fillId="0" borderId="0" xfId="2" applyFont="1" applyAlignment="1">
      <alignment horizontal="left" vertical="center" wrapText="1"/>
    </xf>
    <xf numFmtId="0" fontId="5" fillId="0" borderId="0" xfId="2" applyFont="1" applyAlignment="1">
      <alignment vertical="center" wrapText="1"/>
    </xf>
    <xf numFmtId="0" fontId="6" fillId="0" borderId="1" xfId="2" applyFont="1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6" fillId="0" borderId="1" xfId="2" applyFont="1" applyBorder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23" fillId="4" borderId="1" xfId="0" applyFont="1" applyFill="1" applyBorder="1" applyAlignment="1">
      <alignment horizontal="center" vertical="center" wrapText="1"/>
    </xf>
    <xf numFmtId="180" fontId="2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0" fontId="28" fillId="0" borderId="1" xfId="0" applyFont="1" applyBorder="1"/>
    <xf numFmtId="0" fontId="28" fillId="0" borderId="1" xfId="0" applyFont="1" applyBorder="1" applyAlignment="1">
      <alignment horizontal="center" vertical="center"/>
    </xf>
    <xf numFmtId="180" fontId="24" fillId="0" borderId="0" xfId="0" applyNumberFormat="1" applyFont="1" applyAlignment="1">
      <alignment horizontal="center" vertical="center"/>
    </xf>
    <xf numFmtId="0" fontId="6" fillId="0" borderId="1" xfId="2" applyFont="1" applyBorder="1" applyAlignment="1">
      <alignment horizontal="left" vertical="center" wrapText="1"/>
    </xf>
    <xf numFmtId="0" fontId="5" fillId="0" borderId="2" xfId="2" applyFont="1" applyBorder="1" applyAlignment="1">
      <alignment horizontal="center" vertical="center" wrapText="1"/>
    </xf>
    <xf numFmtId="0" fontId="5" fillId="0" borderId="3" xfId="2" applyFont="1" applyBorder="1" applyAlignment="1">
      <alignment horizontal="center" vertical="center" wrapText="1"/>
    </xf>
    <xf numFmtId="0" fontId="7" fillId="0" borderId="1" xfId="2" applyFont="1" applyBorder="1" applyAlignment="1">
      <alignment horizontal="left" vertical="center" wrapText="1"/>
    </xf>
    <xf numFmtId="0" fontId="8" fillId="0" borderId="0" xfId="5" applyFont="1" applyAlignment="1">
      <alignment horizontal="center" vertical="center" wrapText="1"/>
    </xf>
    <xf numFmtId="0" fontId="9" fillId="0" borderId="0" xfId="5" applyFont="1" applyAlignment="1">
      <alignment horizontal="center" vertical="center" wrapText="1"/>
    </xf>
    <xf numFmtId="0" fontId="10" fillId="0" borderId="0" xfId="5" applyFont="1" applyAlignment="1">
      <alignment horizontal="center" vertical="center" wrapText="1"/>
    </xf>
    <xf numFmtId="0" fontId="11" fillId="0" borderId="0" xfId="5" applyFont="1" applyAlignment="1">
      <alignment horizontal="center" vertical="center" wrapText="1"/>
    </xf>
    <xf numFmtId="0" fontId="12" fillId="0" borderId="0" xfId="1" applyFont="1" applyFill="1" applyBorder="1" applyAlignment="1" applyProtection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176" fontId="15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0" fontId="5" fillId="0" borderId="2" xfId="2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7" fillId="0" borderId="4" xfId="2" applyFont="1" applyBorder="1" applyAlignment="1">
      <alignment horizontal="left" vertical="center"/>
    </xf>
    <xf numFmtId="0" fontId="7" fillId="0" borderId="6" xfId="2" applyFont="1" applyBorder="1" applyAlignment="1">
      <alignment horizontal="left" vertical="center"/>
    </xf>
    <xf numFmtId="0" fontId="7" fillId="0" borderId="7" xfId="2" applyFont="1" applyBorder="1" applyAlignment="1">
      <alignment horizontal="left" vertical="center"/>
    </xf>
    <xf numFmtId="0" fontId="7" fillId="0" borderId="4" xfId="2" applyFont="1" applyBorder="1" applyAlignment="1">
      <alignment horizontal="left" vertical="center" wrapText="1"/>
    </xf>
    <xf numFmtId="0" fontId="7" fillId="0" borderId="6" xfId="2" applyFont="1" applyBorder="1" applyAlignment="1">
      <alignment horizontal="left" vertical="center" wrapText="1"/>
    </xf>
    <xf numFmtId="0" fontId="7" fillId="0" borderId="7" xfId="2" applyFont="1" applyBorder="1" applyAlignment="1">
      <alignment horizontal="left" vertical="center" wrapText="1"/>
    </xf>
    <xf numFmtId="0" fontId="7" fillId="0" borderId="1" xfId="2" applyFont="1" applyBorder="1" applyAlignment="1">
      <alignment horizontal="center" vertical="center" wrapText="1"/>
    </xf>
    <xf numFmtId="0" fontId="7" fillId="0" borderId="2" xfId="2" applyFont="1" applyBorder="1" applyAlignment="1">
      <alignment horizontal="center" vertical="center" wrapText="1"/>
    </xf>
    <xf numFmtId="0" fontId="7" fillId="0" borderId="5" xfId="2" applyFont="1" applyBorder="1" applyAlignment="1">
      <alignment horizontal="center" vertical="center" wrapText="1"/>
    </xf>
    <xf numFmtId="0" fontId="7" fillId="0" borderId="3" xfId="2" applyFont="1" applyBorder="1" applyAlignment="1">
      <alignment horizontal="center" vertical="center" wrapText="1"/>
    </xf>
    <xf numFmtId="0" fontId="6" fillId="0" borderId="2" xfId="2" applyFont="1" applyBorder="1" applyAlignment="1">
      <alignment horizontal="center" vertical="center"/>
    </xf>
    <xf numFmtId="0" fontId="6" fillId="0" borderId="5" xfId="2" applyFont="1" applyBorder="1" applyAlignment="1">
      <alignment horizontal="center" vertical="center"/>
    </xf>
    <xf numFmtId="0" fontId="7" fillId="0" borderId="5" xfId="2" applyFont="1" applyBorder="1" applyAlignment="1">
      <alignment horizontal="left" vertical="center" wrapText="1"/>
    </xf>
    <xf numFmtId="0" fontId="7" fillId="0" borderId="3" xfId="2" applyFont="1" applyBorder="1" applyAlignment="1">
      <alignment horizontal="left" vertical="center" wrapText="1"/>
    </xf>
    <xf numFmtId="0" fontId="7" fillId="0" borderId="2" xfId="2" applyFont="1" applyBorder="1" applyAlignment="1">
      <alignment horizontal="left" vertical="center" wrapText="1"/>
    </xf>
    <xf numFmtId="0" fontId="7" fillId="3" borderId="2" xfId="2" applyFont="1" applyFill="1" applyBorder="1" applyAlignment="1">
      <alignment horizontal="left" vertical="center" wrapText="1"/>
    </xf>
    <xf numFmtId="0" fontId="7" fillId="3" borderId="5" xfId="2" applyFont="1" applyFill="1" applyBorder="1" applyAlignment="1">
      <alignment horizontal="left" vertical="center" wrapText="1"/>
    </xf>
    <xf numFmtId="0" fontId="7" fillId="3" borderId="3" xfId="2" applyFont="1" applyFill="1" applyBorder="1" applyAlignment="1">
      <alignment horizontal="left" vertical="center" wrapText="1"/>
    </xf>
    <xf numFmtId="0" fontId="6" fillId="0" borderId="2" xfId="2" applyFont="1" applyBorder="1" applyAlignment="1">
      <alignment horizontal="left" vertical="center" wrapText="1"/>
    </xf>
    <xf numFmtId="0" fontId="6" fillId="0" borderId="5" xfId="2" applyFont="1" applyBorder="1" applyAlignment="1">
      <alignment horizontal="left" vertical="center" wrapText="1"/>
    </xf>
    <xf numFmtId="0" fontId="25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/>
    </xf>
  </cellXfs>
  <cellStyles count="6">
    <cellStyle name="常规" xfId="0" builtinId="0"/>
    <cellStyle name="常规 2" xfId="2" xr:uid="{00000000-0005-0000-0000-000001000000}"/>
    <cellStyle name="常规 3" xfId="3" xr:uid="{00000000-0005-0000-0000-000002000000}"/>
    <cellStyle name="常规 4" xfId="4" xr:uid="{00000000-0005-0000-0000-000003000000}"/>
    <cellStyle name="常规_packing list Jul" xfId="5" xr:uid="{00000000-0005-0000-0000-000004000000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3" Type="http://schemas.openxmlformats.org/officeDocument/2006/relationships/image" Target="../media/image3.wmf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146958</xdr:colOff>
      <xdr:row>38</xdr:row>
      <xdr:rowOff>87086</xdr:rowOff>
    </xdr:from>
    <xdr:to>
      <xdr:col>3</xdr:col>
      <xdr:colOff>1363618</xdr:colOff>
      <xdr:row>41</xdr:row>
      <xdr:rowOff>110581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8090" y="10253345"/>
          <a:ext cx="1216660" cy="11664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130629</xdr:colOff>
      <xdr:row>13</xdr:row>
      <xdr:rowOff>43544</xdr:rowOff>
    </xdr:from>
    <xdr:to>
      <xdr:col>3</xdr:col>
      <xdr:colOff>1317444</xdr:colOff>
      <xdr:row>16</xdr:row>
      <xdr:rowOff>265157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1580" y="748030"/>
          <a:ext cx="1186815" cy="1174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364490</xdr:colOff>
      <xdr:row>23</xdr:row>
      <xdr:rowOff>395605</xdr:rowOff>
    </xdr:from>
    <xdr:to>
      <xdr:col>3</xdr:col>
      <xdr:colOff>1137285</xdr:colOff>
      <xdr:row>26</xdr:row>
      <xdr:rowOff>269874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15895" y="4275455"/>
          <a:ext cx="772795" cy="11309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250371</xdr:colOff>
      <xdr:row>88</xdr:row>
      <xdr:rowOff>502154</xdr:rowOff>
    </xdr:from>
    <xdr:to>
      <xdr:col>3</xdr:col>
      <xdr:colOff>1333681</xdr:colOff>
      <xdr:row>90</xdr:row>
      <xdr:rowOff>26538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01595" y="39825930"/>
          <a:ext cx="1083310" cy="972185"/>
        </a:xfrm>
        <a:prstGeom prst="rect">
          <a:avLst/>
        </a:prstGeom>
      </xdr:spPr>
    </xdr:pic>
    <xdr:clientData/>
  </xdr:twoCellAnchor>
  <xdr:twoCellAnchor editAs="oneCell">
    <xdr:from>
      <xdr:col>3</xdr:col>
      <xdr:colOff>195580</xdr:colOff>
      <xdr:row>56</xdr:row>
      <xdr:rowOff>515620</xdr:rowOff>
    </xdr:from>
    <xdr:to>
      <xdr:col>3</xdr:col>
      <xdr:colOff>1398270</xdr:colOff>
      <xdr:row>58</xdr:row>
      <xdr:rowOff>4763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46985" y="19768185"/>
          <a:ext cx="1202690" cy="974725"/>
        </a:xfrm>
        <a:prstGeom prst="rect">
          <a:avLst/>
        </a:prstGeom>
      </xdr:spPr>
    </xdr:pic>
    <xdr:clientData/>
  </xdr:twoCellAnchor>
  <xdr:twoCellAnchor editAs="oneCell">
    <xdr:from>
      <xdr:col>3</xdr:col>
      <xdr:colOff>15875</xdr:colOff>
      <xdr:row>80</xdr:row>
      <xdr:rowOff>143335</xdr:rowOff>
    </xdr:from>
    <xdr:to>
      <xdr:col>3</xdr:col>
      <xdr:colOff>1325880</xdr:colOff>
      <xdr:row>81</xdr:row>
      <xdr:rowOff>204293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69911" y="36413174"/>
          <a:ext cx="1310005" cy="557619"/>
        </a:xfrm>
        <a:prstGeom prst="rect">
          <a:avLst/>
        </a:prstGeom>
      </xdr:spPr>
    </xdr:pic>
    <xdr:clientData/>
  </xdr:twoCellAnchor>
  <xdr:twoCellAnchor editAs="oneCell">
    <xdr:from>
      <xdr:col>3</xdr:col>
      <xdr:colOff>266065</xdr:colOff>
      <xdr:row>99</xdr:row>
      <xdr:rowOff>36830</xdr:rowOff>
    </xdr:from>
    <xdr:to>
      <xdr:col>3</xdr:col>
      <xdr:colOff>1386205</xdr:colOff>
      <xdr:row>101</xdr:row>
      <xdr:rowOff>145415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617470" y="46842680"/>
          <a:ext cx="1120140" cy="1075055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92</xdr:row>
      <xdr:rowOff>119380</xdr:rowOff>
    </xdr:from>
    <xdr:to>
      <xdr:col>4</xdr:col>
      <xdr:colOff>0</xdr:colOff>
      <xdr:row>93</xdr:row>
      <xdr:rowOff>182246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389505" y="42339260"/>
          <a:ext cx="1551305" cy="786765"/>
        </a:xfrm>
        <a:prstGeom prst="rect">
          <a:avLst/>
        </a:prstGeom>
      </xdr:spPr>
    </xdr:pic>
    <xdr:clientData/>
  </xdr:twoCellAnchor>
  <xdr:twoCellAnchor editAs="oneCell">
    <xdr:from>
      <xdr:col>3</xdr:col>
      <xdr:colOff>239395</xdr:colOff>
      <xdr:row>102</xdr:row>
      <xdr:rowOff>431165</xdr:rowOff>
    </xdr:from>
    <xdr:to>
      <xdr:col>4</xdr:col>
      <xdr:colOff>0</xdr:colOff>
      <xdr:row>104</xdr:row>
      <xdr:rowOff>238760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590800" y="48686720"/>
          <a:ext cx="1350010" cy="774065"/>
        </a:xfrm>
        <a:prstGeom prst="rect">
          <a:avLst/>
        </a:prstGeom>
      </xdr:spPr>
    </xdr:pic>
    <xdr:clientData/>
  </xdr:twoCellAnchor>
  <xdr:twoCellAnchor editAs="oneCell">
    <xdr:from>
      <xdr:col>3</xdr:col>
      <xdr:colOff>27940</xdr:colOff>
      <xdr:row>51</xdr:row>
      <xdr:rowOff>421640</xdr:rowOff>
    </xdr:from>
    <xdr:to>
      <xdr:col>3</xdr:col>
      <xdr:colOff>1531620</xdr:colOff>
      <xdr:row>53</xdr:row>
      <xdr:rowOff>241935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379345" y="15764510"/>
          <a:ext cx="1503680" cy="1257935"/>
        </a:xfrm>
        <a:prstGeom prst="rect">
          <a:avLst/>
        </a:prstGeom>
      </xdr:spPr>
    </xdr:pic>
    <xdr:clientData/>
  </xdr:twoCellAnchor>
  <xdr:twoCellAnchor>
    <xdr:from>
      <xdr:col>3</xdr:col>
      <xdr:colOff>228600</xdr:colOff>
      <xdr:row>66</xdr:row>
      <xdr:rowOff>314325</xdr:rowOff>
    </xdr:from>
    <xdr:to>
      <xdr:col>3</xdr:col>
      <xdr:colOff>1236980</xdr:colOff>
      <xdr:row>67</xdr:row>
      <xdr:rowOff>653415</xdr:rowOff>
    </xdr:to>
    <xdr:pic>
      <xdr:nvPicPr>
        <xdr:cNvPr id="13" name="IM 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580005" y="27057985"/>
          <a:ext cx="1008380" cy="872490"/>
        </a:xfrm>
        <a:prstGeom prst="rect">
          <a:avLst/>
        </a:prstGeom>
      </xdr:spPr>
    </xdr:pic>
    <xdr:clientData/>
  </xdr:twoCellAnchor>
  <xdr:twoCellAnchor>
    <xdr:from>
      <xdr:col>3</xdr:col>
      <xdr:colOff>76200</xdr:colOff>
      <xdr:row>71</xdr:row>
      <xdr:rowOff>57150</xdr:rowOff>
    </xdr:from>
    <xdr:to>
      <xdr:col>3</xdr:col>
      <xdr:colOff>1527810</xdr:colOff>
      <xdr:row>73</xdr:row>
      <xdr:rowOff>247650</xdr:rowOff>
    </xdr:to>
    <xdr:pic>
      <xdr:nvPicPr>
        <xdr:cNvPr id="14" name="图片 5" descr="图片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427605" y="30034230"/>
          <a:ext cx="1451610" cy="142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66675</xdr:colOff>
      <xdr:row>94</xdr:row>
      <xdr:rowOff>44450</xdr:rowOff>
    </xdr:from>
    <xdr:to>
      <xdr:col>3</xdr:col>
      <xdr:colOff>1443990</xdr:colOff>
      <xdr:row>95</xdr:row>
      <xdr:rowOff>504190</xdr:rowOff>
    </xdr:to>
    <xdr:pic>
      <xdr:nvPicPr>
        <xdr:cNvPr id="15" name="图片 7" descr="e5d2251d26b5ca79a0058ef0b05609b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418080" y="43712130"/>
          <a:ext cx="1377315" cy="11836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41910</xdr:colOff>
      <xdr:row>28</xdr:row>
      <xdr:rowOff>384175</xdr:rowOff>
    </xdr:from>
    <xdr:to>
      <xdr:col>3</xdr:col>
      <xdr:colOff>1517015</xdr:colOff>
      <xdr:row>31</xdr:row>
      <xdr:rowOff>290829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93315" y="6359525"/>
          <a:ext cx="1475105" cy="1163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130629</xdr:colOff>
      <xdr:row>18</xdr:row>
      <xdr:rowOff>43544</xdr:rowOff>
    </xdr:from>
    <xdr:to>
      <xdr:col>3</xdr:col>
      <xdr:colOff>1317444</xdr:colOff>
      <xdr:row>21</xdr:row>
      <xdr:rowOff>265159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1580" y="2335530"/>
          <a:ext cx="1186815" cy="1174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41910</xdr:colOff>
      <xdr:row>33</xdr:row>
      <xdr:rowOff>384175</xdr:rowOff>
    </xdr:from>
    <xdr:to>
      <xdr:col>3</xdr:col>
      <xdr:colOff>1517015</xdr:colOff>
      <xdr:row>36</xdr:row>
      <xdr:rowOff>290195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93315" y="8455025"/>
          <a:ext cx="1475105" cy="1163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195580</xdr:colOff>
      <xdr:row>61</xdr:row>
      <xdr:rowOff>515620</xdr:rowOff>
    </xdr:from>
    <xdr:to>
      <xdr:col>3</xdr:col>
      <xdr:colOff>1398270</xdr:colOff>
      <xdr:row>63</xdr:row>
      <xdr:rowOff>4762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46985" y="23583900"/>
          <a:ext cx="1202690" cy="974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utrustpack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V109"/>
  <sheetViews>
    <sheetView view="pageBreakPreview" zoomScale="80" zoomScaleNormal="70" zoomScaleSheetLayoutView="80" workbookViewId="0">
      <pane xSplit="11" ySplit="13" topLeftCell="L14" activePane="bottomRight" state="frozen"/>
      <selection pane="topRight"/>
      <selection pane="bottomLeft"/>
      <selection pane="bottomRight" activeCell="P21" sqref="P21"/>
    </sheetView>
  </sheetViews>
  <sheetFormatPr defaultColWidth="8.375" defaultRowHeight="16.5" x14ac:dyDescent="0.2"/>
  <cols>
    <col min="1" max="1" width="8" style="10" customWidth="1"/>
    <col min="2" max="2" width="9.375" style="10" customWidth="1"/>
    <col min="3" max="3" width="13.5" style="11" customWidth="1"/>
    <col min="4" max="4" width="20.875" style="11" customWidth="1"/>
    <col min="5" max="5" width="26.25" style="12" customWidth="1"/>
    <col min="6" max="6" width="36.375" style="13" customWidth="1"/>
    <col min="7" max="7" width="14.875" style="13" customWidth="1"/>
    <col min="8" max="8" width="43.75" style="13" customWidth="1"/>
    <col min="9" max="10" width="8.875" style="14" customWidth="1"/>
    <col min="11" max="11" width="17.375" style="14" customWidth="1"/>
    <col min="12" max="16384" width="8.375" style="10"/>
  </cols>
  <sheetData>
    <row r="1" spans="1:230" s="3" customFormat="1" ht="38.1" hidden="1" customHeight="1" x14ac:dyDescent="0.4">
      <c r="A1" s="64" t="s">
        <v>0</v>
      </c>
      <c r="B1" s="64"/>
      <c r="C1" s="65"/>
      <c r="D1" s="65"/>
      <c r="E1" s="65"/>
      <c r="F1" s="65"/>
      <c r="G1" s="65"/>
      <c r="H1" s="65"/>
      <c r="I1" s="65"/>
      <c r="J1" s="65"/>
      <c r="HL1" s="33"/>
      <c r="HM1" s="33"/>
    </row>
    <row r="2" spans="1:230" s="3" customFormat="1" ht="38.1" hidden="1" customHeight="1" x14ac:dyDescent="0.4">
      <c r="A2" s="65" t="s">
        <v>1</v>
      </c>
      <c r="B2" s="65"/>
      <c r="C2" s="65"/>
      <c r="D2" s="65"/>
      <c r="E2" s="65"/>
      <c r="F2" s="65"/>
      <c r="G2" s="65"/>
      <c r="H2" s="65"/>
      <c r="I2" s="65"/>
      <c r="J2" s="65"/>
      <c r="K2" s="65"/>
      <c r="HL2" s="33"/>
      <c r="HM2" s="33"/>
    </row>
    <row r="3" spans="1:230" s="3" customFormat="1" ht="18.95" hidden="1" customHeight="1" x14ac:dyDescent="0.4">
      <c r="A3" s="66"/>
      <c r="B3" s="66"/>
      <c r="C3" s="66"/>
      <c r="D3" s="66"/>
      <c r="E3" s="66"/>
      <c r="F3" s="66"/>
      <c r="G3" s="66"/>
      <c r="H3" s="66"/>
      <c r="I3" s="66"/>
      <c r="J3" s="66"/>
      <c r="HQ3" s="33"/>
      <c r="HR3" s="33"/>
    </row>
    <row r="4" spans="1:230" s="4" customFormat="1" ht="36" hidden="1" customHeight="1" x14ac:dyDescent="0.25">
      <c r="A4" s="67" t="s">
        <v>2</v>
      </c>
      <c r="B4" s="67"/>
      <c r="C4" s="67"/>
      <c r="D4" s="67"/>
      <c r="E4" s="67"/>
      <c r="F4" s="67"/>
      <c r="G4" s="67"/>
      <c r="H4" s="67"/>
      <c r="I4" s="67"/>
      <c r="J4" s="67"/>
      <c r="K4" s="67"/>
      <c r="HL4" s="34"/>
      <c r="HM4" s="34"/>
    </row>
    <row r="5" spans="1:230" s="5" customFormat="1" ht="36" hidden="1" customHeight="1" x14ac:dyDescent="0.25">
      <c r="A5" s="68" t="s">
        <v>3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</row>
    <row r="6" spans="1:230" s="6" customFormat="1" ht="65.25" hidden="1" customHeight="1" x14ac:dyDescent="0.55000000000000004">
      <c r="A6" s="69" t="s">
        <v>4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</row>
    <row r="7" spans="1:230" s="7" customFormat="1" ht="24" hidden="1" customHeight="1" x14ac:dyDescent="0.4">
      <c r="A7" s="15"/>
      <c r="B7" s="15"/>
      <c r="C7" s="15"/>
      <c r="D7" s="15"/>
      <c r="E7" s="15"/>
      <c r="F7" s="15"/>
      <c r="G7" s="15"/>
      <c r="H7" s="16"/>
      <c r="I7" s="15"/>
      <c r="J7" s="15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D7" s="27"/>
      <c r="FE7" s="27"/>
      <c r="FF7" s="27"/>
      <c r="FG7" s="27"/>
      <c r="FH7" s="27"/>
      <c r="FI7" s="27"/>
      <c r="FJ7" s="27"/>
      <c r="FK7" s="27"/>
      <c r="FL7" s="27"/>
      <c r="FM7" s="27"/>
      <c r="FN7" s="27"/>
      <c r="FO7" s="27"/>
      <c r="FP7" s="27"/>
      <c r="FQ7" s="27"/>
      <c r="FR7" s="27"/>
      <c r="FS7" s="27"/>
      <c r="FT7" s="27"/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7"/>
      <c r="GG7" s="27"/>
      <c r="GH7" s="27"/>
      <c r="GI7" s="27"/>
      <c r="GJ7" s="27"/>
      <c r="GK7" s="27"/>
      <c r="GL7" s="27"/>
      <c r="GM7" s="27"/>
      <c r="GN7" s="27"/>
      <c r="GO7" s="27"/>
      <c r="GP7" s="27"/>
      <c r="GQ7" s="27"/>
      <c r="GR7" s="27"/>
      <c r="GS7" s="27"/>
      <c r="GT7" s="27"/>
      <c r="GU7" s="27"/>
      <c r="GV7" s="27"/>
      <c r="GW7" s="27"/>
      <c r="GX7" s="27"/>
      <c r="GY7" s="27"/>
      <c r="GZ7" s="27"/>
      <c r="HA7" s="27"/>
      <c r="HB7" s="27"/>
      <c r="HC7" s="27"/>
      <c r="HD7" s="27"/>
      <c r="HE7" s="27"/>
      <c r="HF7" s="27"/>
      <c r="HG7" s="27"/>
      <c r="HH7" s="27"/>
      <c r="HI7" s="27"/>
      <c r="HJ7" s="27"/>
      <c r="HK7" s="27"/>
      <c r="HL7" s="27"/>
      <c r="HM7" s="27"/>
      <c r="HN7" s="27"/>
      <c r="HO7" s="27"/>
      <c r="HP7" s="27"/>
      <c r="HQ7" s="27"/>
      <c r="HR7" s="27"/>
      <c r="HS7" s="27"/>
      <c r="HT7" s="27"/>
    </row>
    <row r="8" spans="1:230" s="5" customFormat="1" ht="32.25" hidden="1" customHeight="1" x14ac:dyDescent="0.25">
      <c r="A8" s="17" t="s">
        <v>5</v>
      </c>
      <c r="B8" s="17"/>
      <c r="C8" s="18" t="s">
        <v>6</v>
      </c>
      <c r="D8" s="18"/>
      <c r="E8" s="19"/>
      <c r="F8" s="19"/>
      <c r="G8" s="19"/>
      <c r="H8" s="19"/>
      <c r="I8" s="70"/>
      <c r="J8" s="70"/>
      <c r="K8" s="28" t="s">
        <v>7</v>
      </c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  <c r="EP8" s="29"/>
      <c r="EQ8" s="29"/>
      <c r="ER8" s="29"/>
      <c r="ES8" s="29"/>
      <c r="ET8" s="29"/>
      <c r="EU8" s="29"/>
      <c r="EV8" s="29"/>
      <c r="EW8" s="29"/>
      <c r="EX8" s="29"/>
      <c r="EY8" s="29"/>
      <c r="EZ8" s="29"/>
      <c r="FA8" s="29"/>
      <c r="FB8" s="29"/>
      <c r="FC8" s="29"/>
      <c r="FD8" s="29"/>
      <c r="FE8" s="29"/>
      <c r="FF8" s="29"/>
      <c r="FG8" s="29"/>
      <c r="FH8" s="29"/>
      <c r="FI8" s="29"/>
      <c r="FJ8" s="29"/>
      <c r="FK8" s="29"/>
      <c r="FL8" s="29"/>
      <c r="FM8" s="29"/>
      <c r="FN8" s="29"/>
      <c r="FO8" s="29"/>
      <c r="FP8" s="29"/>
      <c r="FQ8" s="29"/>
      <c r="FR8" s="29"/>
      <c r="FS8" s="29"/>
      <c r="FT8" s="29"/>
      <c r="FU8" s="29"/>
      <c r="FV8" s="29"/>
      <c r="FW8" s="29"/>
      <c r="FX8" s="29"/>
      <c r="FY8" s="29"/>
      <c r="FZ8" s="29"/>
      <c r="GA8" s="29"/>
      <c r="GB8" s="29"/>
      <c r="GC8" s="29"/>
      <c r="GD8" s="29"/>
      <c r="GE8" s="29"/>
      <c r="GF8" s="29"/>
      <c r="GG8" s="29"/>
      <c r="GH8" s="29"/>
      <c r="GI8" s="29"/>
      <c r="GJ8" s="29"/>
      <c r="GK8" s="29"/>
      <c r="GL8" s="29"/>
      <c r="GM8" s="29"/>
      <c r="GN8" s="29"/>
      <c r="GO8" s="29"/>
      <c r="GP8" s="29"/>
      <c r="GQ8" s="29"/>
      <c r="GR8" s="29"/>
      <c r="GS8" s="29"/>
      <c r="GT8" s="29"/>
      <c r="GU8" s="29"/>
      <c r="GV8" s="29"/>
      <c r="GW8" s="29"/>
      <c r="GX8" s="29"/>
      <c r="GY8" s="29"/>
      <c r="GZ8" s="29"/>
      <c r="HA8" s="29"/>
      <c r="HB8" s="29"/>
      <c r="HC8" s="29"/>
      <c r="HD8" s="29"/>
      <c r="HE8" s="29"/>
      <c r="HF8" s="29"/>
      <c r="HG8" s="29"/>
      <c r="HH8" s="29"/>
      <c r="HI8" s="29"/>
      <c r="HJ8" s="29"/>
      <c r="HK8" s="29"/>
      <c r="HL8" s="29"/>
      <c r="HM8" s="29"/>
      <c r="HN8" s="29"/>
      <c r="HO8" s="29"/>
      <c r="HP8" s="29"/>
      <c r="HQ8" s="29"/>
      <c r="HR8" s="29"/>
      <c r="HS8" s="29"/>
      <c r="HT8" s="29"/>
    </row>
    <row r="9" spans="1:230" s="5" customFormat="1" ht="54.75" hidden="1" customHeight="1" x14ac:dyDescent="0.25">
      <c r="A9" s="20" t="s">
        <v>8</v>
      </c>
      <c r="B9" s="20"/>
      <c r="C9" s="71" t="s">
        <v>9</v>
      </c>
      <c r="D9" s="71"/>
      <c r="E9" s="71"/>
      <c r="F9" s="71"/>
      <c r="G9" s="71"/>
      <c r="H9" s="71"/>
      <c r="I9" s="70"/>
      <c r="J9" s="70"/>
      <c r="K9" s="28" t="s">
        <v>10</v>
      </c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29"/>
      <c r="DQ9" s="29"/>
      <c r="DR9" s="29"/>
      <c r="DS9" s="29"/>
      <c r="DT9" s="29"/>
      <c r="DU9" s="29"/>
      <c r="DV9" s="29"/>
      <c r="DW9" s="29"/>
      <c r="DX9" s="29"/>
      <c r="DY9" s="29"/>
      <c r="DZ9" s="29"/>
      <c r="EA9" s="29"/>
      <c r="EB9" s="29"/>
      <c r="EC9" s="29"/>
      <c r="ED9" s="29"/>
      <c r="EE9" s="29"/>
      <c r="EF9" s="29"/>
      <c r="EG9" s="29"/>
      <c r="EH9" s="29"/>
      <c r="EI9" s="29"/>
      <c r="EJ9" s="29"/>
      <c r="EK9" s="29"/>
      <c r="EL9" s="29"/>
      <c r="EM9" s="29"/>
      <c r="EN9" s="29"/>
      <c r="EO9" s="29"/>
      <c r="EP9" s="29"/>
      <c r="EQ9" s="29"/>
      <c r="ER9" s="29"/>
      <c r="ES9" s="29"/>
      <c r="ET9" s="29"/>
      <c r="EU9" s="29"/>
      <c r="EV9" s="29"/>
      <c r="EW9" s="29"/>
      <c r="EX9" s="29"/>
      <c r="EY9" s="29"/>
      <c r="EZ9" s="29"/>
      <c r="FA9" s="29"/>
      <c r="FB9" s="29"/>
      <c r="FC9" s="29"/>
      <c r="FD9" s="29"/>
      <c r="FE9" s="29"/>
      <c r="FF9" s="29"/>
      <c r="FG9" s="29"/>
      <c r="FH9" s="29"/>
      <c r="FI9" s="29"/>
      <c r="FJ9" s="29"/>
      <c r="FK9" s="29"/>
      <c r="FL9" s="29"/>
      <c r="FM9" s="29"/>
      <c r="FN9" s="29"/>
      <c r="FO9" s="29"/>
      <c r="FP9" s="29"/>
      <c r="FQ9" s="29"/>
      <c r="FR9" s="29"/>
      <c r="FS9" s="29"/>
      <c r="FT9" s="29"/>
      <c r="FU9" s="29"/>
      <c r="FV9" s="29"/>
      <c r="FW9" s="29"/>
      <c r="FX9" s="29"/>
      <c r="FY9" s="29"/>
      <c r="FZ9" s="29"/>
      <c r="GA9" s="29"/>
      <c r="GB9" s="29"/>
      <c r="GC9" s="29"/>
      <c r="GD9" s="29"/>
      <c r="GE9" s="29"/>
      <c r="GF9" s="29"/>
      <c r="GG9" s="29"/>
      <c r="GH9" s="29"/>
      <c r="GI9" s="29"/>
      <c r="GJ9" s="29"/>
      <c r="GK9" s="29"/>
      <c r="GL9" s="29"/>
      <c r="GM9" s="29"/>
      <c r="GN9" s="29"/>
      <c r="GO9" s="29"/>
      <c r="GP9" s="29"/>
      <c r="GQ9" s="29"/>
      <c r="GR9" s="29"/>
      <c r="GS9" s="29"/>
      <c r="GT9" s="29"/>
      <c r="GU9" s="29"/>
      <c r="GV9" s="29"/>
      <c r="GW9" s="29"/>
      <c r="GX9" s="29"/>
      <c r="GY9" s="29"/>
      <c r="GZ9" s="29"/>
      <c r="HA9" s="29"/>
      <c r="HB9" s="29"/>
      <c r="HC9" s="29"/>
      <c r="HD9" s="29"/>
      <c r="HE9" s="29"/>
      <c r="HF9" s="29"/>
      <c r="HG9" s="29"/>
      <c r="HH9" s="29"/>
      <c r="HI9" s="29"/>
      <c r="HJ9" s="29"/>
      <c r="HK9" s="29"/>
      <c r="HL9" s="29"/>
      <c r="HM9" s="29"/>
      <c r="HN9" s="29"/>
      <c r="HO9" s="29"/>
      <c r="HP9" s="29"/>
      <c r="HQ9" s="29"/>
      <c r="HR9" s="29"/>
      <c r="HS9" s="29"/>
      <c r="HT9" s="29"/>
    </row>
    <row r="10" spans="1:230" s="4" customFormat="1" ht="38.25" hidden="1" customHeight="1" x14ac:dyDescent="0.25">
      <c r="A10" s="22" t="s">
        <v>11</v>
      </c>
      <c r="B10" s="22"/>
      <c r="C10" s="78" t="s">
        <v>12</v>
      </c>
      <c r="D10" s="78"/>
      <c r="E10" s="78"/>
      <c r="F10" s="71"/>
      <c r="G10" s="21"/>
      <c r="H10" s="20"/>
      <c r="I10" s="30"/>
      <c r="J10" s="30"/>
      <c r="HU10" s="34"/>
      <c r="HV10" s="34"/>
    </row>
    <row r="11" spans="1:230" s="4" customFormat="1" ht="38.25" hidden="1" customHeight="1" x14ac:dyDescent="0.25">
      <c r="A11" s="20" t="s">
        <v>8</v>
      </c>
      <c r="B11" s="20"/>
      <c r="C11" s="18" t="s">
        <v>2</v>
      </c>
      <c r="D11" s="18"/>
      <c r="E11" s="18"/>
      <c r="F11" s="21"/>
      <c r="G11" s="21"/>
      <c r="H11" s="20"/>
      <c r="I11" s="30"/>
      <c r="J11" s="30"/>
      <c r="HU11" s="34"/>
      <c r="HV11" s="34"/>
    </row>
    <row r="12" spans="1:230" s="8" customFormat="1" ht="27.75" customHeight="1" x14ac:dyDescent="0.2">
      <c r="A12" s="61" t="s">
        <v>13</v>
      </c>
      <c r="B12" s="61" t="s">
        <v>14</v>
      </c>
      <c r="C12" s="61" t="s">
        <v>15</v>
      </c>
      <c r="D12" s="61" t="s">
        <v>16</v>
      </c>
      <c r="E12" s="61" t="s">
        <v>17</v>
      </c>
      <c r="F12" s="72" t="s">
        <v>18</v>
      </c>
      <c r="G12" s="72" t="s">
        <v>19</v>
      </c>
      <c r="H12" s="72" t="s">
        <v>20</v>
      </c>
      <c r="I12" s="72" t="s">
        <v>21</v>
      </c>
      <c r="J12" s="72" t="s">
        <v>22</v>
      </c>
      <c r="K12" s="72" t="s">
        <v>24</v>
      </c>
    </row>
    <row r="13" spans="1:230" s="8" customFormat="1" ht="27.75" customHeight="1" x14ac:dyDescent="0.2">
      <c r="A13" s="62"/>
      <c r="B13" s="62"/>
      <c r="C13" s="62"/>
      <c r="D13" s="62"/>
      <c r="E13" s="62"/>
      <c r="F13" s="73"/>
      <c r="G13" s="73"/>
      <c r="H13" s="73"/>
      <c r="I13" s="73"/>
      <c r="J13" s="73"/>
      <c r="K13" s="73"/>
    </row>
    <row r="14" spans="1:230" ht="24.95" customHeight="1" x14ac:dyDescent="0.2">
      <c r="A14" s="77" t="s">
        <v>25</v>
      </c>
      <c r="B14" s="86" t="s">
        <v>26</v>
      </c>
      <c r="C14" s="79" t="s">
        <v>27</v>
      </c>
      <c r="D14" s="74"/>
      <c r="E14" s="63" t="s">
        <v>28</v>
      </c>
      <c r="F14" s="91" t="s">
        <v>29</v>
      </c>
      <c r="G14" s="87" t="s">
        <v>187</v>
      </c>
      <c r="H14" s="93" t="s">
        <v>30</v>
      </c>
      <c r="I14" s="74">
        <v>1</v>
      </c>
      <c r="J14" s="74" t="s">
        <v>31</v>
      </c>
      <c r="K14" s="74" t="s">
        <v>32</v>
      </c>
    </row>
    <row r="15" spans="1:230" ht="24.95" customHeight="1" x14ac:dyDescent="0.2">
      <c r="A15" s="77"/>
      <c r="B15" s="87"/>
      <c r="C15" s="80"/>
      <c r="D15" s="75"/>
      <c r="E15" s="63"/>
      <c r="F15" s="91"/>
      <c r="G15" s="87"/>
      <c r="H15" s="91"/>
      <c r="I15" s="75"/>
      <c r="J15" s="75"/>
      <c r="K15" s="75"/>
    </row>
    <row r="16" spans="1:230" ht="24.95" customHeight="1" x14ac:dyDescent="0.2">
      <c r="A16" s="77"/>
      <c r="B16" s="87"/>
      <c r="C16" s="80"/>
      <c r="D16" s="75"/>
      <c r="E16" s="63"/>
      <c r="F16" s="91"/>
      <c r="G16" s="87"/>
      <c r="H16" s="91"/>
      <c r="I16" s="75"/>
      <c r="J16" s="75"/>
      <c r="K16" s="75"/>
    </row>
    <row r="17" spans="1:11" ht="24.95" customHeight="1" x14ac:dyDescent="0.2">
      <c r="A17" s="77"/>
      <c r="B17" s="87"/>
      <c r="C17" s="80"/>
      <c r="D17" s="75"/>
      <c r="E17" s="63"/>
      <c r="F17" s="91"/>
      <c r="G17" s="87"/>
      <c r="H17" s="91"/>
      <c r="I17" s="75"/>
      <c r="J17" s="75"/>
      <c r="K17" s="75"/>
    </row>
    <row r="18" spans="1:11" ht="24.95" customHeight="1" x14ac:dyDescent="0.2">
      <c r="A18" s="77"/>
      <c r="B18" s="88"/>
      <c r="C18" s="81"/>
      <c r="D18" s="76"/>
      <c r="E18" s="63"/>
      <c r="F18" s="92"/>
      <c r="G18" s="88"/>
      <c r="H18" s="92"/>
      <c r="I18" s="76"/>
      <c r="J18" s="76"/>
      <c r="K18" s="76"/>
    </row>
    <row r="19" spans="1:11" ht="24.95" customHeight="1" x14ac:dyDescent="0.2">
      <c r="A19" s="77" t="s">
        <v>25</v>
      </c>
      <c r="B19" s="86" t="s">
        <v>26</v>
      </c>
      <c r="C19" s="79" t="s">
        <v>27</v>
      </c>
      <c r="D19" s="74"/>
      <c r="E19" s="63" t="s">
        <v>28</v>
      </c>
      <c r="F19" s="91" t="s">
        <v>29</v>
      </c>
      <c r="G19" s="87" t="s">
        <v>188</v>
      </c>
      <c r="H19" s="93" t="s">
        <v>33</v>
      </c>
      <c r="I19" s="74">
        <v>1</v>
      </c>
      <c r="J19" s="74" t="s">
        <v>31</v>
      </c>
      <c r="K19" s="74" t="s">
        <v>32</v>
      </c>
    </row>
    <row r="20" spans="1:11" ht="24.95" customHeight="1" x14ac:dyDescent="0.2">
      <c r="A20" s="77"/>
      <c r="B20" s="87"/>
      <c r="C20" s="80"/>
      <c r="D20" s="75"/>
      <c r="E20" s="63"/>
      <c r="F20" s="91"/>
      <c r="G20" s="87"/>
      <c r="H20" s="91"/>
      <c r="I20" s="75"/>
      <c r="J20" s="75"/>
      <c r="K20" s="75"/>
    </row>
    <row r="21" spans="1:11" ht="24.95" customHeight="1" x14ac:dyDescent="0.2">
      <c r="A21" s="77"/>
      <c r="B21" s="87"/>
      <c r="C21" s="80"/>
      <c r="D21" s="75"/>
      <c r="E21" s="63"/>
      <c r="F21" s="91"/>
      <c r="G21" s="87"/>
      <c r="H21" s="91"/>
      <c r="I21" s="75"/>
      <c r="J21" s="75"/>
      <c r="K21" s="75"/>
    </row>
    <row r="22" spans="1:11" ht="24.95" customHeight="1" x14ac:dyDescent="0.2">
      <c r="A22" s="77"/>
      <c r="B22" s="87"/>
      <c r="C22" s="80"/>
      <c r="D22" s="75"/>
      <c r="E22" s="63"/>
      <c r="F22" s="91"/>
      <c r="G22" s="87"/>
      <c r="H22" s="91"/>
      <c r="I22" s="75"/>
      <c r="J22" s="75"/>
      <c r="K22" s="75"/>
    </row>
    <row r="23" spans="1:11" ht="24.95" customHeight="1" x14ac:dyDescent="0.2">
      <c r="A23" s="77"/>
      <c r="B23" s="88"/>
      <c r="C23" s="81"/>
      <c r="D23" s="76"/>
      <c r="E23" s="63"/>
      <c r="F23" s="92"/>
      <c r="G23" s="88"/>
      <c r="H23" s="92"/>
      <c r="I23" s="76"/>
      <c r="J23" s="76"/>
      <c r="K23" s="76"/>
    </row>
    <row r="24" spans="1:11" ht="33" customHeight="1" x14ac:dyDescent="0.2">
      <c r="A24" s="77" t="s">
        <v>34</v>
      </c>
      <c r="B24" s="86" t="s">
        <v>26</v>
      </c>
      <c r="C24" s="79" t="s">
        <v>35</v>
      </c>
      <c r="D24" s="74"/>
      <c r="E24" s="63" t="s">
        <v>28</v>
      </c>
      <c r="F24" s="93" t="s">
        <v>36</v>
      </c>
      <c r="G24" s="87" t="s">
        <v>189</v>
      </c>
      <c r="H24" s="93" t="s">
        <v>37</v>
      </c>
      <c r="I24" s="74">
        <v>1</v>
      </c>
      <c r="J24" s="74" t="s">
        <v>31</v>
      </c>
      <c r="K24" s="74" t="s">
        <v>32</v>
      </c>
    </row>
    <row r="25" spans="1:11" ht="33" customHeight="1" x14ac:dyDescent="0.2">
      <c r="A25" s="77"/>
      <c r="B25" s="87"/>
      <c r="C25" s="80"/>
      <c r="D25" s="75"/>
      <c r="E25" s="63"/>
      <c r="F25" s="91"/>
      <c r="G25" s="87"/>
      <c r="H25" s="91"/>
      <c r="I25" s="75"/>
      <c r="J25" s="75"/>
      <c r="K25" s="75"/>
    </row>
    <row r="26" spans="1:11" ht="33" customHeight="1" x14ac:dyDescent="0.2">
      <c r="A26" s="77"/>
      <c r="B26" s="87"/>
      <c r="C26" s="80"/>
      <c r="D26" s="75"/>
      <c r="E26" s="63"/>
      <c r="F26" s="91"/>
      <c r="G26" s="87"/>
      <c r="H26" s="91"/>
      <c r="I26" s="75"/>
      <c r="J26" s="75"/>
      <c r="K26" s="75"/>
    </row>
    <row r="27" spans="1:11" ht="33" customHeight="1" x14ac:dyDescent="0.2">
      <c r="A27" s="77"/>
      <c r="B27" s="87"/>
      <c r="C27" s="80"/>
      <c r="D27" s="75"/>
      <c r="E27" s="63"/>
      <c r="F27" s="91"/>
      <c r="G27" s="87"/>
      <c r="H27" s="91"/>
      <c r="I27" s="75"/>
      <c r="J27" s="75"/>
      <c r="K27" s="75"/>
    </row>
    <row r="28" spans="1:11" ht="33" customHeight="1" x14ac:dyDescent="0.2">
      <c r="A28" s="77"/>
      <c r="B28" s="88"/>
      <c r="C28" s="81"/>
      <c r="D28" s="76"/>
      <c r="E28" s="63"/>
      <c r="F28" s="92"/>
      <c r="G28" s="88"/>
      <c r="H28" s="92"/>
      <c r="I28" s="76"/>
      <c r="J28" s="76"/>
      <c r="K28" s="76"/>
    </row>
    <row r="29" spans="1:11" ht="33" customHeight="1" x14ac:dyDescent="0.2">
      <c r="A29" s="77" t="s">
        <v>38</v>
      </c>
      <c r="B29" s="86" t="s">
        <v>26</v>
      </c>
      <c r="C29" s="79" t="s">
        <v>39</v>
      </c>
      <c r="D29" s="74"/>
      <c r="E29" s="63" t="s">
        <v>28</v>
      </c>
      <c r="F29" s="93" t="s">
        <v>40</v>
      </c>
      <c r="G29" s="87" t="s">
        <v>190</v>
      </c>
      <c r="H29" s="93" t="s">
        <v>41</v>
      </c>
      <c r="I29" s="74">
        <v>1</v>
      </c>
      <c r="J29" s="74" t="s">
        <v>31</v>
      </c>
      <c r="K29" s="74" t="s">
        <v>32</v>
      </c>
    </row>
    <row r="30" spans="1:11" ht="33" customHeight="1" x14ac:dyDescent="0.2">
      <c r="A30" s="77"/>
      <c r="B30" s="87"/>
      <c r="C30" s="80"/>
      <c r="D30" s="75"/>
      <c r="E30" s="63"/>
      <c r="F30" s="91"/>
      <c r="G30" s="87"/>
      <c r="H30" s="91"/>
      <c r="I30" s="75"/>
      <c r="J30" s="75"/>
      <c r="K30" s="75"/>
    </row>
    <row r="31" spans="1:11" ht="33" customHeight="1" x14ac:dyDescent="0.2">
      <c r="A31" s="77"/>
      <c r="B31" s="87"/>
      <c r="C31" s="80"/>
      <c r="D31" s="75"/>
      <c r="E31" s="63"/>
      <c r="F31" s="91"/>
      <c r="G31" s="87"/>
      <c r="H31" s="91"/>
      <c r="I31" s="75"/>
      <c r="J31" s="75"/>
      <c r="K31" s="75"/>
    </row>
    <row r="32" spans="1:11" ht="33" customHeight="1" x14ac:dyDescent="0.2">
      <c r="A32" s="77"/>
      <c r="B32" s="87"/>
      <c r="C32" s="80"/>
      <c r="D32" s="75"/>
      <c r="E32" s="63"/>
      <c r="F32" s="91"/>
      <c r="G32" s="87"/>
      <c r="H32" s="91"/>
      <c r="I32" s="75"/>
      <c r="J32" s="75"/>
      <c r="K32" s="75"/>
    </row>
    <row r="33" spans="1:11" ht="33" customHeight="1" x14ac:dyDescent="0.2">
      <c r="A33" s="77"/>
      <c r="B33" s="88"/>
      <c r="C33" s="81"/>
      <c r="D33" s="76"/>
      <c r="E33" s="63"/>
      <c r="F33" s="92"/>
      <c r="G33" s="88"/>
      <c r="H33" s="92"/>
      <c r="I33" s="76"/>
      <c r="J33" s="76"/>
      <c r="K33" s="76"/>
    </row>
    <row r="34" spans="1:11" ht="33" customHeight="1" x14ac:dyDescent="0.2">
      <c r="A34" s="77" t="s">
        <v>38</v>
      </c>
      <c r="B34" s="86" t="s">
        <v>26</v>
      </c>
      <c r="C34" s="79" t="s">
        <v>39</v>
      </c>
      <c r="D34" s="74"/>
      <c r="E34" s="63" t="s">
        <v>28</v>
      </c>
      <c r="F34" s="93" t="s">
        <v>40</v>
      </c>
      <c r="G34" s="87" t="s">
        <v>191</v>
      </c>
      <c r="H34" s="93" t="s">
        <v>42</v>
      </c>
      <c r="I34" s="74">
        <v>1</v>
      </c>
      <c r="J34" s="74" t="s">
        <v>31</v>
      </c>
      <c r="K34" s="74" t="s">
        <v>32</v>
      </c>
    </row>
    <row r="35" spans="1:11" ht="33" customHeight="1" x14ac:dyDescent="0.2">
      <c r="A35" s="77"/>
      <c r="B35" s="87"/>
      <c r="C35" s="80"/>
      <c r="D35" s="75"/>
      <c r="E35" s="63"/>
      <c r="F35" s="91"/>
      <c r="G35" s="87"/>
      <c r="H35" s="91"/>
      <c r="I35" s="75"/>
      <c r="J35" s="75"/>
      <c r="K35" s="75"/>
    </row>
    <row r="36" spans="1:11" ht="33" customHeight="1" x14ac:dyDescent="0.2">
      <c r="A36" s="77"/>
      <c r="B36" s="87"/>
      <c r="C36" s="80"/>
      <c r="D36" s="75"/>
      <c r="E36" s="63"/>
      <c r="F36" s="91"/>
      <c r="G36" s="87"/>
      <c r="H36" s="91"/>
      <c r="I36" s="75"/>
      <c r="J36" s="75"/>
      <c r="K36" s="75"/>
    </row>
    <row r="37" spans="1:11" ht="33" customHeight="1" x14ac:dyDescent="0.2">
      <c r="A37" s="77"/>
      <c r="B37" s="87"/>
      <c r="C37" s="80"/>
      <c r="D37" s="75"/>
      <c r="E37" s="63"/>
      <c r="F37" s="91"/>
      <c r="G37" s="87"/>
      <c r="H37" s="91"/>
      <c r="I37" s="75"/>
      <c r="J37" s="75"/>
      <c r="K37" s="75"/>
    </row>
    <row r="38" spans="1:11" ht="33" customHeight="1" x14ac:dyDescent="0.2">
      <c r="A38" s="77"/>
      <c r="B38" s="88"/>
      <c r="C38" s="81"/>
      <c r="D38" s="76"/>
      <c r="E38" s="63"/>
      <c r="F38" s="92"/>
      <c r="G38" s="88"/>
      <c r="H38" s="92"/>
      <c r="I38" s="76"/>
      <c r="J38" s="76"/>
      <c r="K38" s="76"/>
    </row>
    <row r="39" spans="1:11" ht="30" customHeight="1" x14ac:dyDescent="0.2">
      <c r="A39" s="77" t="s">
        <v>43</v>
      </c>
      <c r="B39" s="74" t="s">
        <v>44</v>
      </c>
      <c r="C39" s="82" t="s">
        <v>45</v>
      </c>
      <c r="D39" s="74"/>
      <c r="E39" s="63" t="s">
        <v>46</v>
      </c>
      <c r="F39" s="94" t="s">
        <v>47</v>
      </c>
      <c r="G39" s="87" t="s">
        <v>192</v>
      </c>
      <c r="H39" s="93" t="s">
        <v>37</v>
      </c>
      <c r="I39" s="74">
        <v>1</v>
      </c>
      <c r="J39" s="74" t="s">
        <v>31</v>
      </c>
      <c r="K39" s="74" t="s">
        <v>32</v>
      </c>
    </row>
    <row r="40" spans="1:11" ht="30" customHeight="1" x14ac:dyDescent="0.2">
      <c r="A40" s="77"/>
      <c r="B40" s="75"/>
      <c r="C40" s="83"/>
      <c r="D40" s="75"/>
      <c r="E40" s="63"/>
      <c r="F40" s="95"/>
      <c r="G40" s="87"/>
      <c r="H40" s="91"/>
      <c r="I40" s="75"/>
      <c r="J40" s="75"/>
      <c r="K40" s="75"/>
    </row>
    <row r="41" spans="1:11" ht="30" customHeight="1" x14ac:dyDescent="0.2">
      <c r="A41" s="77"/>
      <c r="B41" s="75"/>
      <c r="C41" s="83"/>
      <c r="D41" s="75"/>
      <c r="E41" s="63"/>
      <c r="F41" s="95"/>
      <c r="G41" s="87"/>
      <c r="H41" s="91"/>
      <c r="I41" s="75"/>
      <c r="J41" s="75"/>
      <c r="K41" s="75"/>
    </row>
    <row r="42" spans="1:11" ht="30" customHeight="1" x14ac:dyDescent="0.2">
      <c r="A42" s="77"/>
      <c r="B42" s="75"/>
      <c r="C42" s="83"/>
      <c r="D42" s="75"/>
      <c r="E42" s="63"/>
      <c r="F42" s="95"/>
      <c r="G42" s="87"/>
      <c r="H42" s="91"/>
      <c r="I42" s="75"/>
      <c r="J42" s="75"/>
      <c r="K42" s="75"/>
    </row>
    <row r="43" spans="1:11" ht="30" customHeight="1" x14ac:dyDescent="0.2">
      <c r="A43" s="77"/>
      <c r="B43" s="76"/>
      <c r="C43" s="84"/>
      <c r="D43" s="76"/>
      <c r="E43" s="63"/>
      <c r="F43" s="96"/>
      <c r="G43" s="88"/>
      <c r="H43" s="92"/>
      <c r="I43" s="76"/>
      <c r="J43" s="76"/>
      <c r="K43" s="76"/>
    </row>
    <row r="44" spans="1:11" ht="39" customHeight="1" x14ac:dyDescent="0.2">
      <c r="A44" s="77" t="s">
        <v>48</v>
      </c>
      <c r="B44" s="86" t="s">
        <v>26</v>
      </c>
      <c r="C44" s="60" t="s">
        <v>49</v>
      </c>
      <c r="D44" s="89"/>
      <c r="E44" s="60" t="s">
        <v>28</v>
      </c>
      <c r="F44" s="97" t="s">
        <v>50</v>
      </c>
      <c r="G44" s="45" t="s">
        <v>193</v>
      </c>
      <c r="H44" s="25" t="s">
        <v>51</v>
      </c>
      <c r="I44" s="23">
        <v>1</v>
      </c>
      <c r="J44" s="23" t="s">
        <v>52</v>
      </c>
      <c r="K44" s="85" t="s">
        <v>53</v>
      </c>
    </row>
    <row r="45" spans="1:11" ht="36" customHeight="1" x14ac:dyDescent="0.2">
      <c r="A45" s="77"/>
      <c r="B45" s="87"/>
      <c r="C45" s="60"/>
      <c r="D45" s="90"/>
      <c r="E45" s="60"/>
      <c r="F45" s="98"/>
      <c r="G45" s="45" t="s">
        <v>194</v>
      </c>
      <c r="H45" s="25" t="s">
        <v>54</v>
      </c>
      <c r="I45" s="23">
        <v>1</v>
      </c>
      <c r="J45" s="23" t="s">
        <v>52</v>
      </c>
      <c r="K45" s="85"/>
    </row>
    <row r="46" spans="1:11" ht="36" customHeight="1" x14ac:dyDescent="0.2">
      <c r="A46" s="77"/>
      <c r="B46" s="87"/>
      <c r="C46" s="60"/>
      <c r="D46" s="90"/>
      <c r="E46" s="60"/>
      <c r="F46" s="98"/>
      <c r="G46" s="45" t="s">
        <v>204</v>
      </c>
      <c r="H46" s="25" t="s">
        <v>55</v>
      </c>
      <c r="I46" s="23">
        <v>1</v>
      </c>
      <c r="J46" s="23" t="s">
        <v>52</v>
      </c>
      <c r="K46" s="85"/>
    </row>
    <row r="47" spans="1:11" ht="45" customHeight="1" x14ac:dyDescent="0.2">
      <c r="A47" s="77" t="s">
        <v>56</v>
      </c>
      <c r="B47" s="86" t="s">
        <v>26</v>
      </c>
      <c r="C47" s="63" t="s">
        <v>57</v>
      </c>
      <c r="D47" s="74"/>
      <c r="E47" s="63" t="s">
        <v>28</v>
      </c>
      <c r="F47" s="93" t="s">
        <v>58</v>
      </c>
      <c r="G47" s="31" t="s">
        <v>196</v>
      </c>
      <c r="H47" s="25" t="s">
        <v>59</v>
      </c>
      <c r="I47" s="23">
        <v>1</v>
      </c>
      <c r="J47" s="23" t="s">
        <v>52</v>
      </c>
      <c r="K47" s="74" t="s">
        <v>60</v>
      </c>
    </row>
    <row r="48" spans="1:11" ht="45" customHeight="1" x14ac:dyDescent="0.2">
      <c r="A48" s="77"/>
      <c r="B48" s="87"/>
      <c r="C48" s="63"/>
      <c r="D48" s="75"/>
      <c r="E48" s="63"/>
      <c r="F48" s="91"/>
      <c r="G48" s="31" t="s">
        <v>197</v>
      </c>
      <c r="H48" s="25" t="s">
        <v>59</v>
      </c>
      <c r="I48" s="23">
        <v>1</v>
      </c>
      <c r="J48" s="23" t="s">
        <v>52</v>
      </c>
      <c r="K48" s="75"/>
    </row>
    <row r="49" spans="1:11" ht="45" customHeight="1" x14ac:dyDescent="0.2">
      <c r="A49" s="77"/>
      <c r="B49" s="87"/>
      <c r="C49" s="63"/>
      <c r="D49" s="75"/>
      <c r="E49" s="63"/>
      <c r="F49" s="91"/>
      <c r="G49" s="31" t="s">
        <v>198</v>
      </c>
      <c r="H49" s="25" t="s">
        <v>61</v>
      </c>
      <c r="I49" s="23">
        <v>1</v>
      </c>
      <c r="J49" s="23" t="s">
        <v>52</v>
      </c>
      <c r="K49" s="75"/>
    </row>
    <row r="50" spans="1:11" ht="45" customHeight="1" x14ac:dyDescent="0.2">
      <c r="A50" s="77"/>
      <c r="B50" s="87"/>
      <c r="C50" s="63"/>
      <c r="D50" s="75"/>
      <c r="E50" s="63"/>
      <c r="F50" s="91"/>
      <c r="G50" s="31" t="s">
        <v>199</v>
      </c>
      <c r="H50" s="25" t="s">
        <v>61</v>
      </c>
      <c r="I50" s="23">
        <v>1</v>
      </c>
      <c r="J50" s="23" t="s">
        <v>52</v>
      </c>
      <c r="K50" s="75"/>
    </row>
    <row r="51" spans="1:11" ht="56.65" customHeight="1" x14ac:dyDescent="0.2">
      <c r="A51" s="77" t="s">
        <v>62</v>
      </c>
      <c r="B51" s="74" t="s">
        <v>44</v>
      </c>
      <c r="C51" s="63" t="s">
        <v>63</v>
      </c>
      <c r="D51" s="74"/>
      <c r="E51" s="63" t="s">
        <v>46</v>
      </c>
      <c r="F51" s="93" t="s">
        <v>64</v>
      </c>
      <c r="G51" s="86" t="s">
        <v>195</v>
      </c>
      <c r="H51" s="93" t="s">
        <v>65</v>
      </c>
      <c r="I51" s="74">
        <v>1</v>
      </c>
      <c r="J51" s="74" t="s">
        <v>31</v>
      </c>
      <c r="K51" s="74"/>
    </row>
    <row r="52" spans="1:11" ht="56.65" customHeight="1" x14ac:dyDescent="0.2">
      <c r="A52" s="77"/>
      <c r="B52" s="75"/>
      <c r="C52" s="63"/>
      <c r="D52" s="75"/>
      <c r="E52" s="63"/>
      <c r="F52" s="91"/>
      <c r="G52" s="87"/>
      <c r="H52" s="91"/>
      <c r="I52" s="75"/>
      <c r="J52" s="75"/>
      <c r="K52" s="75"/>
    </row>
    <row r="53" spans="1:11" ht="56.65" customHeight="1" x14ac:dyDescent="0.2">
      <c r="A53" s="77"/>
      <c r="B53" s="75"/>
      <c r="C53" s="63"/>
      <c r="D53" s="75"/>
      <c r="E53" s="63"/>
      <c r="F53" s="91"/>
      <c r="G53" s="87"/>
      <c r="H53" s="91"/>
      <c r="I53" s="75"/>
      <c r="J53" s="75"/>
      <c r="K53" s="75"/>
    </row>
    <row r="54" spans="1:11" ht="60.95" customHeight="1" x14ac:dyDescent="0.2">
      <c r="A54" s="77"/>
      <c r="B54" s="75"/>
      <c r="C54" s="63"/>
      <c r="D54" s="75"/>
      <c r="E54" s="63"/>
      <c r="F54" s="91"/>
      <c r="G54" s="87"/>
      <c r="H54" s="91"/>
      <c r="I54" s="75"/>
      <c r="J54" s="75"/>
      <c r="K54" s="75"/>
    </row>
    <row r="55" spans="1:11" ht="56.65" customHeight="1" x14ac:dyDescent="0.2">
      <c r="A55" s="77"/>
      <c r="B55" s="76"/>
      <c r="C55" s="63"/>
      <c r="D55" s="76"/>
      <c r="E55" s="63"/>
      <c r="F55" s="92"/>
      <c r="G55" s="88"/>
      <c r="H55" s="92"/>
      <c r="I55" s="76"/>
      <c r="J55" s="76"/>
      <c r="K55" s="76"/>
    </row>
    <row r="56" spans="1:11" ht="77.099999999999994" customHeight="1" x14ac:dyDescent="0.2">
      <c r="A56" s="77" t="s">
        <v>66</v>
      </c>
      <c r="B56" s="74" t="s">
        <v>44</v>
      </c>
      <c r="C56" s="63" t="s">
        <v>67</v>
      </c>
      <c r="D56" s="74"/>
      <c r="E56" s="63" t="s">
        <v>28</v>
      </c>
      <c r="F56" s="93" t="s">
        <v>200</v>
      </c>
      <c r="G56" s="86" t="s">
        <v>201</v>
      </c>
      <c r="H56" s="93" t="s">
        <v>68</v>
      </c>
      <c r="I56" s="74">
        <v>2</v>
      </c>
      <c r="J56" s="74" t="s">
        <v>31</v>
      </c>
      <c r="K56" s="74"/>
    </row>
    <row r="57" spans="1:11" ht="58.9" customHeight="1" x14ac:dyDescent="0.2">
      <c r="A57" s="77"/>
      <c r="B57" s="75"/>
      <c r="C57" s="63"/>
      <c r="D57" s="75"/>
      <c r="E57" s="63"/>
      <c r="F57" s="91"/>
      <c r="G57" s="87"/>
      <c r="H57" s="91"/>
      <c r="I57" s="75"/>
      <c r="J57" s="75"/>
      <c r="K57" s="75"/>
    </row>
    <row r="58" spans="1:11" ht="58.9" customHeight="1" x14ac:dyDescent="0.2">
      <c r="A58" s="77"/>
      <c r="B58" s="75"/>
      <c r="C58" s="63"/>
      <c r="D58" s="75"/>
      <c r="E58" s="63"/>
      <c r="F58" s="91"/>
      <c r="G58" s="87"/>
      <c r="H58" s="91"/>
      <c r="I58" s="75"/>
      <c r="J58" s="75"/>
      <c r="K58" s="75"/>
    </row>
    <row r="59" spans="1:11" ht="65.099999999999994" customHeight="1" x14ac:dyDescent="0.2">
      <c r="A59" s="77"/>
      <c r="B59" s="75"/>
      <c r="C59" s="63"/>
      <c r="D59" s="75"/>
      <c r="E59" s="63"/>
      <c r="F59" s="91"/>
      <c r="G59" s="87"/>
      <c r="H59" s="91"/>
      <c r="I59" s="75"/>
      <c r="J59" s="75"/>
      <c r="K59" s="75"/>
    </row>
    <row r="60" spans="1:11" ht="58.9" customHeight="1" x14ac:dyDescent="0.2">
      <c r="A60" s="77"/>
      <c r="B60" s="76"/>
      <c r="C60" s="63"/>
      <c r="D60" s="76"/>
      <c r="E60" s="63"/>
      <c r="F60" s="92"/>
      <c r="G60" s="88"/>
      <c r="H60" s="92"/>
      <c r="I60" s="76"/>
      <c r="J60" s="76"/>
      <c r="K60" s="76"/>
    </row>
    <row r="61" spans="1:11" ht="58.9" customHeight="1" x14ac:dyDescent="0.2">
      <c r="A61" s="77" t="s">
        <v>66</v>
      </c>
      <c r="B61" s="74" t="s">
        <v>44</v>
      </c>
      <c r="C61" s="63" t="s">
        <v>67</v>
      </c>
      <c r="D61" s="74"/>
      <c r="E61" s="63" t="s">
        <v>28</v>
      </c>
      <c r="F61" s="93" t="s">
        <v>200</v>
      </c>
      <c r="G61" s="86" t="s">
        <v>202</v>
      </c>
      <c r="H61" s="93" t="s">
        <v>68</v>
      </c>
      <c r="I61" s="74">
        <v>2</v>
      </c>
      <c r="J61" s="74" t="s">
        <v>31</v>
      </c>
      <c r="K61" s="74"/>
    </row>
    <row r="62" spans="1:11" ht="58.9" customHeight="1" x14ac:dyDescent="0.2">
      <c r="A62" s="77"/>
      <c r="B62" s="75"/>
      <c r="C62" s="63"/>
      <c r="D62" s="75"/>
      <c r="E62" s="63"/>
      <c r="F62" s="91"/>
      <c r="G62" s="87"/>
      <c r="H62" s="91"/>
      <c r="I62" s="75"/>
      <c r="J62" s="75"/>
      <c r="K62" s="75"/>
    </row>
    <row r="63" spans="1:11" ht="58.9" customHeight="1" x14ac:dyDescent="0.2">
      <c r="A63" s="77"/>
      <c r="B63" s="75"/>
      <c r="C63" s="63"/>
      <c r="D63" s="75"/>
      <c r="E63" s="63"/>
      <c r="F63" s="91"/>
      <c r="G63" s="87"/>
      <c r="H63" s="91"/>
      <c r="I63" s="75"/>
      <c r="J63" s="75"/>
      <c r="K63" s="75"/>
    </row>
    <row r="64" spans="1:11" ht="58.9" customHeight="1" x14ac:dyDescent="0.2">
      <c r="A64" s="77"/>
      <c r="B64" s="75"/>
      <c r="C64" s="63"/>
      <c r="D64" s="75"/>
      <c r="E64" s="63"/>
      <c r="F64" s="91"/>
      <c r="G64" s="87"/>
      <c r="H64" s="91"/>
      <c r="I64" s="75"/>
      <c r="J64" s="75"/>
      <c r="K64" s="75"/>
    </row>
    <row r="65" spans="1:11" ht="58.9" customHeight="1" x14ac:dyDescent="0.2">
      <c r="A65" s="77"/>
      <c r="B65" s="76"/>
      <c r="C65" s="63"/>
      <c r="D65" s="76"/>
      <c r="E65" s="63"/>
      <c r="F65" s="92"/>
      <c r="G65" s="88"/>
      <c r="H65" s="92"/>
      <c r="I65" s="76"/>
      <c r="J65" s="76"/>
      <c r="K65" s="76"/>
    </row>
    <row r="66" spans="1:11" ht="54" customHeight="1" x14ac:dyDescent="0.2">
      <c r="A66" s="77" t="s">
        <v>69</v>
      </c>
      <c r="B66" s="74" t="s">
        <v>44</v>
      </c>
      <c r="C66" s="63" t="s">
        <v>70</v>
      </c>
      <c r="D66" s="74"/>
      <c r="E66" s="63" t="s">
        <v>46</v>
      </c>
      <c r="F66" s="93" t="s">
        <v>71</v>
      </c>
      <c r="G66" s="86" t="s">
        <v>203</v>
      </c>
      <c r="H66" s="93" t="s">
        <v>72</v>
      </c>
      <c r="I66" s="74">
        <v>1</v>
      </c>
      <c r="J66" s="74" t="s">
        <v>31</v>
      </c>
      <c r="K66" s="74"/>
    </row>
    <row r="67" spans="1:11" ht="42" customHeight="1" x14ac:dyDescent="0.2">
      <c r="A67" s="77"/>
      <c r="B67" s="75"/>
      <c r="C67" s="63"/>
      <c r="D67" s="75"/>
      <c r="E67" s="63"/>
      <c r="F67" s="91"/>
      <c r="G67" s="87"/>
      <c r="H67" s="91"/>
      <c r="I67" s="75"/>
      <c r="J67" s="75"/>
      <c r="K67" s="75"/>
    </row>
    <row r="68" spans="1:11" ht="66" customHeight="1" x14ac:dyDescent="0.2">
      <c r="A68" s="77"/>
      <c r="B68" s="75"/>
      <c r="C68" s="63"/>
      <c r="D68" s="75"/>
      <c r="E68" s="63"/>
      <c r="F68" s="91"/>
      <c r="G68" s="87"/>
      <c r="H68" s="91"/>
      <c r="I68" s="75"/>
      <c r="J68" s="75"/>
      <c r="K68" s="75"/>
    </row>
    <row r="69" spans="1:11" ht="47.65" customHeight="1" x14ac:dyDescent="0.2">
      <c r="A69" s="77"/>
      <c r="B69" s="75"/>
      <c r="C69" s="63"/>
      <c r="D69" s="75"/>
      <c r="E69" s="63"/>
      <c r="F69" s="91"/>
      <c r="G69" s="87"/>
      <c r="H69" s="91"/>
      <c r="I69" s="75"/>
      <c r="J69" s="75"/>
      <c r="K69" s="75"/>
    </row>
    <row r="70" spans="1:11" ht="45" customHeight="1" x14ac:dyDescent="0.2">
      <c r="A70" s="77"/>
      <c r="B70" s="76"/>
      <c r="C70" s="63"/>
      <c r="D70" s="76"/>
      <c r="E70" s="63"/>
      <c r="F70" s="92"/>
      <c r="G70" s="88"/>
      <c r="H70" s="92"/>
      <c r="I70" s="76"/>
      <c r="J70" s="76"/>
      <c r="K70" s="76"/>
    </row>
    <row r="71" spans="1:11" ht="54" customHeight="1" x14ac:dyDescent="0.2">
      <c r="A71" s="77" t="s">
        <v>73</v>
      </c>
      <c r="B71" s="74" t="s">
        <v>44</v>
      </c>
      <c r="C71" s="63" t="s">
        <v>74</v>
      </c>
      <c r="D71" s="74"/>
      <c r="E71" s="63" t="s">
        <v>46</v>
      </c>
      <c r="F71" s="93" t="s">
        <v>75</v>
      </c>
      <c r="G71" s="86" t="s">
        <v>205</v>
      </c>
      <c r="H71" s="93" t="s">
        <v>76</v>
      </c>
      <c r="I71" s="74">
        <v>1</v>
      </c>
      <c r="J71" s="74" t="s">
        <v>31</v>
      </c>
      <c r="K71" s="74"/>
    </row>
    <row r="72" spans="1:11" ht="54" customHeight="1" x14ac:dyDescent="0.2">
      <c r="A72" s="77"/>
      <c r="B72" s="75"/>
      <c r="C72" s="63"/>
      <c r="D72" s="75"/>
      <c r="E72" s="63"/>
      <c r="F72" s="91"/>
      <c r="G72" s="87"/>
      <c r="H72" s="91"/>
      <c r="I72" s="75"/>
      <c r="J72" s="75"/>
      <c r="K72" s="75"/>
    </row>
    <row r="73" spans="1:11" ht="42.95" customHeight="1" x14ac:dyDescent="0.2">
      <c r="A73" s="77"/>
      <c r="B73" s="75"/>
      <c r="C73" s="63"/>
      <c r="D73" s="75"/>
      <c r="E73" s="63"/>
      <c r="F73" s="91"/>
      <c r="G73" s="87"/>
      <c r="H73" s="91"/>
      <c r="I73" s="75"/>
      <c r="J73" s="75"/>
      <c r="K73" s="75"/>
    </row>
    <row r="74" spans="1:11" ht="57" customHeight="1" x14ac:dyDescent="0.2">
      <c r="A74" s="77"/>
      <c r="B74" s="75"/>
      <c r="C74" s="63"/>
      <c r="D74" s="75"/>
      <c r="E74" s="63"/>
      <c r="F74" s="91"/>
      <c r="G74" s="87"/>
      <c r="H74" s="91"/>
      <c r="I74" s="75"/>
      <c r="J74" s="75"/>
      <c r="K74" s="75"/>
    </row>
    <row r="75" spans="1:11" ht="57" customHeight="1" x14ac:dyDescent="0.2">
      <c r="A75" s="77"/>
      <c r="B75" s="76"/>
      <c r="C75" s="63"/>
      <c r="D75" s="76"/>
      <c r="E75" s="63"/>
      <c r="F75" s="92"/>
      <c r="G75" s="88"/>
      <c r="H75" s="92"/>
      <c r="I75" s="76"/>
      <c r="J75" s="76"/>
      <c r="K75" s="76"/>
    </row>
    <row r="76" spans="1:11" ht="39" customHeight="1" x14ac:dyDescent="0.2">
      <c r="A76" s="74" t="s">
        <v>77</v>
      </c>
      <c r="B76" s="77" t="s">
        <v>44</v>
      </c>
      <c r="C76" s="85" t="s">
        <v>78</v>
      </c>
      <c r="D76" s="77"/>
      <c r="E76" s="85" t="s">
        <v>46</v>
      </c>
      <c r="F76" s="63" t="s">
        <v>79</v>
      </c>
      <c r="G76" s="24"/>
      <c r="H76" s="35" t="s">
        <v>80</v>
      </c>
      <c r="I76" s="23">
        <v>45</v>
      </c>
      <c r="J76" s="23" t="s">
        <v>81</v>
      </c>
      <c r="K76" s="77"/>
    </row>
    <row r="77" spans="1:11" ht="39" customHeight="1" x14ac:dyDescent="0.2">
      <c r="A77" s="75"/>
      <c r="B77" s="77"/>
      <c r="C77" s="85"/>
      <c r="D77" s="77"/>
      <c r="E77" s="85"/>
      <c r="F77" s="63"/>
      <c r="G77" s="24"/>
      <c r="H77" s="35" t="s">
        <v>82</v>
      </c>
      <c r="I77" s="23">
        <v>6</v>
      </c>
      <c r="J77" s="23" t="s">
        <v>52</v>
      </c>
      <c r="K77" s="77"/>
    </row>
    <row r="78" spans="1:11" ht="39" customHeight="1" x14ac:dyDescent="0.2">
      <c r="A78" s="75"/>
      <c r="B78" s="77"/>
      <c r="C78" s="85"/>
      <c r="D78" s="77"/>
      <c r="E78" s="85"/>
      <c r="F78" s="63"/>
      <c r="G78" s="24"/>
      <c r="H78" s="35" t="s">
        <v>83</v>
      </c>
      <c r="I78" s="23">
        <v>5</v>
      </c>
      <c r="J78" s="23" t="s">
        <v>52</v>
      </c>
      <c r="K78" s="77"/>
    </row>
    <row r="79" spans="1:11" ht="39" customHeight="1" x14ac:dyDescent="0.2">
      <c r="A79" s="75"/>
      <c r="B79" s="77"/>
      <c r="C79" s="85"/>
      <c r="D79" s="77"/>
      <c r="E79" s="85"/>
      <c r="F79" s="63"/>
      <c r="G79" s="24"/>
      <c r="H79" s="35" t="s">
        <v>84</v>
      </c>
      <c r="I79" s="23">
        <v>1</v>
      </c>
      <c r="J79" s="23" t="s">
        <v>52</v>
      </c>
      <c r="K79" s="77"/>
    </row>
    <row r="80" spans="1:11" ht="39" customHeight="1" x14ac:dyDescent="0.2">
      <c r="A80" s="75"/>
      <c r="B80" s="77"/>
      <c r="C80" s="85"/>
      <c r="D80" s="77"/>
      <c r="E80" s="85"/>
      <c r="F80" s="63"/>
      <c r="G80" s="24"/>
      <c r="H80" s="35" t="s">
        <v>84</v>
      </c>
      <c r="I80" s="23">
        <v>1</v>
      </c>
      <c r="J80" s="23" t="s">
        <v>52</v>
      </c>
      <c r="K80" s="77"/>
    </row>
    <row r="81" spans="1:11" ht="39" customHeight="1" x14ac:dyDescent="0.2">
      <c r="A81" s="75"/>
      <c r="B81" s="77"/>
      <c r="C81" s="85"/>
      <c r="D81" s="77"/>
      <c r="E81" s="85"/>
      <c r="F81" s="63"/>
      <c r="G81" s="24"/>
      <c r="H81" s="35" t="s">
        <v>85</v>
      </c>
      <c r="I81" s="23">
        <v>1</v>
      </c>
      <c r="J81" s="23" t="s">
        <v>52</v>
      </c>
      <c r="K81" s="77"/>
    </row>
    <row r="82" spans="1:11" ht="39" customHeight="1" x14ac:dyDescent="0.2">
      <c r="A82" s="75"/>
      <c r="B82" s="77"/>
      <c r="C82" s="85"/>
      <c r="D82" s="77"/>
      <c r="E82" s="85"/>
      <c r="F82" s="63"/>
      <c r="G82" s="24"/>
      <c r="H82" s="35" t="s">
        <v>86</v>
      </c>
      <c r="I82" s="23">
        <v>4</v>
      </c>
      <c r="J82" s="23" t="s">
        <v>52</v>
      </c>
      <c r="K82" s="77"/>
    </row>
    <row r="83" spans="1:11" ht="39" customHeight="1" x14ac:dyDescent="0.2">
      <c r="A83" s="75"/>
      <c r="B83" s="77"/>
      <c r="C83" s="85"/>
      <c r="D83" s="77"/>
      <c r="E83" s="85"/>
      <c r="F83" s="63"/>
      <c r="G83" s="24"/>
      <c r="H83" s="35" t="s">
        <v>87</v>
      </c>
      <c r="I83" s="23">
        <v>34</v>
      </c>
      <c r="J83" s="23" t="s">
        <v>81</v>
      </c>
      <c r="K83" s="77"/>
    </row>
    <row r="84" spans="1:11" ht="39" customHeight="1" x14ac:dyDescent="0.2">
      <c r="A84" s="75"/>
      <c r="B84" s="77"/>
      <c r="C84" s="85"/>
      <c r="D84" s="77"/>
      <c r="E84" s="85"/>
      <c r="F84" s="63"/>
      <c r="G84" s="24"/>
      <c r="H84" s="35" t="s">
        <v>88</v>
      </c>
      <c r="I84" s="23">
        <v>1</v>
      </c>
      <c r="J84" s="23" t="s">
        <v>52</v>
      </c>
      <c r="K84" s="77"/>
    </row>
    <row r="85" spans="1:11" ht="39" customHeight="1" x14ac:dyDescent="0.2">
      <c r="A85" s="75"/>
      <c r="B85" s="77"/>
      <c r="C85" s="85"/>
      <c r="D85" s="77"/>
      <c r="E85" s="85"/>
      <c r="F85" s="63"/>
      <c r="G85" s="24"/>
      <c r="H85" s="35" t="s">
        <v>89</v>
      </c>
      <c r="I85" s="23">
        <v>13</v>
      </c>
      <c r="J85" s="23" t="s">
        <v>52</v>
      </c>
      <c r="K85" s="77"/>
    </row>
    <row r="86" spans="1:11" ht="39" customHeight="1" x14ac:dyDescent="0.2">
      <c r="A86" s="75"/>
      <c r="B86" s="77"/>
      <c r="C86" s="85"/>
      <c r="D86" s="77"/>
      <c r="E86" s="85"/>
      <c r="F86" s="63"/>
      <c r="G86" s="24"/>
      <c r="H86" s="35" t="s">
        <v>90</v>
      </c>
      <c r="I86" s="23">
        <v>31</v>
      </c>
      <c r="J86" s="23" t="s">
        <v>52</v>
      </c>
      <c r="K86" s="77"/>
    </row>
    <row r="87" spans="1:11" ht="39" customHeight="1" x14ac:dyDescent="0.2">
      <c r="A87" s="76"/>
      <c r="B87" s="77"/>
      <c r="C87" s="85"/>
      <c r="D87" s="77"/>
      <c r="E87" s="85"/>
      <c r="F87" s="63"/>
      <c r="G87" s="24"/>
      <c r="H87" s="35" t="s">
        <v>91</v>
      </c>
      <c r="I87" s="23">
        <v>1</v>
      </c>
      <c r="J87" s="23" t="s">
        <v>52</v>
      </c>
      <c r="K87" s="77"/>
    </row>
    <row r="88" spans="1:11" ht="57" customHeight="1" x14ac:dyDescent="0.2">
      <c r="A88" s="77" t="s">
        <v>92</v>
      </c>
      <c r="B88" s="74" t="s">
        <v>93</v>
      </c>
      <c r="C88" s="63" t="s">
        <v>94</v>
      </c>
      <c r="D88" s="74"/>
      <c r="E88" s="63" t="s">
        <v>46</v>
      </c>
      <c r="F88" s="93" t="s">
        <v>95</v>
      </c>
      <c r="G88" s="86"/>
      <c r="H88" s="93" t="s">
        <v>96</v>
      </c>
      <c r="I88" s="74">
        <v>1</v>
      </c>
      <c r="J88" s="74" t="s">
        <v>31</v>
      </c>
      <c r="K88" s="74"/>
    </row>
    <row r="89" spans="1:11" ht="57" customHeight="1" x14ac:dyDescent="0.2">
      <c r="A89" s="77"/>
      <c r="B89" s="75"/>
      <c r="C89" s="63"/>
      <c r="D89" s="75"/>
      <c r="E89" s="63"/>
      <c r="F89" s="91"/>
      <c r="G89" s="87"/>
      <c r="H89" s="91"/>
      <c r="I89" s="75"/>
      <c r="J89" s="75"/>
      <c r="K89" s="75"/>
    </row>
    <row r="90" spans="1:11" ht="57" customHeight="1" x14ac:dyDescent="0.2">
      <c r="A90" s="77"/>
      <c r="B90" s="75"/>
      <c r="C90" s="63"/>
      <c r="D90" s="75"/>
      <c r="E90" s="63"/>
      <c r="F90" s="91"/>
      <c r="G90" s="87"/>
      <c r="H90" s="91"/>
      <c r="I90" s="75"/>
      <c r="J90" s="75"/>
      <c r="K90" s="75"/>
    </row>
    <row r="91" spans="1:11" ht="57" customHeight="1" x14ac:dyDescent="0.2">
      <c r="A91" s="77"/>
      <c r="B91" s="75"/>
      <c r="C91" s="63"/>
      <c r="D91" s="75"/>
      <c r="E91" s="63"/>
      <c r="F91" s="91"/>
      <c r="G91" s="87"/>
      <c r="H91" s="91"/>
      <c r="I91" s="75"/>
      <c r="J91" s="75"/>
      <c r="K91" s="75"/>
    </row>
    <row r="92" spans="1:11" ht="57" customHeight="1" x14ac:dyDescent="0.2">
      <c r="A92" s="77"/>
      <c r="B92" s="76"/>
      <c r="C92" s="63"/>
      <c r="D92" s="76"/>
      <c r="E92" s="63"/>
      <c r="F92" s="92"/>
      <c r="G92" s="88"/>
      <c r="H92" s="92"/>
      <c r="I92" s="76"/>
      <c r="J92" s="76"/>
      <c r="K92" s="76"/>
    </row>
    <row r="93" spans="1:11" ht="57" customHeight="1" x14ac:dyDescent="0.2">
      <c r="A93" s="77" t="s">
        <v>97</v>
      </c>
      <c r="B93" s="74" t="s">
        <v>93</v>
      </c>
      <c r="C93" s="63" t="s">
        <v>98</v>
      </c>
      <c r="D93" s="74"/>
      <c r="E93" s="63" t="s">
        <v>46</v>
      </c>
      <c r="F93" s="93" t="s">
        <v>99</v>
      </c>
      <c r="G93" s="86"/>
      <c r="H93" s="93" t="s">
        <v>100</v>
      </c>
      <c r="I93" s="74">
        <v>1</v>
      </c>
      <c r="J93" s="74" t="s">
        <v>31</v>
      </c>
      <c r="K93" s="74"/>
    </row>
    <row r="94" spans="1:11" ht="57" customHeight="1" x14ac:dyDescent="0.2">
      <c r="A94" s="77"/>
      <c r="B94" s="75"/>
      <c r="C94" s="63"/>
      <c r="D94" s="75"/>
      <c r="E94" s="63"/>
      <c r="F94" s="91"/>
      <c r="G94" s="87"/>
      <c r="H94" s="91"/>
      <c r="I94" s="75"/>
      <c r="J94" s="75"/>
      <c r="K94" s="75"/>
    </row>
    <row r="95" spans="1:11" ht="57" customHeight="1" x14ac:dyDescent="0.2">
      <c r="A95" s="77"/>
      <c r="B95" s="75"/>
      <c r="C95" s="63"/>
      <c r="D95" s="75"/>
      <c r="E95" s="63"/>
      <c r="F95" s="91"/>
      <c r="G95" s="87"/>
      <c r="H95" s="91"/>
      <c r="I95" s="75"/>
      <c r="J95" s="75"/>
      <c r="K95" s="75"/>
    </row>
    <row r="96" spans="1:11" ht="57" customHeight="1" x14ac:dyDescent="0.2">
      <c r="A96" s="77"/>
      <c r="B96" s="75"/>
      <c r="C96" s="63"/>
      <c r="D96" s="75"/>
      <c r="E96" s="63"/>
      <c r="F96" s="91"/>
      <c r="G96" s="87"/>
      <c r="H96" s="91"/>
      <c r="I96" s="75"/>
      <c r="J96" s="75"/>
      <c r="K96" s="75"/>
    </row>
    <row r="97" spans="1:11" ht="57" customHeight="1" x14ac:dyDescent="0.2">
      <c r="A97" s="77"/>
      <c r="B97" s="76"/>
      <c r="C97" s="63"/>
      <c r="D97" s="76"/>
      <c r="E97" s="63"/>
      <c r="F97" s="92"/>
      <c r="G97" s="88"/>
      <c r="H97" s="92"/>
      <c r="I97" s="76"/>
      <c r="J97" s="76"/>
      <c r="K97" s="76"/>
    </row>
    <row r="98" spans="1:11" ht="38.1" customHeight="1" x14ac:dyDescent="0.2">
      <c r="A98" s="74" t="s">
        <v>101</v>
      </c>
      <c r="B98" s="74" t="s">
        <v>93</v>
      </c>
      <c r="C98" s="86" t="s">
        <v>102</v>
      </c>
      <c r="D98" s="74"/>
      <c r="E98" s="86" t="s">
        <v>46</v>
      </c>
      <c r="F98" s="93" t="s">
        <v>79</v>
      </c>
      <c r="G98" s="24"/>
      <c r="H98" s="35" t="s">
        <v>103</v>
      </c>
      <c r="I98" s="23">
        <v>1</v>
      </c>
      <c r="J98" s="23" t="s">
        <v>52</v>
      </c>
      <c r="K98" s="74"/>
    </row>
    <row r="99" spans="1:11" ht="38.1" customHeight="1" x14ac:dyDescent="0.2">
      <c r="A99" s="75"/>
      <c r="B99" s="75"/>
      <c r="C99" s="87"/>
      <c r="D99" s="75"/>
      <c r="E99" s="87"/>
      <c r="F99" s="91"/>
      <c r="G99" s="24"/>
      <c r="H99" s="35" t="s">
        <v>104</v>
      </c>
      <c r="I99" s="23">
        <v>4.9000000000000004</v>
      </c>
      <c r="J99" s="23" t="s">
        <v>81</v>
      </c>
      <c r="K99" s="75"/>
    </row>
    <row r="100" spans="1:11" ht="38.1" customHeight="1" x14ac:dyDescent="0.2">
      <c r="A100" s="75"/>
      <c r="B100" s="75"/>
      <c r="C100" s="87"/>
      <c r="D100" s="75"/>
      <c r="E100" s="87"/>
      <c r="F100" s="91"/>
      <c r="G100" s="24"/>
      <c r="H100" s="35" t="s">
        <v>105</v>
      </c>
      <c r="I100" s="23">
        <v>2</v>
      </c>
      <c r="J100" s="23" t="s">
        <v>52</v>
      </c>
      <c r="K100" s="75"/>
    </row>
    <row r="101" spans="1:11" ht="38.1" customHeight="1" x14ac:dyDescent="0.2">
      <c r="A101" s="75"/>
      <c r="B101" s="75"/>
      <c r="C101" s="87"/>
      <c r="D101" s="75"/>
      <c r="E101" s="87"/>
      <c r="F101" s="91"/>
      <c r="G101" s="24"/>
      <c r="H101" s="35" t="s">
        <v>106</v>
      </c>
      <c r="I101" s="23">
        <v>2</v>
      </c>
      <c r="J101" s="23" t="s">
        <v>52</v>
      </c>
      <c r="K101" s="75"/>
    </row>
    <row r="102" spans="1:11" ht="38.1" customHeight="1" x14ac:dyDescent="0.2">
      <c r="A102" s="75"/>
      <c r="B102" s="75"/>
      <c r="C102" s="87"/>
      <c r="D102" s="75"/>
      <c r="E102" s="87"/>
      <c r="F102" s="91"/>
      <c r="G102" s="24"/>
      <c r="H102" s="35" t="s">
        <v>107</v>
      </c>
      <c r="I102" s="23">
        <v>2</v>
      </c>
      <c r="J102" s="23" t="s">
        <v>52</v>
      </c>
      <c r="K102" s="75"/>
    </row>
    <row r="103" spans="1:11" ht="38.1" customHeight="1" x14ac:dyDescent="0.2">
      <c r="A103" s="75"/>
      <c r="B103" s="75"/>
      <c r="C103" s="87"/>
      <c r="D103" s="75"/>
      <c r="E103" s="87"/>
      <c r="F103" s="91"/>
      <c r="G103" s="24"/>
      <c r="H103" s="35" t="s">
        <v>108</v>
      </c>
      <c r="I103" s="23">
        <v>1</v>
      </c>
      <c r="J103" s="23" t="s">
        <v>52</v>
      </c>
      <c r="K103" s="75"/>
    </row>
    <row r="104" spans="1:11" s="9" customFormat="1" ht="38.1" customHeight="1" x14ac:dyDescent="0.2">
      <c r="A104" s="75"/>
      <c r="B104" s="75"/>
      <c r="C104" s="87"/>
      <c r="D104" s="75"/>
      <c r="E104" s="87"/>
      <c r="F104" s="91"/>
      <c r="G104" s="24"/>
      <c r="H104" s="36" t="s">
        <v>109</v>
      </c>
      <c r="I104" s="43">
        <v>1</v>
      </c>
      <c r="J104" s="43" t="s">
        <v>52</v>
      </c>
      <c r="K104" s="75"/>
    </row>
    <row r="105" spans="1:11" s="9" customFormat="1" ht="38.1" customHeight="1" x14ac:dyDescent="0.2">
      <c r="A105" s="75"/>
      <c r="B105" s="75"/>
      <c r="C105" s="87"/>
      <c r="D105" s="75"/>
      <c r="E105" s="87"/>
      <c r="F105" s="91"/>
      <c r="G105" s="24"/>
      <c r="H105" s="36" t="s">
        <v>110</v>
      </c>
      <c r="I105" s="43">
        <v>1</v>
      </c>
      <c r="J105" s="43" t="s">
        <v>52</v>
      </c>
      <c r="K105" s="75"/>
    </row>
    <row r="106" spans="1:11" s="9" customFormat="1" ht="38.1" customHeight="1" x14ac:dyDescent="0.2">
      <c r="A106" s="75"/>
      <c r="B106" s="75"/>
      <c r="C106" s="87"/>
      <c r="D106" s="75"/>
      <c r="E106" s="87"/>
      <c r="F106" s="91"/>
      <c r="G106" s="24"/>
      <c r="H106" s="36" t="s">
        <v>111</v>
      </c>
      <c r="I106" s="43">
        <v>1</v>
      </c>
      <c r="J106" s="43" t="s">
        <v>52</v>
      </c>
      <c r="K106" s="75"/>
    </row>
    <row r="107" spans="1:11" s="9" customFormat="1" ht="38.1" customHeight="1" x14ac:dyDescent="0.2">
      <c r="A107" s="75"/>
      <c r="B107" s="75"/>
      <c r="C107" s="87"/>
      <c r="D107" s="75"/>
      <c r="E107" s="87"/>
      <c r="F107" s="91"/>
      <c r="G107" s="24"/>
      <c r="H107" s="36" t="s">
        <v>112</v>
      </c>
      <c r="I107" s="43">
        <v>1</v>
      </c>
      <c r="J107" s="43" t="s">
        <v>52</v>
      </c>
      <c r="K107" s="75"/>
    </row>
    <row r="108" spans="1:11" s="9" customFormat="1" ht="38.1" customHeight="1" x14ac:dyDescent="0.2">
      <c r="A108" s="75"/>
      <c r="B108" s="75"/>
      <c r="C108" s="87"/>
      <c r="D108" s="75"/>
      <c r="E108" s="87"/>
      <c r="F108" s="91"/>
      <c r="G108" s="24"/>
      <c r="H108" s="37" t="s">
        <v>91</v>
      </c>
      <c r="I108" s="26">
        <v>1</v>
      </c>
      <c r="J108" s="26" t="s">
        <v>52</v>
      </c>
      <c r="K108" s="75"/>
    </row>
    <row r="109" spans="1:11" s="8" customFormat="1" ht="30.95" customHeight="1" x14ac:dyDescent="0.2">
      <c r="A109" s="38"/>
      <c r="B109" s="38"/>
      <c r="C109" s="39"/>
      <c r="D109" s="38"/>
      <c r="E109" s="40"/>
      <c r="F109" s="41"/>
      <c r="G109" s="41"/>
      <c r="H109" s="42"/>
      <c r="I109" s="44"/>
      <c r="J109" s="44"/>
      <c r="K109" s="44"/>
    </row>
  </sheetData>
  <mergeCells count="192">
    <mergeCell ref="K12:K13"/>
    <mergeCell ref="K14:K18"/>
    <mergeCell ref="K19:K23"/>
    <mergeCell ref="K24:K28"/>
    <mergeCell ref="K29:K33"/>
    <mergeCell ref="K34:K38"/>
    <mergeCell ref="K39:K43"/>
    <mergeCell ref="K44:K46"/>
    <mergeCell ref="K47:K50"/>
    <mergeCell ref="K98:K108"/>
    <mergeCell ref="K51:K55"/>
    <mergeCell ref="K56:K60"/>
    <mergeCell ref="K61:K65"/>
    <mergeCell ref="K66:K70"/>
    <mergeCell ref="K71:K75"/>
    <mergeCell ref="K76:K87"/>
    <mergeCell ref="K88:K92"/>
    <mergeCell ref="K93:K97"/>
    <mergeCell ref="J88:J92"/>
    <mergeCell ref="J93:J97"/>
    <mergeCell ref="I39:I43"/>
    <mergeCell ref="I51:I55"/>
    <mergeCell ref="I56:I60"/>
    <mergeCell ref="J12:J13"/>
    <mergeCell ref="J14:J18"/>
    <mergeCell ref="J19:J23"/>
    <mergeCell ref="J24:J28"/>
    <mergeCell ref="J29:J33"/>
    <mergeCell ref="J34:J38"/>
    <mergeCell ref="J39:J43"/>
    <mergeCell ref="J51:J55"/>
    <mergeCell ref="J56:J60"/>
    <mergeCell ref="I61:I65"/>
    <mergeCell ref="I66:I70"/>
    <mergeCell ref="I71:I75"/>
    <mergeCell ref="I88:I92"/>
    <mergeCell ref="I93:I97"/>
    <mergeCell ref="J61:J65"/>
    <mergeCell ref="J66:J70"/>
    <mergeCell ref="J71:J75"/>
    <mergeCell ref="G93:G97"/>
    <mergeCell ref="H12:H13"/>
    <mergeCell ref="H14:H18"/>
    <mergeCell ref="H19:H23"/>
    <mergeCell ref="H24:H28"/>
    <mergeCell ref="H29:H33"/>
    <mergeCell ref="H34:H38"/>
    <mergeCell ref="H39:H43"/>
    <mergeCell ref="H51:H55"/>
    <mergeCell ref="H56:H60"/>
    <mergeCell ref="H61:H65"/>
    <mergeCell ref="H66:H70"/>
    <mergeCell ref="H71:H75"/>
    <mergeCell ref="H88:H92"/>
    <mergeCell ref="H93:H97"/>
    <mergeCell ref="G12:G13"/>
    <mergeCell ref="G14:G18"/>
    <mergeCell ref="G19:G23"/>
    <mergeCell ref="G24:G28"/>
    <mergeCell ref="G29:G33"/>
    <mergeCell ref="E93:E97"/>
    <mergeCell ref="E98:E108"/>
    <mergeCell ref="F12:F13"/>
    <mergeCell ref="F14:F18"/>
    <mergeCell ref="F19:F23"/>
    <mergeCell ref="F24:F28"/>
    <mergeCell ref="F29:F33"/>
    <mergeCell ref="F34:F38"/>
    <mergeCell ref="F39:F43"/>
    <mergeCell ref="F44:F46"/>
    <mergeCell ref="F47:F50"/>
    <mergeCell ref="F51:F55"/>
    <mergeCell ref="F56:F60"/>
    <mergeCell ref="F61:F65"/>
    <mergeCell ref="F66:F70"/>
    <mergeCell ref="F71:F75"/>
    <mergeCell ref="F76:F87"/>
    <mergeCell ref="F88:F92"/>
    <mergeCell ref="F93:F97"/>
    <mergeCell ref="F98:F108"/>
    <mergeCell ref="E47:E50"/>
    <mergeCell ref="E51:E55"/>
    <mergeCell ref="E56:E60"/>
    <mergeCell ref="E61:E65"/>
    <mergeCell ref="E66:E70"/>
    <mergeCell ref="E71:E75"/>
    <mergeCell ref="E76:E87"/>
    <mergeCell ref="E88:E92"/>
    <mergeCell ref="G34:G38"/>
    <mergeCell ref="G39:G43"/>
    <mergeCell ref="G51:G55"/>
    <mergeCell ref="G56:G60"/>
    <mergeCell ref="G61:G65"/>
    <mergeCell ref="G66:G70"/>
    <mergeCell ref="G71:G75"/>
    <mergeCell ref="G88:G92"/>
    <mergeCell ref="C98:C108"/>
    <mergeCell ref="D12:D13"/>
    <mergeCell ref="D14:D18"/>
    <mergeCell ref="D19:D23"/>
    <mergeCell ref="D24:D28"/>
    <mergeCell ref="D29:D33"/>
    <mergeCell ref="D34:D38"/>
    <mergeCell ref="D39:D43"/>
    <mergeCell ref="D44:D46"/>
    <mergeCell ref="D47:D50"/>
    <mergeCell ref="D51:D55"/>
    <mergeCell ref="D56:D60"/>
    <mergeCell ref="D61:D65"/>
    <mergeCell ref="D66:D70"/>
    <mergeCell ref="D71:D75"/>
    <mergeCell ref="D76:D87"/>
    <mergeCell ref="D88:D92"/>
    <mergeCell ref="D93:D97"/>
    <mergeCell ref="D98:D108"/>
    <mergeCell ref="C47:C50"/>
    <mergeCell ref="C51:C55"/>
    <mergeCell ref="C56:C60"/>
    <mergeCell ref="C61:C65"/>
    <mergeCell ref="C66:C70"/>
    <mergeCell ref="C71:C75"/>
    <mergeCell ref="C76:C87"/>
    <mergeCell ref="C88:C92"/>
    <mergeCell ref="C93:C97"/>
    <mergeCell ref="A98:A108"/>
    <mergeCell ref="B12:B13"/>
    <mergeCell ref="B14:B18"/>
    <mergeCell ref="B19:B23"/>
    <mergeCell ref="B24:B28"/>
    <mergeCell ref="B29:B33"/>
    <mergeCell ref="B34:B38"/>
    <mergeCell ref="B39:B43"/>
    <mergeCell ref="B44:B46"/>
    <mergeCell ref="B47:B50"/>
    <mergeCell ref="B51:B55"/>
    <mergeCell ref="B56:B60"/>
    <mergeCell ref="B61:B65"/>
    <mergeCell ref="B66:B70"/>
    <mergeCell ref="B71:B75"/>
    <mergeCell ref="B76:B87"/>
    <mergeCell ref="B88:B92"/>
    <mergeCell ref="B93:B97"/>
    <mergeCell ref="B98:B108"/>
    <mergeCell ref="A47:A50"/>
    <mergeCell ref="A51:A55"/>
    <mergeCell ref="A56:A60"/>
    <mergeCell ref="A61:A65"/>
    <mergeCell ref="A66:A70"/>
    <mergeCell ref="A71:A75"/>
    <mergeCell ref="A76:A87"/>
    <mergeCell ref="A88:A92"/>
    <mergeCell ref="A93:A97"/>
    <mergeCell ref="C10:F10"/>
    <mergeCell ref="A12:A13"/>
    <mergeCell ref="A14:A18"/>
    <mergeCell ref="A19:A23"/>
    <mergeCell ref="A24:A28"/>
    <mergeCell ref="A29:A33"/>
    <mergeCell ref="A34:A38"/>
    <mergeCell ref="A39:A43"/>
    <mergeCell ref="A44:A46"/>
    <mergeCell ref="C12:C13"/>
    <mergeCell ref="C14:C18"/>
    <mergeCell ref="C19:C23"/>
    <mergeCell ref="C24:C28"/>
    <mergeCell ref="C29:C33"/>
    <mergeCell ref="C34:C38"/>
    <mergeCell ref="C39:C43"/>
    <mergeCell ref="C44:C46"/>
    <mergeCell ref="E12:E13"/>
    <mergeCell ref="E14:E18"/>
    <mergeCell ref="E19:E23"/>
    <mergeCell ref="E24:E28"/>
    <mergeCell ref="E29:E33"/>
    <mergeCell ref="E34:E38"/>
    <mergeCell ref="E39:E43"/>
    <mergeCell ref="A1:J1"/>
    <mergeCell ref="A2:K2"/>
    <mergeCell ref="A3:J3"/>
    <mergeCell ref="A4:K4"/>
    <mergeCell ref="A5:K5"/>
    <mergeCell ref="A6:K6"/>
    <mergeCell ref="I8:J8"/>
    <mergeCell ref="C9:H9"/>
    <mergeCell ref="I9:J9"/>
    <mergeCell ref="E44:E46"/>
    <mergeCell ref="I12:I13"/>
    <mergeCell ref="I14:I18"/>
    <mergeCell ref="I19:I23"/>
    <mergeCell ref="I24:I28"/>
    <mergeCell ref="I29:I33"/>
    <mergeCell ref="I34:I38"/>
  </mergeCells>
  <phoneticPr fontId="22" type="noConversion"/>
  <hyperlinks>
    <hyperlink ref="A5" r:id="rId1" xr:uid="{00000000-0004-0000-0000-000000000000}"/>
  </hyperlinks>
  <pageMargins left="0.7" right="0.7" top="0.75" bottom="0.75" header="0.3" footer="0.3"/>
  <pageSetup paperSize="8" scale="61" fitToHeight="0" orientation="portrait" r:id="rId2"/>
  <rowBreaks count="1" manualBreakCount="1">
    <brk id="70" max="16383" man="1"/>
  </rowBreaks>
  <colBreaks count="1" manualBreakCount="1">
    <brk id="11" max="1048575" man="1"/>
  </colBrea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37"/>
  <sheetViews>
    <sheetView workbookViewId="0">
      <pane ySplit="1" topLeftCell="A2" activePane="bottomLeft" state="frozen"/>
      <selection pane="bottomLeft" activeCell="L5" sqref="L5"/>
    </sheetView>
  </sheetViews>
  <sheetFormatPr defaultColWidth="9" defaultRowHeight="16.5" x14ac:dyDescent="0.3"/>
  <cols>
    <col min="1" max="1" width="9" style="46"/>
    <col min="2" max="2" width="6.875" style="46" customWidth="1"/>
    <col min="3" max="4" width="9" style="46"/>
    <col min="5" max="5" width="10" style="46" customWidth="1"/>
    <col min="6" max="6" width="28.75" style="46" customWidth="1"/>
    <col min="7" max="9" width="9" style="46"/>
    <col min="10" max="10" width="11.125" style="46" customWidth="1"/>
    <col min="11" max="16384" width="9" style="46"/>
  </cols>
  <sheetData>
    <row r="1" spans="2:10" s="47" customFormat="1" ht="50.65" customHeight="1" x14ac:dyDescent="0.2">
      <c r="B1" s="48" t="s">
        <v>13</v>
      </c>
      <c r="C1" s="48" t="s">
        <v>14</v>
      </c>
      <c r="D1" s="48" t="s">
        <v>113</v>
      </c>
      <c r="E1" s="48" t="s">
        <v>114</v>
      </c>
      <c r="F1" s="48" t="s">
        <v>218</v>
      </c>
      <c r="G1" s="48" t="s">
        <v>21</v>
      </c>
      <c r="H1" s="48" t="s">
        <v>219</v>
      </c>
      <c r="I1" s="48" t="s">
        <v>220</v>
      </c>
      <c r="J1" s="48" t="s">
        <v>221</v>
      </c>
    </row>
    <row r="2" spans="2:10" ht="30" customHeight="1" x14ac:dyDescent="0.3">
      <c r="B2" s="1">
        <v>1</v>
      </c>
      <c r="C2" s="1" t="s">
        <v>222</v>
      </c>
      <c r="D2" s="1" t="s">
        <v>115</v>
      </c>
      <c r="E2" s="1" t="s">
        <v>116</v>
      </c>
      <c r="F2" s="1" t="s">
        <v>117</v>
      </c>
      <c r="G2" s="1">
        <v>1</v>
      </c>
      <c r="H2" s="1">
        <v>0.75</v>
      </c>
      <c r="I2" s="1">
        <v>0.75</v>
      </c>
      <c r="J2" s="1" t="s">
        <v>118</v>
      </c>
    </row>
    <row r="3" spans="2:10" ht="30" customHeight="1" x14ac:dyDescent="0.3">
      <c r="B3" s="1">
        <v>2</v>
      </c>
      <c r="C3" s="1" t="s">
        <v>222</v>
      </c>
      <c r="D3" s="1" t="s">
        <v>119</v>
      </c>
      <c r="E3" s="1" t="s">
        <v>116</v>
      </c>
      <c r="F3" s="1" t="s">
        <v>120</v>
      </c>
      <c r="G3" s="1">
        <v>1</v>
      </c>
      <c r="H3" s="1">
        <v>1.5</v>
      </c>
      <c r="I3" s="1">
        <v>1.5</v>
      </c>
      <c r="J3" s="1" t="s">
        <v>118</v>
      </c>
    </row>
    <row r="4" spans="2:10" ht="30" customHeight="1" x14ac:dyDescent="0.3">
      <c r="B4" s="1">
        <v>3</v>
      </c>
      <c r="C4" s="1" t="s">
        <v>222</v>
      </c>
      <c r="D4" s="1" t="s">
        <v>121</v>
      </c>
      <c r="E4" s="1" t="s">
        <v>116</v>
      </c>
      <c r="F4" s="1" t="s">
        <v>122</v>
      </c>
      <c r="G4" s="1">
        <v>1</v>
      </c>
      <c r="H4" s="1">
        <v>1.5</v>
      </c>
      <c r="I4" s="1">
        <v>1.5</v>
      </c>
      <c r="J4" s="1" t="s">
        <v>118</v>
      </c>
    </row>
    <row r="5" spans="2:10" ht="30" customHeight="1" x14ac:dyDescent="0.3">
      <c r="B5" s="1">
        <v>4</v>
      </c>
      <c r="C5" s="1" t="s">
        <v>222</v>
      </c>
      <c r="D5" s="2" t="s">
        <v>123</v>
      </c>
      <c r="E5" s="2" t="s">
        <v>124</v>
      </c>
      <c r="F5" s="2" t="s">
        <v>125</v>
      </c>
      <c r="G5" s="2">
        <v>1</v>
      </c>
      <c r="H5" s="2">
        <v>1.5</v>
      </c>
      <c r="I5" s="2">
        <v>1.5</v>
      </c>
      <c r="J5" s="1" t="s">
        <v>118</v>
      </c>
    </row>
    <row r="6" spans="2:10" ht="30" customHeight="1" x14ac:dyDescent="0.3">
      <c r="B6" s="1">
        <v>5</v>
      </c>
      <c r="C6" s="1" t="s">
        <v>222</v>
      </c>
      <c r="D6" s="1" t="s">
        <v>126</v>
      </c>
      <c r="E6" s="1" t="s">
        <v>116</v>
      </c>
      <c r="F6" s="1" t="s">
        <v>127</v>
      </c>
      <c r="G6" s="1">
        <v>1</v>
      </c>
      <c r="H6" s="1">
        <v>0.37</v>
      </c>
      <c r="I6" s="1">
        <v>0.37</v>
      </c>
      <c r="J6" s="1" t="s">
        <v>128</v>
      </c>
    </row>
    <row r="7" spans="2:10" ht="30" customHeight="1" x14ac:dyDescent="0.3">
      <c r="B7" s="1">
        <v>6</v>
      </c>
      <c r="C7" s="1" t="s">
        <v>222</v>
      </c>
      <c r="D7" s="1" t="s">
        <v>129</v>
      </c>
      <c r="E7" s="1" t="s">
        <v>116</v>
      </c>
      <c r="F7" s="1" t="s">
        <v>130</v>
      </c>
      <c r="G7" s="1">
        <v>2</v>
      </c>
      <c r="H7" s="1">
        <v>0.37</v>
      </c>
      <c r="I7" s="1">
        <v>0.74</v>
      </c>
      <c r="J7" s="1" t="s">
        <v>131</v>
      </c>
    </row>
    <row r="8" spans="2:10" ht="30" customHeight="1" x14ac:dyDescent="0.3">
      <c r="B8" s="1">
        <v>7</v>
      </c>
      <c r="C8" s="1" t="s">
        <v>222</v>
      </c>
      <c r="D8" s="2" t="s">
        <v>132</v>
      </c>
      <c r="E8" s="2" t="s">
        <v>124</v>
      </c>
      <c r="F8" s="2" t="s">
        <v>133</v>
      </c>
      <c r="G8" s="2">
        <v>1</v>
      </c>
      <c r="H8" s="2">
        <v>0.75</v>
      </c>
      <c r="I8" s="2">
        <v>0.75</v>
      </c>
      <c r="J8" s="1" t="s">
        <v>118</v>
      </c>
    </row>
    <row r="9" spans="2:10" ht="30" customHeight="1" x14ac:dyDescent="0.3">
      <c r="B9" s="1">
        <v>8</v>
      </c>
      <c r="C9" s="1" t="s">
        <v>222</v>
      </c>
      <c r="D9" s="1" t="s">
        <v>134</v>
      </c>
      <c r="E9" s="1" t="s">
        <v>116</v>
      </c>
      <c r="F9" s="1" t="s">
        <v>135</v>
      </c>
      <c r="G9" s="1">
        <v>1</v>
      </c>
      <c r="H9" s="1">
        <v>0.37</v>
      </c>
      <c r="I9" s="1">
        <v>0.37</v>
      </c>
      <c r="J9" s="1" t="s">
        <v>136</v>
      </c>
    </row>
    <row r="10" spans="2:10" ht="30" customHeight="1" x14ac:dyDescent="0.3">
      <c r="B10" s="1">
        <v>9</v>
      </c>
      <c r="C10" s="1" t="s">
        <v>222</v>
      </c>
      <c r="D10" s="1" t="s">
        <v>137</v>
      </c>
      <c r="E10" s="1" t="s">
        <v>206</v>
      </c>
      <c r="F10" s="1" t="s">
        <v>138</v>
      </c>
      <c r="G10" s="1">
        <v>2</v>
      </c>
      <c r="H10" s="1">
        <v>0.37</v>
      </c>
      <c r="I10" s="1">
        <v>0.74</v>
      </c>
      <c r="J10" s="1" t="s">
        <v>139</v>
      </c>
    </row>
    <row r="11" spans="2:10" ht="30" customHeight="1" x14ac:dyDescent="0.3">
      <c r="B11" s="1">
        <v>10</v>
      </c>
      <c r="C11" s="1" t="s">
        <v>222</v>
      </c>
      <c r="D11" s="1" t="s">
        <v>140</v>
      </c>
      <c r="E11" s="1" t="s">
        <v>116</v>
      </c>
      <c r="F11" s="1" t="s">
        <v>141</v>
      </c>
      <c r="G11" s="1">
        <v>2</v>
      </c>
      <c r="H11" s="1">
        <v>0.2</v>
      </c>
      <c r="I11" s="1">
        <v>0.4</v>
      </c>
      <c r="J11" s="1" t="s">
        <v>139</v>
      </c>
    </row>
    <row r="12" spans="2:10" ht="30" customHeight="1" x14ac:dyDescent="0.3">
      <c r="B12" s="1">
        <v>11</v>
      </c>
      <c r="C12" s="1" t="s">
        <v>222</v>
      </c>
      <c r="D12" s="1" t="s">
        <v>142</v>
      </c>
      <c r="E12" s="1" t="s">
        <v>207</v>
      </c>
      <c r="F12" s="1" t="s">
        <v>143</v>
      </c>
      <c r="G12" s="1">
        <v>6</v>
      </c>
      <c r="H12" s="1">
        <v>0.37</v>
      </c>
      <c r="I12" s="1">
        <v>2.2200000000000002</v>
      </c>
      <c r="J12" s="1" t="s">
        <v>139</v>
      </c>
    </row>
    <row r="13" spans="2:10" ht="30" customHeight="1" x14ac:dyDescent="0.3">
      <c r="B13" s="1">
        <v>12</v>
      </c>
      <c r="C13" s="1" t="s">
        <v>222</v>
      </c>
      <c r="D13" s="2" t="s">
        <v>144</v>
      </c>
      <c r="E13" s="2" t="s">
        <v>124</v>
      </c>
      <c r="F13" s="2" t="s">
        <v>145</v>
      </c>
      <c r="G13" s="2">
        <v>5</v>
      </c>
      <c r="H13" s="2">
        <v>0.37</v>
      </c>
      <c r="I13" s="2">
        <v>1.85</v>
      </c>
      <c r="J13" s="1" t="s">
        <v>139</v>
      </c>
    </row>
    <row r="14" spans="2:10" ht="30" customHeight="1" x14ac:dyDescent="0.3">
      <c r="B14" s="1">
        <v>13</v>
      </c>
      <c r="C14" s="1" t="s">
        <v>222</v>
      </c>
      <c r="D14" s="2" t="s">
        <v>146</v>
      </c>
      <c r="E14" s="2" t="s">
        <v>124</v>
      </c>
      <c r="F14" s="2" t="s">
        <v>147</v>
      </c>
      <c r="G14" s="2">
        <v>1</v>
      </c>
      <c r="H14" s="2">
        <v>0.37</v>
      </c>
      <c r="I14" s="2">
        <v>0.37</v>
      </c>
      <c r="J14" s="1" t="s">
        <v>139</v>
      </c>
    </row>
    <row r="15" spans="2:10" ht="30" customHeight="1" x14ac:dyDescent="0.3">
      <c r="B15" s="1">
        <v>14</v>
      </c>
      <c r="C15" s="1" t="s">
        <v>222</v>
      </c>
      <c r="D15" s="1" t="s">
        <v>148</v>
      </c>
      <c r="E15" s="1" t="s">
        <v>116</v>
      </c>
      <c r="F15" s="1" t="s">
        <v>149</v>
      </c>
      <c r="G15" s="1">
        <v>2</v>
      </c>
      <c r="H15" s="1">
        <v>0.37</v>
      </c>
      <c r="I15" s="1">
        <v>0.74</v>
      </c>
      <c r="J15" s="1" t="s">
        <v>139</v>
      </c>
    </row>
    <row r="16" spans="2:10" ht="30" customHeight="1" x14ac:dyDescent="0.3">
      <c r="B16" s="1">
        <v>15</v>
      </c>
      <c r="C16" s="1" t="s">
        <v>222</v>
      </c>
      <c r="D16" s="1" t="s">
        <v>150</v>
      </c>
      <c r="E16" s="1" t="s">
        <v>116</v>
      </c>
      <c r="F16" s="1" t="s">
        <v>151</v>
      </c>
      <c r="G16" s="1">
        <v>2</v>
      </c>
      <c r="H16" s="1">
        <v>0.37</v>
      </c>
      <c r="I16" s="1">
        <v>0.74</v>
      </c>
      <c r="J16" s="1" t="s">
        <v>118</v>
      </c>
    </row>
    <row r="17" spans="2:10" ht="30" customHeight="1" x14ac:dyDescent="0.3">
      <c r="B17" s="1">
        <v>16</v>
      </c>
      <c r="C17" s="1" t="s">
        <v>222</v>
      </c>
      <c r="D17" s="1" t="s">
        <v>152</v>
      </c>
      <c r="E17" s="1" t="s">
        <v>116</v>
      </c>
      <c r="F17" s="1" t="s">
        <v>153</v>
      </c>
      <c r="G17" s="1">
        <v>1</v>
      </c>
      <c r="H17" s="1">
        <v>0.37</v>
      </c>
      <c r="I17" s="1">
        <v>0.37</v>
      </c>
      <c r="J17" s="1" t="s">
        <v>118</v>
      </c>
    </row>
    <row r="18" spans="2:10" ht="30" customHeight="1" x14ac:dyDescent="0.3">
      <c r="B18" s="1">
        <v>17</v>
      </c>
      <c r="C18" s="1" t="s">
        <v>222</v>
      </c>
      <c r="D18" s="1" t="s">
        <v>154</v>
      </c>
      <c r="E18" s="1" t="s">
        <v>116</v>
      </c>
      <c r="F18" s="1" t="s">
        <v>155</v>
      </c>
      <c r="G18" s="1">
        <v>2</v>
      </c>
      <c r="H18" s="1">
        <v>0.37</v>
      </c>
      <c r="I18" s="1">
        <v>0.74</v>
      </c>
      <c r="J18" s="1" t="s">
        <v>118</v>
      </c>
    </row>
    <row r="19" spans="2:10" ht="30" customHeight="1" x14ac:dyDescent="0.3">
      <c r="B19" s="1">
        <v>18</v>
      </c>
      <c r="C19" s="1" t="s">
        <v>222</v>
      </c>
      <c r="D19" s="1" t="s">
        <v>156</v>
      </c>
      <c r="E19" s="1" t="s">
        <v>116</v>
      </c>
      <c r="F19" s="1" t="s">
        <v>157</v>
      </c>
      <c r="G19" s="1">
        <v>1</v>
      </c>
      <c r="H19" s="1">
        <v>1</v>
      </c>
      <c r="I19" s="1">
        <v>1</v>
      </c>
      <c r="J19" s="1" t="s">
        <v>118</v>
      </c>
    </row>
    <row r="20" spans="2:10" ht="30" customHeight="1" x14ac:dyDescent="0.3">
      <c r="B20" s="1">
        <v>19</v>
      </c>
      <c r="C20" s="1" t="s">
        <v>222</v>
      </c>
      <c r="D20" s="1" t="s">
        <v>158</v>
      </c>
      <c r="E20" s="1" t="s">
        <v>116</v>
      </c>
      <c r="F20" s="1" t="s">
        <v>159</v>
      </c>
      <c r="G20" s="1">
        <v>1</v>
      </c>
      <c r="H20" s="1">
        <v>0.2</v>
      </c>
      <c r="I20" s="1">
        <v>0.2</v>
      </c>
      <c r="J20" s="1" t="s">
        <v>118</v>
      </c>
    </row>
    <row r="21" spans="2:10" ht="30" customHeight="1" x14ac:dyDescent="0.3">
      <c r="B21" s="1">
        <v>20</v>
      </c>
      <c r="C21" s="1" t="s">
        <v>222</v>
      </c>
      <c r="D21" s="2" t="s">
        <v>160</v>
      </c>
      <c r="E21" s="2" t="s">
        <v>124</v>
      </c>
      <c r="F21" s="2" t="s">
        <v>161</v>
      </c>
      <c r="G21" s="2">
        <v>1</v>
      </c>
      <c r="H21" s="2">
        <v>0.75</v>
      </c>
      <c r="I21" s="2">
        <v>0.75</v>
      </c>
      <c r="J21" s="1" t="s">
        <v>118</v>
      </c>
    </row>
    <row r="22" spans="2:10" ht="30" customHeight="1" x14ac:dyDescent="0.3">
      <c r="B22" s="1">
        <v>21</v>
      </c>
      <c r="C22" s="1" t="s">
        <v>222</v>
      </c>
      <c r="D22" s="1" t="s">
        <v>162</v>
      </c>
      <c r="E22" s="1" t="s">
        <v>116</v>
      </c>
      <c r="F22" s="1" t="s">
        <v>163</v>
      </c>
      <c r="G22" s="1">
        <v>1</v>
      </c>
      <c r="H22" s="1">
        <v>0.75</v>
      </c>
      <c r="I22" s="1">
        <v>0.75</v>
      </c>
      <c r="J22" s="1" t="s">
        <v>118</v>
      </c>
    </row>
    <row r="23" spans="2:10" ht="30" customHeight="1" x14ac:dyDescent="0.3">
      <c r="B23" s="1">
        <v>22</v>
      </c>
      <c r="C23" s="1" t="s">
        <v>222</v>
      </c>
      <c r="D23" s="1" t="s">
        <v>164</v>
      </c>
      <c r="E23" s="1" t="s">
        <v>116</v>
      </c>
      <c r="F23" s="1" t="s">
        <v>165</v>
      </c>
      <c r="G23" s="1">
        <v>1</v>
      </c>
      <c r="H23" s="1">
        <v>0.55000000000000004</v>
      </c>
      <c r="I23" s="1">
        <v>0.55000000000000004</v>
      </c>
      <c r="J23" s="1" t="s">
        <v>118</v>
      </c>
    </row>
    <row r="24" spans="2:10" ht="30" customHeight="1" x14ac:dyDescent="0.3">
      <c r="B24" s="1">
        <v>23</v>
      </c>
      <c r="C24" s="1" t="s">
        <v>222</v>
      </c>
      <c r="D24" s="1" t="s">
        <v>166</v>
      </c>
      <c r="E24" s="1" t="s">
        <v>116</v>
      </c>
      <c r="F24" s="1" t="s">
        <v>167</v>
      </c>
      <c r="G24" s="1">
        <v>1</v>
      </c>
      <c r="H24" s="1">
        <v>0.55000000000000004</v>
      </c>
      <c r="I24" s="1">
        <v>0.55000000000000004</v>
      </c>
      <c r="J24" s="1" t="s">
        <v>118</v>
      </c>
    </row>
    <row r="25" spans="2:10" ht="30" customHeight="1" x14ac:dyDescent="0.3">
      <c r="B25" s="1">
        <v>24</v>
      </c>
      <c r="C25" s="1" t="s">
        <v>222</v>
      </c>
      <c r="D25" s="2" t="s">
        <v>168</v>
      </c>
      <c r="E25" s="2" t="s">
        <v>124</v>
      </c>
      <c r="F25" s="2" t="s">
        <v>169</v>
      </c>
      <c r="G25" s="2">
        <v>1</v>
      </c>
      <c r="H25" s="2">
        <v>0.75</v>
      </c>
      <c r="I25" s="2">
        <v>0.75</v>
      </c>
      <c r="J25" s="1" t="s">
        <v>118</v>
      </c>
    </row>
    <row r="26" spans="2:10" ht="30" customHeight="1" x14ac:dyDescent="0.3">
      <c r="B26" s="1">
        <v>25</v>
      </c>
      <c r="C26" s="1" t="s">
        <v>222</v>
      </c>
      <c r="D26" s="1" t="s">
        <v>170</v>
      </c>
      <c r="E26" s="1" t="s">
        <v>116</v>
      </c>
      <c r="F26" s="1" t="s">
        <v>171</v>
      </c>
      <c r="G26" s="1">
        <v>1</v>
      </c>
      <c r="H26" s="1">
        <v>0.55000000000000004</v>
      </c>
      <c r="I26" s="1">
        <v>0.55000000000000004</v>
      </c>
      <c r="J26" s="1" t="s">
        <v>118</v>
      </c>
    </row>
    <row r="27" spans="2:10" ht="30" customHeight="1" x14ac:dyDescent="0.3">
      <c r="B27" s="1">
        <v>26</v>
      </c>
      <c r="C27" s="1" t="s">
        <v>222</v>
      </c>
      <c r="D27" s="1" t="s">
        <v>172</v>
      </c>
      <c r="E27" s="1" t="s">
        <v>116</v>
      </c>
      <c r="F27" s="1" t="s">
        <v>173</v>
      </c>
      <c r="G27" s="1">
        <v>1</v>
      </c>
      <c r="H27" s="1">
        <v>0.37</v>
      </c>
      <c r="I27" s="1">
        <v>0.37</v>
      </c>
      <c r="J27" s="1" t="s">
        <v>128</v>
      </c>
    </row>
    <row r="28" spans="2:10" ht="30" customHeight="1" x14ac:dyDescent="0.3">
      <c r="B28" s="1">
        <v>27</v>
      </c>
      <c r="C28" s="1" t="s">
        <v>223</v>
      </c>
      <c r="D28" s="1" t="s">
        <v>208</v>
      </c>
      <c r="E28" s="1" t="s">
        <v>116</v>
      </c>
      <c r="F28" s="1" t="s">
        <v>174</v>
      </c>
      <c r="G28" s="1">
        <v>5</v>
      </c>
      <c r="H28" s="1">
        <v>0.4</v>
      </c>
      <c r="I28" s="1">
        <v>2</v>
      </c>
      <c r="J28" s="1" t="s">
        <v>175</v>
      </c>
    </row>
    <row r="29" spans="2:10" ht="30" customHeight="1" x14ac:dyDescent="0.3">
      <c r="B29" s="1">
        <v>28</v>
      </c>
      <c r="C29" s="1" t="s">
        <v>223</v>
      </c>
      <c r="D29" s="1" t="s">
        <v>209</v>
      </c>
      <c r="E29" s="1" t="s">
        <v>116</v>
      </c>
      <c r="F29" s="1" t="s">
        <v>176</v>
      </c>
      <c r="G29" s="1">
        <v>10</v>
      </c>
      <c r="H29" s="1">
        <v>0.4</v>
      </c>
      <c r="I29" s="1">
        <v>4</v>
      </c>
      <c r="J29" s="1" t="s">
        <v>177</v>
      </c>
    </row>
    <row r="30" spans="2:10" ht="30" customHeight="1" x14ac:dyDescent="0.3">
      <c r="B30" s="1">
        <v>29</v>
      </c>
      <c r="C30" s="1" t="s">
        <v>223</v>
      </c>
      <c r="D30" s="1" t="s">
        <v>210</v>
      </c>
      <c r="E30" s="1" t="s">
        <v>206</v>
      </c>
      <c r="F30" s="1" t="s">
        <v>178</v>
      </c>
      <c r="G30" s="1">
        <v>1</v>
      </c>
      <c r="H30" s="1">
        <v>0.75</v>
      </c>
      <c r="I30" s="1">
        <v>0.75</v>
      </c>
      <c r="J30" s="1" t="s">
        <v>179</v>
      </c>
    </row>
    <row r="31" spans="2:10" ht="30" customHeight="1" x14ac:dyDescent="0.3">
      <c r="B31" s="1">
        <v>30</v>
      </c>
      <c r="C31" s="1" t="s">
        <v>223</v>
      </c>
      <c r="D31" s="2" t="s">
        <v>211</v>
      </c>
      <c r="E31" s="2" t="s">
        <v>124</v>
      </c>
      <c r="F31" s="2" t="s">
        <v>180</v>
      </c>
      <c r="G31" s="2">
        <v>1</v>
      </c>
      <c r="H31" s="2">
        <v>0.75</v>
      </c>
      <c r="I31" s="2">
        <v>0.75</v>
      </c>
      <c r="J31" s="1" t="s">
        <v>181</v>
      </c>
    </row>
    <row r="32" spans="2:10" ht="30" customHeight="1" x14ac:dyDescent="0.3">
      <c r="B32" s="1">
        <v>31</v>
      </c>
      <c r="C32" s="1" t="s">
        <v>223</v>
      </c>
      <c r="D32" s="1" t="s">
        <v>212</v>
      </c>
      <c r="E32" s="1" t="s">
        <v>213</v>
      </c>
      <c r="F32" s="1" t="s">
        <v>182</v>
      </c>
      <c r="G32" s="1">
        <v>1</v>
      </c>
      <c r="H32" s="1">
        <v>0.37</v>
      </c>
      <c r="I32" s="1">
        <v>0.37</v>
      </c>
      <c r="J32" s="1" t="s">
        <v>181</v>
      </c>
    </row>
    <row r="33" spans="2:10" ht="30" customHeight="1" x14ac:dyDescent="0.3">
      <c r="B33" s="1">
        <v>32</v>
      </c>
      <c r="C33" s="1" t="s">
        <v>223</v>
      </c>
      <c r="D33" s="1" t="s">
        <v>214</v>
      </c>
      <c r="E33" s="1" t="s">
        <v>116</v>
      </c>
      <c r="F33" s="1" t="s">
        <v>183</v>
      </c>
      <c r="G33" s="1">
        <v>2</v>
      </c>
      <c r="H33" s="1">
        <v>0.2</v>
      </c>
      <c r="I33" s="1">
        <v>0.4</v>
      </c>
      <c r="J33" s="1" t="s">
        <v>139</v>
      </c>
    </row>
    <row r="34" spans="2:10" ht="30" customHeight="1" x14ac:dyDescent="0.3">
      <c r="B34" s="1">
        <v>33</v>
      </c>
      <c r="C34" s="1" t="s">
        <v>223</v>
      </c>
      <c r="D34" s="1" t="s">
        <v>215</v>
      </c>
      <c r="E34" s="1" t="s">
        <v>116</v>
      </c>
      <c r="F34" s="1" t="s">
        <v>184</v>
      </c>
      <c r="G34" s="1">
        <v>1</v>
      </c>
      <c r="H34" s="1">
        <v>1</v>
      </c>
      <c r="I34" s="1">
        <v>1</v>
      </c>
      <c r="J34" s="1" t="s">
        <v>179</v>
      </c>
    </row>
    <row r="35" spans="2:10" ht="30" customHeight="1" x14ac:dyDescent="0.3">
      <c r="B35" s="1">
        <v>34</v>
      </c>
      <c r="C35" s="1" t="s">
        <v>223</v>
      </c>
      <c r="D35" s="2" t="s">
        <v>216</v>
      </c>
      <c r="E35" s="2" t="s">
        <v>124</v>
      </c>
      <c r="F35" s="2" t="s">
        <v>185</v>
      </c>
      <c r="G35" s="2">
        <v>1</v>
      </c>
      <c r="H35" s="2">
        <v>0.75</v>
      </c>
      <c r="I35" s="2">
        <v>0.75</v>
      </c>
      <c r="J35" s="1" t="s">
        <v>181</v>
      </c>
    </row>
    <row r="36" spans="2:10" ht="30" customHeight="1" x14ac:dyDescent="0.3">
      <c r="B36" s="1">
        <v>35</v>
      </c>
      <c r="C36" s="1" t="s">
        <v>223</v>
      </c>
      <c r="D36" s="2" t="s">
        <v>217</v>
      </c>
      <c r="E36" s="2" t="s">
        <v>124</v>
      </c>
      <c r="F36" s="2" t="s">
        <v>186</v>
      </c>
      <c r="G36" s="2">
        <v>1</v>
      </c>
      <c r="H36" s="2">
        <v>0.75</v>
      </c>
      <c r="I36" s="2">
        <v>0.75</v>
      </c>
      <c r="J36" s="1" t="s">
        <v>181</v>
      </c>
    </row>
    <row r="37" spans="2:10" ht="59.65" customHeight="1" x14ac:dyDescent="0.3">
      <c r="C37" s="99" t="s">
        <v>224</v>
      </c>
      <c r="D37" s="99"/>
      <c r="E37" s="99"/>
      <c r="F37" s="99"/>
      <c r="G37" s="99"/>
      <c r="H37" s="99"/>
      <c r="I37" s="49">
        <f>SUM(I2:I36)</f>
        <v>31.89</v>
      </c>
    </row>
  </sheetData>
  <mergeCells count="1">
    <mergeCell ref="C37:H37"/>
  </mergeCells>
  <phoneticPr fontId="2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79"/>
  <sheetViews>
    <sheetView tabSelected="1" workbookViewId="0">
      <pane ySplit="1" topLeftCell="A2" activePane="bottomLeft" state="frozen"/>
      <selection pane="bottomLeft" activeCell="O5" sqref="O5"/>
    </sheetView>
  </sheetViews>
  <sheetFormatPr defaultColWidth="9" defaultRowHeight="14.25" x14ac:dyDescent="0.2"/>
  <cols>
    <col min="2" max="2" width="7.75" customWidth="1"/>
    <col min="3" max="3" width="9.375" bestFit="1" customWidth="1"/>
    <col min="5" max="5" width="21.75" bestFit="1" customWidth="1"/>
    <col min="6" max="6" width="17.25" customWidth="1"/>
    <col min="7" max="7" width="16.875" customWidth="1"/>
    <col min="8" max="8" width="7.375" customWidth="1"/>
    <col min="9" max="9" width="12.75" bestFit="1" customWidth="1"/>
    <col min="10" max="10" width="7.75" customWidth="1"/>
    <col min="11" max="11" width="11.25" customWidth="1"/>
    <col min="12" max="12" width="12.5" customWidth="1"/>
  </cols>
  <sheetData>
    <row r="1" spans="2:12" ht="47.1" customHeight="1" x14ac:dyDescent="0.2">
      <c r="B1" s="48" t="s">
        <v>13</v>
      </c>
      <c r="C1" s="48" t="s">
        <v>14</v>
      </c>
      <c r="D1" s="48"/>
      <c r="E1" s="48" t="s">
        <v>113</v>
      </c>
      <c r="F1" s="48" t="s">
        <v>114</v>
      </c>
      <c r="G1" s="48" t="s">
        <v>225</v>
      </c>
      <c r="H1" s="48" t="s">
        <v>21</v>
      </c>
      <c r="I1" s="48" t="s">
        <v>226</v>
      </c>
      <c r="J1" s="48" t="s">
        <v>227</v>
      </c>
      <c r="K1" s="48" t="s">
        <v>23</v>
      </c>
      <c r="L1" s="48" t="s">
        <v>228</v>
      </c>
    </row>
    <row r="2" spans="2:12" ht="30" customHeight="1" x14ac:dyDescent="0.2">
      <c r="B2" s="1">
        <v>1</v>
      </c>
      <c r="C2" s="1" t="s">
        <v>229</v>
      </c>
      <c r="D2" s="1"/>
      <c r="E2" s="1" t="s">
        <v>230</v>
      </c>
      <c r="F2" s="1" t="s">
        <v>231</v>
      </c>
      <c r="G2" s="1" t="s">
        <v>232</v>
      </c>
      <c r="H2" s="1">
        <v>1</v>
      </c>
      <c r="I2" s="1">
        <v>2.2999999999999998</v>
      </c>
      <c r="J2" s="1">
        <v>2.2999999999999998</v>
      </c>
      <c r="K2" s="50">
        <v>11</v>
      </c>
      <c r="L2" s="1" t="s">
        <v>233</v>
      </c>
    </row>
    <row r="3" spans="2:12" ht="30" customHeight="1" x14ac:dyDescent="0.2">
      <c r="B3" s="1">
        <v>2</v>
      </c>
      <c r="C3" s="1" t="s">
        <v>229</v>
      </c>
      <c r="D3" s="1"/>
      <c r="E3" s="1" t="s">
        <v>234</v>
      </c>
      <c r="F3" s="1" t="s">
        <v>235</v>
      </c>
      <c r="G3" s="1" t="s">
        <v>236</v>
      </c>
      <c r="H3" s="1">
        <v>1</v>
      </c>
      <c r="I3" s="1"/>
      <c r="J3" s="1"/>
      <c r="K3" s="1"/>
      <c r="L3" s="1"/>
    </row>
    <row r="4" spans="2:12" ht="30" customHeight="1" x14ac:dyDescent="0.2">
      <c r="B4" s="1">
        <v>3</v>
      </c>
      <c r="C4" s="1" t="s">
        <v>229</v>
      </c>
      <c r="D4" s="51"/>
      <c r="E4" s="1" t="s">
        <v>237</v>
      </c>
      <c r="F4" s="1" t="s">
        <v>238</v>
      </c>
      <c r="G4" s="1" t="s">
        <v>239</v>
      </c>
      <c r="H4" s="1">
        <v>2</v>
      </c>
      <c r="I4" s="1"/>
      <c r="J4" s="1"/>
      <c r="K4" s="50"/>
      <c r="L4" s="1"/>
    </row>
    <row r="5" spans="2:12" ht="30" customHeight="1" x14ac:dyDescent="0.2">
      <c r="B5" s="1">
        <v>4</v>
      </c>
      <c r="C5" s="1" t="s">
        <v>229</v>
      </c>
      <c r="D5" s="51"/>
      <c r="E5" s="1" t="s">
        <v>240</v>
      </c>
      <c r="F5" s="1" t="s">
        <v>241</v>
      </c>
      <c r="G5" s="1" t="s">
        <v>242</v>
      </c>
      <c r="H5" s="1">
        <v>1</v>
      </c>
      <c r="I5" s="1"/>
      <c r="J5" s="1"/>
      <c r="K5" s="50"/>
      <c r="L5" s="1"/>
    </row>
    <row r="6" spans="2:12" ht="30" customHeight="1" x14ac:dyDescent="0.2">
      <c r="B6" s="1">
        <v>5</v>
      </c>
      <c r="C6" s="1" t="s">
        <v>229</v>
      </c>
      <c r="D6" s="51"/>
      <c r="E6" s="1" t="s">
        <v>243</v>
      </c>
      <c r="F6" s="1" t="s">
        <v>244</v>
      </c>
      <c r="G6" s="1" t="s">
        <v>245</v>
      </c>
      <c r="H6" s="1">
        <v>1</v>
      </c>
      <c r="I6" s="1">
        <v>0.55000000000000004</v>
      </c>
      <c r="J6" s="1">
        <v>0.55000000000000004</v>
      </c>
      <c r="K6" s="50"/>
      <c r="L6" s="1" t="s">
        <v>246</v>
      </c>
    </row>
    <row r="7" spans="2:12" ht="30" customHeight="1" x14ac:dyDescent="0.2">
      <c r="B7" s="1">
        <v>6</v>
      </c>
      <c r="C7" s="1" t="s">
        <v>229</v>
      </c>
      <c r="D7" s="51"/>
      <c r="E7" s="1" t="s">
        <v>247</v>
      </c>
      <c r="F7" s="1" t="s">
        <v>248</v>
      </c>
      <c r="G7" s="1" t="s">
        <v>249</v>
      </c>
      <c r="H7" s="1">
        <v>1</v>
      </c>
      <c r="I7" s="1">
        <v>0.55000000000000004</v>
      </c>
      <c r="J7" s="1">
        <v>0.55000000000000004</v>
      </c>
      <c r="K7" s="50"/>
      <c r="L7" s="1" t="s">
        <v>246</v>
      </c>
    </row>
    <row r="8" spans="2:12" ht="30" customHeight="1" x14ac:dyDescent="0.2">
      <c r="B8" s="1">
        <v>7</v>
      </c>
      <c r="C8" s="1" t="s">
        <v>229</v>
      </c>
      <c r="D8" s="51"/>
      <c r="E8" s="1" t="s">
        <v>250</v>
      </c>
      <c r="F8" s="1" t="s">
        <v>251</v>
      </c>
      <c r="G8" s="1" t="s">
        <v>252</v>
      </c>
      <c r="H8" s="1">
        <v>1</v>
      </c>
      <c r="I8" s="1">
        <v>0.75</v>
      </c>
      <c r="J8" s="1">
        <v>0.75</v>
      </c>
      <c r="K8" s="50"/>
      <c r="L8" s="1" t="s">
        <v>246</v>
      </c>
    </row>
    <row r="9" spans="2:12" ht="30" customHeight="1" x14ac:dyDescent="0.2">
      <c r="B9" s="1">
        <v>8</v>
      </c>
      <c r="C9" s="1" t="s">
        <v>229</v>
      </c>
      <c r="D9" s="51"/>
      <c r="E9" s="1" t="s">
        <v>253</v>
      </c>
      <c r="F9" s="1" t="s">
        <v>254</v>
      </c>
      <c r="G9" s="1" t="s">
        <v>255</v>
      </c>
      <c r="H9" s="1">
        <v>1</v>
      </c>
      <c r="I9" s="1">
        <v>0.55000000000000004</v>
      </c>
      <c r="J9" s="1">
        <v>0.55000000000000004</v>
      </c>
      <c r="K9" s="50"/>
      <c r="L9" s="1" t="s">
        <v>246</v>
      </c>
    </row>
    <row r="10" spans="2:12" ht="30" customHeight="1" x14ac:dyDescent="0.2">
      <c r="B10" s="1">
        <v>9</v>
      </c>
      <c r="C10" s="1" t="s">
        <v>229</v>
      </c>
      <c r="D10" s="51"/>
      <c r="E10" s="1" t="s">
        <v>256</v>
      </c>
      <c r="F10" s="1" t="s">
        <v>257</v>
      </c>
      <c r="G10" s="1" t="s">
        <v>258</v>
      </c>
      <c r="H10" s="1">
        <v>1</v>
      </c>
      <c r="I10" s="1">
        <v>0.75</v>
      </c>
      <c r="J10" s="1">
        <v>0.75</v>
      </c>
      <c r="K10" s="50"/>
      <c r="L10" s="1" t="s">
        <v>246</v>
      </c>
    </row>
    <row r="11" spans="2:12" ht="30" customHeight="1" x14ac:dyDescent="0.2">
      <c r="B11" s="1">
        <v>10</v>
      </c>
      <c r="C11" s="1" t="s">
        <v>229</v>
      </c>
      <c r="D11" s="51"/>
      <c r="E11" s="1" t="s">
        <v>259</v>
      </c>
      <c r="F11" s="1" t="s">
        <v>260</v>
      </c>
      <c r="G11" s="1" t="s">
        <v>261</v>
      </c>
      <c r="H11" s="1">
        <v>1</v>
      </c>
      <c r="I11" s="1">
        <v>0.25</v>
      </c>
      <c r="J11" s="1">
        <v>0.25</v>
      </c>
      <c r="K11" s="50"/>
      <c r="L11" s="1" t="s">
        <v>246</v>
      </c>
    </row>
    <row r="12" spans="2:12" ht="30" customHeight="1" x14ac:dyDescent="0.2">
      <c r="B12" s="1">
        <v>11</v>
      </c>
      <c r="C12" s="1" t="s">
        <v>229</v>
      </c>
      <c r="D12" s="51"/>
      <c r="E12" s="1" t="s">
        <v>262</v>
      </c>
      <c r="F12" s="1" t="s">
        <v>263</v>
      </c>
      <c r="G12" s="1" t="s">
        <v>264</v>
      </c>
      <c r="H12" s="1">
        <v>1</v>
      </c>
      <c r="I12" s="1">
        <v>0.37</v>
      </c>
      <c r="J12" s="1">
        <v>0.37</v>
      </c>
      <c r="K12" s="52">
        <v>1</v>
      </c>
      <c r="L12" s="1" t="s">
        <v>118</v>
      </c>
    </row>
    <row r="13" spans="2:12" ht="30" customHeight="1" x14ac:dyDescent="0.2">
      <c r="B13" s="1">
        <v>12</v>
      </c>
      <c r="C13" s="1" t="s">
        <v>229</v>
      </c>
      <c r="D13" s="51"/>
      <c r="E13" s="1" t="s">
        <v>265</v>
      </c>
      <c r="F13" s="1" t="s">
        <v>263</v>
      </c>
      <c r="G13" s="1" t="s">
        <v>264</v>
      </c>
      <c r="H13" s="1">
        <v>1</v>
      </c>
      <c r="I13" s="1">
        <v>0.37</v>
      </c>
      <c r="J13" s="1">
        <v>0.37</v>
      </c>
      <c r="K13" s="53">
        <v>1</v>
      </c>
      <c r="L13" s="1" t="s">
        <v>118</v>
      </c>
    </row>
    <row r="14" spans="2:12" ht="30" customHeight="1" x14ac:dyDescent="0.2">
      <c r="B14" s="1">
        <v>13</v>
      </c>
      <c r="C14" s="1" t="s">
        <v>229</v>
      </c>
      <c r="D14" s="51"/>
      <c r="E14" s="1" t="s">
        <v>266</v>
      </c>
      <c r="F14" s="1" t="s">
        <v>263</v>
      </c>
      <c r="G14" s="1" t="s">
        <v>264</v>
      </c>
      <c r="H14" s="1">
        <v>1</v>
      </c>
      <c r="I14" s="1">
        <v>0.37</v>
      </c>
      <c r="J14" s="1">
        <v>0.37</v>
      </c>
      <c r="K14" s="53"/>
      <c r="L14" s="1" t="s">
        <v>118</v>
      </c>
    </row>
    <row r="15" spans="2:12" ht="30" customHeight="1" x14ac:dyDescent="0.2">
      <c r="B15" s="1">
        <v>14</v>
      </c>
      <c r="C15" s="1" t="s">
        <v>229</v>
      </c>
      <c r="D15" s="51"/>
      <c r="E15" s="1" t="s">
        <v>267</v>
      </c>
      <c r="F15" s="1" t="s">
        <v>263</v>
      </c>
      <c r="G15" s="1" t="s">
        <v>264</v>
      </c>
      <c r="H15" s="1">
        <v>1</v>
      </c>
      <c r="I15" s="1">
        <v>0.37</v>
      </c>
      <c r="J15" s="1">
        <v>0.37</v>
      </c>
      <c r="K15" s="53">
        <v>1</v>
      </c>
      <c r="L15" s="1" t="s">
        <v>118</v>
      </c>
    </row>
    <row r="16" spans="2:12" ht="30" customHeight="1" x14ac:dyDescent="0.2">
      <c r="B16" s="1">
        <v>15</v>
      </c>
      <c r="C16" s="1" t="s">
        <v>229</v>
      </c>
      <c r="D16" s="51"/>
      <c r="E16" s="1" t="s">
        <v>268</v>
      </c>
      <c r="F16" s="1" t="s">
        <v>269</v>
      </c>
      <c r="G16" s="1" t="s">
        <v>270</v>
      </c>
      <c r="H16" s="1">
        <v>1</v>
      </c>
      <c r="I16" s="1">
        <v>0.37</v>
      </c>
      <c r="J16" s="1">
        <v>0.37</v>
      </c>
      <c r="K16" s="52">
        <v>1</v>
      </c>
      <c r="L16" s="1" t="s">
        <v>118</v>
      </c>
    </row>
    <row r="17" spans="2:12" ht="30" customHeight="1" x14ac:dyDescent="0.2">
      <c r="B17" s="1">
        <v>16</v>
      </c>
      <c r="C17" s="1" t="s">
        <v>229</v>
      </c>
      <c r="D17" s="51"/>
      <c r="E17" s="1" t="s">
        <v>271</v>
      </c>
      <c r="F17" s="1" t="s">
        <v>272</v>
      </c>
      <c r="G17" s="1" t="s">
        <v>273</v>
      </c>
      <c r="H17" s="1">
        <v>4</v>
      </c>
      <c r="I17" s="1">
        <v>0.37</v>
      </c>
      <c r="J17" s="1">
        <v>1.48</v>
      </c>
      <c r="K17" s="52">
        <v>0.5</v>
      </c>
      <c r="L17" s="1" t="s">
        <v>118</v>
      </c>
    </row>
    <row r="18" spans="2:12" ht="30" customHeight="1" x14ac:dyDescent="0.2">
      <c r="B18" s="1">
        <v>17</v>
      </c>
      <c r="C18" s="1" t="s">
        <v>229</v>
      </c>
      <c r="D18" s="51"/>
      <c r="E18" s="1" t="s">
        <v>274</v>
      </c>
      <c r="F18" s="1" t="s">
        <v>275</v>
      </c>
      <c r="G18" s="1" t="s">
        <v>276</v>
      </c>
      <c r="H18" s="1">
        <v>1</v>
      </c>
      <c r="I18" s="1">
        <v>1.1000000000000001</v>
      </c>
      <c r="J18" s="1">
        <v>1.1000000000000001</v>
      </c>
      <c r="K18" s="50"/>
      <c r="L18" s="1" t="s">
        <v>118</v>
      </c>
    </row>
    <row r="19" spans="2:12" ht="30" customHeight="1" x14ac:dyDescent="0.2">
      <c r="B19" s="1">
        <v>18</v>
      </c>
      <c r="C19" s="1" t="s">
        <v>229</v>
      </c>
      <c r="D19" s="51"/>
      <c r="E19" s="1" t="s">
        <v>277</v>
      </c>
      <c r="F19" s="1" t="s">
        <v>278</v>
      </c>
      <c r="G19" s="1" t="s">
        <v>276</v>
      </c>
      <c r="H19" s="1">
        <v>1</v>
      </c>
      <c r="I19" s="1">
        <v>1.1000000000000001</v>
      </c>
      <c r="J19" s="1">
        <v>1.1000000000000001</v>
      </c>
      <c r="K19" s="50"/>
      <c r="L19" s="1" t="s">
        <v>118</v>
      </c>
    </row>
    <row r="20" spans="2:12" ht="30" customHeight="1" x14ac:dyDescent="0.2">
      <c r="B20" s="54"/>
      <c r="C20" s="54"/>
      <c r="E20" s="54"/>
      <c r="F20" s="54"/>
      <c r="G20" s="54"/>
      <c r="H20" s="54"/>
      <c r="I20" s="54"/>
      <c r="J20" s="54"/>
      <c r="K20" s="55"/>
      <c r="L20" s="54"/>
    </row>
    <row r="21" spans="2:12" ht="30" customHeight="1" x14ac:dyDescent="0.2">
      <c r="B21" s="1">
        <v>19</v>
      </c>
      <c r="C21" s="1" t="s">
        <v>279</v>
      </c>
      <c r="D21" s="51"/>
      <c r="E21" s="1" t="s">
        <v>280</v>
      </c>
      <c r="F21" s="1" t="s">
        <v>281</v>
      </c>
      <c r="G21" s="1" t="s">
        <v>282</v>
      </c>
      <c r="H21" s="1">
        <v>2</v>
      </c>
      <c r="I21" s="1" t="s">
        <v>283</v>
      </c>
      <c r="J21" s="1">
        <v>13.6</v>
      </c>
      <c r="K21" s="50">
        <v>25</v>
      </c>
      <c r="L21" s="1" t="s">
        <v>118</v>
      </c>
    </row>
    <row r="22" spans="2:12" ht="30" customHeight="1" x14ac:dyDescent="0.2">
      <c r="B22" s="1">
        <v>20</v>
      </c>
      <c r="C22" s="1" t="s">
        <v>279</v>
      </c>
      <c r="D22" s="51"/>
      <c r="E22" s="1" t="s">
        <v>284</v>
      </c>
      <c r="F22" s="1" t="s">
        <v>285</v>
      </c>
      <c r="G22" s="1" t="s">
        <v>282</v>
      </c>
      <c r="H22" s="1">
        <v>2</v>
      </c>
      <c r="I22" s="1" t="s">
        <v>283</v>
      </c>
      <c r="J22" s="1">
        <v>13.6</v>
      </c>
      <c r="K22" s="50">
        <v>25</v>
      </c>
      <c r="L22" s="1" t="s">
        <v>118</v>
      </c>
    </row>
    <row r="23" spans="2:12" ht="30" customHeight="1" x14ac:dyDescent="0.2">
      <c r="B23" s="1">
        <v>21</v>
      </c>
      <c r="C23" s="1" t="s">
        <v>279</v>
      </c>
      <c r="D23" s="51"/>
      <c r="E23" s="1" t="s">
        <v>286</v>
      </c>
      <c r="F23" s="1" t="s">
        <v>287</v>
      </c>
      <c r="G23" s="1" t="s">
        <v>288</v>
      </c>
      <c r="H23" s="1">
        <v>2</v>
      </c>
      <c r="I23" s="1">
        <v>2.1</v>
      </c>
      <c r="J23" s="1">
        <v>2.1</v>
      </c>
      <c r="K23" s="50"/>
      <c r="L23" s="1" t="s">
        <v>118</v>
      </c>
    </row>
    <row r="24" spans="2:12" ht="30" customHeight="1" x14ac:dyDescent="0.2">
      <c r="B24" s="1">
        <v>22</v>
      </c>
      <c r="C24" s="1" t="s">
        <v>279</v>
      </c>
      <c r="D24" s="51"/>
      <c r="E24" s="1" t="s">
        <v>289</v>
      </c>
      <c r="F24" s="1" t="s">
        <v>290</v>
      </c>
      <c r="G24" s="1" t="s">
        <v>291</v>
      </c>
      <c r="H24" s="1">
        <v>2</v>
      </c>
      <c r="I24" s="1">
        <v>1.1000000000000001</v>
      </c>
      <c r="J24" s="1">
        <v>2.2000000000000002</v>
      </c>
      <c r="K24" s="50"/>
      <c r="L24" s="1" t="s">
        <v>118</v>
      </c>
    </row>
    <row r="25" spans="2:12" ht="30" customHeight="1" x14ac:dyDescent="0.2">
      <c r="B25" s="1">
        <v>23</v>
      </c>
      <c r="C25" s="1" t="s">
        <v>279</v>
      </c>
      <c r="D25" s="51"/>
      <c r="E25" s="1" t="s">
        <v>292</v>
      </c>
      <c r="F25" s="1" t="s">
        <v>293</v>
      </c>
      <c r="G25" s="1" t="s">
        <v>291</v>
      </c>
      <c r="H25" s="1">
        <v>2</v>
      </c>
      <c r="I25" s="1">
        <v>1.1000000000000001</v>
      </c>
      <c r="J25" s="1">
        <v>2.2000000000000002</v>
      </c>
      <c r="K25" s="50"/>
      <c r="L25" s="1" t="s">
        <v>118</v>
      </c>
    </row>
    <row r="26" spans="2:12" ht="30" customHeight="1" x14ac:dyDescent="0.2">
      <c r="K26" s="55"/>
    </row>
    <row r="27" spans="2:12" ht="30" customHeight="1" x14ac:dyDescent="0.2">
      <c r="B27" s="1">
        <v>24</v>
      </c>
      <c r="C27" s="1" t="s">
        <v>294</v>
      </c>
      <c r="D27" s="51"/>
      <c r="E27" s="1" t="s">
        <v>295</v>
      </c>
      <c r="F27" s="1" t="s">
        <v>296</v>
      </c>
      <c r="G27" s="1" t="s">
        <v>297</v>
      </c>
      <c r="H27" s="1">
        <v>4</v>
      </c>
      <c r="I27" s="1">
        <v>0.55000000000000004</v>
      </c>
      <c r="J27" s="1">
        <v>2.2000000000000002</v>
      </c>
      <c r="K27" s="52">
        <v>0.5</v>
      </c>
      <c r="L27" s="1" t="s">
        <v>118</v>
      </c>
    </row>
    <row r="28" spans="2:12" ht="30" customHeight="1" x14ac:dyDescent="0.2">
      <c r="B28" s="1">
        <v>25</v>
      </c>
      <c r="C28" s="1" t="s">
        <v>294</v>
      </c>
      <c r="D28" s="51"/>
      <c r="E28" s="1" t="s">
        <v>298</v>
      </c>
      <c r="F28" s="1" t="s">
        <v>299</v>
      </c>
      <c r="G28" s="1" t="s">
        <v>300</v>
      </c>
      <c r="H28" s="1">
        <v>1</v>
      </c>
      <c r="I28" s="1">
        <v>0.55000000000000004</v>
      </c>
      <c r="J28" s="1">
        <v>0.55000000000000004</v>
      </c>
      <c r="K28" s="53"/>
      <c r="L28" s="1" t="s">
        <v>118</v>
      </c>
    </row>
    <row r="29" spans="2:12" ht="30" customHeight="1" x14ac:dyDescent="0.2">
      <c r="B29" s="1">
        <v>26</v>
      </c>
      <c r="C29" s="1" t="s">
        <v>294</v>
      </c>
      <c r="D29" s="51"/>
      <c r="E29" s="1" t="s">
        <v>301</v>
      </c>
      <c r="F29" s="1" t="s">
        <v>302</v>
      </c>
      <c r="G29" s="1" t="s">
        <v>303</v>
      </c>
      <c r="H29" s="1">
        <v>1</v>
      </c>
      <c r="I29" s="1"/>
      <c r="J29" s="1"/>
      <c r="K29" s="52">
        <v>0.5</v>
      </c>
      <c r="L29" s="1"/>
    </row>
    <row r="30" spans="2:12" ht="30" customHeight="1" x14ac:dyDescent="0.2">
      <c r="B30" s="1">
        <v>27</v>
      </c>
      <c r="C30" s="1" t="s">
        <v>294</v>
      </c>
      <c r="D30" s="51"/>
      <c r="E30" s="1" t="s">
        <v>304</v>
      </c>
      <c r="F30" s="1" t="s">
        <v>302</v>
      </c>
      <c r="G30" s="1" t="s">
        <v>303</v>
      </c>
      <c r="H30" s="1">
        <v>1</v>
      </c>
      <c r="I30" s="1">
        <v>0.55000000000000004</v>
      </c>
      <c r="J30" s="1">
        <v>0.55000000000000004</v>
      </c>
      <c r="K30" s="52">
        <v>0.5</v>
      </c>
      <c r="L30" s="1" t="s">
        <v>118</v>
      </c>
    </row>
    <row r="31" spans="2:12" ht="30" customHeight="1" x14ac:dyDescent="0.2">
      <c r="B31" s="1">
        <v>28</v>
      </c>
      <c r="C31" s="1" t="s">
        <v>294</v>
      </c>
      <c r="D31" s="51"/>
      <c r="E31" s="1" t="s">
        <v>305</v>
      </c>
      <c r="F31" s="1" t="s">
        <v>302</v>
      </c>
      <c r="G31" s="1" t="s">
        <v>303</v>
      </c>
      <c r="H31" s="1">
        <v>1</v>
      </c>
      <c r="I31" s="1">
        <v>0.55000000000000004</v>
      </c>
      <c r="J31" s="1">
        <v>0.55000000000000004</v>
      </c>
      <c r="K31" s="52">
        <v>0.5</v>
      </c>
      <c r="L31" s="1" t="s">
        <v>118</v>
      </c>
    </row>
    <row r="32" spans="2:12" ht="30" customHeight="1" x14ac:dyDescent="0.2">
      <c r="B32" s="1">
        <v>29</v>
      </c>
      <c r="C32" s="1" t="s">
        <v>294</v>
      </c>
      <c r="D32" s="51"/>
      <c r="E32" s="1" t="s">
        <v>306</v>
      </c>
      <c r="F32" s="1" t="s">
        <v>302</v>
      </c>
      <c r="G32" s="1" t="s">
        <v>303</v>
      </c>
      <c r="H32" s="1">
        <v>1</v>
      </c>
      <c r="I32" s="1"/>
      <c r="J32" s="1"/>
      <c r="K32" s="53"/>
      <c r="L32" s="1"/>
    </row>
    <row r="33" spans="2:12" ht="30" customHeight="1" x14ac:dyDescent="0.2">
      <c r="B33" s="1">
        <v>30</v>
      </c>
      <c r="C33" s="1" t="s">
        <v>294</v>
      </c>
      <c r="D33" s="51"/>
      <c r="E33" s="1" t="s">
        <v>307</v>
      </c>
      <c r="F33" s="1" t="s">
        <v>308</v>
      </c>
      <c r="G33" s="1" t="s">
        <v>309</v>
      </c>
      <c r="H33" s="1">
        <v>1</v>
      </c>
      <c r="I33" s="1">
        <v>0.55000000000000004</v>
      </c>
      <c r="J33" s="1">
        <v>0.55000000000000004</v>
      </c>
      <c r="K33" s="50"/>
      <c r="L33" s="1" t="s">
        <v>118</v>
      </c>
    </row>
    <row r="34" spans="2:12" ht="30" customHeight="1" x14ac:dyDescent="0.2">
      <c r="B34" s="1">
        <v>31</v>
      </c>
      <c r="C34" s="1" t="s">
        <v>294</v>
      </c>
      <c r="D34" s="51"/>
      <c r="E34" s="1" t="s">
        <v>310</v>
      </c>
      <c r="F34" s="1" t="s">
        <v>311</v>
      </c>
      <c r="G34" s="1" t="s">
        <v>312</v>
      </c>
      <c r="H34" s="1">
        <v>1</v>
      </c>
      <c r="I34" s="1">
        <v>0.75</v>
      </c>
      <c r="J34" s="1">
        <v>0.75</v>
      </c>
      <c r="K34" s="50"/>
      <c r="L34" s="1" t="s">
        <v>118</v>
      </c>
    </row>
    <row r="35" spans="2:12" ht="30" customHeight="1" x14ac:dyDescent="0.2">
      <c r="B35" s="1">
        <v>32</v>
      </c>
      <c r="C35" s="1" t="s">
        <v>294</v>
      </c>
      <c r="D35" s="51"/>
      <c r="E35" s="1" t="s">
        <v>313</v>
      </c>
      <c r="F35" s="1" t="s">
        <v>314</v>
      </c>
      <c r="G35" s="1" t="s">
        <v>315</v>
      </c>
      <c r="H35" s="1">
        <v>1</v>
      </c>
      <c r="I35" s="1">
        <v>0.55000000000000004</v>
      </c>
      <c r="J35" s="1">
        <v>0.55000000000000004</v>
      </c>
      <c r="K35" s="50"/>
      <c r="L35" s="1" t="s">
        <v>118</v>
      </c>
    </row>
    <row r="36" spans="2:12" ht="30" customHeight="1" x14ac:dyDescent="0.2">
      <c r="B36" s="1">
        <v>33</v>
      </c>
      <c r="C36" s="1" t="s">
        <v>294</v>
      </c>
      <c r="D36" s="51"/>
      <c r="E36" s="1" t="s">
        <v>316</v>
      </c>
      <c r="F36" s="1" t="s">
        <v>317</v>
      </c>
      <c r="G36" s="1" t="s">
        <v>318</v>
      </c>
      <c r="H36" s="1">
        <v>1</v>
      </c>
      <c r="I36" s="1">
        <v>0.25</v>
      </c>
      <c r="J36" s="1">
        <v>0.25</v>
      </c>
      <c r="K36" s="50"/>
      <c r="L36" s="1" t="s">
        <v>118</v>
      </c>
    </row>
    <row r="37" spans="2:12" ht="30" customHeight="1" x14ac:dyDescent="0.2">
      <c r="B37" s="1">
        <v>34</v>
      </c>
      <c r="C37" s="1" t="s">
        <v>294</v>
      </c>
      <c r="D37" s="51"/>
      <c r="E37" s="1" t="s">
        <v>319</v>
      </c>
      <c r="F37" s="1" t="s">
        <v>70</v>
      </c>
      <c r="G37" s="1" t="s">
        <v>320</v>
      </c>
      <c r="H37" s="1">
        <v>1</v>
      </c>
      <c r="I37" s="1">
        <v>0.4</v>
      </c>
      <c r="J37" s="1">
        <v>0.4</v>
      </c>
      <c r="K37" s="50">
        <v>1.2</v>
      </c>
      <c r="L37" s="1" t="s">
        <v>118</v>
      </c>
    </row>
    <row r="38" spans="2:12" ht="30" customHeight="1" x14ac:dyDescent="0.2">
      <c r="B38" s="1"/>
      <c r="C38" s="1"/>
      <c r="D38" s="51"/>
      <c r="E38" s="51"/>
      <c r="F38" s="51"/>
      <c r="G38" s="51"/>
      <c r="H38" s="51"/>
      <c r="I38" s="51"/>
      <c r="J38" s="51"/>
      <c r="K38" s="50"/>
      <c r="L38" s="51"/>
    </row>
    <row r="39" spans="2:12" ht="30" customHeight="1" x14ac:dyDescent="0.2">
      <c r="B39" s="1" t="s">
        <v>321</v>
      </c>
      <c r="C39" s="1"/>
      <c r="D39" s="51"/>
      <c r="E39" s="51"/>
      <c r="F39" s="51"/>
      <c r="G39" s="51"/>
      <c r="H39" s="51"/>
      <c r="I39" s="51"/>
      <c r="J39" s="51"/>
      <c r="K39" s="50"/>
      <c r="L39" s="51"/>
    </row>
    <row r="40" spans="2:12" ht="30" customHeight="1" x14ac:dyDescent="0.2">
      <c r="B40" s="1">
        <v>1</v>
      </c>
      <c r="C40" s="1" t="s">
        <v>322</v>
      </c>
      <c r="D40" s="51"/>
      <c r="E40" s="1" t="s">
        <v>323</v>
      </c>
      <c r="F40" s="1" t="s">
        <v>324</v>
      </c>
      <c r="G40" s="1" t="s">
        <v>325</v>
      </c>
      <c r="H40" s="1">
        <v>1</v>
      </c>
      <c r="I40" s="1">
        <v>0.75</v>
      </c>
      <c r="J40" s="1">
        <v>0.75</v>
      </c>
      <c r="K40" s="50"/>
      <c r="L40" s="1" t="s">
        <v>326</v>
      </c>
    </row>
    <row r="41" spans="2:12" ht="30" customHeight="1" x14ac:dyDescent="0.2">
      <c r="B41" s="1">
        <v>2</v>
      </c>
      <c r="C41" s="1" t="s">
        <v>322</v>
      </c>
      <c r="D41" s="51"/>
      <c r="E41" s="1" t="s">
        <v>327</v>
      </c>
      <c r="F41" s="1" t="s">
        <v>328</v>
      </c>
      <c r="G41" s="1" t="s">
        <v>329</v>
      </c>
      <c r="H41" s="1">
        <v>1</v>
      </c>
      <c r="I41" s="1">
        <v>0.75</v>
      </c>
      <c r="J41" s="1">
        <v>0.75</v>
      </c>
      <c r="K41" s="50">
        <v>0.1</v>
      </c>
      <c r="L41" s="1" t="s">
        <v>326</v>
      </c>
    </row>
    <row r="42" spans="2:12" ht="30" customHeight="1" x14ac:dyDescent="0.2">
      <c r="B42" s="1">
        <v>3</v>
      </c>
      <c r="C42" s="1" t="s">
        <v>322</v>
      </c>
      <c r="D42" s="51"/>
      <c r="E42" s="1" t="s">
        <v>330</v>
      </c>
      <c r="F42" s="1" t="s">
        <v>331</v>
      </c>
      <c r="G42" s="1" t="s">
        <v>332</v>
      </c>
      <c r="H42" s="1">
        <v>1</v>
      </c>
      <c r="I42" s="1">
        <v>0.75</v>
      </c>
      <c r="J42" s="1">
        <v>0.75</v>
      </c>
      <c r="K42" s="50"/>
      <c r="L42" s="1" t="s">
        <v>326</v>
      </c>
    </row>
    <row r="43" spans="2:12" ht="30" customHeight="1" x14ac:dyDescent="0.2">
      <c r="B43" s="1">
        <v>4</v>
      </c>
      <c r="C43" s="1" t="s">
        <v>322</v>
      </c>
      <c r="D43" s="51"/>
      <c r="E43" s="1" t="s">
        <v>333</v>
      </c>
      <c r="F43" s="1" t="s">
        <v>334</v>
      </c>
      <c r="G43" s="1" t="s">
        <v>335</v>
      </c>
      <c r="H43" s="1">
        <v>1</v>
      </c>
      <c r="I43" s="1">
        <v>0.75</v>
      </c>
      <c r="J43" s="1">
        <v>0.75</v>
      </c>
      <c r="K43" s="50"/>
      <c r="L43" s="1" t="s">
        <v>128</v>
      </c>
    </row>
    <row r="44" spans="2:12" ht="30" customHeight="1" x14ac:dyDescent="0.2">
      <c r="B44" s="1">
        <v>5</v>
      </c>
      <c r="C44" s="1" t="s">
        <v>322</v>
      </c>
      <c r="D44" s="51"/>
      <c r="E44" s="1" t="s">
        <v>336</v>
      </c>
      <c r="F44" s="1" t="s">
        <v>334</v>
      </c>
      <c r="G44" s="1" t="s">
        <v>335</v>
      </c>
      <c r="H44" s="1">
        <v>1</v>
      </c>
      <c r="I44" s="1">
        <v>0.75</v>
      </c>
      <c r="J44" s="1">
        <v>0.75</v>
      </c>
      <c r="K44" s="50"/>
      <c r="L44" s="1" t="s">
        <v>128</v>
      </c>
    </row>
    <row r="45" spans="2:12" ht="30" customHeight="1" x14ac:dyDescent="0.2">
      <c r="B45" s="1">
        <v>6</v>
      </c>
      <c r="C45" s="1" t="s">
        <v>322</v>
      </c>
      <c r="D45" s="51"/>
      <c r="E45" s="1" t="s">
        <v>337</v>
      </c>
      <c r="F45" s="1" t="s">
        <v>338</v>
      </c>
      <c r="G45" s="1" t="s">
        <v>332</v>
      </c>
      <c r="H45" s="1">
        <v>1</v>
      </c>
      <c r="I45" s="1">
        <v>0.55000000000000004</v>
      </c>
      <c r="J45" s="1">
        <v>0.55000000000000004</v>
      </c>
      <c r="K45" s="50"/>
      <c r="L45" s="1" t="s">
        <v>339</v>
      </c>
    </row>
    <row r="46" spans="2:12" ht="30" customHeight="1" x14ac:dyDescent="0.2">
      <c r="B46" s="1">
        <v>7</v>
      </c>
      <c r="C46" s="1" t="s">
        <v>322</v>
      </c>
      <c r="D46" s="51"/>
      <c r="E46" s="1" t="s">
        <v>340</v>
      </c>
      <c r="F46" s="1" t="s">
        <v>324</v>
      </c>
      <c r="G46" s="1" t="s">
        <v>341</v>
      </c>
      <c r="H46" s="1">
        <v>1</v>
      </c>
      <c r="I46" s="1">
        <v>0.55000000000000004</v>
      </c>
      <c r="J46" s="1">
        <v>0.55000000000000004</v>
      </c>
      <c r="K46" s="50"/>
      <c r="L46" s="1" t="s">
        <v>128</v>
      </c>
    </row>
    <row r="47" spans="2:12" ht="30" customHeight="1" x14ac:dyDescent="0.2">
      <c r="B47" s="1">
        <v>8</v>
      </c>
      <c r="C47" s="1" t="s">
        <v>322</v>
      </c>
      <c r="D47" s="51"/>
      <c r="E47" s="1" t="s">
        <v>342</v>
      </c>
      <c r="F47" s="1" t="s">
        <v>324</v>
      </c>
      <c r="G47" s="1" t="s">
        <v>341</v>
      </c>
      <c r="H47" s="1">
        <v>1</v>
      </c>
      <c r="I47" s="1">
        <v>0.75</v>
      </c>
      <c r="J47" s="1">
        <v>0.75</v>
      </c>
      <c r="K47" s="50"/>
      <c r="L47" s="1" t="s">
        <v>343</v>
      </c>
    </row>
    <row r="48" spans="2:12" ht="30" customHeight="1" x14ac:dyDescent="0.2">
      <c r="B48" s="1">
        <v>9</v>
      </c>
      <c r="C48" s="1" t="s">
        <v>322</v>
      </c>
      <c r="D48" s="51"/>
      <c r="E48" s="1" t="s">
        <v>344</v>
      </c>
      <c r="F48" s="1" t="s">
        <v>345</v>
      </c>
      <c r="G48" s="1" t="s">
        <v>346</v>
      </c>
      <c r="H48" s="1">
        <v>1</v>
      </c>
      <c r="I48" s="1">
        <v>1.1000000000000001</v>
      </c>
      <c r="J48" s="1">
        <v>1.1000000000000001</v>
      </c>
      <c r="K48" s="50"/>
      <c r="L48" s="1" t="s">
        <v>347</v>
      </c>
    </row>
    <row r="49" spans="2:12" ht="30" customHeight="1" x14ac:dyDescent="0.2">
      <c r="B49" s="1">
        <v>10</v>
      </c>
      <c r="C49" s="1" t="s">
        <v>322</v>
      </c>
      <c r="D49" s="51"/>
      <c r="E49" s="1" t="s">
        <v>348</v>
      </c>
      <c r="F49" s="1" t="s">
        <v>349</v>
      </c>
      <c r="G49" s="1" t="s">
        <v>350</v>
      </c>
      <c r="H49" s="1">
        <v>1</v>
      </c>
      <c r="I49" s="1">
        <v>0.75</v>
      </c>
      <c r="J49" s="100">
        <v>1.5</v>
      </c>
      <c r="K49" s="50">
        <v>0.5</v>
      </c>
      <c r="L49" s="1" t="s">
        <v>128</v>
      </c>
    </row>
    <row r="50" spans="2:12" ht="30" customHeight="1" x14ac:dyDescent="0.2">
      <c r="B50" s="1">
        <v>11</v>
      </c>
      <c r="C50" s="1" t="s">
        <v>322</v>
      </c>
      <c r="D50" s="51"/>
      <c r="E50" s="1" t="s">
        <v>351</v>
      </c>
      <c r="F50" s="1" t="s">
        <v>349</v>
      </c>
      <c r="G50" s="1" t="s">
        <v>350</v>
      </c>
      <c r="H50" s="1">
        <v>1</v>
      </c>
      <c r="I50" s="1">
        <v>0.75</v>
      </c>
      <c r="J50" s="101"/>
      <c r="K50" s="50"/>
      <c r="L50" s="1" t="s">
        <v>128</v>
      </c>
    </row>
    <row r="51" spans="2:12" ht="30" customHeight="1" x14ac:dyDescent="0.2">
      <c r="B51" s="1">
        <v>12</v>
      </c>
      <c r="C51" s="1" t="s">
        <v>322</v>
      </c>
      <c r="D51" s="51"/>
      <c r="E51" s="1" t="s">
        <v>352</v>
      </c>
      <c r="F51" s="1" t="s">
        <v>349</v>
      </c>
      <c r="G51" s="1" t="s">
        <v>350</v>
      </c>
      <c r="H51" s="1">
        <v>1</v>
      </c>
      <c r="I51" s="1"/>
      <c r="J51" s="102"/>
      <c r="K51" s="50"/>
      <c r="L51" s="1" t="s">
        <v>128</v>
      </c>
    </row>
    <row r="52" spans="2:12" ht="30" customHeight="1" x14ac:dyDescent="0.2">
      <c r="B52" s="1">
        <v>13</v>
      </c>
      <c r="C52" s="1" t="s">
        <v>322</v>
      </c>
      <c r="D52" s="51"/>
      <c r="E52" s="1" t="s">
        <v>353</v>
      </c>
      <c r="F52" s="1" t="s">
        <v>354</v>
      </c>
      <c r="G52" s="1" t="s">
        <v>355</v>
      </c>
      <c r="H52" s="1">
        <v>1</v>
      </c>
      <c r="I52" s="1"/>
      <c r="J52" s="1"/>
      <c r="K52" s="50"/>
      <c r="L52" s="1"/>
    </row>
    <row r="53" spans="2:12" ht="30" customHeight="1" x14ac:dyDescent="0.2">
      <c r="B53" s="1">
        <v>14</v>
      </c>
      <c r="C53" s="1" t="s">
        <v>356</v>
      </c>
      <c r="D53" s="51"/>
      <c r="E53" s="1" t="s">
        <v>357</v>
      </c>
      <c r="F53" s="1" t="s">
        <v>358</v>
      </c>
      <c r="G53" s="1" t="s">
        <v>359</v>
      </c>
      <c r="H53" s="1">
        <v>1</v>
      </c>
      <c r="I53" s="1">
        <v>3.2</v>
      </c>
      <c r="J53" s="1">
        <v>3.2</v>
      </c>
      <c r="K53" s="50"/>
      <c r="L53" s="1"/>
    </row>
    <row r="54" spans="2:12" ht="30" customHeight="1" x14ac:dyDescent="0.2">
      <c r="B54" s="1">
        <v>15</v>
      </c>
      <c r="C54" s="1" t="s">
        <v>356</v>
      </c>
      <c r="D54" s="51"/>
      <c r="E54" s="1" t="s">
        <v>360</v>
      </c>
      <c r="F54" s="1" t="s">
        <v>361</v>
      </c>
      <c r="G54" s="1" t="s">
        <v>362</v>
      </c>
      <c r="H54" s="1">
        <v>1</v>
      </c>
      <c r="I54" s="1">
        <v>0.2</v>
      </c>
      <c r="J54" s="1">
        <v>0.2</v>
      </c>
      <c r="K54" s="50">
        <v>7</v>
      </c>
      <c r="L54" s="1"/>
    </row>
    <row r="55" spans="2:12" ht="30" customHeight="1" x14ac:dyDescent="0.2">
      <c r="B55" s="1">
        <v>16</v>
      </c>
      <c r="C55" s="1" t="s">
        <v>356</v>
      </c>
      <c r="D55" s="51"/>
      <c r="E55" s="1" t="s">
        <v>363</v>
      </c>
      <c r="F55" s="1" t="s">
        <v>364</v>
      </c>
      <c r="G55" s="1" t="s">
        <v>365</v>
      </c>
      <c r="H55" s="1">
        <v>1</v>
      </c>
      <c r="I55" s="1"/>
      <c r="J55" s="1"/>
      <c r="K55" s="50"/>
      <c r="L55" s="1"/>
    </row>
    <row r="56" spans="2:12" ht="30" customHeight="1" x14ac:dyDescent="0.2">
      <c r="B56" s="1">
        <v>17</v>
      </c>
      <c r="C56" s="1" t="s">
        <v>356</v>
      </c>
      <c r="D56" s="51"/>
      <c r="E56" s="1" t="s">
        <v>366</v>
      </c>
      <c r="F56" s="1" t="s">
        <v>367</v>
      </c>
      <c r="G56" s="1" t="s">
        <v>368</v>
      </c>
      <c r="H56" s="1">
        <v>1</v>
      </c>
      <c r="I56" s="1">
        <v>0.2</v>
      </c>
      <c r="J56" s="1">
        <v>0.2</v>
      </c>
      <c r="K56" s="50">
        <v>5</v>
      </c>
      <c r="L56" s="1"/>
    </row>
    <row r="57" spans="2:12" ht="30" customHeight="1" x14ac:dyDescent="0.2">
      <c r="K57" s="55"/>
    </row>
    <row r="58" spans="2:12" ht="30" customHeight="1" x14ac:dyDescent="0.2">
      <c r="B58" s="1">
        <v>18</v>
      </c>
      <c r="C58" s="1" t="s">
        <v>369</v>
      </c>
      <c r="D58" s="51"/>
      <c r="E58" s="1" t="s">
        <v>370</v>
      </c>
      <c r="F58" s="1" t="s">
        <v>324</v>
      </c>
      <c r="G58" s="1" t="s">
        <v>371</v>
      </c>
      <c r="H58" s="1">
        <v>1</v>
      </c>
      <c r="I58" s="1">
        <v>0.75</v>
      </c>
      <c r="J58" s="1">
        <v>0.75</v>
      </c>
      <c r="K58" s="50"/>
      <c r="L58" s="1" t="s">
        <v>372</v>
      </c>
    </row>
    <row r="59" spans="2:12" ht="30" customHeight="1" x14ac:dyDescent="0.2">
      <c r="B59" s="1">
        <v>19</v>
      </c>
      <c r="C59" s="1" t="s">
        <v>369</v>
      </c>
      <c r="D59" s="51"/>
      <c r="E59" s="1" t="s">
        <v>373</v>
      </c>
      <c r="F59" s="1" t="s">
        <v>324</v>
      </c>
      <c r="G59" s="1" t="s">
        <v>374</v>
      </c>
      <c r="H59" s="1">
        <v>1</v>
      </c>
      <c r="I59" s="1">
        <v>0.75</v>
      </c>
      <c r="J59" s="1">
        <v>0.75</v>
      </c>
      <c r="K59" s="50"/>
      <c r="L59" s="1" t="s">
        <v>372</v>
      </c>
    </row>
    <row r="60" spans="2:12" ht="30" customHeight="1" x14ac:dyDescent="0.2">
      <c r="B60" s="1">
        <v>20</v>
      </c>
      <c r="C60" s="1" t="s">
        <v>369</v>
      </c>
      <c r="D60" s="51"/>
      <c r="E60" s="1" t="s">
        <v>375</v>
      </c>
      <c r="F60" s="1" t="s">
        <v>324</v>
      </c>
      <c r="G60" s="1" t="s">
        <v>374</v>
      </c>
      <c r="H60" s="1">
        <v>1</v>
      </c>
      <c r="I60" s="1">
        <v>0.75</v>
      </c>
      <c r="J60" s="1">
        <v>0.75</v>
      </c>
      <c r="K60" s="50">
        <v>0.2</v>
      </c>
      <c r="L60" s="1" t="s">
        <v>372</v>
      </c>
    </row>
    <row r="61" spans="2:12" ht="30" customHeight="1" x14ac:dyDescent="0.2">
      <c r="B61" s="1">
        <v>21</v>
      </c>
      <c r="C61" s="1" t="s">
        <v>369</v>
      </c>
      <c r="D61" s="51"/>
      <c r="E61" s="1" t="s">
        <v>376</v>
      </c>
      <c r="F61" s="1" t="s">
        <v>324</v>
      </c>
      <c r="G61" s="1" t="s">
        <v>371</v>
      </c>
      <c r="H61" s="1">
        <v>1</v>
      </c>
      <c r="I61" s="1">
        <v>0.75</v>
      </c>
      <c r="J61" s="1">
        <v>0.75</v>
      </c>
      <c r="K61" s="50"/>
      <c r="L61" s="1" t="s">
        <v>372</v>
      </c>
    </row>
    <row r="62" spans="2:12" ht="30" customHeight="1" x14ac:dyDescent="0.2">
      <c r="B62" s="1">
        <v>22</v>
      </c>
      <c r="C62" s="1" t="s">
        <v>369</v>
      </c>
      <c r="D62" s="51"/>
      <c r="E62" s="1" t="s">
        <v>377</v>
      </c>
      <c r="F62" s="1" t="s">
        <v>324</v>
      </c>
      <c r="G62" s="1" t="s">
        <v>378</v>
      </c>
      <c r="H62" s="1">
        <v>1</v>
      </c>
      <c r="I62" s="1">
        <v>0.75</v>
      </c>
      <c r="J62" s="1">
        <v>0.75</v>
      </c>
      <c r="K62" s="50"/>
      <c r="L62" s="1" t="s">
        <v>372</v>
      </c>
    </row>
    <row r="63" spans="2:12" ht="30" customHeight="1" x14ac:dyDescent="0.2">
      <c r="B63" s="1">
        <v>23</v>
      </c>
      <c r="C63" s="1" t="s">
        <v>369</v>
      </c>
      <c r="D63" s="51"/>
      <c r="E63" s="1" t="s">
        <v>379</v>
      </c>
      <c r="F63" s="1" t="s">
        <v>324</v>
      </c>
      <c r="G63" s="1" t="s">
        <v>371</v>
      </c>
      <c r="H63" s="1">
        <v>1</v>
      </c>
      <c r="I63" s="1">
        <v>0.75</v>
      </c>
      <c r="J63" s="1">
        <v>0.75</v>
      </c>
      <c r="K63" s="50"/>
      <c r="L63" s="1" t="s">
        <v>372</v>
      </c>
    </row>
    <row r="64" spans="2:12" ht="30" customHeight="1" x14ac:dyDescent="0.2">
      <c r="B64" s="1">
        <v>24</v>
      </c>
      <c r="C64" s="1" t="s">
        <v>369</v>
      </c>
      <c r="D64" s="51"/>
      <c r="E64" s="1" t="s">
        <v>380</v>
      </c>
      <c r="F64" s="1" t="s">
        <v>381</v>
      </c>
      <c r="G64" s="1" t="s">
        <v>382</v>
      </c>
      <c r="H64" s="1">
        <v>1</v>
      </c>
      <c r="I64" s="1" t="s">
        <v>383</v>
      </c>
      <c r="J64" s="1">
        <v>1.1200000000000001</v>
      </c>
      <c r="K64" s="50"/>
      <c r="L64" s="1" t="s">
        <v>372</v>
      </c>
    </row>
    <row r="65" spans="2:12" ht="30" customHeight="1" x14ac:dyDescent="0.2">
      <c r="B65" s="1">
        <v>25</v>
      </c>
      <c r="C65" s="1" t="s">
        <v>369</v>
      </c>
      <c r="D65" s="51"/>
      <c r="E65" s="1" t="s">
        <v>384</v>
      </c>
      <c r="F65" s="1" t="s">
        <v>324</v>
      </c>
      <c r="G65" s="1" t="s">
        <v>371</v>
      </c>
      <c r="H65" s="1">
        <v>1</v>
      </c>
      <c r="I65" s="1">
        <v>0.75</v>
      </c>
      <c r="J65" s="1">
        <v>0.75</v>
      </c>
      <c r="K65" s="50"/>
      <c r="L65" s="1" t="s">
        <v>372</v>
      </c>
    </row>
    <row r="66" spans="2:12" ht="30" customHeight="1" x14ac:dyDescent="0.2">
      <c r="B66" s="1">
        <v>26</v>
      </c>
      <c r="C66" s="1" t="s">
        <v>369</v>
      </c>
      <c r="D66" s="51"/>
      <c r="E66" s="1" t="s">
        <v>385</v>
      </c>
      <c r="F66" s="1" t="s">
        <v>381</v>
      </c>
      <c r="G66" s="1" t="s">
        <v>382</v>
      </c>
      <c r="H66" s="1">
        <v>1</v>
      </c>
      <c r="I66" s="1" t="s">
        <v>383</v>
      </c>
      <c r="J66" s="1">
        <v>1.1200000000000001</v>
      </c>
      <c r="K66" s="50"/>
      <c r="L66" s="1" t="s">
        <v>372</v>
      </c>
    </row>
    <row r="67" spans="2:12" ht="30" customHeight="1" x14ac:dyDescent="0.2">
      <c r="B67" s="1">
        <v>27</v>
      </c>
      <c r="C67" s="1" t="s">
        <v>369</v>
      </c>
      <c r="D67" s="51"/>
      <c r="E67" s="1" t="s">
        <v>386</v>
      </c>
      <c r="F67" s="1" t="s">
        <v>324</v>
      </c>
      <c r="G67" s="1" t="s">
        <v>374</v>
      </c>
      <c r="H67" s="1">
        <v>1</v>
      </c>
      <c r="I67" s="1">
        <v>1.1000000000000001</v>
      </c>
      <c r="J67" s="1">
        <v>1.1000000000000001</v>
      </c>
      <c r="K67" s="50"/>
      <c r="L67" s="1" t="s">
        <v>372</v>
      </c>
    </row>
    <row r="68" spans="2:12" ht="30" customHeight="1" x14ac:dyDescent="0.2">
      <c r="B68" s="1">
        <v>28</v>
      </c>
      <c r="C68" s="1" t="s">
        <v>369</v>
      </c>
      <c r="D68" s="51"/>
      <c r="E68" s="1" t="s">
        <v>387</v>
      </c>
      <c r="F68" s="1" t="s">
        <v>324</v>
      </c>
      <c r="G68" s="1" t="s">
        <v>374</v>
      </c>
      <c r="H68" s="1">
        <v>1</v>
      </c>
      <c r="I68" s="1">
        <v>1.1000000000000001</v>
      </c>
      <c r="J68" s="1">
        <v>1.1000000000000001</v>
      </c>
      <c r="K68" s="50"/>
      <c r="L68" s="1" t="s">
        <v>372</v>
      </c>
    </row>
    <row r="69" spans="2:12" ht="30" customHeight="1" x14ac:dyDescent="0.2">
      <c r="B69" s="56">
        <v>29</v>
      </c>
      <c r="C69" s="56" t="s">
        <v>388</v>
      </c>
      <c r="D69" s="57"/>
      <c r="E69" s="56" t="s">
        <v>389</v>
      </c>
      <c r="F69" s="56" t="s">
        <v>388</v>
      </c>
      <c r="G69" s="56"/>
      <c r="H69" s="56">
        <v>1</v>
      </c>
      <c r="I69" s="56">
        <v>3.7</v>
      </c>
      <c r="J69" s="56">
        <v>3.7</v>
      </c>
      <c r="K69" s="58">
        <v>2.4</v>
      </c>
      <c r="L69" s="56"/>
    </row>
    <row r="70" spans="2:12" ht="30" customHeight="1" x14ac:dyDescent="0.2">
      <c r="B70" s="56">
        <v>30</v>
      </c>
      <c r="C70" s="56" t="s">
        <v>388</v>
      </c>
      <c r="D70" s="57"/>
      <c r="E70" s="56" t="s">
        <v>390</v>
      </c>
      <c r="F70" s="56" t="s">
        <v>391</v>
      </c>
      <c r="G70" s="56"/>
      <c r="H70" s="56">
        <v>1</v>
      </c>
      <c r="I70" s="56"/>
      <c r="J70" s="56"/>
      <c r="K70" s="58"/>
      <c r="L70" s="56"/>
    </row>
    <row r="71" spans="2:12" ht="43.35" customHeight="1" x14ac:dyDescent="0.2">
      <c r="B71" s="103" t="s">
        <v>392</v>
      </c>
      <c r="C71" s="103"/>
      <c r="D71" s="103"/>
      <c r="E71" s="103"/>
      <c r="F71" s="103"/>
      <c r="G71" s="103"/>
      <c r="H71" s="103"/>
      <c r="I71" s="103"/>
      <c r="J71" s="59">
        <f>SUM(J2:J70)</f>
        <v>76.47</v>
      </c>
      <c r="K71" s="59">
        <f>SUM(K2:K70)</f>
        <v>83.9</v>
      </c>
    </row>
    <row r="72" spans="2:12" ht="20.100000000000001" customHeight="1" x14ac:dyDescent="0.2"/>
    <row r="73" spans="2:12" ht="20.100000000000001" customHeight="1" x14ac:dyDescent="0.2"/>
    <row r="74" spans="2:12" ht="20.100000000000001" customHeight="1" x14ac:dyDescent="0.2"/>
    <row r="75" spans="2:12" ht="20.100000000000001" customHeight="1" x14ac:dyDescent="0.2"/>
    <row r="76" spans="2:12" ht="20.100000000000001" customHeight="1" x14ac:dyDescent="0.2"/>
    <row r="77" spans="2:12" ht="20.100000000000001" customHeight="1" x14ac:dyDescent="0.2"/>
    <row r="78" spans="2:12" ht="20.100000000000001" customHeight="1" x14ac:dyDescent="0.2"/>
    <row r="79" spans="2:12" ht="20.100000000000001" customHeight="1" x14ac:dyDescent="0.2"/>
  </sheetData>
  <mergeCells count="2">
    <mergeCell ref="J49:J51"/>
    <mergeCell ref="B71:I71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总交付设备</vt:lpstr>
      <vt:lpstr>DX输送带</vt:lpstr>
      <vt:lpstr>KC装箱码垛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lxcvii</dc:creator>
  <cp:lastModifiedBy>伟 熊</cp:lastModifiedBy>
  <cp:lastPrinted>2025-05-15T14:41:00Z</cp:lastPrinted>
  <dcterms:created xsi:type="dcterms:W3CDTF">2015-06-05T18:19:00Z</dcterms:created>
  <dcterms:modified xsi:type="dcterms:W3CDTF">2025-09-25T12:17:28Z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02799C07F41A4174A2F3C1A180D8AB51_13</vt:lpwstr>
  </property>
</Properties>
</file>