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WordBreak" sheetId="9" r:id="rId8"/>
    <sheet name="MatrixMultiplication" sheetId="10" r:id="rId9"/>
  </sheets>
  <calcPr calcId="144525"/>
</workbook>
</file>

<file path=xl/sharedStrings.xml><?xml version="1.0" encoding="utf-8"?>
<sst xmlns="http://schemas.openxmlformats.org/spreadsheetml/2006/main" count="812" uniqueCount="462">
  <si>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</si>
  <si>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</si>
  <si>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</si>
  <si>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</si>
  <si>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</si>
  <si>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</si>
  <si>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</si>
  <si>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</si>
  <si>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</si>
  <si>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</si>
  <si>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</si>
  <si>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</si>
  <si>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</si>
  <si>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</si>
  <si>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</si>
  <si>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</si>
  <si>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</si>
  <si>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</si>
  <si>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</si>
  <si>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</si>
  <si>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</si>
  <si>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</si>
  <si>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</si>
  <si>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</si>
  <si>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</si>
  <si>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</si>
  <si>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</si>
  <si>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</si>
  <si>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</si>
  <si>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</si>
  <si>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</si>
  <si>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</si>
  <si>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</si>
  <si>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</si>
  <si>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</si>
  <si>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</si>
  <si>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</si>
  <si>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</si>
  <si>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</si>
  <si>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</si>
  <si>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</si>
  <si>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</si>
  <si>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</si>
  <si>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</si>
  <si>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</si>
  <si>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</si>
  <si>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</si>
  <si>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</si>
  <si>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</si>
  <si>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</si>
  <si>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</si>
  <si>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</si>
  <si>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</si>
  <si>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</si>
  <si>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</si>
  <si>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</si>
  <si>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</si>
  <si>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</si>
  <si>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</si>
  <si>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</si>
  <si>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</si>
  <si>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</si>
  <si>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</si>
  <si>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</si>
  <si>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</si>
  <si>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</si>
  <si>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</si>
  <si>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</si>
  <si>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</si>
  <si>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</si>
  <si>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</si>
  <si>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</si>
  <si>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</si>
  <si>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</si>
  <si>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</si>
  <si>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</si>
  <si>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</si>
  <si>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</si>
  <si>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</si>
  <si>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</si>
  <si>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</si>
  <si>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</si>
  <si>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</si>
  <si>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</si>
  <si>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</si>
  <si>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</si>
  <si>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</si>
  <si>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</si>
  <si>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</si>
  <si>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</si>
  <si>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</si>
  <si>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</si>
  <si>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</si>
  <si>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</si>
  <si>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</si>
  <si>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</si>
  <si>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</si>
  <si>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</si>
  <si>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</si>
  <si>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</si>
  <si>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</si>
  <si>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</si>
  <si>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</si>
  <si>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</si>
  <si>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</si>
  <si>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</si>
  <si>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</si>
  <si>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</si>
  <si>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</si>
  <si>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</si>
  <si>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</si>
  <si>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</si>
  <si>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</si>
  <si>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</si>
  <si>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</si>
  <si>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</si>
  <si>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</si>
  <si>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</si>
  <si>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</si>
  <si>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</si>
  <si>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</si>
  <si>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</si>
  <si>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</si>
  <si>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</si>
  <si>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</si>
  <si>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</si>
  <si>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</si>
  <si>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</si>
  <si>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</si>
  <si>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</si>
  <si>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</si>
  <si>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</si>
  <si>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</si>
  <si>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</si>
  <si>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</si>
  <si>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</si>
  <si>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</si>
  <si>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</si>
  <si>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</si>
  <si>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</si>
  <si>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</si>
  <si>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</si>
  <si>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</si>
  <si>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</si>
  <si>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</si>
  <si>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</si>
  <si>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</si>
  <si>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</si>
  <si>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</si>
  <si>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</si>
  <si>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</si>
  <si>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</si>
  <si>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</si>
  <si>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</si>
  <si>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</si>
  <si>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</si>
  <si>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</si>
  <si>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</si>
  <si>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CountingBits</t>
  </si>
  <si>
    <t>n</t>
  </si>
  <si>
    <t>Bits</t>
  </si>
  <si>
    <t>Count</t>
  </si>
  <si>
    <t>Offset</t>
  </si>
  <si>
    <t>2^0</t>
  </si>
  <si>
    <t>if ((offset * 2) == n) {</t>
  </si>
  <si>
    <t>2^1</t>
  </si>
  <si>
    <t xml:space="preserve">    offset = n;</t>
  </si>
  <si>
    <t>}</t>
  </si>
  <si>
    <t>2^2</t>
  </si>
  <si>
    <t>dp[4] = 1 + dp[4-offset]</t>
  </si>
  <si>
    <t>dp[5] = 1+ dp[5-4]</t>
  </si>
  <si>
    <t>2^3</t>
  </si>
  <si>
    <t>2^4</t>
  </si>
  <si>
    <t>MatrixMultiplication</t>
  </si>
  <si>
    <t>A[i]</t>
  </si>
  <si>
    <t>[10, 20]</t>
  </si>
  <si>
    <t>[20,30]</t>
  </si>
  <si>
    <t>[30,40]</t>
  </si>
  <si>
    <t>len=1</t>
  </si>
  <si>
    <t>len=2</t>
  </si>
  <si>
    <t>(0,1)</t>
  </si>
  <si>
    <t>10*20*30</t>
  </si>
  <si>
    <t>(1,2)</t>
  </si>
  <si>
    <t>20*30*40</t>
  </si>
  <si>
    <t>(0,(1,2))</t>
  </si>
  <si>
    <t>24000 + 10*20*40</t>
  </si>
  <si>
    <t>24000+8000</t>
  </si>
  <si>
    <t>((0,1),2)</t>
  </si>
  <si>
    <t>6000 + 10*30*40</t>
  </si>
  <si>
    <t>6000 + 12000</t>
  </si>
  <si>
    <t>(A1*A2)*A3</t>
  </si>
  <si>
    <t>f(i,i)=0</t>
  </si>
  <si>
    <t>f(i,j)=min[ f(i,k) + f(k+1,j) + (rows_i * cols_k * cols_j) ]</t>
  </si>
  <si>
    <t>i&lt;=k&lt;j</t>
  </si>
  <si>
    <t>PaintHouse</t>
  </si>
  <si>
    <t>house[i]</t>
  </si>
  <si>
    <t>[14,2,11]</t>
  </si>
  <si>
    <t>[11,14,5]</t>
  </si>
  <si>
    <t>[14,3,10]</t>
  </si>
  <si>
    <t>Red</t>
  </si>
  <si>
    <t>Blue</t>
  </si>
  <si>
    <t>Green</t>
  </si>
  <si>
    <t>House</t>
  </si>
  <si>
    <t>11+min(2,11)=13</t>
  </si>
  <si>
    <t>14+11=25</t>
  </si>
  <si>
    <t>5+2=7</t>
  </si>
  <si>
    <t>14+7=21</t>
  </si>
  <si>
    <t>3+7=10</t>
  </si>
  <si>
    <t>10+13=23</t>
  </si>
  <si>
    <t>Pascal's Triangle</t>
  </si>
  <si>
    <t>numRows = 5</t>
  </si>
  <si>
    <t>i,j</t>
  </si>
  <si>
    <t>i=0</t>
  </si>
  <si>
    <t>j=1</t>
  </si>
  <si>
    <t>row[n]=row_prev[i]+row_prev[j]</t>
  </si>
  <si>
    <t>i++; j++</t>
  </si>
  <si>
    <t>dp[5]</t>
  </si>
  <si>
    <t>Decode Ways</t>
  </si>
  <si>
    <t>s="226"</t>
  </si>
  <si>
    <t>dp[i]=dp[i+1]</t>
  </si>
  <si>
    <t>26 together is 1</t>
  </si>
  <si>
    <t>1+1</t>
  </si>
  <si>
    <t>dp[0]=dp[1]</t>
  </si>
  <si>
    <t>dp[0]=dp[0]+dp[0+2]</t>
  </si>
  <si>
    <t>dp[i]=dp[i]+dp[i+2]</t>
  </si>
  <si>
    <t>s="12106"</t>
  </si>
  <si>
    <t>dp[2]+dp[4]</t>
  </si>
  <si>
    <t>dp[1]+dp[3]</t>
  </si>
  <si>
    <t>dp[0]+dp[2]</t>
  </si>
  <si>
    <t>Unique Paths</t>
  </si>
  <si>
    <t>Input: m = 3, n = 7</t>
  </si>
  <si>
    <t>n=0</t>
  </si>
  <si>
    <t>n=1</t>
  </si>
  <si>
    <t>n=2</t>
  </si>
  <si>
    <t>n=3</t>
  </si>
  <si>
    <t>n=4</t>
  </si>
  <si>
    <t>n=5</t>
  </si>
  <si>
    <t>n=6</t>
  </si>
  <si>
    <t>m=0</t>
  </si>
  <si>
    <t>START 28</t>
  </si>
  <si>
    <t>m=1</t>
  </si>
  <si>
    <t>m=2</t>
  </si>
  <si>
    <t>FINISH 1</t>
  </si>
  <si>
    <t>Minimum Path Sum</t>
  </si>
  <si>
    <t>MAX</t>
  </si>
  <si>
    <t>dp[i][j] = grid[i][j] + MIN(dp[i+1][j], dp[i][j+1])</t>
  </si>
  <si>
    <t>4+3=7</t>
  </si>
  <si>
    <t>2 + 1 = 3</t>
  </si>
  <si>
    <t>1 + Min(right, down) = 1</t>
  </si>
  <si>
    <t>MAX or 0</t>
  </si>
  <si>
    <t>Count Vowels Permutation</t>
  </si>
  <si>
    <t>u</t>
  </si>
  <si>
    <t>a-&gt;e = "ae"</t>
  </si>
  <si>
    <t>e-&gt;a = "ea"</t>
  </si>
  <si>
    <t>i-&gt;a = "ia"</t>
  </si>
  <si>
    <t>o-&gt;i = "oi"</t>
  </si>
  <si>
    <t>u-&gt;a = "ua"</t>
  </si>
  <si>
    <t>e-&gt;i = "ei"</t>
  </si>
  <si>
    <t>i-&gt;e = "ie"</t>
  </si>
  <si>
    <t>o-&gt;u = "ou"</t>
  </si>
  <si>
    <t>i-&gt;o = "io"</t>
  </si>
  <si>
    <t>i-&gt;u = "iu"</t>
  </si>
  <si>
    <t>ending with char (down)</t>
  </si>
  <si>
    <t>Formula</t>
  </si>
  <si>
    <t>a2 = e1+i1+u1</t>
  </si>
  <si>
    <t>e2 = a1+i1</t>
  </si>
  <si>
    <t>i2 = e1+o1</t>
  </si>
  <si>
    <t>o2 = i1</t>
  </si>
  <si>
    <t>u2 = i1+o1</t>
  </si>
  <si>
    <t>Target Sum</t>
  </si>
  <si>
    <t>nums = [1,1,1,1,1], target = 3</t>
  </si>
  <si>
    <t>total=[-sum,+sum]</t>
  </si>
  <si>
    <t>(index,total)</t>
  </si>
  <si>
    <t>(0,0)</t>
  </si>
  <si>
    <t>(0,0+1) = (0,1)</t>
  </si>
  <si>
    <t>(0,0-1) = (0,-1)</t>
  </si>
  <si>
    <t>(1,1+1)= (1,2)</t>
  </si>
  <si>
    <t>(1,1-1)=(1,0)</t>
  </si>
  <si>
    <t>(1,-1+1)=(1,0)</t>
  </si>
  <si>
    <t>(1,-1-1)=(1,-2)</t>
  </si>
  <si>
    <t>(2,0+1)=(2,1)</t>
  </si>
  <si>
    <t>(2,0-1)=(2,-1)</t>
  </si>
  <si>
    <t>(3,1+1)=(3,2)</t>
  </si>
  <si>
    <t>(3,1-1)=(3,0)</t>
  </si>
  <si>
    <r>
      <t>(4,2+1)=(4,</t>
    </r>
    <r>
      <rPr>
        <b/>
        <sz val="11"/>
        <color rgb="FFFF0000"/>
        <rFont val="Calibri"/>
        <charset val="134"/>
        <scheme val="minor"/>
      </rPr>
      <t>3</t>
    </r>
    <r>
      <rPr>
        <b/>
        <sz val="11"/>
        <color theme="1"/>
        <rFont val="Calibri"/>
        <charset val="134"/>
        <scheme val="minor"/>
      </rPr>
      <t>)</t>
    </r>
  </si>
  <si>
    <t>(4,2-1)=(4,1)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</si>
  <si>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</si>
  <si>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</si>
  <si>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</si>
  <si>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</si>
  <si>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</si>
  <si>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</si>
  <si>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</si>
  <si>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</si>
  <si>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</si>
  <si>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</si>
  <si>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</si>
  <si>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</si>
  <si>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</si>
  <si>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</si>
  <si>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</si>
  <si>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</si>
  <si>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</si>
  <si>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</si>
  <si>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</si>
  <si>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</si>
  <si>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</si>
  <si>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</si>
  <si>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</si>
  <si>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</si>
  <si>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</si>
  <si>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</si>
  <si>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</si>
  <si>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</si>
  <si>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</si>
  <si>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</si>
  <si>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</si>
  <si>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</si>
  <si>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</si>
  <si>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</si>
  <si>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</si>
  <si>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</si>
  <si>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</si>
  <si>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</si>
  <si>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</si>
  <si>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</si>
  <si>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</si>
  <si>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</si>
  <si>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</si>
  <si>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</si>
  <si>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</si>
  <si>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</si>
  <si>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</si>
  <si>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</si>
  <si>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</si>
  <si>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</si>
  <si>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</si>
  <si>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</si>
  <si>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</si>
  <si>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</si>
  <si>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</si>
  <si>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</si>
  <si>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</si>
  <si>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</si>
  <si>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</si>
  <si>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</si>
  <si>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</si>
  <si>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</si>
  <si>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</si>
  <si>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</si>
  <si>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</si>
  <si>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</si>
  <si>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</si>
  <si>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</si>
  <si>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</si>
  <si>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</si>
  <si>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</si>
  <si>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</si>
  <si>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</si>
  <si>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</si>
  <si>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</si>
  <si>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</si>
  <si>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</si>
  <si>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</si>
  <si>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</si>
  <si>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</si>
  <si>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</si>
  <si>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</si>
  <si>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</si>
  <si>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</si>
  <si>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</si>
  <si>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</si>
  <si>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</si>
  <si>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</si>
  <si>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</si>
  <si>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</si>
  <si>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</si>
  <si>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</si>
  <si>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</si>
  <si>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</si>
  <si>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</si>
  <si>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</si>
  <si>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</si>
  <si>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</si>
  <si>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</si>
  <si>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</si>
  <si>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</si>
  <si>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</si>
  <si>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</si>
  <si>
    <t>Matrix Chain Multiplication</t>
  </si>
  <si>
    <t>A (2*3)</t>
  </si>
  <si>
    <t>B(3*2)</t>
  </si>
  <si>
    <t>Dot Product = A * B</t>
  </si>
  <si>
    <t>C (2*2)</t>
  </si>
  <si>
    <t>1*7 + 2*9 + 3*11</t>
  </si>
  <si>
    <t>1*8 + 2*10 + 3*12</t>
  </si>
  <si>
    <t>total operations = 2*3*2</t>
  </si>
  <si>
    <t>4*7 + 5*9 + 6*11</t>
  </si>
  <si>
    <t>4*8 + 5*10 + 6*12</t>
  </si>
  <si>
    <t>r_a*c_a*c_b</t>
  </si>
  <si>
    <t>A1</t>
  </si>
  <si>
    <t>10*20</t>
  </si>
  <si>
    <t>A2</t>
  </si>
  <si>
    <t>20*30</t>
  </si>
  <si>
    <t>A1*A2*A3*A4</t>
  </si>
  <si>
    <t>N=4</t>
  </si>
  <si>
    <t>A3</t>
  </si>
  <si>
    <t>30*40</t>
  </si>
  <si>
    <t>20*40</t>
  </si>
  <si>
    <t>A1*(A2*A3*A4)</t>
  </si>
  <si>
    <t>(A1*A2)*(A3*A4)</t>
  </si>
  <si>
    <t>A1*A2*A3</t>
  </si>
  <si>
    <t>N</t>
  </si>
  <si>
    <t>N-1</t>
  </si>
  <si>
    <t>(A1*A2*A3)*A4</t>
  </si>
  <si>
    <t>10*20*30 = 6000 + 12000</t>
  </si>
  <si>
    <t>10*30</t>
  </si>
  <si>
    <t>10*30*40</t>
  </si>
  <si>
    <t>A1*(A2*A3)</t>
  </si>
  <si>
    <t>(10*20*40)+(20*30*40)</t>
  </si>
  <si>
    <t>8000 + 24000</t>
  </si>
  <si>
    <t>{1, 2, 3, 4, 3}</t>
  </si>
  <si>
    <t>[1, 2]</t>
  </si>
  <si>
    <t>[2,3]</t>
  </si>
  <si>
    <t>[3,4]</t>
  </si>
  <si>
    <t>[4,3]</t>
  </si>
  <si>
    <t>row_a*col_a*col_b</t>
  </si>
  <si>
    <t>(0*1)</t>
  </si>
  <si>
    <t>1*2*3</t>
  </si>
  <si>
    <t>(1*2)</t>
  </si>
  <si>
    <t>2*3*4</t>
  </si>
  <si>
    <t>(2*3)</t>
  </si>
  <si>
    <t>3*4*3</t>
  </si>
  <si>
    <t>(0*1*2)</t>
  </si>
  <si>
    <t>k=0</t>
  </si>
  <si>
    <t>j=2</t>
  </si>
  <si>
    <t>0*(1*2)</t>
  </si>
  <si>
    <t>24+(1*2*4)</t>
  </si>
  <si>
    <t>row_i * col_k * col_j</t>
  </si>
  <si>
    <t>(0*1)*2</t>
  </si>
  <si>
    <t>6+(1*3*4)</t>
  </si>
  <si>
    <t>1*2*4</t>
  </si>
  <si>
    <t>k=1</t>
  </si>
  <si>
    <t>(1*2*3)</t>
  </si>
  <si>
    <t>1*(2*3)</t>
  </si>
  <si>
    <t>36 + (2*3*3)</t>
  </si>
  <si>
    <t>1*3*4</t>
  </si>
  <si>
    <t>(1*2)*3</t>
  </si>
  <si>
    <t>24 + (2*4*3)</t>
  </si>
  <si>
    <t>len=4</t>
  </si>
  <si>
    <t>0*(1*2*3)</t>
  </si>
  <si>
    <t>i=0,k=0,j=3</t>
  </si>
  <si>
    <t>(0*1*2*3)</t>
  </si>
  <si>
    <t>48+(1*2*3)</t>
  </si>
  <si>
    <t>(0*1)*(2*3)</t>
  </si>
  <si>
    <t>i=0,k=1,j=3</t>
  </si>
  <si>
    <t>6+36+(1*3*3)</t>
  </si>
  <si>
    <t>(0*1*2)*3</t>
  </si>
  <si>
    <t>i=0,k=2,j=3</t>
  </si>
  <si>
    <t>18+(1*4*3)</t>
  </si>
  <si>
    <t>MIN(dp[i,k]+dp[k+1,j]+(row_i * col_k * col_j))</t>
  </si>
  <si>
    <t>((0*1)*2)*3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</si>
</sst>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6" formatCode="&quot;$&quot;#,##0_);[Red]\(&quot;$&quot;#,##0\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b/>
      <sz val="9.75"/>
      <color rgb="FF263238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5" borderId="45" applyNumberFormat="0" applyAlignment="0" applyProtection="0">
      <alignment vertical="center"/>
    </xf>
    <xf numFmtId="0" fontId="15" fillId="0" borderId="46" applyNumberFormat="0" applyFill="0" applyAlignment="0" applyProtection="0">
      <alignment vertical="center"/>
    </xf>
    <xf numFmtId="0" fontId="0" fillId="16" borderId="47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20" fillId="0" borderId="4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5" borderId="4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50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6" fillId="28" borderId="49" applyNumberFormat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3" fillId="0" borderId="44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right"/>
    </xf>
    <xf numFmtId="0" fontId="1" fillId="0" borderId="10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1" fillId="0" borderId="14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9" xfId="0" applyFill="1" applyBorder="1" applyAlignment="1">
      <alignment horizontal="left" indent="3"/>
    </xf>
    <xf numFmtId="0" fontId="5" fillId="0" borderId="0" xfId="0" applyFont="1"/>
    <xf numFmtId="0" fontId="2" fillId="0" borderId="9" xfId="0" applyFont="1" applyBorder="1"/>
    <xf numFmtId="0" fontId="0" fillId="2" borderId="9" xfId="0" applyFill="1" applyBorder="1"/>
    <xf numFmtId="6" fontId="5" fillId="0" borderId="0" xfId="0" applyNumberFormat="1" applyFont="1"/>
    <xf numFmtId="0" fontId="0" fillId="2" borderId="0" xfId="0" applyFill="1"/>
    <xf numFmtId="0" fontId="5" fillId="2" borderId="9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6" fontId="2" fillId="0" borderId="0" xfId="0" applyNumberFormat="1" applyFont="1"/>
    <xf numFmtId="0" fontId="0" fillId="2" borderId="10" xfId="0" applyFill="1" applyBorder="1"/>
    <xf numFmtId="6" fontId="0" fillId="0" borderId="0" xfId="0" applyNumberFormat="1"/>
    <xf numFmtId="0" fontId="6" fillId="0" borderId="0" xfId="0" applyFont="1"/>
    <xf numFmtId="0" fontId="1" fillId="0" borderId="9" xfId="0" applyFont="1" applyBorder="1"/>
    <xf numFmtId="0" fontId="0" fillId="0" borderId="25" xfId="0" applyBorder="1"/>
    <xf numFmtId="0" fontId="2" fillId="2" borderId="9" xfId="0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9" xfId="0" applyFont="1" applyFill="1" applyBorder="1"/>
    <xf numFmtId="0" fontId="0" fillId="0" borderId="9" xfId="0" applyFill="1" applyBorder="1"/>
    <xf numFmtId="0" fontId="7" fillId="0" borderId="0" xfId="0" applyFont="1"/>
    <xf numFmtId="0" fontId="0" fillId="0" borderId="0" xfId="0" applyFont="1"/>
    <xf numFmtId="0" fontId="1" fillId="2" borderId="9" xfId="0" applyFont="1" applyFill="1" applyBorder="1"/>
    <xf numFmtId="0" fontId="0" fillId="2" borderId="9" xfId="0" applyFill="1" applyBorder="1" applyAlignment="1">
      <alignment horizontal="right"/>
    </xf>
    <xf numFmtId="0" fontId="5" fillId="2" borderId="0" xfId="0" applyFont="1" applyFill="1"/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0" fillId="0" borderId="10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32" xfId="0" applyBorder="1"/>
    <xf numFmtId="0" fontId="1" fillId="0" borderId="15" xfId="0" applyFont="1" applyBorder="1"/>
    <xf numFmtId="0" fontId="1" fillId="0" borderId="33" xfId="0" applyFont="1" applyBorder="1"/>
    <xf numFmtId="0" fontId="0" fillId="0" borderId="7" xfId="0" applyBorder="1"/>
    <xf numFmtId="0" fontId="2" fillId="0" borderId="8" xfId="0" applyFont="1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2" fillId="0" borderId="25" xfId="0" applyFont="1" applyBorder="1"/>
    <xf numFmtId="0" fontId="2" fillId="0" borderId="35" xfId="0" applyFont="1" applyBorder="1"/>
    <xf numFmtId="0" fontId="1" fillId="0" borderId="16" xfId="0" applyFont="1" applyBorder="1"/>
    <xf numFmtId="0" fontId="2" fillId="0" borderId="1" xfId="0" applyFont="1" applyBorder="1"/>
    <xf numFmtId="0" fontId="1" fillId="0" borderId="11" xfId="0" applyFont="1" applyBorder="1"/>
    <xf numFmtId="0" fontId="2" fillId="0" borderId="7" xfId="0" applyFont="1" applyBorder="1"/>
    <xf numFmtId="0" fontId="1" fillId="0" borderId="12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24" xfId="0" applyBorder="1"/>
    <xf numFmtId="0" fontId="0" fillId="0" borderId="23" xfId="0" applyBorder="1" applyAlignment="1">
      <alignment horizontal="right"/>
    </xf>
    <xf numFmtId="0" fontId="1" fillId="2" borderId="23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/>
    <xf numFmtId="0" fontId="1" fillId="2" borderId="22" xfId="0" applyFont="1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1" fillId="0" borderId="1" xfId="0" applyFont="1" applyBorder="1"/>
    <xf numFmtId="0" fontId="1" fillId="6" borderId="2" xfId="0" applyFont="1" applyFill="1" applyBorder="1"/>
    <xf numFmtId="0" fontId="1" fillId="0" borderId="3" xfId="0" applyFont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4" xfId="0" applyFont="1" applyBorder="1"/>
    <xf numFmtId="0" fontId="1" fillId="6" borderId="5" xfId="0" applyFont="1" applyFill="1" applyBorder="1"/>
    <xf numFmtId="0" fontId="1" fillId="0" borderId="6" xfId="0" applyFont="1" applyBorder="1"/>
    <xf numFmtId="0" fontId="0" fillId="6" borderId="8" xfId="0" applyFill="1" applyBorder="1"/>
    <xf numFmtId="0" fontId="5" fillId="0" borderId="1" xfId="0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0" xfId="0" applyAlignment="1">
      <alignment horizontal="center"/>
    </xf>
    <xf numFmtId="0" fontId="4" fillId="0" borderId="0" xfId="0" applyFont="1"/>
    <xf numFmtId="0" fontId="0" fillId="0" borderId="9" xfId="0" applyBorder="1"/>
    <xf numFmtId="0" fontId="1" fillId="0" borderId="9" xfId="0" applyFont="1" applyBorder="1" applyAlignment="1">
      <alignment horizontal="right"/>
    </xf>
    <xf numFmtId="0" fontId="0" fillId="0" borderId="25" xfId="0" applyBorder="1"/>
    <xf numFmtId="0" fontId="1" fillId="0" borderId="25" xfId="0" applyFont="1" applyBorder="1"/>
    <xf numFmtId="0" fontId="0" fillId="0" borderId="0" xfId="0" applyAlignment="1">
      <alignment wrapText="1"/>
    </xf>
    <xf numFmtId="0" fontId="1" fillId="0" borderId="9" xfId="0" applyFont="1" applyFill="1" applyBorder="1"/>
    <xf numFmtId="0" fontId="1" fillId="0" borderId="9" xfId="0" applyFont="1" applyBorder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8"/>
  <sheetViews>
    <sheetView tabSelected="1" topLeftCell="A412" workbookViewId="0">
      <selection activeCell="E434" sqref="E434"/>
    </sheetView>
  </sheetViews>
  <sheetFormatPr defaultColWidth="9" defaultRowHeight="15"/>
  <cols>
    <col min="1" max="1" width="24.7809523809524" customWidth="1"/>
    <col min="2" max="2" width="19.1428571428571" customWidth="1"/>
    <col min="3" max="3" width="18.2857142857143" customWidth="1"/>
    <col min="4" max="4" width="27.5714285714286" customWidth="1"/>
    <col min="5" max="5" width="26.2857142857143" customWidth="1"/>
    <col min="6" max="6" width="20.7142857142857" customWidth="1"/>
    <col min="7" max="7" width="17.2857142857143" customWidth="1"/>
    <col min="8" max="8" width="21.1428571428571" customWidth="1"/>
    <col min="9" max="9" width="16.2857142857143" customWidth="1"/>
    <col min="11" max="11" width="13.7428571428571" customWidth="1"/>
  </cols>
  <sheetData>
    <row r="1" customFormat="1" spans="1:1">
      <c r="A1" s="1" t="s">
        <v>0</v>
      </c>
    </row>
    <row r="3" customFormat="1" spans="1:8">
      <c r="A3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H3" t="s">
        <v>7</v>
      </c>
    </row>
    <row r="4" customFormat="1" spans="1:8">
      <c r="A4" t="s">
        <v>8</v>
      </c>
      <c r="B4" s="16" t="s">
        <v>2</v>
      </c>
      <c r="C4" s="16" t="s">
        <v>4</v>
      </c>
      <c r="D4" s="16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28">
        <f>IF($B$8=C$7,1+D9,MAX(C9,D8))</f>
        <v>3</v>
      </c>
      <c r="D8" s="16">
        <f>IF($B$8=D$7,1+E9,MAX(D9,E8))</f>
        <v>2</v>
      </c>
      <c r="E8" s="16">
        <f>IF($B$8=E$7,1+F9,MAX(E9,F8))</f>
        <v>1</v>
      </c>
      <c r="F8" s="16">
        <v>0</v>
      </c>
    </row>
    <row r="9" customFormat="1" spans="2:6">
      <c r="B9" t="s">
        <v>3</v>
      </c>
      <c r="C9" s="16">
        <f>IF($B$9=C$7,1+D10,MAX(C10,D9))</f>
        <v>2</v>
      </c>
      <c r="D9" s="16">
        <f>IF($B$9=D$7,1+E10,MAX(D10,E9))</f>
        <v>2</v>
      </c>
      <c r="E9" s="16">
        <f>IF($B$9=E$7,1+F10,MAX(E10,F9))</f>
        <v>1</v>
      </c>
      <c r="F9" s="16">
        <v>0</v>
      </c>
    </row>
    <row r="10" customFormat="1" spans="2:6">
      <c r="B10" t="s">
        <v>4</v>
      </c>
      <c r="C10" s="16">
        <f>IF($B$10=C$7,1+D11,MAX(C11,D10))</f>
        <v>2</v>
      </c>
      <c r="D10" s="16">
        <f>IF($B$10=D$7,1+E11,MAX(D11,E10))</f>
        <v>2</v>
      </c>
      <c r="E10" s="16">
        <f>IF($B$10=E$7,1+F11,MAX(E11,F10))</f>
        <v>1</v>
      </c>
      <c r="F10" s="16">
        <v>0</v>
      </c>
    </row>
    <row r="11" customFormat="1" spans="2:6">
      <c r="B11" t="s">
        <v>5</v>
      </c>
      <c r="C11" s="16">
        <f>IF($B$11=C$7,1+D12,MAX(C12,D11))</f>
        <v>1</v>
      </c>
      <c r="D11" s="16">
        <f>IF($B$11=D$7,1+E12,MAX(D12,E11))</f>
        <v>1</v>
      </c>
      <c r="E11" s="16">
        <f>IF($B$11=E$7,1+F12,MAX(E12,F11))</f>
        <v>1</v>
      </c>
      <c r="F11" s="16">
        <v>0</v>
      </c>
    </row>
    <row r="12" customFormat="1" spans="2:6">
      <c r="B12" t="s">
        <v>6</v>
      </c>
      <c r="C12" s="16">
        <f>IF($B$12=C$7,1+D13,MAX(C13,D12))</f>
        <v>1</v>
      </c>
      <c r="D12" s="16">
        <f>IF($B$12=D$7,1+E13,MAX(D13,E12))</f>
        <v>1</v>
      </c>
      <c r="E12" s="16">
        <f>IF($B$12=E$7,1+F13,MAX(E13,F12))</f>
        <v>1</v>
      </c>
      <c r="F12" s="16">
        <v>0</v>
      </c>
    </row>
    <row r="13" customFormat="1" spans="2:6">
      <c r="B13" t="s">
        <v>10</v>
      </c>
      <c r="C13" s="16">
        <v>0</v>
      </c>
      <c r="D13" s="16">
        <v>0</v>
      </c>
      <c r="E13" s="16">
        <v>0</v>
      </c>
      <c r="F13" s="16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2" t="s">
        <v>10</v>
      </c>
    </row>
    <row r="23" customFormat="1" spans="1:10">
      <c r="A23" t="s">
        <v>13</v>
      </c>
      <c r="B23" s="16">
        <v>10</v>
      </c>
      <c r="C23" s="16">
        <v>9</v>
      </c>
      <c r="D23" s="16">
        <v>2</v>
      </c>
      <c r="E23" s="16">
        <v>5</v>
      </c>
      <c r="F23" s="16">
        <v>3</v>
      </c>
      <c r="G23" s="16">
        <v>7</v>
      </c>
      <c r="H23" s="16">
        <v>101</v>
      </c>
      <c r="I23" s="16">
        <v>18</v>
      </c>
      <c r="J23" s="52" t="s">
        <v>10</v>
      </c>
    </row>
    <row r="25" customFormat="1" spans="1:10">
      <c r="A25" t="s">
        <v>14</v>
      </c>
      <c r="B25">
        <v>2</v>
      </c>
      <c r="C25">
        <v>2</v>
      </c>
      <c r="D25" s="24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16">
        <v>0</v>
      </c>
      <c r="D41" s="16">
        <v>1</v>
      </c>
      <c r="E41" s="16">
        <v>2</v>
      </c>
      <c r="F41" s="16">
        <v>3</v>
      </c>
    </row>
    <row r="42" spans="2:6">
      <c r="B42" t="s">
        <v>31</v>
      </c>
      <c r="C42" s="16">
        <v>1</v>
      </c>
      <c r="D42" s="16">
        <v>1</v>
      </c>
      <c r="E42" s="16">
        <v>2</v>
      </c>
      <c r="F42" s="16">
        <v>3</v>
      </c>
    </row>
    <row r="43" spans="2:6">
      <c r="B43" t="s">
        <v>29</v>
      </c>
      <c r="C43" s="16">
        <v>2</v>
      </c>
      <c r="D43" s="16">
        <v>2</v>
      </c>
      <c r="E43" s="16">
        <v>1</v>
      </c>
      <c r="F43" s="16">
        <v>2</v>
      </c>
    </row>
    <row r="44" spans="2:6">
      <c r="B44" t="s">
        <v>28</v>
      </c>
      <c r="C44" s="16">
        <v>3</v>
      </c>
      <c r="D44" s="16">
        <v>2</v>
      </c>
      <c r="E44" s="16">
        <v>2</v>
      </c>
      <c r="F44" s="16">
        <v>2</v>
      </c>
    </row>
    <row r="45" spans="2:6">
      <c r="B45" t="s">
        <v>30</v>
      </c>
      <c r="C45" s="16">
        <v>4</v>
      </c>
      <c r="D45" s="16">
        <v>3</v>
      </c>
      <c r="E45" s="16">
        <v>3</v>
      </c>
      <c r="F45" s="16">
        <v>2</v>
      </c>
    </row>
    <row r="46" spans="2:6">
      <c r="B46" t="s">
        <v>6</v>
      </c>
      <c r="C46" s="16">
        <v>5</v>
      </c>
      <c r="D46" s="16">
        <v>4</v>
      </c>
      <c r="E46" s="16">
        <v>4</v>
      </c>
      <c r="F46" s="28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51" t="s">
        <v>34</v>
      </c>
      <c r="C53" s="51" t="s">
        <v>6</v>
      </c>
      <c r="D53" s="51" t="s">
        <v>6</v>
      </c>
      <c r="E53" s="51" t="s">
        <v>35</v>
      </c>
      <c r="F53" s="51" t="s">
        <v>4</v>
      </c>
      <c r="G53" s="51" t="s">
        <v>29</v>
      </c>
      <c r="H53" s="51" t="s">
        <v>5</v>
      </c>
      <c r="I53" s="51" t="s">
        <v>6</v>
      </c>
    </row>
    <row r="55" spans="1:10">
      <c r="A55" t="s">
        <v>36</v>
      </c>
      <c r="B55" s="24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5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53"/>
    </row>
    <row r="68" ht="15.75" spans="6:7">
      <c r="F68" s="54"/>
      <c r="G68" s="55"/>
    </row>
    <row r="69" ht="15.75" spans="5:7">
      <c r="E69" s="54"/>
      <c r="F69" s="56"/>
      <c r="G69" s="55"/>
    </row>
    <row r="70" ht="15.75" spans="4:7">
      <c r="D70" s="54"/>
      <c r="E70" s="56"/>
      <c r="F70" s="56"/>
      <c r="G70" s="55"/>
    </row>
    <row r="71" ht="15.75" spans="2:7">
      <c r="B71" s="20"/>
      <c r="C71" s="37"/>
      <c r="D71" s="57"/>
      <c r="E71" s="57"/>
      <c r="F71" s="57"/>
      <c r="G71" s="5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4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53"/>
    </row>
    <row r="81" ht="15.75" spans="6:7">
      <c r="F81" s="54"/>
      <c r="G81" s="55"/>
    </row>
    <row r="82" ht="15.75" spans="5:7">
      <c r="E82" s="54"/>
      <c r="F82" s="56"/>
      <c r="G82" s="55"/>
    </row>
    <row r="83" ht="15.75" spans="4:7">
      <c r="D83" s="54"/>
      <c r="E83" s="56"/>
      <c r="F83" s="56"/>
      <c r="G83" s="55"/>
    </row>
    <row r="84" ht="15.75" spans="2:7">
      <c r="B84" s="20"/>
      <c r="C84" s="37"/>
      <c r="D84" s="57"/>
      <c r="E84" s="57"/>
      <c r="F84" s="57"/>
      <c r="G84" s="5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4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59">
        <v>4</v>
      </c>
      <c r="D96" s="60">
        <v>3</v>
      </c>
      <c r="E96" s="60">
        <v>3</v>
      </c>
      <c r="F96" s="16">
        <v>2</v>
      </c>
      <c r="G96" s="16">
        <v>2</v>
      </c>
      <c r="H96" s="16">
        <v>1</v>
      </c>
      <c r="I96" s="16">
        <v>1</v>
      </c>
      <c r="J96" s="18">
        <v>0</v>
      </c>
    </row>
    <row r="97" spans="2:10">
      <c r="B97" t="s">
        <v>51</v>
      </c>
      <c r="C97" s="60">
        <v>4</v>
      </c>
      <c r="D97" s="60">
        <v>3</v>
      </c>
      <c r="E97" s="60">
        <v>3</v>
      </c>
      <c r="F97" s="16">
        <v>2</v>
      </c>
      <c r="G97" s="16">
        <v>2</v>
      </c>
      <c r="H97" s="16">
        <v>1</v>
      </c>
      <c r="I97" s="16">
        <v>1</v>
      </c>
      <c r="J97" s="18">
        <v>0</v>
      </c>
    </row>
    <row r="98" spans="2:10">
      <c r="B98" t="s">
        <v>51</v>
      </c>
      <c r="C98" s="60">
        <v>4</v>
      </c>
      <c r="D98" s="60">
        <v>3</v>
      </c>
      <c r="E98" s="60">
        <v>3</v>
      </c>
      <c r="F98" s="16">
        <v>2</v>
      </c>
      <c r="G98" s="16">
        <v>2</v>
      </c>
      <c r="H98" s="16">
        <v>1</v>
      </c>
      <c r="I98" s="16">
        <v>1</v>
      </c>
      <c r="J98" s="18">
        <v>0</v>
      </c>
    </row>
    <row r="99" spans="2:10">
      <c r="B99" t="s">
        <v>35</v>
      </c>
      <c r="C99" s="16">
        <v>3</v>
      </c>
      <c r="D99" s="16">
        <v>3</v>
      </c>
      <c r="E99" s="16">
        <v>3</v>
      </c>
      <c r="F99" s="16">
        <v>2</v>
      </c>
      <c r="G99" s="16">
        <v>2</v>
      </c>
      <c r="H99" s="16">
        <v>1</v>
      </c>
      <c r="I99" s="16">
        <v>1</v>
      </c>
      <c r="J99" s="18">
        <v>0</v>
      </c>
    </row>
    <row r="100" spans="2:10">
      <c r="B100" t="s">
        <v>2</v>
      </c>
      <c r="C100" s="16">
        <v>2</v>
      </c>
      <c r="D100" s="16">
        <v>2</v>
      </c>
      <c r="E100" s="16">
        <v>2</v>
      </c>
      <c r="F100" s="16">
        <v>2</v>
      </c>
      <c r="G100" s="16">
        <v>2</v>
      </c>
      <c r="H100" s="16">
        <v>1</v>
      </c>
      <c r="I100" s="16">
        <v>1</v>
      </c>
      <c r="J100" s="18">
        <v>0</v>
      </c>
    </row>
    <row r="101" spans="2:10">
      <c r="B101" t="s">
        <v>3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8">
        <v>0</v>
      </c>
    </row>
    <row r="102" spans="2:10">
      <c r="B102" t="s">
        <v>10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61"/>
    </row>
    <row r="112" spans="1:9">
      <c r="A112" t="s">
        <v>57</v>
      </c>
      <c r="B112" s="60">
        <v>1</v>
      </c>
      <c r="C112" s="16">
        <v>2</v>
      </c>
      <c r="D112" s="16">
        <v>3</v>
      </c>
      <c r="E112" s="16">
        <v>4</v>
      </c>
      <c r="F112" s="16">
        <v>5</v>
      </c>
      <c r="G112" s="16">
        <v>6</v>
      </c>
      <c r="H112" s="16">
        <v>7</v>
      </c>
      <c r="I112" s="16">
        <v>8</v>
      </c>
    </row>
    <row r="113" spans="1:9">
      <c r="A113" t="s">
        <v>58</v>
      </c>
      <c r="B113" s="16">
        <v>1</v>
      </c>
      <c r="C113" s="16">
        <v>5</v>
      </c>
      <c r="D113" s="16">
        <v>8</v>
      </c>
      <c r="E113" s="16">
        <v>9</v>
      </c>
      <c r="F113" s="16">
        <v>10</v>
      </c>
      <c r="G113" s="16">
        <v>17</v>
      </c>
      <c r="H113" s="16">
        <v>17</v>
      </c>
      <c r="I113" s="16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60">
        <v>1</v>
      </c>
      <c r="D118" t="s">
        <v>61</v>
      </c>
      <c r="E118" t="s">
        <v>62</v>
      </c>
      <c r="F118" s="24">
        <v>1</v>
      </c>
    </row>
    <row r="119" spans="2:2">
      <c r="B119" t="s">
        <v>63</v>
      </c>
    </row>
    <row r="121" spans="1:8">
      <c r="A121" t="s">
        <v>64</v>
      </c>
      <c r="B121" s="60">
        <v>1</v>
      </c>
      <c r="C121" s="16">
        <v>2</v>
      </c>
      <c r="E121" t="s">
        <v>65</v>
      </c>
      <c r="F121" t="s">
        <v>66</v>
      </c>
      <c r="G121">
        <v>2</v>
      </c>
      <c r="H121" s="24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60">
        <v>1</v>
      </c>
      <c r="C124" s="16">
        <v>2</v>
      </c>
      <c r="D124" s="16">
        <v>3</v>
      </c>
      <c r="F124" t="s">
        <v>71</v>
      </c>
      <c r="G124" t="s">
        <v>72</v>
      </c>
      <c r="H124">
        <v>6</v>
      </c>
      <c r="I124" s="24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60">
        <v>1</v>
      </c>
      <c r="C128" s="16">
        <v>2</v>
      </c>
      <c r="D128" s="16">
        <v>3</v>
      </c>
      <c r="E128" s="16">
        <v>4</v>
      </c>
      <c r="G128" t="s">
        <v>79</v>
      </c>
      <c r="H128" t="s">
        <v>80</v>
      </c>
      <c r="I128">
        <v>9</v>
      </c>
      <c r="J128" s="24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5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16">
        <v>2</v>
      </c>
      <c r="C144" s="16">
        <v>7</v>
      </c>
      <c r="D144" s="16">
        <v>9</v>
      </c>
      <c r="E144" s="16">
        <v>3</v>
      </c>
      <c r="F144" s="16">
        <v>1</v>
      </c>
    </row>
    <row r="146" customFormat="1" spans="1:4">
      <c r="A146" t="s">
        <v>59</v>
      </c>
      <c r="B146" s="29">
        <v>2</v>
      </c>
      <c r="D146" s="24">
        <v>2</v>
      </c>
    </row>
    <row r="148" customFormat="1" spans="1:5">
      <c r="A148" t="s">
        <v>60</v>
      </c>
      <c r="B148" s="29">
        <v>2</v>
      </c>
      <c r="C148" s="29">
        <v>7</v>
      </c>
      <c r="E148" s="24">
        <v>7</v>
      </c>
    </row>
    <row r="150" customFormat="1" spans="1:7">
      <c r="A150" t="s">
        <v>64</v>
      </c>
      <c r="B150" s="29">
        <v>2</v>
      </c>
      <c r="C150" s="29">
        <v>7</v>
      </c>
      <c r="D150" s="29">
        <v>9</v>
      </c>
      <c r="F150" t="s">
        <v>91</v>
      </c>
      <c r="G150" s="24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29">
        <v>2</v>
      </c>
      <c r="C153" s="29">
        <v>7</v>
      </c>
      <c r="D153" s="29">
        <v>9</v>
      </c>
      <c r="E153" s="29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4">
        <v>11</v>
      </c>
      <c r="J154" s="1" t="s">
        <v>95</v>
      </c>
    </row>
    <row r="156" spans="1:10">
      <c r="A156" t="s">
        <v>78</v>
      </c>
      <c r="B156" s="29">
        <v>2</v>
      </c>
      <c r="C156" s="29">
        <v>7</v>
      </c>
      <c r="D156" s="29">
        <v>9</v>
      </c>
      <c r="E156" s="29">
        <v>3</v>
      </c>
      <c r="F156" s="29">
        <v>1</v>
      </c>
      <c r="H156" t="s">
        <v>96</v>
      </c>
      <c r="J156" s="24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5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16">
        <v>2</v>
      </c>
      <c r="C167" s="16">
        <v>3</v>
      </c>
      <c r="D167" s="16">
        <v>-2</v>
      </c>
      <c r="E167" s="16">
        <v>4</v>
      </c>
    </row>
    <row r="168" spans="2:5">
      <c r="B168" s="62">
        <v>2</v>
      </c>
      <c r="C168" s="62">
        <v>3</v>
      </c>
      <c r="D168" s="62">
        <v>-2</v>
      </c>
      <c r="E168" s="24">
        <v>-4</v>
      </c>
    </row>
    <row r="169" spans="2:5">
      <c r="B169" s="62"/>
      <c r="C169" s="62"/>
      <c r="D169" s="62"/>
      <c r="E169" s="62"/>
    </row>
    <row r="170" spans="1:8">
      <c r="A170" t="s">
        <v>41</v>
      </c>
      <c r="B170" s="47">
        <v>4</v>
      </c>
      <c r="C170" s="47">
        <v>6</v>
      </c>
      <c r="D170" s="47">
        <v>6</v>
      </c>
      <c r="E170" s="16">
        <v>6</v>
      </c>
      <c r="H170" s="1" t="s">
        <v>99</v>
      </c>
    </row>
    <row r="171" spans="8:14">
      <c r="H171" s="63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29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4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29">
        <v>2</v>
      </c>
      <c r="C178" s="29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4">
        <v>6</v>
      </c>
      <c r="Z178" s="24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29">
        <v>2</v>
      </c>
      <c r="C181" s="29">
        <v>3</v>
      </c>
      <c r="D181" s="29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4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29">
        <v>2</v>
      </c>
      <c r="C184" s="29">
        <v>3</v>
      </c>
      <c r="D184" s="29">
        <v>-2</v>
      </c>
      <c r="E184" s="29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4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29">
        <v>2</v>
      </c>
      <c r="C187" s="29">
        <v>3</v>
      </c>
      <c r="D187" s="29">
        <v>-2</v>
      </c>
      <c r="E187" s="49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10" t="s">
        <v>3</v>
      </c>
      <c r="C195" s="10" t="s">
        <v>2</v>
      </c>
      <c r="D195" s="10" t="s">
        <v>3</v>
      </c>
      <c r="E195" s="10" t="s">
        <v>2</v>
      </c>
      <c r="F195" s="10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16" t="s">
        <v>3</v>
      </c>
      <c r="C197" s="16" t="s">
        <v>131</v>
      </c>
      <c r="D197" s="16" t="s">
        <v>132</v>
      </c>
      <c r="E197" s="16" t="s">
        <v>132</v>
      </c>
      <c r="F197" s="49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64" t="s">
        <v>3</v>
      </c>
      <c r="D199" s="24" t="s">
        <v>3</v>
      </c>
      <c r="H199" s="10" t="s">
        <v>31</v>
      </c>
      <c r="I199" s="10" t="s">
        <v>6</v>
      </c>
      <c r="J199" s="10" t="s">
        <v>34</v>
      </c>
      <c r="K199" s="10" t="s">
        <v>34</v>
      </c>
      <c r="L199" s="10" t="s">
        <v>6</v>
      </c>
      <c r="M199" s="10" t="s">
        <v>31</v>
      </c>
    </row>
    <row r="201" spans="1:5">
      <c r="A201" t="s">
        <v>60</v>
      </c>
      <c r="B201" s="64" t="s">
        <v>3</v>
      </c>
      <c r="C201" s="64" t="s">
        <v>2</v>
      </c>
      <c r="E201" s="24" t="s">
        <v>131</v>
      </c>
    </row>
    <row r="203" spans="1:10">
      <c r="A203" t="s">
        <v>64</v>
      </c>
      <c r="B203" s="64" t="s">
        <v>3</v>
      </c>
      <c r="C203" s="64" t="s">
        <v>2</v>
      </c>
      <c r="D203" s="64" t="s">
        <v>3</v>
      </c>
      <c r="F203" t="s">
        <v>134</v>
      </c>
      <c r="G203" t="s">
        <v>135</v>
      </c>
      <c r="J203" s="24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64" t="s">
        <v>3</v>
      </c>
      <c r="C207" s="64" t="s">
        <v>2</v>
      </c>
      <c r="D207" s="64" t="s">
        <v>3</v>
      </c>
      <c r="E207" s="64" t="s">
        <v>2</v>
      </c>
      <c r="G207" t="s">
        <v>95</v>
      </c>
      <c r="H207" s="24" t="s">
        <v>132</v>
      </c>
    </row>
    <row r="210" spans="1:9">
      <c r="A210" t="s">
        <v>78</v>
      </c>
      <c r="B210" s="64" t="s">
        <v>3</v>
      </c>
      <c r="C210" s="64" t="s">
        <v>2</v>
      </c>
      <c r="D210" s="64" t="s">
        <v>3</v>
      </c>
      <c r="E210" s="64" t="s">
        <v>2</v>
      </c>
      <c r="F210" s="64" t="s">
        <v>5</v>
      </c>
      <c r="H210" t="s">
        <v>141</v>
      </c>
      <c r="I210" s="24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16">
        <v>1</v>
      </c>
      <c r="C222" s="16">
        <v>5</v>
      </c>
      <c r="D222" s="16">
        <v>11</v>
      </c>
      <c r="E222" s="16">
        <v>5</v>
      </c>
      <c r="G222" s="1" t="s">
        <v>145</v>
      </c>
    </row>
    <row r="223" spans="7:9">
      <c r="G223" s="1" t="s">
        <v>146</v>
      </c>
      <c r="I223" s="27">
        <v>11</v>
      </c>
    </row>
    <row r="225" spans="1:5">
      <c r="A225" t="s">
        <v>147</v>
      </c>
      <c r="B225" s="16" t="s">
        <v>148</v>
      </c>
      <c r="C225" s="16" t="s">
        <v>149</v>
      </c>
      <c r="D225" s="16" t="s">
        <v>150</v>
      </c>
      <c r="E225" s="16" t="s">
        <v>151</v>
      </c>
    </row>
    <row r="227" spans="1:4">
      <c r="A227" t="s">
        <v>59</v>
      </c>
      <c r="B227" s="29">
        <v>1</v>
      </c>
      <c r="D227" s="24" t="s">
        <v>148</v>
      </c>
    </row>
    <row r="229" spans="1:6">
      <c r="A229" t="s">
        <v>60</v>
      </c>
      <c r="B229" s="29">
        <v>1</v>
      </c>
      <c r="C229" s="49">
        <v>5</v>
      </c>
      <c r="E229" t="s">
        <v>152</v>
      </c>
      <c r="F229" s="24">
        <v>5</v>
      </c>
    </row>
    <row r="230" spans="5:6">
      <c r="E230" t="s">
        <v>153</v>
      </c>
      <c r="F230" s="24">
        <v>6</v>
      </c>
    </row>
    <row r="232" spans="1:7">
      <c r="A232" t="s">
        <v>64</v>
      </c>
      <c r="B232" s="29">
        <v>1</v>
      </c>
      <c r="C232" s="29">
        <v>5</v>
      </c>
      <c r="D232" s="49">
        <v>11</v>
      </c>
      <c r="F232" t="s">
        <v>154</v>
      </c>
      <c r="G232" s="65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29">
        <v>1</v>
      </c>
      <c r="C237" s="29">
        <v>5</v>
      </c>
      <c r="D237" s="29">
        <v>11</v>
      </c>
      <c r="E237" s="49">
        <v>5</v>
      </c>
      <c r="G237" t="s">
        <v>152</v>
      </c>
    </row>
    <row r="238" spans="7:7">
      <c r="G238">
        <v>6</v>
      </c>
    </row>
    <row r="239" spans="7:7">
      <c r="G239" s="1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1">
        <v>21</v>
      </c>
    </row>
    <row r="244" spans="7:7">
      <c r="G244" s="1">
        <v>22</v>
      </c>
    </row>
    <row r="249" spans="1:1">
      <c r="A249" s="1" t="s">
        <v>158</v>
      </c>
    </row>
    <row r="250" ht="15.75" spans="1:1">
      <c r="A250" s="1"/>
    </row>
    <row r="251" ht="15.75" spans="1:10">
      <c r="A251" s="66" t="s">
        <v>159</v>
      </c>
      <c r="B251" s="67" t="s">
        <v>160</v>
      </c>
      <c r="C251" s="68"/>
      <c r="D251" s="68"/>
      <c r="E251" s="69"/>
      <c r="G251" s="1" t="s">
        <v>161</v>
      </c>
      <c r="J251" s="1" t="s">
        <v>162</v>
      </c>
    </row>
    <row r="252" ht="15.75" spans="1:7">
      <c r="A252" s="1">
        <v>0</v>
      </c>
      <c r="B252" s="48">
        <v>0</v>
      </c>
      <c r="C252" s="48">
        <v>0</v>
      </c>
      <c r="D252" s="48">
        <v>0</v>
      </c>
      <c r="E252" s="48">
        <v>0</v>
      </c>
      <c r="G252">
        <v>0</v>
      </c>
    </row>
    <row r="253" ht="15.75" spans="1:12">
      <c r="A253" s="11">
        <v>1</v>
      </c>
      <c r="B253" s="70">
        <v>0</v>
      </c>
      <c r="C253" s="71">
        <v>0</v>
      </c>
      <c r="D253" s="71">
        <v>0</v>
      </c>
      <c r="E253" s="72">
        <v>1</v>
      </c>
      <c r="G253">
        <v>1</v>
      </c>
      <c r="H253" s="73" t="s">
        <v>163</v>
      </c>
      <c r="J253">
        <v>1</v>
      </c>
      <c r="L253" s="1" t="s">
        <v>164</v>
      </c>
    </row>
    <row r="254" spans="1:12">
      <c r="A254" s="1">
        <v>2</v>
      </c>
      <c r="B254" s="12">
        <v>0</v>
      </c>
      <c r="C254" s="13">
        <v>0</v>
      </c>
      <c r="D254" s="74">
        <v>1</v>
      </c>
      <c r="E254" s="75">
        <v>0</v>
      </c>
      <c r="G254">
        <v>1</v>
      </c>
      <c r="H254" s="33" t="s">
        <v>165</v>
      </c>
      <c r="J254">
        <v>2</v>
      </c>
      <c r="L254" s="1" t="s">
        <v>166</v>
      </c>
    </row>
    <row r="255" ht="15.75" spans="1:12">
      <c r="A255" s="1">
        <v>3</v>
      </c>
      <c r="B255" s="76">
        <v>0</v>
      </c>
      <c r="C255" s="77">
        <v>0</v>
      </c>
      <c r="D255" s="78">
        <v>1</v>
      </c>
      <c r="E255" s="79">
        <v>1</v>
      </c>
      <c r="G255">
        <v>2</v>
      </c>
      <c r="H255" s="80" t="s">
        <v>165</v>
      </c>
      <c r="J255">
        <v>2</v>
      </c>
      <c r="L255" s="1" t="s">
        <v>167</v>
      </c>
    </row>
    <row r="256" spans="1:12">
      <c r="A256" s="81">
        <v>4</v>
      </c>
      <c r="B256" s="12">
        <v>0</v>
      </c>
      <c r="C256" s="74">
        <v>1</v>
      </c>
      <c r="D256" s="13">
        <v>0</v>
      </c>
      <c r="E256" s="75">
        <v>0</v>
      </c>
      <c r="G256">
        <v>1</v>
      </c>
      <c r="H256" s="33" t="s">
        <v>168</v>
      </c>
      <c r="J256">
        <v>4</v>
      </c>
      <c r="L256" t="s">
        <v>169</v>
      </c>
    </row>
    <row r="257" spans="1:12">
      <c r="A257" s="82">
        <v>5</v>
      </c>
      <c r="B257" s="83">
        <v>0</v>
      </c>
      <c r="C257" s="28">
        <v>1</v>
      </c>
      <c r="D257" s="16">
        <v>0</v>
      </c>
      <c r="E257" s="84">
        <v>1</v>
      </c>
      <c r="G257">
        <v>2</v>
      </c>
      <c r="H257" s="85" t="s">
        <v>168</v>
      </c>
      <c r="J257">
        <v>4</v>
      </c>
      <c r="L257" t="s">
        <v>170</v>
      </c>
    </row>
    <row r="258" spans="1:10">
      <c r="A258" s="82">
        <v>6</v>
      </c>
      <c r="B258" s="83">
        <v>0</v>
      </c>
      <c r="C258" s="28">
        <v>1</v>
      </c>
      <c r="D258" s="28">
        <v>1</v>
      </c>
      <c r="E258" s="17">
        <v>0</v>
      </c>
      <c r="G258">
        <v>2</v>
      </c>
      <c r="H258" s="85" t="s">
        <v>168</v>
      </c>
      <c r="J258">
        <v>4</v>
      </c>
    </row>
    <row r="259" ht="15.75" spans="1:10">
      <c r="A259" s="86">
        <v>7</v>
      </c>
      <c r="B259" s="87">
        <v>0</v>
      </c>
      <c r="C259" s="88">
        <v>1</v>
      </c>
      <c r="D259" s="88">
        <v>1</v>
      </c>
      <c r="E259" s="89">
        <v>1</v>
      </c>
      <c r="G259">
        <v>3</v>
      </c>
      <c r="H259" s="80" t="s">
        <v>168</v>
      </c>
      <c r="J259">
        <v>4</v>
      </c>
    </row>
    <row r="260" spans="1:8">
      <c r="A260" s="90">
        <v>8</v>
      </c>
      <c r="B260" s="91">
        <v>1</v>
      </c>
      <c r="C260" s="13">
        <v>0</v>
      </c>
      <c r="D260" s="13">
        <v>0</v>
      </c>
      <c r="E260" s="75">
        <v>0</v>
      </c>
      <c r="G260">
        <v>1</v>
      </c>
      <c r="H260" s="33" t="s">
        <v>171</v>
      </c>
    </row>
    <row r="261" spans="1:8">
      <c r="A261" s="92">
        <v>9</v>
      </c>
      <c r="B261" s="93">
        <v>1</v>
      </c>
      <c r="C261" s="16">
        <v>0</v>
      </c>
      <c r="D261" s="16">
        <v>0</v>
      </c>
      <c r="E261" s="84">
        <v>1</v>
      </c>
      <c r="G261">
        <v>2</v>
      </c>
      <c r="H261" s="85" t="s">
        <v>171</v>
      </c>
    </row>
    <row r="262" spans="1:8">
      <c r="A262" s="92">
        <v>10</v>
      </c>
      <c r="B262" s="93">
        <v>1</v>
      </c>
      <c r="C262" s="16">
        <v>0</v>
      </c>
      <c r="D262" s="28">
        <v>1</v>
      </c>
      <c r="E262" s="17">
        <v>0</v>
      </c>
      <c r="G262">
        <v>2</v>
      </c>
      <c r="H262" s="85" t="s">
        <v>171</v>
      </c>
    </row>
    <row r="263" spans="1:8">
      <c r="A263" s="92">
        <v>11</v>
      </c>
      <c r="B263" s="93">
        <v>1</v>
      </c>
      <c r="C263" s="16">
        <v>0</v>
      </c>
      <c r="D263" s="28">
        <v>1</v>
      </c>
      <c r="E263" s="28">
        <v>1</v>
      </c>
      <c r="H263" s="85" t="s">
        <v>171</v>
      </c>
    </row>
    <row r="264" spans="1:8">
      <c r="A264" s="92">
        <v>12</v>
      </c>
      <c r="B264" s="93">
        <v>1</v>
      </c>
      <c r="C264" s="28">
        <v>1</v>
      </c>
      <c r="D264" s="16">
        <v>0</v>
      </c>
      <c r="E264" s="17">
        <v>0</v>
      </c>
      <c r="H264" s="85" t="s">
        <v>171</v>
      </c>
    </row>
    <row r="265" spans="1:8">
      <c r="A265" s="92">
        <v>13</v>
      </c>
      <c r="B265" s="93">
        <v>1</v>
      </c>
      <c r="C265" s="28">
        <v>1</v>
      </c>
      <c r="D265" s="16">
        <v>0</v>
      </c>
      <c r="E265" s="84">
        <v>1</v>
      </c>
      <c r="H265" s="85" t="s">
        <v>171</v>
      </c>
    </row>
    <row r="266" spans="1:8">
      <c r="A266" s="92">
        <v>14</v>
      </c>
      <c r="B266" s="93">
        <v>1</v>
      </c>
      <c r="C266" s="28">
        <v>1</v>
      </c>
      <c r="D266" s="28">
        <v>1</v>
      </c>
      <c r="E266" s="17">
        <v>0</v>
      </c>
      <c r="H266" s="85" t="s">
        <v>171</v>
      </c>
    </row>
    <row r="267" ht="15.75" spans="1:8">
      <c r="A267" s="94">
        <v>15</v>
      </c>
      <c r="B267" s="95">
        <v>1</v>
      </c>
      <c r="C267" s="78">
        <v>1</v>
      </c>
      <c r="D267" s="78">
        <v>1</v>
      </c>
      <c r="E267" s="79">
        <v>1</v>
      </c>
      <c r="H267" s="80" t="s">
        <v>171</v>
      </c>
    </row>
    <row r="268" spans="1:8">
      <c r="A268" s="1">
        <v>16</v>
      </c>
      <c r="H268" t="s">
        <v>172</v>
      </c>
    </row>
    <row r="273" spans="1:1">
      <c r="A273" s="1" t="s">
        <v>173</v>
      </c>
    </row>
    <row r="275" spans="1:4">
      <c r="A275" t="s">
        <v>12</v>
      </c>
      <c r="B275">
        <v>0</v>
      </c>
      <c r="C275">
        <v>1</v>
      </c>
      <c r="D275">
        <v>2</v>
      </c>
    </row>
    <row r="276" spans="1:4">
      <c r="A276" t="s">
        <v>174</v>
      </c>
      <c r="B276" s="10" t="s">
        <v>175</v>
      </c>
      <c r="C276" s="10" t="s">
        <v>176</v>
      </c>
      <c r="D276" s="10" t="s">
        <v>177</v>
      </c>
    </row>
    <row r="278" spans="3:7">
      <c r="C278" s="10" t="s">
        <v>175</v>
      </c>
      <c r="D278" s="10" t="s">
        <v>176</v>
      </c>
      <c r="E278" s="10" t="s">
        <v>177</v>
      </c>
      <c r="G278" t="s">
        <v>178</v>
      </c>
    </row>
    <row r="279" ht="15.75" spans="3:7">
      <c r="C279">
        <v>0</v>
      </c>
      <c r="D279">
        <v>1</v>
      </c>
      <c r="E279">
        <v>2</v>
      </c>
      <c r="G279" t="s">
        <v>179</v>
      </c>
    </row>
    <row r="280" spans="1:10">
      <c r="A280" s="10" t="s">
        <v>175</v>
      </c>
      <c r="B280">
        <v>0</v>
      </c>
      <c r="C280" s="12">
        <v>0</v>
      </c>
      <c r="D280" s="13">
        <v>6000</v>
      </c>
      <c r="E280" s="14">
        <v>18000</v>
      </c>
      <c r="H280" t="s">
        <v>180</v>
      </c>
      <c r="I280" t="s">
        <v>181</v>
      </c>
      <c r="J280">
        <v>6000</v>
      </c>
    </row>
    <row r="281" spans="1:10">
      <c r="A281" s="10" t="s">
        <v>176</v>
      </c>
      <c r="B281">
        <v>1</v>
      </c>
      <c r="C281" s="83"/>
      <c r="D281" s="16">
        <v>0</v>
      </c>
      <c r="E281" s="17">
        <v>24000</v>
      </c>
      <c r="H281" t="s">
        <v>182</v>
      </c>
      <c r="I281" t="s">
        <v>183</v>
      </c>
      <c r="J281">
        <v>24000</v>
      </c>
    </row>
    <row r="282" ht="15.75" spans="1:5">
      <c r="A282" s="10" t="s">
        <v>177</v>
      </c>
      <c r="B282">
        <v>2</v>
      </c>
      <c r="C282" s="76"/>
      <c r="D282" s="77"/>
      <c r="E282" s="21">
        <v>0</v>
      </c>
    </row>
    <row r="283" spans="7:7">
      <c r="G283" t="s">
        <v>139</v>
      </c>
    </row>
    <row r="284" spans="8:13">
      <c r="H284" t="s">
        <v>184</v>
      </c>
      <c r="I284" t="s">
        <v>185</v>
      </c>
      <c r="K284" t="s">
        <v>186</v>
      </c>
      <c r="M284">
        <v>32000</v>
      </c>
    </row>
    <row r="285" spans="8:13">
      <c r="H285" t="s">
        <v>187</v>
      </c>
      <c r="I285" t="s">
        <v>188</v>
      </c>
      <c r="K285" t="s">
        <v>189</v>
      </c>
      <c r="M285" s="24">
        <v>18000</v>
      </c>
    </row>
    <row r="287" ht="15.75" spans="8:8">
      <c r="H287" s="1" t="s">
        <v>190</v>
      </c>
    </row>
    <row r="288" spans="10:16">
      <c r="J288" s="90" t="s">
        <v>191</v>
      </c>
      <c r="K288" s="36"/>
      <c r="L288" s="36"/>
      <c r="M288" s="36"/>
      <c r="N288" s="36"/>
      <c r="O288" s="36"/>
      <c r="P288" s="35"/>
    </row>
    <row r="289" ht="15.75" spans="10:16">
      <c r="J289" s="94" t="s">
        <v>192</v>
      </c>
      <c r="K289" s="20"/>
      <c r="L289" s="20"/>
      <c r="M289" s="20"/>
      <c r="N289" s="20"/>
      <c r="O289" s="20"/>
      <c r="P289" s="22" t="s">
        <v>193</v>
      </c>
    </row>
    <row r="294" spans="1:1">
      <c r="A294" s="1" t="s">
        <v>194</v>
      </c>
    </row>
    <row r="295" spans="1:1">
      <c r="A295" s="1"/>
    </row>
    <row r="296" spans="1:4">
      <c r="A296" t="s">
        <v>12</v>
      </c>
      <c r="B296">
        <v>0</v>
      </c>
      <c r="C296">
        <v>1</v>
      </c>
      <c r="D296">
        <v>2</v>
      </c>
    </row>
    <row r="297" spans="1:4">
      <c r="A297" t="s">
        <v>195</v>
      </c>
      <c r="B297" s="10" t="s">
        <v>196</v>
      </c>
      <c r="C297" s="10" t="s">
        <v>197</v>
      </c>
      <c r="D297" s="10" t="s">
        <v>198</v>
      </c>
    </row>
    <row r="299" spans="2:4">
      <c r="B299" s="96" t="s">
        <v>199</v>
      </c>
      <c r="C299" s="97" t="s">
        <v>200</v>
      </c>
      <c r="D299" s="98" t="s">
        <v>201</v>
      </c>
    </row>
    <row r="300" spans="1:1">
      <c r="A300" s="1" t="s">
        <v>202</v>
      </c>
    </row>
    <row r="301" spans="1:4">
      <c r="A301">
        <v>0</v>
      </c>
      <c r="B301">
        <v>14</v>
      </c>
      <c r="C301" s="24">
        <v>2</v>
      </c>
      <c r="D301">
        <v>11</v>
      </c>
    </row>
    <row r="302" spans="1:4">
      <c r="A302">
        <v>1</v>
      </c>
      <c r="B302" t="s">
        <v>203</v>
      </c>
      <c r="C302" t="s">
        <v>204</v>
      </c>
      <c r="D302" s="24" t="s">
        <v>205</v>
      </c>
    </row>
    <row r="303" spans="1:4">
      <c r="A303">
        <v>2</v>
      </c>
      <c r="B303" t="s">
        <v>206</v>
      </c>
      <c r="C303" s="24" t="s">
        <v>207</v>
      </c>
      <c r="D303" t="s">
        <v>208</v>
      </c>
    </row>
    <row r="307" customFormat="1" spans="1:7">
      <c r="A307" s="1" t="s">
        <v>209</v>
      </c>
      <c r="G307" s="99" t="s">
        <v>210</v>
      </c>
    </row>
    <row r="308" ht="15.75"/>
    <row r="309" customFormat="1" ht="15.75" spans="1:10">
      <c r="A309" t="s">
        <v>60</v>
      </c>
      <c r="C309">
        <v>0</v>
      </c>
      <c r="D309" s="100">
        <v>1</v>
      </c>
      <c r="E309">
        <v>0</v>
      </c>
      <c r="J309" t="s">
        <v>211</v>
      </c>
    </row>
    <row r="310" customFormat="1" ht="15.75" spans="1:10">
      <c r="A310" t="s">
        <v>64</v>
      </c>
      <c r="C310">
        <v>0</v>
      </c>
      <c r="D310" s="101">
        <v>1</v>
      </c>
      <c r="E310" s="102">
        <v>1</v>
      </c>
      <c r="F310">
        <v>0</v>
      </c>
      <c r="J310" t="s">
        <v>212</v>
      </c>
    </row>
    <row r="311" ht="15.75" spans="1:11">
      <c r="A311" t="s">
        <v>70</v>
      </c>
      <c r="C311">
        <v>0</v>
      </c>
      <c r="D311" s="101">
        <v>1</v>
      </c>
      <c r="E311" s="103">
        <v>2</v>
      </c>
      <c r="F311" s="102">
        <v>1</v>
      </c>
      <c r="G311">
        <v>0</v>
      </c>
      <c r="J311" t="s">
        <v>213</v>
      </c>
      <c r="K311" s="1" t="s">
        <v>214</v>
      </c>
    </row>
    <row r="312" ht="15.75" spans="1:11">
      <c r="A312" t="s">
        <v>78</v>
      </c>
      <c r="C312">
        <v>0</v>
      </c>
      <c r="D312" s="101">
        <v>1</v>
      </c>
      <c r="E312" s="103">
        <v>3</v>
      </c>
      <c r="F312" s="103">
        <v>3</v>
      </c>
      <c r="G312" s="102">
        <v>1</v>
      </c>
      <c r="H312">
        <v>0</v>
      </c>
      <c r="K312" t="s">
        <v>215</v>
      </c>
    </row>
    <row r="313" customFormat="1" ht="15.75" spans="1:8">
      <c r="A313" t="s">
        <v>216</v>
      </c>
      <c r="D313" s="104">
        <v>1</v>
      </c>
      <c r="E313" s="105">
        <v>4</v>
      </c>
      <c r="F313" s="105">
        <v>6</v>
      </c>
      <c r="G313" s="105">
        <v>4</v>
      </c>
      <c r="H313" s="106">
        <v>1</v>
      </c>
    </row>
    <row r="318" spans="1:1">
      <c r="A318" s="1" t="s">
        <v>217</v>
      </c>
    </row>
    <row r="319" spans="4:4">
      <c r="D319" s="1" t="s">
        <v>218</v>
      </c>
    </row>
    <row r="321" ht="15.75" spans="1:4">
      <c r="A321" t="s">
        <v>12</v>
      </c>
      <c r="B321">
        <v>0</v>
      </c>
      <c r="C321">
        <v>1</v>
      </c>
      <c r="D321">
        <v>2</v>
      </c>
    </row>
    <row r="322" ht="15.75" spans="1:5">
      <c r="A322" t="s">
        <v>33</v>
      </c>
      <c r="B322" s="70">
        <v>2</v>
      </c>
      <c r="C322" s="71">
        <v>2</v>
      </c>
      <c r="D322" s="107">
        <v>6</v>
      </c>
      <c r="E322" s="50" t="s">
        <v>10</v>
      </c>
    </row>
    <row r="324" spans="1:5">
      <c r="A324" t="s">
        <v>41</v>
      </c>
      <c r="B324" s="28">
        <v>3</v>
      </c>
      <c r="C324" s="16">
        <v>2</v>
      </c>
      <c r="D324" s="16">
        <v>1</v>
      </c>
      <c r="E324" s="29">
        <v>1</v>
      </c>
    </row>
    <row r="327" spans="1:4">
      <c r="A327" t="s">
        <v>64</v>
      </c>
      <c r="B327" s="63">
        <v>6</v>
      </c>
      <c r="D327" s="24">
        <v>1</v>
      </c>
    </row>
    <row r="329" spans="1:6">
      <c r="A329" t="s">
        <v>60</v>
      </c>
      <c r="B329" s="63">
        <v>2</v>
      </c>
      <c r="C329" s="63">
        <v>6</v>
      </c>
      <c r="E329" t="s">
        <v>219</v>
      </c>
      <c r="F329">
        <v>1</v>
      </c>
    </row>
    <row r="330" spans="5:7">
      <c r="E330" t="s">
        <v>220</v>
      </c>
      <c r="F330" t="s">
        <v>221</v>
      </c>
      <c r="G330" s="24">
        <v>2</v>
      </c>
    </row>
    <row r="332" spans="1:8">
      <c r="A332" t="s">
        <v>59</v>
      </c>
      <c r="B332" s="63">
        <v>2</v>
      </c>
      <c r="C332" s="63">
        <v>2</v>
      </c>
      <c r="D332" s="63">
        <v>6</v>
      </c>
      <c r="F332" t="s">
        <v>222</v>
      </c>
      <c r="H332">
        <v>2</v>
      </c>
    </row>
    <row r="333" spans="6:8">
      <c r="F333" t="s">
        <v>223</v>
      </c>
      <c r="H333" s="24">
        <v>3</v>
      </c>
    </row>
    <row r="335" spans="6:6">
      <c r="F335" t="s">
        <v>224</v>
      </c>
    </row>
    <row r="339" spans="4:4">
      <c r="D339" s="1" t="s">
        <v>225</v>
      </c>
    </row>
    <row r="341" ht="15.75" spans="1:6">
      <c r="A341" t="s">
        <v>12</v>
      </c>
      <c r="B341">
        <v>0</v>
      </c>
      <c r="C341">
        <v>1</v>
      </c>
      <c r="D341">
        <v>2</v>
      </c>
      <c r="E341">
        <v>3</v>
      </c>
      <c r="F341">
        <v>4</v>
      </c>
    </row>
    <row r="342" ht="15.75" spans="1:6">
      <c r="A342" t="s">
        <v>33</v>
      </c>
      <c r="B342" s="70">
        <v>1</v>
      </c>
      <c r="C342" s="71">
        <v>2</v>
      </c>
      <c r="D342" s="71">
        <v>1</v>
      </c>
      <c r="E342" s="108">
        <v>0</v>
      </c>
      <c r="F342" s="107">
        <v>6</v>
      </c>
    </row>
    <row r="344" spans="1:6">
      <c r="A344" t="s">
        <v>41</v>
      </c>
      <c r="B344" s="28">
        <v>2</v>
      </c>
      <c r="C344" s="16">
        <v>1</v>
      </c>
      <c r="D344" s="16">
        <v>1</v>
      </c>
      <c r="E344" s="16">
        <v>0</v>
      </c>
      <c r="F344" s="16">
        <v>1</v>
      </c>
    </row>
    <row r="347" spans="1:4">
      <c r="A347" t="s">
        <v>78</v>
      </c>
      <c r="B347" s="63">
        <v>6</v>
      </c>
      <c r="D347" s="24">
        <v>1</v>
      </c>
    </row>
    <row r="349" spans="1:5">
      <c r="A349" t="s">
        <v>70</v>
      </c>
      <c r="B349" s="63">
        <v>0</v>
      </c>
      <c r="C349" s="63">
        <v>6</v>
      </c>
      <c r="E349" s="24">
        <v>0</v>
      </c>
    </row>
    <row r="351" spans="1:9">
      <c r="A351" t="s">
        <v>64</v>
      </c>
      <c r="B351" s="63">
        <v>1</v>
      </c>
      <c r="C351" s="63">
        <v>0</v>
      </c>
      <c r="D351" s="63">
        <v>6</v>
      </c>
      <c r="F351" t="s">
        <v>219</v>
      </c>
      <c r="H351" t="s">
        <v>70</v>
      </c>
      <c r="I351">
        <v>0</v>
      </c>
    </row>
    <row r="352" spans="6:9">
      <c r="F352" t="s">
        <v>224</v>
      </c>
      <c r="H352" t="s">
        <v>226</v>
      </c>
      <c r="I352" s="24">
        <v>1</v>
      </c>
    </row>
    <row r="353" ht="15.75"/>
    <row r="354" ht="15.75" spans="1:8">
      <c r="A354" t="s">
        <v>60</v>
      </c>
      <c r="B354" s="109">
        <v>2</v>
      </c>
      <c r="C354" s="109">
        <v>1</v>
      </c>
      <c r="D354" s="110">
        <v>0</v>
      </c>
      <c r="E354" s="111">
        <v>6</v>
      </c>
      <c r="G354" t="s">
        <v>64</v>
      </c>
      <c r="H354">
        <v>1</v>
      </c>
    </row>
    <row r="355" spans="7:8">
      <c r="G355" t="s">
        <v>227</v>
      </c>
      <c r="H355" s="24">
        <v>1</v>
      </c>
    </row>
    <row r="356" ht="15.75"/>
    <row r="357" ht="15.75" spans="1:9">
      <c r="A357" t="s">
        <v>59</v>
      </c>
      <c r="B357" s="112">
        <v>1</v>
      </c>
      <c r="C357" s="109">
        <v>2</v>
      </c>
      <c r="D357" s="109">
        <v>1</v>
      </c>
      <c r="E357" s="110">
        <v>0</v>
      </c>
      <c r="F357" s="111">
        <v>6</v>
      </c>
      <c r="H357" t="s">
        <v>60</v>
      </c>
      <c r="I357">
        <v>1</v>
      </c>
    </row>
    <row r="358" spans="8:9">
      <c r="H358" t="s">
        <v>228</v>
      </c>
      <c r="I358" s="24">
        <v>2</v>
      </c>
    </row>
    <row r="366" spans="1:4">
      <c r="A366" s="1" t="s">
        <v>229</v>
      </c>
      <c r="D366" s="1" t="s">
        <v>230</v>
      </c>
    </row>
    <row r="368" ht="15.75" spans="3:9">
      <c r="C368" t="s">
        <v>231</v>
      </c>
      <c r="D368" t="s">
        <v>232</v>
      </c>
      <c r="E368" t="s">
        <v>233</v>
      </c>
      <c r="F368" t="s">
        <v>234</v>
      </c>
      <c r="G368" t="s">
        <v>235</v>
      </c>
      <c r="H368" t="s">
        <v>236</v>
      </c>
      <c r="I368" t="s">
        <v>237</v>
      </c>
    </row>
    <row r="369" spans="2:9">
      <c r="B369" t="s">
        <v>238</v>
      </c>
      <c r="C369" s="91" t="s">
        <v>239</v>
      </c>
      <c r="D369" s="113">
        <v>21</v>
      </c>
      <c r="E369" s="13">
        <v>15</v>
      </c>
      <c r="F369" s="113">
        <v>10</v>
      </c>
      <c r="G369" s="13">
        <v>6</v>
      </c>
      <c r="H369" s="113">
        <v>3</v>
      </c>
      <c r="I369" s="75">
        <v>1</v>
      </c>
    </row>
    <row r="370" spans="2:9">
      <c r="B370" t="s">
        <v>240</v>
      </c>
      <c r="C370" s="114">
        <v>7</v>
      </c>
      <c r="D370" s="16">
        <v>6</v>
      </c>
      <c r="E370" s="115">
        <v>5</v>
      </c>
      <c r="F370" s="16">
        <v>4</v>
      </c>
      <c r="G370" s="115">
        <v>3</v>
      </c>
      <c r="H370" s="16">
        <v>2</v>
      </c>
      <c r="I370" s="125">
        <v>1</v>
      </c>
    </row>
    <row r="371" ht="15.75" spans="2:9">
      <c r="B371" t="s">
        <v>241</v>
      </c>
      <c r="C371" s="76">
        <v>1</v>
      </c>
      <c r="D371" s="116">
        <v>1</v>
      </c>
      <c r="E371" s="77">
        <v>1</v>
      </c>
      <c r="F371" s="116">
        <v>1</v>
      </c>
      <c r="G371" s="77">
        <v>1</v>
      </c>
      <c r="H371" s="116">
        <v>1</v>
      </c>
      <c r="I371" s="79" t="s">
        <v>242</v>
      </c>
    </row>
    <row r="379" spans="1:1">
      <c r="A379" s="1" t="s">
        <v>243</v>
      </c>
    </row>
    <row r="381" ht="15.75"/>
    <row r="382" spans="2:4">
      <c r="B382" s="117">
        <v>1</v>
      </c>
      <c r="C382" s="118">
        <v>3</v>
      </c>
      <c r="D382" s="119">
        <v>1</v>
      </c>
    </row>
    <row r="383" spans="2:4">
      <c r="B383" s="120">
        <v>1</v>
      </c>
      <c r="C383" s="47">
        <v>5</v>
      </c>
      <c r="D383" s="121">
        <v>1</v>
      </c>
    </row>
    <row r="384" ht="15.75" spans="2:4">
      <c r="B384" s="122">
        <v>4</v>
      </c>
      <c r="C384" s="123">
        <v>2</v>
      </c>
      <c r="D384" s="124">
        <v>1</v>
      </c>
    </row>
    <row r="386" ht="15.75"/>
    <row r="387" spans="2:6">
      <c r="B387" s="126">
        <v>7</v>
      </c>
      <c r="C387" s="118">
        <v>6</v>
      </c>
      <c r="D387" s="119">
        <v>3</v>
      </c>
      <c r="E387" t="s">
        <v>244</v>
      </c>
      <c r="F387" s="1" t="s">
        <v>245</v>
      </c>
    </row>
    <row r="388" spans="2:5">
      <c r="B388" s="120">
        <v>8</v>
      </c>
      <c r="C388" s="47">
        <v>7</v>
      </c>
      <c r="D388" s="121">
        <v>2</v>
      </c>
      <c r="E388" t="s">
        <v>244</v>
      </c>
    </row>
    <row r="389" ht="15.75" spans="2:5">
      <c r="B389" s="122" t="s">
        <v>246</v>
      </c>
      <c r="C389" s="123" t="s">
        <v>247</v>
      </c>
      <c r="D389" s="124" t="s">
        <v>248</v>
      </c>
      <c r="E389" t="s">
        <v>249</v>
      </c>
    </row>
    <row r="390" spans="2:5">
      <c r="B390" t="s">
        <v>244</v>
      </c>
      <c r="C390" t="s">
        <v>244</v>
      </c>
      <c r="D390" t="s">
        <v>249</v>
      </c>
      <c r="E390" t="s">
        <v>244</v>
      </c>
    </row>
    <row r="398" spans="1:1">
      <c r="A398" s="1" t="s">
        <v>250</v>
      </c>
    </row>
    <row r="400" spans="1:8">
      <c r="A400" t="s">
        <v>232</v>
      </c>
      <c r="B400" s="16" t="s">
        <v>2</v>
      </c>
      <c r="C400" s="16" t="s">
        <v>6</v>
      </c>
      <c r="D400" s="16" t="s">
        <v>12</v>
      </c>
      <c r="E400" s="16" t="s">
        <v>29</v>
      </c>
      <c r="F400" s="16" t="s">
        <v>251</v>
      </c>
      <c r="H400" s="27">
        <v>5</v>
      </c>
    </row>
    <row r="401" spans="1:8">
      <c r="A401" t="s">
        <v>233</v>
      </c>
      <c r="B401" s="127" t="s">
        <v>252</v>
      </c>
      <c r="C401" s="128" t="s">
        <v>253</v>
      </c>
      <c r="D401" s="128" t="s">
        <v>254</v>
      </c>
      <c r="E401" s="128" t="s">
        <v>255</v>
      </c>
      <c r="F401" s="129" t="s">
        <v>256</v>
      </c>
      <c r="H401" s="27">
        <v>10</v>
      </c>
    </row>
    <row r="402" spans="2:6">
      <c r="B402" s="130"/>
      <c r="C402" t="s">
        <v>257</v>
      </c>
      <c r="D402" t="s">
        <v>258</v>
      </c>
      <c r="E402" t="s">
        <v>259</v>
      </c>
      <c r="F402" s="131"/>
    </row>
    <row r="403" spans="2:6">
      <c r="B403" s="130"/>
      <c r="D403" t="s">
        <v>260</v>
      </c>
      <c r="F403" s="131"/>
    </row>
    <row r="404" spans="2:6">
      <c r="B404" s="132"/>
      <c r="C404" s="133"/>
      <c r="D404" s="133" t="s">
        <v>261</v>
      </c>
      <c r="E404" s="133"/>
      <c r="F404" s="134"/>
    </row>
    <row r="408" spans="1:4">
      <c r="A408" s="1" t="s">
        <v>262</v>
      </c>
      <c r="B408" s="1" t="s">
        <v>232</v>
      </c>
      <c r="C408" s="1" t="s">
        <v>233</v>
      </c>
      <c r="D408" s="1" t="s">
        <v>263</v>
      </c>
    </row>
    <row r="409" spans="1:4">
      <c r="A409" s="135" t="s">
        <v>2</v>
      </c>
      <c r="B409" s="16">
        <v>1</v>
      </c>
      <c r="C409" s="16">
        <v>3</v>
      </c>
      <c r="D409" s="135" t="s">
        <v>264</v>
      </c>
    </row>
    <row r="410" spans="1:4">
      <c r="A410" s="135" t="s">
        <v>6</v>
      </c>
      <c r="B410" s="16">
        <v>1</v>
      </c>
      <c r="C410" s="16">
        <v>2</v>
      </c>
      <c r="D410" s="135" t="s">
        <v>265</v>
      </c>
    </row>
    <row r="411" spans="1:4">
      <c r="A411" s="135" t="s">
        <v>12</v>
      </c>
      <c r="B411" s="16">
        <v>1</v>
      </c>
      <c r="C411" s="16">
        <v>2</v>
      </c>
      <c r="D411" s="135" t="s">
        <v>266</v>
      </c>
    </row>
    <row r="412" spans="1:4">
      <c r="A412" s="135" t="s">
        <v>29</v>
      </c>
      <c r="B412" s="16">
        <v>1</v>
      </c>
      <c r="C412" s="16">
        <v>1</v>
      </c>
      <c r="D412" s="135" t="s">
        <v>267</v>
      </c>
    </row>
    <row r="413" spans="1:4">
      <c r="A413" s="135" t="s">
        <v>251</v>
      </c>
      <c r="B413" s="16">
        <v>1</v>
      </c>
      <c r="C413" s="16">
        <v>2</v>
      </c>
      <c r="D413" s="135" t="s">
        <v>268</v>
      </c>
    </row>
    <row r="423" spans="1:1">
      <c r="A423" s="1" t="s">
        <v>269</v>
      </c>
    </row>
    <row r="424" spans="4:4">
      <c r="D424" s="136" t="s">
        <v>270</v>
      </c>
    </row>
    <row r="426" spans="1:6">
      <c r="A426" t="s">
        <v>12</v>
      </c>
      <c r="B426">
        <v>0</v>
      </c>
      <c r="C426">
        <v>1</v>
      </c>
      <c r="D426">
        <v>2</v>
      </c>
      <c r="E426">
        <v>3</v>
      </c>
      <c r="F426">
        <v>4</v>
      </c>
    </row>
    <row r="427" spans="1:6">
      <c r="A427" t="s">
        <v>13</v>
      </c>
      <c r="B427" s="137">
        <v>1</v>
      </c>
      <c r="C427" s="137">
        <v>1</v>
      </c>
      <c r="D427" s="137">
        <v>1</v>
      </c>
      <c r="E427" s="137">
        <v>1</v>
      </c>
      <c r="F427" s="137">
        <v>1</v>
      </c>
    </row>
    <row r="429" spans="3:6">
      <c r="C429" t="s">
        <v>271</v>
      </c>
      <c r="F429" s="138" t="s">
        <v>272</v>
      </c>
    </row>
    <row r="430" spans="6:6">
      <c r="F430" s="137" t="s">
        <v>273</v>
      </c>
    </row>
    <row r="431" spans="5:7">
      <c r="E431" s="139" t="s">
        <v>274</v>
      </c>
      <c r="G431" s="140" t="s">
        <v>275</v>
      </c>
    </row>
    <row r="432" spans="2:8">
      <c r="B432" s="141"/>
      <c r="C432" s="141"/>
      <c r="D432" s="137" t="s">
        <v>276</v>
      </c>
      <c r="E432" s="142" t="s">
        <v>277</v>
      </c>
      <c r="G432" s="142" t="s">
        <v>278</v>
      </c>
      <c r="H432" s="137" t="s">
        <v>279</v>
      </c>
    </row>
    <row r="434" spans="6:8">
      <c r="F434" s="143" t="s">
        <v>280</v>
      </c>
      <c r="H434" s="137" t="s">
        <v>281</v>
      </c>
    </row>
    <row r="436" spans="5:7">
      <c r="E436" s="1" t="s">
        <v>282</v>
      </c>
      <c r="G436" s="62" t="s">
        <v>283</v>
      </c>
    </row>
    <row r="438" spans="4:6">
      <c r="D438" s="1" t="s">
        <v>284</v>
      </c>
      <c r="F438" t="s">
        <v>285</v>
      </c>
    </row>
  </sheetData>
  <mergeCells count="1">
    <mergeCell ref="B251:E25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159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286</v>
      </c>
      <c r="B2" s="50">
        <v>0</v>
      </c>
      <c r="C2" s="50">
        <v>1</v>
      </c>
      <c r="D2" s="50">
        <f t="shared" ref="D2:M2" si="0">C2+B2</f>
        <v>1</v>
      </c>
      <c r="E2" s="50">
        <f t="shared" si="0"/>
        <v>2</v>
      </c>
      <c r="F2" s="50">
        <f t="shared" si="0"/>
        <v>3</v>
      </c>
      <c r="G2" s="50">
        <f t="shared" si="0"/>
        <v>5</v>
      </c>
      <c r="H2" s="50">
        <f t="shared" si="0"/>
        <v>8</v>
      </c>
      <c r="I2" s="50">
        <f t="shared" si="0"/>
        <v>13</v>
      </c>
      <c r="J2" s="50">
        <f t="shared" si="0"/>
        <v>21</v>
      </c>
      <c r="K2" s="50">
        <f t="shared" si="0"/>
        <v>34</v>
      </c>
      <c r="L2" s="50">
        <f t="shared" si="0"/>
        <v>55</v>
      </c>
      <c r="M2" s="50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287</v>
      </c>
    </row>
    <row r="5" spans="1:1">
      <c r="A5" s="1" t="s">
        <v>288</v>
      </c>
    </row>
    <row r="6" spans="1:1">
      <c r="A6" s="1" t="s">
        <v>289</v>
      </c>
    </row>
    <row r="8" spans="1:5">
      <c r="A8" t="s">
        <v>290</v>
      </c>
      <c r="B8" s="29" t="s">
        <v>2</v>
      </c>
      <c r="C8" s="29" t="s">
        <v>3</v>
      </c>
      <c r="D8" s="16" t="s">
        <v>2</v>
      </c>
      <c r="E8" s="16" t="s">
        <v>4</v>
      </c>
    </row>
    <row r="9" spans="1:4">
      <c r="A9" t="s">
        <v>291</v>
      </c>
      <c r="B9" s="16" t="s">
        <v>4</v>
      </c>
      <c r="C9" s="29" t="s">
        <v>2</v>
      </c>
      <c r="D9" s="29" t="s">
        <v>3</v>
      </c>
    </row>
    <row r="11" spans="1:3">
      <c r="A11" t="s">
        <v>292</v>
      </c>
      <c r="B11" s="16" t="s">
        <v>2</v>
      </c>
      <c r="C11" s="48" t="s">
        <v>3</v>
      </c>
    </row>
    <row r="12" spans="1:6">
      <c r="A12" t="s">
        <v>293</v>
      </c>
      <c r="B12" t="s">
        <v>4</v>
      </c>
      <c r="C12" s="16" t="s">
        <v>2</v>
      </c>
      <c r="D12" s="16" t="s">
        <v>3</v>
      </c>
      <c r="E12" t="s">
        <v>2</v>
      </c>
      <c r="F12" t="s">
        <v>4</v>
      </c>
    </row>
    <row r="15" spans="1:1">
      <c r="A15" t="s">
        <v>294</v>
      </c>
    </row>
    <row r="16" spans="1:1">
      <c r="A16" t="s">
        <v>295</v>
      </c>
    </row>
    <row r="19" spans="3:6">
      <c r="C19" s="24" t="s">
        <v>4</v>
      </c>
      <c r="D19" s="24" t="s">
        <v>2</v>
      </c>
      <c r="E19" s="24" t="s">
        <v>3</v>
      </c>
      <c r="F19" t="s">
        <v>10</v>
      </c>
    </row>
    <row r="20" spans="2:6">
      <c r="B20" s="24" t="s">
        <v>2</v>
      </c>
      <c r="C20" s="49">
        <v>2</v>
      </c>
      <c r="D20" s="29">
        <v>2</v>
      </c>
      <c r="E20" s="16">
        <v>1</v>
      </c>
      <c r="F20">
        <v>0</v>
      </c>
    </row>
    <row r="21" spans="2:6">
      <c r="B21" s="24" t="s">
        <v>3</v>
      </c>
      <c r="C21" s="16">
        <v>1</v>
      </c>
      <c r="D21" s="16">
        <v>1</v>
      </c>
      <c r="E21" s="29">
        <v>1</v>
      </c>
      <c r="F21">
        <v>0</v>
      </c>
    </row>
    <row r="22" spans="2:6">
      <c r="B22" t="s">
        <v>2</v>
      </c>
      <c r="C22" s="16">
        <v>1</v>
      </c>
      <c r="D22" s="16">
        <v>1</v>
      </c>
      <c r="E22" s="16">
        <v>0</v>
      </c>
      <c r="F22" s="31">
        <v>0</v>
      </c>
    </row>
    <row r="23" spans="2:6">
      <c r="B23" t="s">
        <v>4</v>
      </c>
      <c r="C23" s="16">
        <v>1</v>
      </c>
      <c r="D23" s="16">
        <v>0</v>
      </c>
      <c r="E23" s="16">
        <v>0</v>
      </c>
      <c r="F23" s="31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31">
        <v>0</v>
      </c>
    </row>
    <row r="27" spans="1:6">
      <c r="A27" t="s">
        <v>293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296</v>
      </c>
    </row>
    <row r="34" spans="1:1">
      <c r="A34" s="1" t="s">
        <v>297</v>
      </c>
    </row>
    <row r="37" spans="1:5">
      <c r="A37" t="s">
        <v>290</v>
      </c>
      <c r="B37" s="16" t="s">
        <v>51</v>
      </c>
      <c r="C37" s="16" t="s">
        <v>6</v>
      </c>
      <c r="D37" s="29" t="s">
        <v>6</v>
      </c>
      <c r="E37" s="29" t="s">
        <v>298</v>
      </c>
    </row>
    <row r="38" spans="1:4">
      <c r="A38" t="s">
        <v>291</v>
      </c>
      <c r="B38" s="29" t="s">
        <v>6</v>
      </c>
      <c r="C38" s="29" t="s">
        <v>298</v>
      </c>
      <c r="D38" s="16" t="s">
        <v>6</v>
      </c>
    </row>
    <row r="40" spans="1:3">
      <c r="A40" t="s">
        <v>292</v>
      </c>
      <c r="B40" s="16" t="s">
        <v>6</v>
      </c>
      <c r="C40" s="16" t="s">
        <v>298</v>
      </c>
    </row>
    <row r="41" spans="1:6">
      <c r="A41" t="s">
        <v>293</v>
      </c>
      <c r="B41" t="s">
        <v>51</v>
      </c>
      <c r="C41" t="s">
        <v>6</v>
      </c>
      <c r="D41" s="16" t="s">
        <v>6</v>
      </c>
      <c r="E41" s="16" t="s">
        <v>298</v>
      </c>
      <c r="F41" t="s">
        <v>6</v>
      </c>
    </row>
    <row r="43" spans="1:1">
      <c r="A43" t="s">
        <v>299</v>
      </c>
    </row>
    <row r="44" spans="1:1">
      <c r="A44" t="s">
        <v>300</v>
      </c>
    </row>
    <row r="47" spans="3:6">
      <c r="C47" s="24" t="s">
        <v>6</v>
      </c>
      <c r="D47" s="24" t="s">
        <v>298</v>
      </c>
      <c r="E47" t="s">
        <v>6</v>
      </c>
      <c r="F47" t="s">
        <v>10</v>
      </c>
    </row>
    <row r="48" spans="2:6">
      <c r="B48" s="24" t="s">
        <v>51</v>
      </c>
      <c r="C48" s="49">
        <v>2</v>
      </c>
      <c r="D48" s="16">
        <v>1</v>
      </c>
      <c r="E48" s="16">
        <v>1</v>
      </c>
      <c r="F48">
        <v>0</v>
      </c>
    </row>
    <row r="49" spans="2:6">
      <c r="B49" s="24" t="s">
        <v>6</v>
      </c>
      <c r="C49" s="29">
        <v>2</v>
      </c>
      <c r="D49" s="16">
        <v>1</v>
      </c>
      <c r="E49" s="16">
        <v>1</v>
      </c>
      <c r="F49">
        <v>0</v>
      </c>
    </row>
    <row r="50" spans="2:6">
      <c r="B50" s="24" t="s">
        <v>6</v>
      </c>
      <c r="C50" s="16">
        <v>2</v>
      </c>
      <c r="D50" s="29">
        <v>1</v>
      </c>
      <c r="E50" s="16">
        <v>1</v>
      </c>
      <c r="F50">
        <v>0</v>
      </c>
    </row>
    <row r="51" spans="2:6">
      <c r="B51" s="24" t="s">
        <v>298</v>
      </c>
      <c r="C51" s="16">
        <v>1</v>
      </c>
      <c r="D51" s="29">
        <v>1</v>
      </c>
      <c r="E51" s="16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31">
        <v>0</v>
      </c>
      <c r="F52">
        <v>0</v>
      </c>
    </row>
    <row r="55" spans="1:6">
      <c r="A55" t="s">
        <v>293</v>
      </c>
      <c r="B55" t="s">
        <v>51</v>
      </c>
      <c r="C55" t="s">
        <v>6</v>
      </c>
      <c r="D55" t="s">
        <v>6</v>
      </c>
      <c r="E55" t="s">
        <v>298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301</v>
      </c>
    </row>
    <row r="3" customFormat="1" spans="1:1">
      <c r="A3" s="25" t="s">
        <v>302</v>
      </c>
    </row>
    <row r="5" spans="1:13">
      <c r="A5" t="s">
        <v>12</v>
      </c>
      <c r="B5" s="16">
        <v>0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4">
        <v>3</v>
      </c>
    </row>
    <row r="9" spans="1:11">
      <c r="A9" t="s">
        <v>59</v>
      </c>
      <c r="B9" s="24">
        <v>0</v>
      </c>
      <c r="I9" s="16" t="s">
        <v>303</v>
      </c>
      <c r="J9" s="16" t="s">
        <v>304</v>
      </c>
      <c r="K9">
        <v>3</v>
      </c>
    </row>
    <row r="10" spans="1:11">
      <c r="A10" t="s">
        <v>60</v>
      </c>
      <c r="B10" s="24">
        <v>1</v>
      </c>
      <c r="I10" s="16"/>
      <c r="J10" s="16" t="s">
        <v>305</v>
      </c>
      <c r="K10">
        <v>4</v>
      </c>
    </row>
    <row r="11" spans="1:11">
      <c r="A11" t="s">
        <v>64</v>
      </c>
      <c r="B11" s="29"/>
      <c r="C11" s="29"/>
      <c r="E11" t="s">
        <v>65</v>
      </c>
      <c r="F11">
        <v>2</v>
      </c>
      <c r="I11" s="16"/>
      <c r="J11" s="16" t="s">
        <v>306</v>
      </c>
      <c r="K11" s="24">
        <v>3</v>
      </c>
    </row>
    <row r="12" customFormat="1" spans="5:6">
      <c r="E12">
        <v>2</v>
      </c>
      <c r="F12" s="24">
        <v>1</v>
      </c>
    </row>
    <row r="13" spans="13:13">
      <c r="M13" s="47">
        <v>1</v>
      </c>
    </row>
    <row r="14" spans="1:13">
      <c r="A14" t="s">
        <v>70</v>
      </c>
      <c r="B14" s="29"/>
      <c r="C14" s="29"/>
      <c r="D14" s="29"/>
      <c r="F14" t="s">
        <v>307</v>
      </c>
      <c r="G14">
        <v>2</v>
      </c>
      <c r="J14" s="1" t="s">
        <v>308</v>
      </c>
      <c r="M14" s="47">
        <v>2</v>
      </c>
    </row>
    <row r="15" spans="6:13">
      <c r="F15" t="s">
        <v>309</v>
      </c>
      <c r="G15" s="24">
        <v>2</v>
      </c>
      <c r="M15" s="47">
        <v>5</v>
      </c>
    </row>
    <row r="17" customFormat="1" spans="1:9">
      <c r="A17" t="s">
        <v>78</v>
      </c>
      <c r="B17" s="29"/>
      <c r="C17" s="29"/>
      <c r="D17" s="29"/>
      <c r="E17" s="29"/>
      <c r="G17" t="s">
        <v>310</v>
      </c>
      <c r="I17">
        <v>3</v>
      </c>
    </row>
    <row r="18" customFormat="1" spans="7:9">
      <c r="G18" t="s">
        <v>311</v>
      </c>
      <c r="I18" s="24">
        <v>2</v>
      </c>
    </row>
    <row r="20" spans="1:11">
      <c r="A20" s="16" t="s">
        <v>216</v>
      </c>
      <c r="B20" s="16" t="s">
        <v>312</v>
      </c>
      <c r="C20" s="16">
        <v>3</v>
      </c>
      <c r="E20" s="16" t="s">
        <v>313</v>
      </c>
      <c r="F20" s="16" t="s">
        <v>314</v>
      </c>
      <c r="G20" s="16">
        <v>2</v>
      </c>
      <c r="I20" s="16" t="s">
        <v>315</v>
      </c>
      <c r="J20" s="16" t="s">
        <v>316</v>
      </c>
      <c r="K20" s="16">
        <v>3</v>
      </c>
    </row>
    <row r="21" spans="1:11">
      <c r="A21" s="16"/>
      <c r="B21" s="16" t="s">
        <v>317</v>
      </c>
      <c r="C21" s="16">
        <v>3</v>
      </c>
      <c r="E21" s="16"/>
      <c r="F21" s="16" t="s">
        <v>318</v>
      </c>
      <c r="G21" s="16">
        <v>3</v>
      </c>
      <c r="I21" s="16"/>
      <c r="J21" s="16" t="s">
        <v>319</v>
      </c>
      <c r="K21" s="16">
        <v>2</v>
      </c>
    </row>
    <row r="22" spans="1:11">
      <c r="A22" s="16"/>
      <c r="B22" s="16" t="s">
        <v>320</v>
      </c>
      <c r="C22" s="28">
        <v>1</v>
      </c>
      <c r="E22" s="16"/>
      <c r="F22" s="16" t="s">
        <v>321</v>
      </c>
      <c r="G22" s="28">
        <v>2</v>
      </c>
      <c r="I22" s="16"/>
      <c r="J22" s="16" t="s">
        <v>322</v>
      </c>
      <c r="K22" s="28">
        <v>2</v>
      </c>
    </row>
    <row r="24" spans="1:11">
      <c r="A24" s="16" t="s">
        <v>323</v>
      </c>
      <c r="B24" s="16" t="s">
        <v>324</v>
      </c>
      <c r="C24" s="16">
        <v>3</v>
      </c>
      <c r="E24" s="16" t="s">
        <v>325</v>
      </c>
      <c r="F24" s="16" t="s">
        <v>326</v>
      </c>
      <c r="G24" s="16">
        <v>4</v>
      </c>
      <c r="I24" s="16" t="s">
        <v>327</v>
      </c>
      <c r="J24" s="16" t="s">
        <v>328</v>
      </c>
      <c r="K24" s="16">
        <v>4</v>
      </c>
    </row>
    <row r="25" spans="1:11">
      <c r="A25" s="16"/>
      <c r="B25" s="16" t="s">
        <v>329</v>
      </c>
      <c r="C25" s="16">
        <v>3</v>
      </c>
      <c r="E25" s="16"/>
      <c r="F25" s="16" t="s">
        <v>330</v>
      </c>
      <c r="G25" s="16">
        <v>3</v>
      </c>
      <c r="I25" s="16"/>
      <c r="J25" s="16" t="s">
        <v>331</v>
      </c>
      <c r="K25" s="16">
        <v>4</v>
      </c>
    </row>
    <row r="26" spans="1:11">
      <c r="A26" s="16"/>
      <c r="B26" s="16" t="s">
        <v>332</v>
      </c>
      <c r="C26" s="28">
        <v>3</v>
      </c>
      <c r="E26" s="16"/>
      <c r="F26" s="16" t="s">
        <v>333</v>
      </c>
      <c r="G26" s="28">
        <v>3</v>
      </c>
      <c r="I26" s="16"/>
      <c r="J26" s="16" t="s">
        <v>334</v>
      </c>
      <c r="K26" s="28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335</v>
      </c>
      <c r="B3" s="16" t="s">
        <v>31</v>
      </c>
      <c r="C3" s="16" t="s">
        <v>29</v>
      </c>
      <c r="D3" s="16" t="s">
        <v>28</v>
      </c>
      <c r="E3" s="16" t="s">
        <v>30</v>
      </c>
      <c r="F3" s="16" t="s">
        <v>6</v>
      </c>
    </row>
    <row r="4" spans="1:6">
      <c r="A4" t="s">
        <v>336</v>
      </c>
      <c r="D4" s="16" t="s">
        <v>28</v>
      </c>
      <c r="E4" s="16" t="s">
        <v>29</v>
      </c>
      <c r="F4" s="16" t="s">
        <v>30</v>
      </c>
    </row>
    <row r="6" spans="2:6">
      <c r="B6" s="16" t="s">
        <v>31</v>
      </c>
      <c r="C6" s="16" t="s">
        <v>29</v>
      </c>
      <c r="D6" s="16" t="s">
        <v>28</v>
      </c>
      <c r="E6" s="28" t="s">
        <v>30</v>
      </c>
      <c r="F6" s="28" t="s">
        <v>6</v>
      </c>
    </row>
    <row r="7" spans="3:6">
      <c r="C7" s="16" t="s">
        <v>28</v>
      </c>
      <c r="D7" s="16" t="s">
        <v>29</v>
      </c>
      <c r="E7" s="28" t="s">
        <v>30</v>
      </c>
      <c r="F7" s="28" t="s">
        <v>6</v>
      </c>
    </row>
    <row r="9" spans="1:1">
      <c r="A9" t="s">
        <v>337</v>
      </c>
    </row>
    <row r="10" spans="1:1">
      <c r="A10" t="s">
        <v>338</v>
      </c>
    </row>
    <row r="12" spans="1:1">
      <c r="A12" t="s">
        <v>339</v>
      </c>
    </row>
    <row r="13" spans="1:1">
      <c r="A13" t="s">
        <v>340</v>
      </c>
    </row>
    <row r="14" spans="1:1">
      <c r="A14" t="s">
        <v>341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16">
        <v>0</v>
      </c>
      <c r="D18" s="16">
        <v>1</v>
      </c>
      <c r="E18" s="16">
        <v>2</v>
      </c>
      <c r="F18" s="16">
        <v>3</v>
      </c>
    </row>
    <row r="19" spans="2:6">
      <c r="B19" t="s">
        <v>31</v>
      </c>
      <c r="C19" s="16">
        <v>1</v>
      </c>
      <c r="D19" s="16">
        <v>1</v>
      </c>
      <c r="E19" s="16">
        <v>2</v>
      </c>
      <c r="F19" s="16">
        <v>3</v>
      </c>
    </row>
    <row r="20" spans="2:6">
      <c r="B20" t="s">
        <v>29</v>
      </c>
      <c r="C20" s="16">
        <v>2</v>
      </c>
      <c r="D20" s="16">
        <v>2</v>
      </c>
      <c r="E20" s="16">
        <v>1</v>
      </c>
      <c r="F20" s="16">
        <v>2</v>
      </c>
    </row>
    <row r="21" spans="2:6">
      <c r="B21" t="s">
        <v>28</v>
      </c>
      <c r="C21" s="16">
        <v>3</v>
      </c>
      <c r="D21" s="16">
        <v>2</v>
      </c>
      <c r="E21" s="16">
        <v>2</v>
      </c>
      <c r="F21" s="16">
        <v>2</v>
      </c>
    </row>
    <row r="22" spans="2:6">
      <c r="B22" t="s">
        <v>30</v>
      </c>
      <c r="C22" s="16">
        <v>4</v>
      </c>
      <c r="D22" s="16">
        <v>3</v>
      </c>
      <c r="E22" s="16">
        <v>3</v>
      </c>
      <c r="F22" s="16">
        <v>2</v>
      </c>
    </row>
    <row r="23" spans="2:6">
      <c r="B23" t="s">
        <v>6</v>
      </c>
      <c r="C23" s="16">
        <v>5</v>
      </c>
      <c r="D23" s="16">
        <v>4</v>
      </c>
      <c r="E23" s="16">
        <v>4</v>
      </c>
      <c r="F23" s="28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opLeftCell="A7"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342</v>
      </c>
      <c r="L3" s="46">
        <v>5</v>
      </c>
    </row>
    <row r="4" ht="15.75" spans="2:12">
      <c r="B4" s="33">
        <v>1</v>
      </c>
      <c r="I4" s="45">
        <v>2</v>
      </c>
      <c r="L4" s="46" t="s">
        <v>343</v>
      </c>
    </row>
    <row r="5" ht="15.75" spans="2:9">
      <c r="B5" s="34"/>
      <c r="C5" s="35">
        <v>2</v>
      </c>
      <c r="I5" s="45">
        <v>5</v>
      </c>
    </row>
    <row r="6" ht="15.75" spans="2:9">
      <c r="B6" s="34"/>
      <c r="C6" s="36"/>
      <c r="D6" s="35">
        <v>3</v>
      </c>
      <c r="I6" s="45">
        <v>7</v>
      </c>
    </row>
    <row r="7" ht="15.75" spans="2:9">
      <c r="B7" s="34"/>
      <c r="C7" s="36"/>
      <c r="D7" s="36"/>
      <c r="E7" s="35">
        <v>4</v>
      </c>
      <c r="I7" s="45">
        <v>8</v>
      </c>
    </row>
    <row r="8" ht="15.75" spans="2:9">
      <c r="B8" s="37"/>
      <c r="C8" s="38"/>
      <c r="D8" s="38"/>
      <c r="E8" s="38"/>
      <c r="F8" s="39">
        <v>5</v>
      </c>
      <c r="I8" s="45">
        <v>10</v>
      </c>
    </row>
    <row r="10" customFormat="1" ht="15.75" spans="2:2">
      <c r="B10" t="s">
        <v>344</v>
      </c>
    </row>
    <row r="11" ht="15.75" spans="2:9">
      <c r="B11" s="40"/>
      <c r="C11" s="41"/>
      <c r="D11" s="41"/>
      <c r="E11" s="41"/>
      <c r="F11" s="42"/>
      <c r="H11" t="s">
        <v>345</v>
      </c>
      <c r="I11" s="45">
        <v>10</v>
      </c>
    </row>
    <row r="12" spans="8:9">
      <c r="H12" t="s">
        <v>346</v>
      </c>
      <c r="I12" s="45">
        <v>11</v>
      </c>
    </row>
    <row r="13" spans="8:9">
      <c r="H13" t="s">
        <v>347</v>
      </c>
      <c r="I13" s="45">
        <v>11</v>
      </c>
    </row>
    <row r="14" spans="8:9">
      <c r="H14" t="s">
        <v>348</v>
      </c>
      <c r="I14" s="45">
        <v>10</v>
      </c>
    </row>
    <row r="15" spans="8:9">
      <c r="H15">
        <v>5</v>
      </c>
      <c r="I15" s="45">
        <v>10</v>
      </c>
    </row>
    <row r="16" spans="8:9">
      <c r="H16" t="s">
        <v>349</v>
      </c>
      <c r="I16" s="43">
        <v>12</v>
      </c>
    </row>
    <row r="17" spans="8:9">
      <c r="H17" t="s">
        <v>350</v>
      </c>
      <c r="I17" s="43">
        <v>12</v>
      </c>
    </row>
    <row r="20" customFormat="1" spans="1:2">
      <c r="A20" t="s">
        <v>59</v>
      </c>
      <c r="B20" s="43">
        <v>0</v>
      </c>
    </row>
    <row r="21" ht="15.75"/>
    <row r="22" customFormat="1" ht="15.75" spans="1:5">
      <c r="A22" t="s">
        <v>60</v>
      </c>
      <c r="B22" s="44">
        <v>1</v>
      </c>
      <c r="D22" s="45" t="s">
        <v>62</v>
      </c>
      <c r="E22" s="43">
        <v>2</v>
      </c>
    </row>
    <row r="23" ht="15.75"/>
    <row r="24" customFormat="1" ht="15.75" spans="1:7">
      <c r="A24" t="s">
        <v>64</v>
      </c>
      <c r="B24" s="40"/>
      <c r="C24" s="42">
        <v>2</v>
      </c>
      <c r="E24" t="s">
        <v>65</v>
      </c>
      <c r="F24" t="s">
        <v>66</v>
      </c>
      <c r="G24" s="45">
        <v>4</v>
      </c>
    </row>
    <row r="25" spans="5:13">
      <c r="E25" t="s">
        <v>68</v>
      </c>
      <c r="F25" t="s">
        <v>351</v>
      </c>
      <c r="G25" s="43">
        <v>5</v>
      </c>
      <c r="L25" t="s">
        <v>57</v>
      </c>
      <c r="M25" t="s">
        <v>352</v>
      </c>
    </row>
    <row r="26" ht="15.75" spans="12:13">
      <c r="L26">
        <v>1</v>
      </c>
      <c r="M26" s="45">
        <v>2</v>
      </c>
    </row>
    <row r="27" ht="15.75" spans="1:13">
      <c r="A27" t="s">
        <v>70</v>
      </c>
      <c r="B27" s="40"/>
      <c r="C27" s="41"/>
      <c r="D27" s="42">
        <v>3</v>
      </c>
      <c r="F27" t="s">
        <v>71</v>
      </c>
      <c r="G27" t="s">
        <v>72</v>
      </c>
      <c r="H27" s="45">
        <v>7</v>
      </c>
      <c r="L27">
        <v>2</v>
      </c>
      <c r="M27" s="45">
        <v>5</v>
      </c>
    </row>
    <row r="28" spans="6:13">
      <c r="F28" t="s">
        <v>74</v>
      </c>
      <c r="G28" t="s">
        <v>75</v>
      </c>
      <c r="H28" s="45">
        <v>7</v>
      </c>
      <c r="L28">
        <v>3</v>
      </c>
      <c r="M28" s="45">
        <v>7</v>
      </c>
    </row>
    <row r="29" spans="6:13">
      <c r="F29" t="s">
        <v>76</v>
      </c>
      <c r="G29" t="s">
        <v>353</v>
      </c>
      <c r="H29" s="43">
        <v>7</v>
      </c>
      <c r="L29">
        <v>4</v>
      </c>
      <c r="M29" s="45">
        <v>8</v>
      </c>
    </row>
    <row r="30" spans="12:13">
      <c r="L30">
        <v>5</v>
      </c>
      <c r="M30" s="45">
        <v>10</v>
      </c>
    </row>
    <row r="31" ht="15.75"/>
    <row r="32" ht="15.75" spans="1:9">
      <c r="A32" t="s">
        <v>78</v>
      </c>
      <c r="B32" s="40"/>
      <c r="C32" s="41"/>
      <c r="D32" s="41"/>
      <c r="E32" s="42">
        <v>4</v>
      </c>
      <c r="G32" t="s">
        <v>79</v>
      </c>
      <c r="H32" t="s">
        <v>80</v>
      </c>
      <c r="I32" s="45">
        <v>9</v>
      </c>
    </row>
    <row r="33" spans="7:9">
      <c r="G33" t="s">
        <v>82</v>
      </c>
      <c r="H33" t="s">
        <v>83</v>
      </c>
      <c r="I33" s="43">
        <v>10</v>
      </c>
    </row>
    <row r="34" spans="7:9">
      <c r="G34" t="s">
        <v>84</v>
      </c>
      <c r="H34" t="s">
        <v>85</v>
      </c>
      <c r="I34" s="45">
        <v>9</v>
      </c>
    </row>
    <row r="35" spans="7:9">
      <c r="G35" t="s">
        <v>86</v>
      </c>
      <c r="H35" t="s">
        <v>354</v>
      </c>
      <c r="I35" s="45">
        <v>8</v>
      </c>
    </row>
    <row r="37" ht="15.75"/>
    <row r="38" ht="15.75" spans="1:10">
      <c r="A38" t="s">
        <v>216</v>
      </c>
      <c r="B38" s="40"/>
      <c r="C38" s="41"/>
      <c r="D38" s="41"/>
      <c r="E38" s="41"/>
      <c r="F38" s="42">
        <v>5</v>
      </c>
      <c r="H38" t="s">
        <v>348</v>
      </c>
      <c r="I38" t="s">
        <v>355</v>
      </c>
      <c r="J38" s="45">
        <v>12</v>
      </c>
    </row>
    <row r="39" spans="8:10">
      <c r="H39" t="s">
        <v>349</v>
      </c>
      <c r="I39" t="s">
        <v>356</v>
      </c>
      <c r="J39" s="45">
        <v>12</v>
      </c>
    </row>
    <row r="40" spans="8:10">
      <c r="H40" t="s">
        <v>357</v>
      </c>
      <c r="I40" t="s">
        <v>358</v>
      </c>
      <c r="J40" s="43">
        <v>12</v>
      </c>
    </row>
    <row r="41" spans="8:10">
      <c r="H41" t="s">
        <v>359</v>
      </c>
      <c r="I41" t="s">
        <v>360</v>
      </c>
      <c r="J41" s="45">
        <v>10</v>
      </c>
    </row>
    <row r="42" spans="8:10">
      <c r="H42" t="s">
        <v>361</v>
      </c>
      <c r="I42" t="s">
        <v>362</v>
      </c>
      <c r="J42" s="4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363</v>
      </c>
    </row>
    <row r="11" spans="12:12">
      <c r="L11" t="s">
        <v>236</v>
      </c>
    </row>
    <row r="12" spans="12:12">
      <c r="L12" t="s">
        <v>364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365</v>
      </c>
      <c r="M15" s="16">
        <v>4</v>
      </c>
      <c r="N15" s="29">
        <v>2</v>
      </c>
      <c r="O15" s="29">
        <v>10</v>
      </c>
      <c r="P15" s="29">
        <v>1</v>
      </c>
      <c r="Q15" s="29">
        <v>2</v>
      </c>
      <c r="R15" t="s">
        <v>366</v>
      </c>
    </row>
    <row r="16" spans="12:18">
      <c r="L16" t="s">
        <v>367</v>
      </c>
      <c r="M16" s="16">
        <v>12</v>
      </c>
      <c r="N16" s="29">
        <v>1</v>
      </c>
      <c r="O16" s="29">
        <v>4</v>
      </c>
      <c r="P16" s="29">
        <v>1</v>
      </c>
      <c r="Q16" s="29">
        <v>2</v>
      </c>
      <c r="R16" t="s">
        <v>368</v>
      </c>
    </row>
    <row r="19" spans="12:13">
      <c r="L19" t="s">
        <v>369</v>
      </c>
      <c r="M19" s="30">
        <v>15</v>
      </c>
    </row>
    <row r="28" spans="1:18">
      <c r="A28" s="1" t="s">
        <v>370</v>
      </c>
      <c r="B28" s="1" t="s">
        <v>371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372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373</v>
      </c>
      <c r="B30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29">
        <v>0</v>
      </c>
      <c r="K30" s="16">
        <v>0</v>
      </c>
      <c r="L30" s="16">
        <v>0</v>
      </c>
      <c r="M30" s="16">
        <v>0</v>
      </c>
      <c r="N30" s="16">
        <v>0</v>
      </c>
      <c r="O30" s="28">
        <v>4</v>
      </c>
      <c r="P30" s="16">
        <v>4</v>
      </c>
      <c r="Q30" s="16">
        <v>4</v>
      </c>
      <c r="R30" s="16">
        <v>4</v>
      </c>
    </row>
    <row r="31" spans="1:18">
      <c r="A31" t="s">
        <v>374</v>
      </c>
      <c r="B31">
        <v>2</v>
      </c>
      <c r="C31" s="16">
        <v>0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6">
        <v>2</v>
      </c>
      <c r="K31" s="29">
        <v>2</v>
      </c>
      <c r="L31" s="16">
        <v>2</v>
      </c>
      <c r="M31" s="16">
        <v>2</v>
      </c>
      <c r="N31" s="16">
        <v>2</v>
      </c>
      <c r="O31" s="16">
        <v>4</v>
      </c>
      <c r="P31" s="28">
        <v>6</v>
      </c>
      <c r="Q31" s="16">
        <v>6</v>
      </c>
      <c r="R31" s="16">
        <v>6</v>
      </c>
    </row>
    <row r="32" spans="1:18">
      <c r="A32" t="s">
        <v>375</v>
      </c>
      <c r="B32">
        <v>3</v>
      </c>
      <c r="C32" s="16">
        <v>0</v>
      </c>
      <c r="D32" s="16">
        <v>2</v>
      </c>
      <c r="E32" s="16">
        <v>2</v>
      </c>
      <c r="F32" s="16">
        <v>2</v>
      </c>
      <c r="G32" s="16">
        <v>10</v>
      </c>
      <c r="H32" s="28">
        <v>12</v>
      </c>
      <c r="I32" s="16">
        <v>12</v>
      </c>
      <c r="J32" s="16">
        <v>12</v>
      </c>
      <c r="K32" s="16">
        <v>12</v>
      </c>
      <c r="L32" s="16">
        <v>12</v>
      </c>
      <c r="M32" s="16">
        <v>12</v>
      </c>
      <c r="N32" s="16">
        <v>12</v>
      </c>
      <c r="O32" s="29">
        <v>12</v>
      </c>
      <c r="P32" s="16">
        <v>12</v>
      </c>
      <c r="Q32" s="16">
        <v>12</v>
      </c>
      <c r="R32" s="16">
        <v>12</v>
      </c>
    </row>
    <row r="33" spans="1:18">
      <c r="A33" t="s">
        <v>376</v>
      </c>
      <c r="B33">
        <v>4</v>
      </c>
      <c r="C33" s="16">
        <v>0</v>
      </c>
      <c r="D33" s="16">
        <v>2</v>
      </c>
      <c r="E33" s="16">
        <v>2</v>
      </c>
      <c r="F33" s="16">
        <v>2</v>
      </c>
      <c r="G33" s="16">
        <v>10</v>
      </c>
      <c r="H33" s="16">
        <v>12</v>
      </c>
      <c r="I33" s="28">
        <v>13</v>
      </c>
      <c r="J33" s="16">
        <v>13</v>
      </c>
      <c r="K33" s="16">
        <v>13</v>
      </c>
      <c r="L33" s="16">
        <v>13</v>
      </c>
      <c r="M33" s="16">
        <v>13</v>
      </c>
      <c r="N33" s="16">
        <v>13</v>
      </c>
      <c r="O33" s="16">
        <v>13</v>
      </c>
      <c r="P33" s="29">
        <v>13</v>
      </c>
      <c r="Q33" s="16">
        <v>13</v>
      </c>
      <c r="R33" s="16">
        <v>13</v>
      </c>
    </row>
    <row r="34" spans="1:18">
      <c r="A34" t="s">
        <v>377</v>
      </c>
      <c r="B34">
        <v>5</v>
      </c>
      <c r="C34" s="16">
        <v>0</v>
      </c>
      <c r="D34" s="16">
        <v>2</v>
      </c>
      <c r="E34" s="16">
        <v>2</v>
      </c>
      <c r="F34" s="28">
        <v>4</v>
      </c>
      <c r="G34" s="16">
        <v>10</v>
      </c>
      <c r="H34" s="16">
        <v>12</v>
      </c>
      <c r="I34" s="16">
        <v>13</v>
      </c>
      <c r="J34" s="16">
        <v>14</v>
      </c>
      <c r="K34" s="28">
        <v>15</v>
      </c>
      <c r="L34" s="16">
        <v>15</v>
      </c>
      <c r="M34" s="16">
        <v>15</v>
      </c>
      <c r="N34" s="16">
        <v>15</v>
      </c>
      <c r="O34" s="16">
        <v>15</v>
      </c>
      <c r="P34" s="16">
        <v>15</v>
      </c>
      <c r="Q34" s="16">
        <v>15</v>
      </c>
      <c r="R34" s="32">
        <v>15</v>
      </c>
    </row>
    <row r="37" spans="1:1">
      <c r="A37" s="1" t="s">
        <v>378</v>
      </c>
    </row>
    <row r="38" spans="1:1">
      <c r="A38" s="144" t="s">
        <v>379</v>
      </c>
    </row>
    <row r="39" spans="1:1">
      <c r="A39" s="144" t="s">
        <v>380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5" t="s">
        <v>381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382</v>
      </c>
    </row>
    <row r="8" spans="1:13">
      <c r="A8" t="s">
        <v>33</v>
      </c>
      <c r="B8" s="26" t="s">
        <v>34</v>
      </c>
      <c r="C8" s="26" t="s">
        <v>6</v>
      </c>
      <c r="D8" s="26" t="s">
        <v>6</v>
      </c>
      <c r="E8" s="26" t="s">
        <v>35</v>
      </c>
      <c r="F8" s="26" t="s">
        <v>4</v>
      </c>
      <c r="G8" s="26" t="s">
        <v>29</v>
      </c>
      <c r="H8" s="26" t="s">
        <v>5</v>
      </c>
      <c r="I8" s="26" t="s">
        <v>6</v>
      </c>
      <c r="J8" t="s">
        <v>383</v>
      </c>
      <c r="M8" s="1" t="s">
        <v>384</v>
      </c>
    </row>
    <row r="9" spans="13:13">
      <c r="M9" s="1"/>
    </row>
    <row r="11" spans="1:10">
      <c r="A11" t="s">
        <v>41</v>
      </c>
      <c r="B11" s="27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385</v>
      </c>
      <c r="E12" t="s">
        <v>386</v>
      </c>
    </row>
    <row r="13" spans="5:5">
      <c r="E13" t="s">
        <v>387</v>
      </c>
    </row>
    <row r="14" spans="5:5">
      <c r="E14">
        <v>4</v>
      </c>
    </row>
    <row r="15" spans="5:5">
      <c r="E15" t="s">
        <v>388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28" workbookViewId="0">
      <selection activeCell="B50" sqref="B50"/>
    </sheetView>
  </sheetViews>
  <sheetFormatPr defaultColWidth="9.14285714285714" defaultRowHeight="15"/>
  <cols>
    <col min="1" max="1" width="9.57142857142857" customWidth="1"/>
    <col min="2" max="2" width="18" customWidth="1"/>
    <col min="3" max="3" width="22.352380952381" customWidth="1"/>
    <col min="6" max="6" width="10.8571428571429" customWidth="1"/>
    <col min="8" max="8" width="10.5047619047619" customWidth="1"/>
    <col min="9" max="9" width="12.5714285714286" customWidth="1"/>
    <col min="10" max="10" width="11.4952380952381" customWidth="1"/>
  </cols>
  <sheetData>
    <row r="1" customFormat="1" spans="1:1">
      <c r="A1" s="1" t="s">
        <v>389</v>
      </c>
    </row>
    <row r="2" ht="15.75"/>
    <row r="3" customFormat="1" spans="1:8">
      <c r="A3" t="s">
        <v>390</v>
      </c>
      <c r="B3" s="2">
        <v>1</v>
      </c>
      <c r="C3" s="3">
        <v>2</v>
      </c>
      <c r="D3" s="4">
        <v>3</v>
      </c>
      <c r="F3" t="s">
        <v>391</v>
      </c>
      <c r="G3" s="2">
        <v>7</v>
      </c>
      <c r="H3" s="4">
        <v>8</v>
      </c>
    </row>
    <row r="4" customFormat="1" ht="15.75" spans="2:8">
      <c r="B4" s="5">
        <v>4</v>
      </c>
      <c r="C4" s="6">
        <v>5</v>
      </c>
      <c r="D4" s="7">
        <v>6</v>
      </c>
      <c r="G4" s="8">
        <v>9</v>
      </c>
      <c r="H4" s="9">
        <v>10</v>
      </c>
    </row>
    <row r="5" customFormat="1" ht="15.75" spans="7:8">
      <c r="G5" s="5">
        <v>11</v>
      </c>
      <c r="H5" s="7">
        <v>12</v>
      </c>
    </row>
    <row r="7" customFormat="1" spans="1:1">
      <c r="A7" s="1" t="s">
        <v>392</v>
      </c>
    </row>
    <row r="8" ht="15.75"/>
    <row r="9" customFormat="1" spans="1:5">
      <c r="A9" t="s">
        <v>393</v>
      </c>
      <c r="B9" s="2" t="s">
        <v>394</v>
      </c>
      <c r="C9" s="4" t="s">
        <v>395</v>
      </c>
      <c r="E9" t="s">
        <v>396</v>
      </c>
    </row>
    <row r="10" customFormat="1" ht="15.75" spans="2:5">
      <c r="B10" s="5" t="s">
        <v>397</v>
      </c>
      <c r="C10" s="7" t="s">
        <v>398</v>
      </c>
      <c r="E10" t="s">
        <v>399</v>
      </c>
    </row>
    <row r="11" ht="15.75"/>
    <row r="12" customFormat="1" spans="1:3">
      <c r="A12" t="s">
        <v>393</v>
      </c>
      <c r="B12" s="2">
        <v>58</v>
      </c>
      <c r="C12" s="4">
        <v>64</v>
      </c>
    </row>
    <row r="13" customFormat="1" ht="15.75" spans="2:3">
      <c r="B13" s="5">
        <v>139</v>
      </c>
      <c r="C13" s="7">
        <v>154</v>
      </c>
    </row>
    <row r="16" customFormat="1" spans="1:3">
      <c r="A16" t="s">
        <v>400</v>
      </c>
      <c r="B16" t="s">
        <v>401</v>
      </c>
      <c r="C16" t="s">
        <v>401</v>
      </c>
    </row>
    <row r="17" customFormat="1" spans="1:9">
      <c r="A17" t="s">
        <v>402</v>
      </c>
      <c r="B17" t="s">
        <v>403</v>
      </c>
      <c r="F17" t="s">
        <v>404</v>
      </c>
      <c r="I17" t="s">
        <v>405</v>
      </c>
    </row>
    <row r="18" customFormat="1" spans="1:9">
      <c r="A18" t="s">
        <v>406</v>
      </c>
      <c r="B18" t="s">
        <v>407</v>
      </c>
      <c r="C18" t="s">
        <v>408</v>
      </c>
      <c r="F18" t="s">
        <v>409</v>
      </c>
      <c r="I18">
        <v>3</v>
      </c>
    </row>
    <row r="19" customFormat="1" spans="6:6">
      <c r="F19" t="s">
        <v>410</v>
      </c>
    </row>
    <row r="20" customFormat="1" spans="1:6">
      <c r="A20" t="s">
        <v>411</v>
      </c>
      <c r="C20" t="s">
        <v>412</v>
      </c>
      <c r="D20" t="s">
        <v>413</v>
      </c>
      <c r="F20" t="s">
        <v>414</v>
      </c>
    </row>
    <row r="22" customFormat="1" spans="1:9">
      <c r="A22" t="s">
        <v>190</v>
      </c>
      <c r="C22" t="s">
        <v>415</v>
      </c>
      <c r="D22">
        <v>6000</v>
      </c>
      <c r="E22" t="s">
        <v>416</v>
      </c>
      <c r="F22" t="s">
        <v>407</v>
      </c>
      <c r="G22" t="s">
        <v>417</v>
      </c>
      <c r="H22">
        <v>12000</v>
      </c>
      <c r="I22" s="1">
        <v>18000</v>
      </c>
    </row>
    <row r="23" customFormat="1" spans="1:3">
      <c r="A23" t="s">
        <v>418</v>
      </c>
      <c r="C23" t="s">
        <v>419</v>
      </c>
    </row>
    <row r="24" customFormat="1" spans="3:4">
      <c r="C24" t="s">
        <v>420</v>
      </c>
      <c r="D24" s="1">
        <v>32000</v>
      </c>
    </row>
    <row r="27" customFormat="1" spans="1:1">
      <c r="A27" s="1" t="s">
        <v>421</v>
      </c>
    </row>
    <row r="29" customFormat="1" spans="1:5">
      <c r="A29" t="s">
        <v>12</v>
      </c>
      <c r="B29">
        <v>0</v>
      </c>
      <c r="C29">
        <v>1</v>
      </c>
      <c r="D29">
        <v>2</v>
      </c>
      <c r="E29">
        <v>3</v>
      </c>
    </row>
    <row r="30" customFormat="1" spans="1:9">
      <c r="A30" t="s">
        <v>174</v>
      </c>
      <c r="B30" s="10" t="s">
        <v>422</v>
      </c>
      <c r="C30" s="10" t="s">
        <v>423</v>
      </c>
      <c r="D30" s="10" t="s">
        <v>424</v>
      </c>
      <c r="E30" s="10" t="s">
        <v>425</v>
      </c>
      <c r="I30" s="1" t="s">
        <v>426</v>
      </c>
    </row>
    <row r="31" ht="15.75"/>
    <row r="32" customFormat="1" ht="15.75" spans="3:10">
      <c r="C32" s="10" t="s">
        <v>422</v>
      </c>
      <c r="D32" s="10" t="s">
        <v>423</v>
      </c>
      <c r="E32" s="10" t="s">
        <v>424</v>
      </c>
      <c r="F32" s="10" t="s">
        <v>425</v>
      </c>
      <c r="H32" s="11" t="s">
        <v>178</v>
      </c>
      <c r="J32" s="24">
        <v>0</v>
      </c>
    </row>
    <row r="33" customFormat="1" ht="15.75" spans="3:8">
      <c r="C33">
        <v>0</v>
      </c>
      <c r="D33">
        <v>1</v>
      </c>
      <c r="E33">
        <v>2</v>
      </c>
      <c r="F33">
        <v>3</v>
      </c>
      <c r="H33" s="11" t="s">
        <v>179</v>
      </c>
    </row>
    <row r="34" customFormat="1" spans="1:10">
      <c r="A34" s="10" t="s">
        <v>422</v>
      </c>
      <c r="B34">
        <v>0</v>
      </c>
      <c r="C34" s="12">
        <v>0</v>
      </c>
      <c r="D34" s="13">
        <v>6</v>
      </c>
      <c r="E34" s="13">
        <v>18</v>
      </c>
      <c r="F34" s="14">
        <v>30</v>
      </c>
      <c r="H34" t="s">
        <v>427</v>
      </c>
      <c r="I34" t="s">
        <v>428</v>
      </c>
      <c r="J34" s="24">
        <v>6</v>
      </c>
    </row>
    <row r="35" customFormat="1" spans="1:10">
      <c r="A35" s="10" t="s">
        <v>423</v>
      </c>
      <c r="B35">
        <v>1</v>
      </c>
      <c r="C35" s="15"/>
      <c r="D35" s="16">
        <v>0</v>
      </c>
      <c r="E35" s="16">
        <v>24</v>
      </c>
      <c r="F35" s="17">
        <v>48</v>
      </c>
      <c r="H35" t="s">
        <v>429</v>
      </c>
      <c r="I35" t="s">
        <v>430</v>
      </c>
      <c r="J35" s="24">
        <v>24</v>
      </c>
    </row>
    <row r="36" customFormat="1" spans="1:10">
      <c r="A36" s="10" t="s">
        <v>424</v>
      </c>
      <c r="B36">
        <v>2</v>
      </c>
      <c r="C36" s="15"/>
      <c r="D36" s="18"/>
      <c r="E36" s="16">
        <v>0</v>
      </c>
      <c r="F36" s="17">
        <v>36</v>
      </c>
      <c r="H36" t="s">
        <v>431</v>
      </c>
      <c r="I36" t="s">
        <v>432</v>
      </c>
      <c r="J36" s="24">
        <v>36</v>
      </c>
    </row>
    <row r="37" customFormat="1" ht="15.75" spans="1:6">
      <c r="A37" s="10" t="s">
        <v>425</v>
      </c>
      <c r="B37">
        <v>3</v>
      </c>
      <c r="C37" s="19"/>
      <c r="D37" s="20"/>
      <c r="E37" s="20"/>
      <c r="F37" s="21">
        <v>0</v>
      </c>
    </row>
    <row r="38" customFormat="1" ht="15.75" spans="8:8">
      <c r="H38" s="11" t="s">
        <v>139</v>
      </c>
    </row>
    <row r="39" ht="15.75" spans="2:11">
      <c r="B39" s="22" t="s">
        <v>193</v>
      </c>
      <c r="C39" t="s">
        <v>433</v>
      </c>
      <c r="D39" t="s">
        <v>212</v>
      </c>
      <c r="E39" t="s">
        <v>434</v>
      </c>
      <c r="F39" t="s">
        <v>435</v>
      </c>
      <c r="H39" t="s">
        <v>433</v>
      </c>
      <c r="I39" t="s">
        <v>436</v>
      </c>
      <c r="J39" t="s">
        <v>437</v>
      </c>
      <c r="K39">
        <v>32</v>
      </c>
    </row>
    <row r="40" spans="4:11">
      <c r="D40" t="s">
        <v>438</v>
      </c>
      <c r="I40" s="24" t="s">
        <v>439</v>
      </c>
      <c r="J40" t="s">
        <v>440</v>
      </c>
      <c r="K40" s="24">
        <v>18</v>
      </c>
    </row>
    <row r="41" customFormat="1" spans="4:4">
      <c r="D41" t="s">
        <v>441</v>
      </c>
    </row>
    <row r="42" spans="4:11">
      <c r="D42" t="s">
        <v>212</v>
      </c>
      <c r="E42" t="s">
        <v>442</v>
      </c>
      <c r="F42" t="s">
        <v>435</v>
      </c>
      <c r="H42" t="s">
        <v>443</v>
      </c>
      <c r="I42" t="s">
        <v>444</v>
      </c>
      <c r="J42" t="s">
        <v>445</v>
      </c>
      <c r="K42">
        <v>54</v>
      </c>
    </row>
    <row r="43" spans="4:11">
      <c r="D43" t="s">
        <v>446</v>
      </c>
      <c r="I43" s="24" t="s">
        <v>447</v>
      </c>
      <c r="J43" t="s">
        <v>448</v>
      </c>
      <c r="K43" s="24">
        <v>48</v>
      </c>
    </row>
    <row r="44" ht="15.75"/>
    <row r="45" customFormat="1" ht="15.75" spans="7:7">
      <c r="G45" s="11" t="s">
        <v>449</v>
      </c>
    </row>
    <row r="46" customFormat="1" spans="2:10">
      <c r="B46" t="s">
        <v>450</v>
      </c>
      <c r="C46" t="s">
        <v>451</v>
      </c>
      <c r="G46" t="s">
        <v>452</v>
      </c>
      <c r="H46" t="s">
        <v>450</v>
      </c>
      <c r="I46" t="s">
        <v>453</v>
      </c>
      <c r="J46">
        <v>54</v>
      </c>
    </row>
    <row r="47" customFormat="1" spans="2:10">
      <c r="B47" t="s">
        <v>454</v>
      </c>
      <c r="C47" t="s">
        <v>455</v>
      </c>
      <c r="H47" t="s">
        <v>454</v>
      </c>
      <c r="I47" t="s">
        <v>456</v>
      </c>
      <c r="J47">
        <v>51</v>
      </c>
    </row>
    <row r="48" customFormat="1" spans="2:10">
      <c r="B48" s="23" t="s">
        <v>457</v>
      </c>
      <c r="C48" t="s">
        <v>458</v>
      </c>
      <c r="G48" s="24"/>
      <c r="H48" s="24" t="s">
        <v>457</v>
      </c>
      <c r="I48" t="s">
        <v>459</v>
      </c>
      <c r="J48" s="24">
        <v>30</v>
      </c>
    </row>
    <row r="50" customFormat="1" ht="15.75" spans="1:6">
      <c r="A50" s="22" t="s">
        <v>193</v>
      </c>
      <c r="B50" t="s">
        <v>460</v>
      </c>
      <c r="F50" s="24" t="s">
        <v>461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WordBreak</vt:lpstr>
      <vt:lpstr>MatrixMultiplication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2022-10-11T08:41:27Z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1033-11.2.0.11341</vt:lpwstr>
  </property>
</Properties>
</file>