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10755"/>
  </bookViews>
  <sheets>
    <sheet name="XƯỞNG 1" sheetId="2" r:id="rId1"/>
  </sheets>
  <calcPr calcId="144525"/>
</workbook>
</file>

<file path=xl/calcChain.xml><?xml version="1.0" encoding="utf-8"?>
<calcChain xmlns="http://schemas.openxmlformats.org/spreadsheetml/2006/main">
  <c r="M7" i="2" l="1"/>
  <c r="L7" i="2"/>
  <c r="K7" i="2"/>
  <c r="J7" i="2"/>
  <c r="I7" i="2"/>
  <c r="H7" i="2"/>
  <c r="G7" i="2"/>
  <c r="N6" i="2"/>
  <c r="N5" i="2"/>
  <c r="N7" i="2" s="1"/>
</calcChain>
</file>

<file path=xl/sharedStrings.xml><?xml version="1.0" encoding="utf-8"?>
<sst xmlns="http://schemas.openxmlformats.org/spreadsheetml/2006/main" count="66" uniqueCount="61">
  <si>
    <t>CÔNG TY CỔ PHẦN  MAY HỮU NGHỊ - XN5</t>
  </si>
  <si>
    <t>BẢNG LƯƠNG THÁNG 02/2021  TỔ 1</t>
  </si>
  <si>
    <t>STT</t>
  </si>
  <si>
    <t>HỌ TÊN</t>
  </si>
  <si>
    <t>TỔ</t>
  </si>
  <si>
    <t>BẬC LƯƠNG CV</t>
  </si>
  <si>
    <t>BẬC LƯƠNG KÝ HỢP ĐỒNG</t>
  </si>
  <si>
    <t>LƯƠNG KÝ HỢP ĐỒNG</t>
  </si>
  <si>
    <t>PHỤ CẤP ĐỘC HẠI</t>
  </si>
  <si>
    <t>PHỤ CẤP SINH HOẠT, PHÍ NHÀ TRỌ</t>
  </si>
  <si>
    <t>THƯỞNG CV CHUYÊN CẦN</t>
  </si>
  <si>
    <t>THƯỞNG HOÀN THÀNH CV</t>
  </si>
  <si>
    <t>PHỤ CẤP KỸ NĂNG</t>
  </si>
  <si>
    <t>PHỤ CẤP CON NHỎ</t>
  </si>
  <si>
    <t>TỔNG LƯƠNG</t>
  </si>
  <si>
    <t>GHI CHÚ</t>
  </si>
  <si>
    <t>Kiều Thị Ngọc Hà</t>
  </si>
  <si>
    <t>TỔ 1</t>
  </si>
  <si>
    <t>Bậc 6A</t>
  </si>
  <si>
    <t>D.03.01</t>
  </si>
  <si>
    <t>Bùi Đức Phương</t>
  </si>
  <si>
    <t>Bậc 4C</t>
  </si>
  <si>
    <t>B.01.01</t>
  </si>
  <si>
    <t>TỔNG CỘNG</t>
  </si>
  <si>
    <t>HO_TEN</t>
  </si>
  <si>
    <t>TEN_TO</t>
  </si>
  <si>
    <t>TEN_NL</t>
  </si>
  <si>
    <t>TEN_BL</t>
  </si>
  <si>
    <t>HS_LUONG</t>
  </si>
  <si>
    <t>PC_DOC_HAI</t>
  </si>
  <si>
    <t>PC_SINH_HOAT</t>
  </si>
  <si>
    <t>THUONG_CHUYEN_CAN</t>
  </si>
  <si>
    <t>THUONG_HT_CV</t>
  </si>
  <si>
    <t>PC_KY_NANG</t>
  </si>
  <si>
    <t>PC_CON_NHO</t>
  </si>
  <si>
    <t>MUC_LUONG_THUC</t>
  </si>
  <si>
    <t>LUONG_CO_BAN</t>
  </si>
  <si>
    <t>NGACH_LUONG</t>
  </si>
  <si>
    <t>BAC_LUONG</t>
  </si>
  <si>
    <t>CONG_NHAN</t>
  </si>
  <si>
    <t>ID_NL</t>
  </si>
  <si>
    <t>ID_BL</t>
  </si>
  <si>
    <t>ID_NL, ID_BL, ID_CN</t>
  </si>
  <si>
    <t>TO</t>
  </si>
  <si>
    <t>XI_NGHIEP</t>
  </si>
  <si>
    <t>DON_VI</t>
  </si>
  <si>
    <t>ID_DV</t>
  </si>
  <si>
    <t>ID_XN</t>
  </si>
  <si>
    <t>ID_TO</t>
  </si>
  <si>
    <t>ID_CN</t>
  </si>
  <si>
    <t>ID_LCB</t>
  </si>
  <si>
    <t>TEN_XN</t>
  </si>
  <si>
    <t>XÍ NGIỆP</t>
  </si>
  <si>
    <t>XN1</t>
  </si>
  <si>
    <t>STT_XN</t>
  </si>
  <si>
    <t>STT_TO</t>
  </si>
  <si>
    <t>Tables</t>
  </si>
  <si>
    <t>Primary Key</t>
  </si>
  <si>
    <t>Foregin Key</t>
  </si>
  <si>
    <t xml:space="preserve">Sort </t>
  </si>
  <si>
    <t>rptBangLuongThangNhanVien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</si>
</sst>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;_(* &quot;-&quot;?_);_(@_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19" sqref="H19"/>
    </sheetView>
  </sheetViews>
  <sheetFormatPr defaultRowHeight="15" x14ac:dyDescent="0.25"/>
  <cols>
    <col min="1" max="1" width="6.7109375" customWidth="1"/>
    <col min="2" max="2" width="25.7109375" customWidth="1"/>
    <col min="3" max="3" width="17.140625" customWidth="1"/>
    <col min="4" max="4" width="19.28515625" customWidth="1"/>
    <col min="5" max="5" width="15.7109375" customWidth="1"/>
    <col min="6" max="6" width="18.7109375" bestFit="1" customWidth="1"/>
    <col min="7" max="15" width="15.7109375" customWidth="1"/>
    <col min="16" max="16" width="10.7109375" customWidth="1"/>
  </cols>
  <sheetData>
    <row r="1" spans="1:16" x14ac:dyDescent="0.25">
      <c r="A1" s="1" t="s">
        <v>0</v>
      </c>
    </row>
    <row r="2" spans="1:16" ht="30" customHeight="1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ht="38.25" x14ac:dyDescent="0.25">
      <c r="A4" s="6" t="s">
        <v>2</v>
      </c>
      <c r="B4" s="6" t="s">
        <v>3</v>
      </c>
      <c r="C4" s="6" t="s">
        <v>52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</row>
    <row r="5" spans="1:16" x14ac:dyDescent="0.25">
      <c r="A5" s="9">
        <v>1</v>
      </c>
      <c r="B5" s="7" t="s">
        <v>16</v>
      </c>
      <c r="C5" s="7" t="s">
        <v>53</v>
      </c>
      <c r="D5" s="12" t="s">
        <v>17</v>
      </c>
      <c r="E5" s="9" t="s">
        <v>18</v>
      </c>
      <c r="F5" s="9" t="s">
        <v>19</v>
      </c>
      <c r="G5" s="8">
        <v>6047000</v>
      </c>
      <c r="H5" s="8">
        <v>0</v>
      </c>
      <c r="I5" s="8">
        <v>500000</v>
      </c>
      <c r="J5" s="8">
        <v>2500000</v>
      </c>
      <c r="K5" s="8">
        <v>2168000</v>
      </c>
      <c r="L5" s="8">
        <v>1344000</v>
      </c>
      <c r="M5" s="8">
        <v>150000</v>
      </c>
      <c r="N5" s="8">
        <f>SUM(G5:M5)</f>
        <v>12709000</v>
      </c>
      <c r="O5" s="7"/>
    </row>
    <row r="6" spans="1:16" x14ac:dyDescent="0.25">
      <c r="A6" s="9">
        <v>2</v>
      </c>
      <c r="B6" s="7" t="s">
        <v>20</v>
      </c>
      <c r="C6" s="7" t="s">
        <v>53</v>
      </c>
      <c r="D6" s="12" t="s">
        <v>17</v>
      </c>
      <c r="E6" s="9" t="s">
        <v>21</v>
      </c>
      <c r="F6" s="9" t="s">
        <v>22</v>
      </c>
      <c r="G6" s="8">
        <v>4966000</v>
      </c>
      <c r="H6" s="8">
        <v>100000</v>
      </c>
      <c r="I6" s="8">
        <v>500000</v>
      </c>
      <c r="J6" s="8">
        <v>300000</v>
      </c>
      <c r="K6" s="8">
        <v>743000</v>
      </c>
      <c r="L6" s="8">
        <v>200000</v>
      </c>
      <c r="M6" s="8">
        <v>0</v>
      </c>
      <c r="N6" s="8">
        <f>SUM(G6:M6)</f>
        <v>6809000</v>
      </c>
      <c r="O6" s="7"/>
    </row>
    <row r="7" spans="1:16" x14ac:dyDescent="0.25">
      <c r="A7" s="10"/>
      <c r="B7" s="5" t="s">
        <v>23</v>
      </c>
      <c r="C7" s="5"/>
      <c r="D7" s="10"/>
      <c r="E7" s="10"/>
      <c r="F7" s="10"/>
      <c r="G7" s="11">
        <f>SUM(G5:G6)</f>
        <v>11013000</v>
      </c>
      <c r="H7" s="11">
        <f>SUM(H5:H6)</f>
        <v>100000</v>
      </c>
      <c r="I7" s="11">
        <f>SUM(I5:I6)</f>
        <v>1000000</v>
      </c>
      <c r="J7" s="11">
        <f>SUM(J5:J6)</f>
        <v>2800000</v>
      </c>
      <c r="K7" s="11">
        <f>SUM(K5:K6)</f>
        <v>2911000</v>
      </c>
      <c r="L7" s="11">
        <f>SUM(L5:L6)</f>
        <v>1544000</v>
      </c>
      <c r="M7" s="11">
        <f>SUM(M5:M6)</f>
        <v>150000</v>
      </c>
      <c r="N7" s="11">
        <f>SUM(N5:N6)</f>
        <v>19518000</v>
      </c>
      <c r="O7" s="5"/>
    </row>
    <row r="9" spans="1:16" x14ac:dyDescent="0.25">
      <c r="B9" t="s">
        <v>24</v>
      </c>
      <c r="C9" t="s">
        <v>51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31</v>
      </c>
      <c r="K9" t="s">
        <v>32</v>
      </c>
      <c r="L9" t="s">
        <v>33</v>
      </c>
      <c r="M9" t="s">
        <v>34</v>
      </c>
      <c r="N9" t="s">
        <v>35</v>
      </c>
    </row>
    <row r="12" spans="1:16" x14ac:dyDescent="0.25">
      <c r="B12" s="13" t="s">
        <v>56</v>
      </c>
      <c r="C12" s="13" t="s">
        <v>57</v>
      </c>
      <c r="D12" s="13" t="s">
        <v>58</v>
      </c>
      <c r="E12" s="13" t="s">
        <v>59</v>
      </c>
      <c r="G12" s="15" t="s">
        <v>60</v>
      </c>
    </row>
    <row r="13" spans="1:16" x14ac:dyDescent="0.25">
      <c r="A13" s="2"/>
      <c r="B13" s="14" t="s">
        <v>36</v>
      </c>
      <c r="C13" s="14" t="s">
        <v>50</v>
      </c>
      <c r="D13" s="14" t="s">
        <v>42</v>
      </c>
      <c r="E13" s="14"/>
    </row>
    <row r="14" spans="1:16" x14ac:dyDescent="0.25">
      <c r="A14" s="2"/>
      <c r="B14" s="14" t="s">
        <v>37</v>
      </c>
      <c r="C14" s="14" t="s">
        <v>40</v>
      </c>
      <c r="D14" s="14"/>
      <c r="E14" s="14"/>
    </row>
    <row r="15" spans="1:16" x14ac:dyDescent="0.25">
      <c r="A15" s="2"/>
      <c r="B15" s="14" t="s">
        <v>38</v>
      </c>
      <c r="C15" s="14" t="s">
        <v>41</v>
      </c>
      <c r="D15" s="14"/>
      <c r="E15" s="14"/>
    </row>
    <row r="16" spans="1:16" x14ac:dyDescent="0.25">
      <c r="A16" s="2"/>
      <c r="B16" s="14" t="s">
        <v>39</v>
      </c>
      <c r="C16" s="14" t="s">
        <v>49</v>
      </c>
      <c r="D16" s="14" t="s">
        <v>48</v>
      </c>
      <c r="E16" s="14"/>
    </row>
    <row r="17" spans="2:5" x14ac:dyDescent="0.25">
      <c r="B17" s="14" t="s">
        <v>43</v>
      </c>
      <c r="C17" s="14" t="s">
        <v>48</v>
      </c>
      <c r="D17" s="14" t="s">
        <v>47</v>
      </c>
      <c r="E17" s="14" t="s">
        <v>55</v>
      </c>
    </row>
    <row r="18" spans="2:5" x14ac:dyDescent="0.25">
      <c r="B18" s="14" t="s">
        <v>44</v>
      </c>
      <c r="C18" s="14" t="s">
        <v>47</v>
      </c>
      <c r="D18" s="14" t="s">
        <v>46</v>
      </c>
      <c r="E18" s="14" t="s">
        <v>54</v>
      </c>
    </row>
    <row r="19" spans="2:5" x14ac:dyDescent="0.25">
      <c r="B19" s="14" t="s">
        <v>45</v>
      </c>
      <c r="C19" s="14" t="s">
        <v>46</v>
      </c>
      <c r="D19" s="14"/>
      <c r="E19" s="14"/>
    </row>
  </sheetData>
  <mergeCells count="2">
    <mergeCell ref="A2:P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XƯỞNG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2021-02-24T02:43:19Z</dcterms:created>
  <dcterms:modified xsi:type="dcterms:W3CDTF">2021-02-24T03:23:34Z</dcterms:modified>
</cp:coreProperties>
</file>