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SourceCode\02.HRM\Tài liệu\01-Tuyển Dụng\"/>
    </mc:Choice>
  </mc:AlternateContent>
  <xr:revisionPtr revIDLastSave="0" documentId="13_ncr:1_{66BDF4CE-5D9F-48B0-BA9C-7DD936320A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H" sheetId="1" r:id="rId1"/>
    <sheet name="Sheet1" sheetId="2" r:id="rId2"/>
  </sheets>
  <definedNames>
    <definedName name="_xlnm.Print_Titles" localSheetId="0">KH!#REF!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" i="1" l="1"/>
  <c r="I22" i="1" l="1"/>
  <c r="AB22" i="1"/>
  <c r="AC22" i="1"/>
  <c r="AD22" i="1"/>
  <c r="AE22" i="1"/>
  <c r="AF22" i="1"/>
  <c r="AG22" i="1"/>
  <c r="AH22" i="1"/>
  <c r="AA22" i="1"/>
  <c r="S22" i="1"/>
  <c r="T22" i="1"/>
  <c r="U22" i="1"/>
  <c r="V22" i="1"/>
  <c r="W22" i="1"/>
  <c r="X22" i="1"/>
  <c r="Y22" i="1"/>
  <c r="R22" i="1"/>
  <c r="J22" i="1"/>
  <c r="K22" i="1"/>
  <c r="L22" i="1"/>
  <c r="M22" i="1"/>
  <c r="N22" i="1"/>
  <c r="O22" i="1"/>
  <c r="P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7" i="1"/>
  <c r="Z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E22" i="1"/>
  <c r="C25" i="1" s="1"/>
  <c r="D22" i="1"/>
  <c r="Z22" i="1" l="1"/>
  <c r="Q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Thi Hue</author>
  </authors>
  <commentList>
    <comment ref="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Tâm đo tay đo cổ
Lan kiểm hoàn thành</t>
        </r>
      </text>
    </comment>
    <comment ref="D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Nghỉ đẻ: 6
Sắp nghỉ đẻ: 2
Sắp nghỉ việc: 6</t>
        </r>
      </text>
    </comment>
    <comment ref="E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đb 23*14=322
Active: 280
Sắp nghỉ đẻ: 2
Sắp NV: 6</t>
        </r>
      </text>
    </comment>
    <comment ref="N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Dịu</t>
        </r>
      </text>
    </comment>
  </commentList>
</comments>
</file>

<file path=xl/sharedStrings.xml><?xml version="1.0" encoding="utf-8"?>
<sst xmlns="http://schemas.openxmlformats.org/spreadsheetml/2006/main" count="124" uniqueCount="76">
  <si>
    <t>BÁO CÁO CHỈ TIÊU TUYỂN DỤNG THEO TUẦN/ THÁNG
(TỪ 01/10/2021 - 31/12/2021)</t>
  </si>
  <si>
    <t>SỐ LƯỢNG DỰ KIẾN &amp; THỰC TẾ ĐI LÀM</t>
  </si>
  <si>
    <t>STT</t>
  </si>
  <si>
    <t>VỊ TRÍ CẦN TUYỂN DỤNG</t>
  </si>
  <si>
    <t>CHỨC 
DANH</t>
  </si>
  <si>
    <t>SL HIỆN CÓ</t>
  </si>
  <si>
    <t>CẦN TUYỂN
BỔ SUNG</t>
  </si>
  <si>
    <t>BỘ PHẬN CẦN</t>
  </si>
  <si>
    <t xml:space="preserve">THỜI GIAN CẦN </t>
  </si>
  <si>
    <t>LÝ DO 
TUYỂN</t>
  </si>
  <si>
    <t>Tuần 1
(01-10/10)</t>
  </si>
  <si>
    <t>Tuần 2
(11-17/10)</t>
  </si>
  <si>
    <t>Tuần 3
(18-24/10)</t>
  </si>
  <si>
    <t>Tuần 4
(25-31/10)</t>
  </si>
  <si>
    <t>THÁNG 10</t>
  </si>
  <si>
    <t>Tuần 1
(01-07/11)</t>
  </si>
  <si>
    <t>Tuần 2
(08-14/11)</t>
  </si>
  <si>
    <t>Tuần 3
(15-21/11)</t>
  </si>
  <si>
    <t>Tuần 4
(22-30/11)</t>
  </si>
  <si>
    <t>THÁNG 11</t>
  </si>
  <si>
    <t>Tuần 1
(01-05/12)</t>
  </si>
  <si>
    <t>Tuần 2
(06-12/12)</t>
  </si>
  <si>
    <t>Tuần 3
(13-19/11)</t>
  </si>
  <si>
    <t>Tuần 4
(20-31/12)</t>
  </si>
  <si>
    <t>Plan</t>
  </si>
  <si>
    <t>Actual</t>
  </si>
  <si>
    <t>Total Actual</t>
  </si>
  <si>
    <t>Nhân viên tuân thủ</t>
  </si>
  <si>
    <t>Nhân viên</t>
  </si>
  <si>
    <t>HR</t>
  </si>
  <si>
    <t>Thay thế nghi việc</t>
  </si>
  <si>
    <t xml:space="preserve">LÝ DO TUYỂN </t>
  </si>
  <si>
    <t>Nhân viên quản lý đơn hàng</t>
  </si>
  <si>
    <t>* Thay thế nghi việc</t>
  </si>
  <si>
    <t>Nhóm trưởng- quản lý đơn hàng (Team leader)</t>
  </si>
  <si>
    <t>KH</t>
  </si>
  <si>
    <t xml:space="preserve">
Tuyển mới
* Dự trù nhân lực
</t>
  </si>
  <si>
    <t>* Tuyển mới</t>
  </si>
  <si>
    <t>Thợ sửa máy</t>
  </si>
  <si>
    <t>Thợ máy</t>
  </si>
  <si>
    <t>Thay thế Dũng nghi việc</t>
  </si>
  <si>
    <t>Nhân viên thiết kế pattern</t>
  </si>
  <si>
    <t>Thiết kế, sơ đồ</t>
  </si>
  <si>
    <t>Dự trù</t>
  </si>
  <si>
    <t>Nhân viên kiểm hàng Inline</t>
  </si>
  <si>
    <t>QA</t>
  </si>
  <si>
    <t>Tuyển bổ sung</t>
  </si>
  <si>
    <t>* Dự trù nhân lực</t>
  </si>
  <si>
    <t>Công nhân kiểm hàng hoàn thành</t>
  </si>
  <si>
    <t>Công nhân</t>
  </si>
  <si>
    <t>Công nhân may</t>
  </si>
  <si>
    <t>Chuyền may</t>
  </si>
  <si>
    <t>Tuyển bổ sung, thay thế nghỉ việc, nghỉ đẻ</t>
  </si>
  <si>
    <t>Công nhân may mẫu</t>
  </si>
  <si>
    <t>Chuyền mẫu</t>
  </si>
  <si>
    <t>Tổ trưởng chuyền may</t>
  </si>
  <si>
    <t>Thay Hiền rút ra gv</t>
  </si>
  <si>
    <t>Kỹ thuật chuyền may</t>
  </si>
  <si>
    <t>Chuyền quần</t>
  </si>
  <si>
    <t>Thời vụ cắt chỉ</t>
  </si>
  <si>
    <t>Cắt chỉ</t>
  </si>
  <si>
    <t>Công nhân hoàn thành (gấp gói)</t>
  </si>
  <si>
    <t>Hoàn thành</t>
  </si>
  <si>
    <t>QC Endline</t>
  </si>
  <si>
    <t>Giám sát sản xuất</t>
  </si>
  <si>
    <t>Sản xuất</t>
  </si>
  <si>
    <t>Tuyển thay thế</t>
  </si>
  <si>
    <t>Nhân viên quản lý vải</t>
  </si>
  <si>
    <t>MM</t>
  </si>
  <si>
    <t>Thay thế nghỉ việc</t>
  </si>
  <si>
    <t>TỔNG CỘNG</t>
  </si>
  <si>
    <t>Số ngày tuyển dụng (18/10-31/12/2021)</t>
  </si>
  <si>
    <t>ngày</t>
  </si>
  <si>
    <t>Bình quân tuyển/ ngày</t>
  </si>
  <si>
    <t>người</t>
  </si>
  <si>
    <t>thêm yêu cầu tuyển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</si>
</sst>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.VnTime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/>
    </xf>
  </cellXfs>
  <cellStyles count="7">
    <cellStyle name="Comma 2" xfId="2" xr:uid="{00000000-0005-0000-0000-000000000000}"/>
    <cellStyle name="Comma 4" xfId="3" xr:uid="{00000000-0005-0000-0000-000001000000}"/>
    <cellStyle name="Normal" xfId="0" builtinId="0"/>
    <cellStyle name="Normal 2" xfId="4" xr:uid="{00000000-0005-0000-0000-000003000000}"/>
    <cellStyle name="Normal 4" xfId="5" xr:uid="{00000000-0005-0000-0000-000004000000}"/>
    <cellStyle name="Percent 2" xfId="1" xr:uid="{00000000-0005-0000-0000-000005000000}"/>
    <cellStyle name="Percent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AI25"/>
  <sheetViews>
    <sheetView tabSelected="1" zoomScale="70" zoomScaleNormal="70" workbookViewId="0">
      <pane xSplit="1" ySplit="5" topLeftCell="E6" activePane="bottomRight" state="frozenSplit"/>
      <selection pane="topRight" activeCell="B1" sqref="B1"/>
      <selection pane="bottomLeft" activeCell="A5" sqref="A5"/>
      <selection pane="bottomRight" activeCell="J8" sqref="J8"/>
    </sheetView>
  </sheetViews>
  <sheetFormatPr defaultRowHeight="30" customHeight="1"/>
  <cols>
    <col min="1" max="1" width="7" style="2" customWidth="1"/>
    <col min="2" max="2" width="45.5703125" style="2" customWidth="1"/>
    <col min="3" max="3" width="13.42578125" style="4" customWidth="1"/>
    <col min="4" max="4" width="12.5703125" style="4" customWidth="1"/>
    <col min="5" max="5" width="13.42578125" style="2" customWidth="1"/>
    <col min="6" max="6" width="15.7109375" style="2" customWidth="1"/>
    <col min="7" max="7" width="16.7109375" style="4" customWidth="1"/>
    <col min="8" max="8" width="18.7109375" style="4" customWidth="1"/>
    <col min="9" max="9" width="9.7109375" style="4" customWidth="1"/>
    <col min="10" max="10" width="9.7109375" style="33" customWidth="1"/>
    <col min="11" max="11" width="9.7109375" style="4" customWidth="1"/>
    <col min="12" max="12" width="9.7109375" style="33" customWidth="1"/>
    <col min="13" max="13" width="9.7109375" style="4" customWidth="1"/>
    <col min="14" max="14" width="9.7109375" style="33" customWidth="1"/>
    <col min="15" max="15" width="9.7109375" style="4" customWidth="1"/>
    <col min="16" max="16" width="9.7109375" style="33" customWidth="1"/>
    <col min="17" max="17" width="12.28515625" style="43" customWidth="1"/>
    <col min="18" max="18" width="8.7109375" style="4" customWidth="1"/>
    <col min="19" max="19" width="8.7109375" style="33" customWidth="1"/>
    <col min="20" max="20" width="8.7109375" style="4" customWidth="1"/>
    <col min="21" max="21" width="8.7109375" style="33" customWidth="1"/>
    <col min="22" max="22" width="8.7109375" style="4" customWidth="1"/>
    <col min="23" max="23" width="8.7109375" style="33" customWidth="1"/>
    <col min="24" max="24" width="8.7109375" style="4" customWidth="1"/>
    <col min="25" max="25" width="8.7109375" style="33" customWidth="1"/>
    <col min="26" max="26" width="12.28515625" style="43" customWidth="1"/>
    <col min="27" max="27" width="9.5703125" style="4" customWidth="1"/>
    <col min="28" max="28" width="9.5703125" style="33" customWidth="1"/>
    <col min="29" max="29" width="9.5703125" style="4" customWidth="1"/>
    <col min="30" max="30" width="9.5703125" style="33" customWidth="1"/>
    <col min="31" max="31" width="9.5703125" style="4" customWidth="1"/>
    <col min="32" max="32" width="9.5703125" style="33" customWidth="1"/>
    <col min="33" max="33" width="9.5703125" style="4" customWidth="1"/>
    <col min="34" max="34" width="9.5703125" style="33" customWidth="1"/>
    <col min="35" max="35" width="49" style="2" hidden="1" customWidth="1"/>
    <col min="36" max="36" width="11.7109375" style="2" customWidth="1"/>
    <col min="37" max="276" width="9.140625" style="2"/>
    <col min="277" max="277" width="7" style="2" customWidth="1"/>
    <col min="278" max="278" width="37.7109375" style="2" customWidth="1"/>
    <col min="279" max="279" width="16" style="2" customWidth="1"/>
    <col min="280" max="280" width="16.140625" style="2" customWidth="1"/>
    <col min="281" max="281" width="10.85546875" style="2" customWidth="1"/>
    <col min="282" max="282" width="9.42578125" style="2" customWidth="1"/>
    <col min="283" max="283" width="8.7109375" style="2" customWidth="1"/>
    <col min="284" max="284" width="14.140625" style="2" customWidth="1"/>
    <col min="285" max="285" width="16" style="2" customWidth="1"/>
    <col min="286" max="286" width="14.140625" style="2" customWidth="1"/>
    <col min="287" max="287" width="19.28515625" style="2" customWidth="1"/>
    <col min="288" max="288" width="21.42578125" style="2" customWidth="1"/>
    <col min="289" max="289" width="22.7109375" style="2" customWidth="1"/>
    <col min="290" max="290" width="19" style="2" customWidth="1"/>
    <col min="291" max="291" width="16.7109375" style="2" customWidth="1"/>
    <col min="292" max="292" width="11.7109375" style="2" customWidth="1"/>
    <col min="293" max="532" width="9.140625" style="2"/>
    <col min="533" max="533" width="7" style="2" customWidth="1"/>
    <col min="534" max="534" width="37.7109375" style="2" customWidth="1"/>
    <col min="535" max="535" width="16" style="2" customWidth="1"/>
    <col min="536" max="536" width="16.140625" style="2" customWidth="1"/>
    <col min="537" max="537" width="10.85546875" style="2" customWidth="1"/>
    <col min="538" max="538" width="9.42578125" style="2" customWidth="1"/>
    <col min="539" max="539" width="8.7109375" style="2" customWidth="1"/>
    <col min="540" max="540" width="14.140625" style="2" customWidth="1"/>
    <col min="541" max="541" width="16" style="2" customWidth="1"/>
    <col min="542" max="542" width="14.140625" style="2" customWidth="1"/>
    <col min="543" max="543" width="19.28515625" style="2" customWidth="1"/>
    <col min="544" max="544" width="21.42578125" style="2" customWidth="1"/>
    <col min="545" max="545" width="22.7109375" style="2" customWidth="1"/>
    <col min="546" max="546" width="19" style="2" customWidth="1"/>
    <col min="547" max="547" width="16.7109375" style="2" customWidth="1"/>
    <col min="548" max="548" width="11.7109375" style="2" customWidth="1"/>
    <col min="549" max="788" width="9.140625" style="2"/>
    <col min="789" max="789" width="7" style="2" customWidth="1"/>
    <col min="790" max="790" width="37.7109375" style="2" customWidth="1"/>
    <col min="791" max="791" width="16" style="2" customWidth="1"/>
    <col min="792" max="792" width="16.140625" style="2" customWidth="1"/>
    <col min="793" max="793" width="10.85546875" style="2" customWidth="1"/>
    <col min="794" max="794" width="9.42578125" style="2" customWidth="1"/>
    <col min="795" max="795" width="8.7109375" style="2" customWidth="1"/>
    <col min="796" max="796" width="14.140625" style="2" customWidth="1"/>
    <col min="797" max="797" width="16" style="2" customWidth="1"/>
    <col min="798" max="798" width="14.140625" style="2" customWidth="1"/>
    <col min="799" max="799" width="19.28515625" style="2" customWidth="1"/>
    <col min="800" max="800" width="21.42578125" style="2" customWidth="1"/>
    <col min="801" max="801" width="22.7109375" style="2" customWidth="1"/>
    <col min="802" max="802" width="19" style="2" customWidth="1"/>
    <col min="803" max="803" width="16.7109375" style="2" customWidth="1"/>
    <col min="804" max="804" width="11.7109375" style="2" customWidth="1"/>
    <col min="805" max="1044" width="9.140625" style="2"/>
    <col min="1045" max="1045" width="7" style="2" customWidth="1"/>
    <col min="1046" max="1046" width="37.7109375" style="2" customWidth="1"/>
    <col min="1047" max="1047" width="16" style="2" customWidth="1"/>
    <col min="1048" max="1048" width="16.140625" style="2" customWidth="1"/>
    <col min="1049" max="1049" width="10.85546875" style="2" customWidth="1"/>
    <col min="1050" max="1050" width="9.42578125" style="2" customWidth="1"/>
    <col min="1051" max="1051" width="8.7109375" style="2" customWidth="1"/>
    <col min="1052" max="1052" width="14.140625" style="2" customWidth="1"/>
    <col min="1053" max="1053" width="16" style="2" customWidth="1"/>
    <col min="1054" max="1054" width="14.140625" style="2" customWidth="1"/>
    <col min="1055" max="1055" width="19.28515625" style="2" customWidth="1"/>
    <col min="1056" max="1056" width="21.42578125" style="2" customWidth="1"/>
    <col min="1057" max="1057" width="22.7109375" style="2" customWidth="1"/>
    <col min="1058" max="1058" width="19" style="2" customWidth="1"/>
    <col min="1059" max="1059" width="16.7109375" style="2" customWidth="1"/>
    <col min="1060" max="1060" width="11.7109375" style="2" customWidth="1"/>
    <col min="1061" max="1300" width="9.140625" style="2"/>
    <col min="1301" max="1301" width="7" style="2" customWidth="1"/>
    <col min="1302" max="1302" width="37.7109375" style="2" customWidth="1"/>
    <col min="1303" max="1303" width="16" style="2" customWidth="1"/>
    <col min="1304" max="1304" width="16.140625" style="2" customWidth="1"/>
    <col min="1305" max="1305" width="10.85546875" style="2" customWidth="1"/>
    <col min="1306" max="1306" width="9.42578125" style="2" customWidth="1"/>
    <col min="1307" max="1307" width="8.7109375" style="2" customWidth="1"/>
    <col min="1308" max="1308" width="14.140625" style="2" customWidth="1"/>
    <col min="1309" max="1309" width="16" style="2" customWidth="1"/>
    <col min="1310" max="1310" width="14.140625" style="2" customWidth="1"/>
    <col min="1311" max="1311" width="19.28515625" style="2" customWidth="1"/>
    <col min="1312" max="1312" width="21.42578125" style="2" customWidth="1"/>
    <col min="1313" max="1313" width="22.7109375" style="2" customWidth="1"/>
    <col min="1314" max="1314" width="19" style="2" customWidth="1"/>
    <col min="1315" max="1315" width="16.7109375" style="2" customWidth="1"/>
    <col min="1316" max="1316" width="11.7109375" style="2" customWidth="1"/>
    <col min="1317" max="1556" width="9.140625" style="2"/>
    <col min="1557" max="1557" width="7" style="2" customWidth="1"/>
    <col min="1558" max="1558" width="37.7109375" style="2" customWidth="1"/>
    <col min="1559" max="1559" width="16" style="2" customWidth="1"/>
    <col min="1560" max="1560" width="16.140625" style="2" customWidth="1"/>
    <col min="1561" max="1561" width="10.85546875" style="2" customWidth="1"/>
    <col min="1562" max="1562" width="9.42578125" style="2" customWidth="1"/>
    <col min="1563" max="1563" width="8.7109375" style="2" customWidth="1"/>
    <col min="1564" max="1564" width="14.140625" style="2" customWidth="1"/>
    <col min="1565" max="1565" width="16" style="2" customWidth="1"/>
    <col min="1566" max="1566" width="14.140625" style="2" customWidth="1"/>
    <col min="1567" max="1567" width="19.28515625" style="2" customWidth="1"/>
    <col min="1568" max="1568" width="21.42578125" style="2" customWidth="1"/>
    <col min="1569" max="1569" width="22.7109375" style="2" customWidth="1"/>
    <col min="1570" max="1570" width="19" style="2" customWidth="1"/>
    <col min="1571" max="1571" width="16.7109375" style="2" customWidth="1"/>
    <col min="1572" max="1572" width="11.7109375" style="2" customWidth="1"/>
    <col min="1573" max="1812" width="9.140625" style="2"/>
    <col min="1813" max="1813" width="7" style="2" customWidth="1"/>
    <col min="1814" max="1814" width="37.7109375" style="2" customWidth="1"/>
    <col min="1815" max="1815" width="16" style="2" customWidth="1"/>
    <col min="1816" max="1816" width="16.140625" style="2" customWidth="1"/>
    <col min="1817" max="1817" width="10.85546875" style="2" customWidth="1"/>
    <col min="1818" max="1818" width="9.42578125" style="2" customWidth="1"/>
    <col min="1819" max="1819" width="8.7109375" style="2" customWidth="1"/>
    <col min="1820" max="1820" width="14.140625" style="2" customWidth="1"/>
    <col min="1821" max="1821" width="16" style="2" customWidth="1"/>
    <col min="1822" max="1822" width="14.140625" style="2" customWidth="1"/>
    <col min="1823" max="1823" width="19.28515625" style="2" customWidth="1"/>
    <col min="1824" max="1824" width="21.42578125" style="2" customWidth="1"/>
    <col min="1825" max="1825" width="22.7109375" style="2" customWidth="1"/>
    <col min="1826" max="1826" width="19" style="2" customWidth="1"/>
    <col min="1827" max="1827" width="16.7109375" style="2" customWidth="1"/>
    <col min="1828" max="1828" width="11.7109375" style="2" customWidth="1"/>
    <col min="1829" max="2068" width="9.140625" style="2"/>
    <col min="2069" max="2069" width="7" style="2" customWidth="1"/>
    <col min="2070" max="2070" width="37.7109375" style="2" customWidth="1"/>
    <col min="2071" max="2071" width="16" style="2" customWidth="1"/>
    <col min="2072" max="2072" width="16.140625" style="2" customWidth="1"/>
    <col min="2073" max="2073" width="10.85546875" style="2" customWidth="1"/>
    <col min="2074" max="2074" width="9.42578125" style="2" customWidth="1"/>
    <col min="2075" max="2075" width="8.7109375" style="2" customWidth="1"/>
    <col min="2076" max="2076" width="14.140625" style="2" customWidth="1"/>
    <col min="2077" max="2077" width="16" style="2" customWidth="1"/>
    <col min="2078" max="2078" width="14.140625" style="2" customWidth="1"/>
    <col min="2079" max="2079" width="19.28515625" style="2" customWidth="1"/>
    <col min="2080" max="2080" width="21.42578125" style="2" customWidth="1"/>
    <col min="2081" max="2081" width="22.7109375" style="2" customWidth="1"/>
    <col min="2082" max="2082" width="19" style="2" customWidth="1"/>
    <col min="2083" max="2083" width="16.7109375" style="2" customWidth="1"/>
    <col min="2084" max="2084" width="11.7109375" style="2" customWidth="1"/>
    <col min="2085" max="2324" width="9.140625" style="2"/>
    <col min="2325" max="2325" width="7" style="2" customWidth="1"/>
    <col min="2326" max="2326" width="37.7109375" style="2" customWidth="1"/>
    <col min="2327" max="2327" width="16" style="2" customWidth="1"/>
    <col min="2328" max="2328" width="16.140625" style="2" customWidth="1"/>
    <col min="2329" max="2329" width="10.85546875" style="2" customWidth="1"/>
    <col min="2330" max="2330" width="9.42578125" style="2" customWidth="1"/>
    <col min="2331" max="2331" width="8.7109375" style="2" customWidth="1"/>
    <col min="2332" max="2332" width="14.140625" style="2" customWidth="1"/>
    <col min="2333" max="2333" width="16" style="2" customWidth="1"/>
    <col min="2334" max="2334" width="14.140625" style="2" customWidth="1"/>
    <col min="2335" max="2335" width="19.28515625" style="2" customWidth="1"/>
    <col min="2336" max="2336" width="21.42578125" style="2" customWidth="1"/>
    <col min="2337" max="2337" width="22.7109375" style="2" customWidth="1"/>
    <col min="2338" max="2338" width="19" style="2" customWidth="1"/>
    <col min="2339" max="2339" width="16.7109375" style="2" customWidth="1"/>
    <col min="2340" max="2340" width="11.7109375" style="2" customWidth="1"/>
    <col min="2341" max="2580" width="9.140625" style="2"/>
    <col min="2581" max="2581" width="7" style="2" customWidth="1"/>
    <col min="2582" max="2582" width="37.7109375" style="2" customWidth="1"/>
    <col min="2583" max="2583" width="16" style="2" customWidth="1"/>
    <col min="2584" max="2584" width="16.140625" style="2" customWidth="1"/>
    <col min="2585" max="2585" width="10.85546875" style="2" customWidth="1"/>
    <col min="2586" max="2586" width="9.42578125" style="2" customWidth="1"/>
    <col min="2587" max="2587" width="8.7109375" style="2" customWidth="1"/>
    <col min="2588" max="2588" width="14.140625" style="2" customWidth="1"/>
    <col min="2589" max="2589" width="16" style="2" customWidth="1"/>
    <col min="2590" max="2590" width="14.140625" style="2" customWidth="1"/>
    <col min="2591" max="2591" width="19.28515625" style="2" customWidth="1"/>
    <col min="2592" max="2592" width="21.42578125" style="2" customWidth="1"/>
    <col min="2593" max="2593" width="22.7109375" style="2" customWidth="1"/>
    <col min="2594" max="2594" width="19" style="2" customWidth="1"/>
    <col min="2595" max="2595" width="16.7109375" style="2" customWidth="1"/>
    <col min="2596" max="2596" width="11.7109375" style="2" customWidth="1"/>
    <col min="2597" max="2836" width="9.140625" style="2"/>
    <col min="2837" max="2837" width="7" style="2" customWidth="1"/>
    <col min="2838" max="2838" width="37.7109375" style="2" customWidth="1"/>
    <col min="2839" max="2839" width="16" style="2" customWidth="1"/>
    <col min="2840" max="2840" width="16.140625" style="2" customWidth="1"/>
    <col min="2841" max="2841" width="10.85546875" style="2" customWidth="1"/>
    <col min="2842" max="2842" width="9.42578125" style="2" customWidth="1"/>
    <col min="2843" max="2843" width="8.7109375" style="2" customWidth="1"/>
    <col min="2844" max="2844" width="14.140625" style="2" customWidth="1"/>
    <col min="2845" max="2845" width="16" style="2" customWidth="1"/>
    <col min="2846" max="2846" width="14.140625" style="2" customWidth="1"/>
    <col min="2847" max="2847" width="19.28515625" style="2" customWidth="1"/>
    <col min="2848" max="2848" width="21.42578125" style="2" customWidth="1"/>
    <col min="2849" max="2849" width="22.7109375" style="2" customWidth="1"/>
    <col min="2850" max="2850" width="19" style="2" customWidth="1"/>
    <col min="2851" max="2851" width="16.7109375" style="2" customWidth="1"/>
    <col min="2852" max="2852" width="11.7109375" style="2" customWidth="1"/>
    <col min="2853" max="3092" width="9.140625" style="2"/>
    <col min="3093" max="3093" width="7" style="2" customWidth="1"/>
    <col min="3094" max="3094" width="37.7109375" style="2" customWidth="1"/>
    <col min="3095" max="3095" width="16" style="2" customWidth="1"/>
    <col min="3096" max="3096" width="16.140625" style="2" customWidth="1"/>
    <col min="3097" max="3097" width="10.85546875" style="2" customWidth="1"/>
    <col min="3098" max="3098" width="9.42578125" style="2" customWidth="1"/>
    <col min="3099" max="3099" width="8.7109375" style="2" customWidth="1"/>
    <col min="3100" max="3100" width="14.140625" style="2" customWidth="1"/>
    <col min="3101" max="3101" width="16" style="2" customWidth="1"/>
    <col min="3102" max="3102" width="14.140625" style="2" customWidth="1"/>
    <col min="3103" max="3103" width="19.28515625" style="2" customWidth="1"/>
    <col min="3104" max="3104" width="21.42578125" style="2" customWidth="1"/>
    <col min="3105" max="3105" width="22.7109375" style="2" customWidth="1"/>
    <col min="3106" max="3106" width="19" style="2" customWidth="1"/>
    <col min="3107" max="3107" width="16.7109375" style="2" customWidth="1"/>
    <col min="3108" max="3108" width="11.7109375" style="2" customWidth="1"/>
    <col min="3109" max="3348" width="9.140625" style="2"/>
    <col min="3349" max="3349" width="7" style="2" customWidth="1"/>
    <col min="3350" max="3350" width="37.7109375" style="2" customWidth="1"/>
    <col min="3351" max="3351" width="16" style="2" customWidth="1"/>
    <col min="3352" max="3352" width="16.140625" style="2" customWidth="1"/>
    <col min="3353" max="3353" width="10.85546875" style="2" customWidth="1"/>
    <col min="3354" max="3354" width="9.42578125" style="2" customWidth="1"/>
    <col min="3355" max="3355" width="8.7109375" style="2" customWidth="1"/>
    <col min="3356" max="3356" width="14.140625" style="2" customWidth="1"/>
    <col min="3357" max="3357" width="16" style="2" customWidth="1"/>
    <col min="3358" max="3358" width="14.140625" style="2" customWidth="1"/>
    <col min="3359" max="3359" width="19.28515625" style="2" customWidth="1"/>
    <col min="3360" max="3360" width="21.42578125" style="2" customWidth="1"/>
    <col min="3361" max="3361" width="22.7109375" style="2" customWidth="1"/>
    <col min="3362" max="3362" width="19" style="2" customWidth="1"/>
    <col min="3363" max="3363" width="16.7109375" style="2" customWidth="1"/>
    <col min="3364" max="3364" width="11.7109375" style="2" customWidth="1"/>
    <col min="3365" max="3604" width="9.140625" style="2"/>
    <col min="3605" max="3605" width="7" style="2" customWidth="1"/>
    <col min="3606" max="3606" width="37.7109375" style="2" customWidth="1"/>
    <col min="3607" max="3607" width="16" style="2" customWidth="1"/>
    <col min="3608" max="3608" width="16.140625" style="2" customWidth="1"/>
    <col min="3609" max="3609" width="10.85546875" style="2" customWidth="1"/>
    <col min="3610" max="3610" width="9.42578125" style="2" customWidth="1"/>
    <col min="3611" max="3611" width="8.7109375" style="2" customWidth="1"/>
    <col min="3612" max="3612" width="14.140625" style="2" customWidth="1"/>
    <col min="3613" max="3613" width="16" style="2" customWidth="1"/>
    <col min="3614" max="3614" width="14.140625" style="2" customWidth="1"/>
    <col min="3615" max="3615" width="19.28515625" style="2" customWidth="1"/>
    <col min="3616" max="3616" width="21.42578125" style="2" customWidth="1"/>
    <col min="3617" max="3617" width="22.7109375" style="2" customWidth="1"/>
    <col min="3618" max="3618" width="19" style="2" customWidth="1"/>
    <col min="3619" max="3619" width="16.7109375" style="2" customWidth="1"/>
    <col min="3620" max="3620" width="11.7109375" style="2" customWidth="1"/>
    <col min="3621" max="3860" width="9.140625" style="2"/>
    <col min="3861" max="3861" width="7" style="2" customWidth="1"/>
    <col min="3862" max="3862" width="37.7109375" style="2" customWidth="1"/>
    <col min="3863" max="3863" width="16" style="2" customWidth="1"/>
    <col min="3864" max="3864" width="16.140625" style="2" customWidth="1"/>
    <col min="3865" max="3865" width="10.85546875" style="2" customWidth="1"/>
    <col min="3866" max="3866" width="9.42578125" style="2" customWidth="1"/>
    <col min="3867" max="3867" width="8.7109375" style="2" customWidth="1"/>
    <col min="3868" max="3868" width="14.140625" style="2" customWidth="1"/>
    <col min="3869" max="3869" width="16" style="2" customWidth="1"/>
    <col min="3870" max="3870" width="14.140625" style="2" customWidth="1"/>
    <col min="3871" max="3871" width="19.28515625" style="2" customWidth="1"/>
    <col min="3872" max="3872" width="21.42578125" style="2" customWidth="1"/>
    <col min="3873" max="3873" width="22.7109375" style="2" customWidth="1"/>
    <col min="3874" max="3874" width="19" style="2" customWidth="1"/>
    <col min="3875" max="3875" width="16.7109375" style="2" customWidth="1"/>
    <col min="3876" max="3876" width="11.7109375" style="2" customWidth="1"/>
    <col min="3877" max="4116" width="9.140625" style="2"/>
    <col min="4117" max="4117" width="7" style="2" customWidth="1"/>
    <col min="4118" max="4118" width="37.7109375" style="2" customWidth="1"/>
    <col min="4119" max="4119" width="16" style="2" customWidth="1"/>
    <col min="4120" max="4120" width="16.140625" style="2" customWidth="1"/>
    <col min="4121" max="4121" width="10.85546875" style="2" customWidth="1"/>
    <col min="4122" max="4122" width="9.42578125" style="2" customWidth="1"/>
    <col min="4123" max="4123" width="8.7109375" style="2" customWidth="1"/>
    <col min="4124" max="4124" width="14.140625" style="2" customWidth="1"/>
    <col min="4125" max="4125" width="16" style="2" customWidth="1"/>
    <col min="4126" max="4126" width="14.140625" style="2" customWidth="1"/>
    <col min="4127" max="4127" width="19.28515625" style="2" customWidth="1"/>
    <col min="4128" max="4128" width="21.42578125" style="2" customWidth="1"/>
    <col min="4129" max="4129" width="22.7109375" style="2" customWidth="1"/>
    <col min="4130" max="4130" width="19" style="2" customWidth="1"/>
    <col min="4131" max="4131" width="16.7109375" style="2" customWidth="1"/>
    <col min="4132" max="4132" width="11.7109375" style="2" customWidth="1"/>
    <col min="4133" max="4372" width="9.140625" style="2"/>
    <col min="4373" max="4373" width="7" style="2" customWidth="1"/>
    <col min="4374" max="4374" width="37.7109375" style="2" customWidth="1"/>
    <col min="4375" max="4375" width="16" style="2" customWidth="1"/>
    <col min="4376" max="4376" width="16.140625" style="2" customWidth="1"/>
    <col min="4377" max="4377" width="10.85546875" style="2" customWidth="1"/>
    <col min="4378" max="4378" width="9.42578125" style="2" customWidth="1"/>
    <col min="4379" max="4379" width="8.7109375" style="2" customWidth="1"/>
    <col min="4380" max="4380" width="14.140625" style="2" customWidth="1"/>
    <col min="4381" max="4381" width="16" style="2" customWidth="1"/>
    <col min="4382" max="4382" width="14.140625" style="2" customWidth="1"/>
    <col min="4383" max="4383" width="19.28515625" style="2" customWidth="1"/>
    <col min="4384" max="4384" width="21.42578125" style="2" customWidth="1"/>
    <col min="4385" max="4385" width="22.7109375" style="2" customWidth="1"/>
    <col min="4386" max="4386" width="19" style="2" customWidth="1"/>
    <col min="4387" max="4387" width="16.7109375" style="2" customWidth="1"/>
    <col min="4388" max="4388" width="11.7109375" style="2" customWidth="1"/>
    <col min="4389" max="4628" width="9.140625" style="2"/>
    <col min="4629" max="4629" width="7" style="2" customWidth="1"/>
    <col min="4630" max="4630" width="37.7109375" style="2" customWidth="1"/>
    <col min="4631" max="4631" width="16" style="2" customWidth="1"/>
    <col min="4632" max="4632" width="16.140625" style="2" customWidth="1"/>
    <col min="4633" max="4633" width="10.85546875" style="2" customWidth="1"/>
    <col min="4634" max="4634" width="9.42578125" style="2" customWidth="1"/>
    <col min="4635" max="4635" width="8.7109375" style="2" customWidth="1"/>
    <col min="4636" max="4636" width="14.140625" style="2" customWidth="1"/>
    <col min="4637" max="4637" width="16" style="2" customWidth="1"/>
    <col min="4638" max="4638" width="14.140625" style="2" customWidth="1"/>
    <col min="4639" max="4639" width="19.28515625" style="2" customWidth="1"/>
    <col min="4640" max="4640" width="21.42578125" style="2" customWidth="1"/>
    <col min="4641" max="4641" width="22.7109375" style="2" customWidth="1"/>
    <col min="4642" max="4642" width="19" style="2" customWidth="1"/>
    <col min="4643" max="4643" width="16.7109375" style="2" customWidth="1"/>
    <col min="4644" max="4644" width="11.7109375" style="2" customWidth="1"/>
    <col min="4645" max="4884" width="9.140625" style="2"/>
    <col min="4885" max="4885" width="7" style="2" customWidth="1"/>
    <col min="4886" max="4886" width="37.7109375" style="2" customWidth="1"/>
    <col min="4887" max="4887" width="16" style="2" customWidth="1"/>
    <col min="4888" max="4888" width="16.140625" style="2" customWidth="1"/>
    <col min="4889" max="4889" width="10.85546875" style="2" customWidth="1"/>
    <col min="4890" max="4890" width="9.42578125" style="2" customWidth="1"/>
    <col min="4891" max="4891" width="8.7109375" style="2" customWidth="1"/>
    <col min="4892" max="4892" width="14.140625" style="2" customWidth="1"/>
    <col min="4893" max="4893" width="16" style="2" customWidth="1"/>
    <col min="4894" max="4894" width="14.140625" style="2" customWidth="1"/>
    <col min="4895" max="4895" width="19.28515625" style="2" customWidth="1"/>
    <col min="4896" max="4896" width="21.42578125" style="2" customWidth="1"/>
    <col min="4897" max="4897" width="22.7109375" style="2" customWidth="1"/>
    <col min="4898" max="4898" width="19" style="2" customWidth="1"/>
    <col min="4899" max="4899" width="16.7109375" style="2" customWidth="1"/>
    <col min="4900" max="4900" width="11.7109375" style="2" customWidth="1"/>
    <col min="4901" max="5140" width="9.140625" style="2"/>
    <col min="5141" max="5141" width="7" style="2" customWidth="1"/>
    <col min="5142" max="5142" width="37.7109375" style="2" customWidth="1"/>
    <col min="5143" max="5143" width="16" style="2" customWidth="1"/>
    <col min="5144" max="5144" width="16.140625" style="2" customWidth="1"/>
    <col min="5145" max="5145" width="10.85546875" style="2" customWidth="1"/>
    <col min="5146" max="5146" width="9.42578125" style="2" customWidth="1"/>
    <col min="5147" max="5147" width="8.7109375" style="2" customWidth="1"/>
    <col min="5148" max="5148" width="14.140625" style="2" customWidth="1"/>
    <col min="5149" max="5149" width="16" style="2" customWidth="1"/>
    <col min="5150" max="5150" width="14.140625" style="2" customWidth="1"/>
    <col min="5151" max="5151" width="19.28515625" style="2" customWidth="1"/>
    <col min="5152" max="5152" width="21.42578125" style="2" customWidth="1"/>
    <col min="5153" max="5153" width="22.7109375" style="2" customWidth="1"/>
    <col min="5154" max="5154" width="19" style="2" customWidth="1"/>
    <col min="5155" max="5155" width="16.7109375" style="2" customWidth="1"/>
    <col min="5156" max="5156" width="11.7109375" style="2" customWidth="1"/>
    <col min="5157" max="5396" width="9.140625" style="2"/>
    <col min="5397" max="5397" width="7" style="2" customWidth="1"/>
    <col min="5398" max="5398" width="37.7109375" style="2" customWidth="1"/>
    <col min="5399" max="5399" width="16" style="2" customWidth="1"/>
    <col min="5400" max="5400" width="16.140625" style="2" customWidth="1"/>
    <col min="5401" max="5401" width="10.85546875" style="2" customWidth="1"/>
    <col min="5402" max="5402" width="9.42578125" style="2" customWidth="1"/>
    <col min="5403" max="5403" width="8.7109375" style="2" customWidth="1"/>
    <col min="5404" max="5404" width="14.140625" style="2" customWidth="1"/>
    <col min="5405" max="5405" width="16" style="2" customWidth="1"/>
    <col min="5406" max="5406" width="14.140625" style="2" customWidth="1"/>
    <col min="5407" max="5407" width="19.28515625" style="2" customWidth="1"/>
    <col min="5408" max="5408" width="21.42578125" style="2" customWidth="1"/>
    <col min="5409" max="5409" width="22.7109375" style="2" customWidth="1"/>
    <col min="5410" max="5410" width="19" style="2" customWidth="1"/>
    <col min="5411" max="5411" width="16.7109375" style="2" customWidth="1"/>
    <col min="5412" max="5412" width="11.7109375" style="2" customWidth="1"/>
    <col min="5413" max="5652" width="9.140625" style="2"/>
    <col min="5653" max="5653" width="7" style="2" customWidth="1"/>
    <col min="5654" max="5654" width="37.7109375" style="2" customWidth="1"/>
    <col min="5655" max="5655" width="16" style="2" customWidth="1"/>
    <col min="5656" max="5656" width="16.140625" style="2" customWidth="1"/>
    <col min="5657" max="5657" width="10.85546875" style="2" customWidth="1"/>
    <col min="5658" max="5658" width="9.42578125" style="2" customWidth="1"/>
    <col min="5659" max="5659" width="8.7109375" style="2" customWidth="1"/>
    <col min="5660" max="5660" width="14.140625" style="2" customWidth="1"/>
    <col min="5661" max="5661" width="16" style="2" customWidth="1"/>
    <col min="5662" max="5662" width="14.140625" style="2" customWidth="1"/>
    <col min="5663" max="5663" width="19.28515625" style="2" customWidth="1"/>
    <col min="5664" max="5664" width="21.42578125" style="2" customWidth="1"/>
    <col min="5665" max="5665" width="22.7109375" style="2" customWidth="1"/>
    <col min="5666" max="5666" width="19" style="2" customWidth="1"/>
    <col min="5667" max="5667" width="16.7109375" style="2" customWidth="1"/>
    <col min="5668" max="5668" width="11.7109375" style="2" customWidth="1"/>
    <col min="5669" max="5908" width="9.140625" style="2"/>
    <col min="5909" max="5909" width="7" style="2" customWidth="1"/>
    <col min="5910" max="5910" width="37.7109375" style="2" customWidth="1"/>
    <col min="5911" max="5911" width="16" style="2" customWidth="1"/>
    <col min="5912" max="5912" width="16.140625" style="2" customWidth="1"/>
    <col min="5913" max="5913" width="10.85546875" style="2" customWidth="1"/>
    <col min="5914" max="5914" width="9.42578125" style="2" customWidth="1"/>
    <col min="5915" max="5915" width="8.7109375" style="2" customWidth="1"/>
    <col min="5916" max="5916" width="14.140625" style="2" customWidth="1"/>
    <col min="5917" max="5917" width="16" style="2" customWidth="1"/>
    <col min="5918" max="5918" width="14.140625" style="2" customWidth="1"/>
    <col min="5919" max="5919" width="19.28515625" style="2" customWidth="1"/>
    <col min="5920" max="5920" width="21.42578125" style="2" customWidth="1"/>
    <col min="5921" max="5921" width="22.7109375" style="2" customWidth="1"/>
    <col min="5922" max="5922" width="19" style="2" customWidth="1"/>
    <col min="5923" max="5923" width="16.7109375" style="2" customWidth="1"/>
    <col min="5924" max="5924" width="11.7109375" style="2" customWidth="1"/>
    <col min="5925" max="6164" width="9.140625" style="2"/>
    <col min="6165" max="6165" width="7" style="2" customWidth="1"/>
    <col min="6166" max="6166" width="37.7109375" style="2" customWidth="1"/>
    <col min="6167" max="6167" width="16" style="2" customWidth="1"/>
    <col min="6168" max="6168" width="16.140625" style="2" customWidth="1"/>
    <col min="6169" max="6169" width="10.85546875" style="2" customWidth="1"/>
    <col min="6170" max="6170" width="9.42578125" style="2" customWidth="1"/>
    <col min="6171" max="6171" width="8.7109375" style="2" customWidth="1"/>
    <col min="6172" max="6172" width="14.140625" style="2" customWidth="1"/>
    <col min="6173" max="6173" width="16" style="2" customWidth="1"/>
    <col min="6174" max="6174" width="14.140625" style="2" customWidth="1"/>
    <col min="6175" max="6175" width="19.28515625" style="2" customWidth="1"/>
    <col min="6176" max="6176" width="21.42578125" style="2" customWidth="1"/>
    <col min="6177" max="6177" width="22.7109375" style="2" customWidth="1"/>
    <col min="6178" max="6178" width="19" style="2" customWidth="1"/>
    <col min="6179" max="6179" width="16.7109375" style="2" customWidth="1"/>
    <col min="6180" max="6180" width="11.7109375" style="2" customWidth="1"/>
    <col min="6181" max="6420" width="9.140625" style="2"/>
    <col min="6421" max="6421" width="7" style="2" customWidth="1"/>
    <col min="6422" max="6422" width="37.7109375" style="2" customWidth="1"/>
    <col min="6423" max="6423" width="16" style="2" customWidth="1"/>
    <col min="6424" max="6424" width="16.140625" style="2" customWidth="1"/>
    <col min="6425" max="6425" width="10.85546875" style="2" customWidth="1"/>
    <col min="6426" max="6426" width="9.42578125" style="2" customWidth="1"/>
    <col min="6427" max="6427" width="8.7109375" style="2" customWidth="1"/>
    <col min="6428" max="6428" width="14.140625" style="2" customWidth="1"/>
    <col min="6429" max="6429" width="16" style="2" customWidth="1"/>
    <col min="6430" max="6430" width="14.140625" style="2" customWidth="1"/>
    <col min="6431" max="6431" width="19.28515625" style="2" customWidth="1"/>
    <col min="6432" max="6432" width="21.42578125" style="2" customWidth="1"/>
    <col min="6433" max="6433" width="22.7109375" style="2" customWidth="1"/>
    <col min="6434" max="6434" width="19" style="2" customWidth="1"/>
    <col min="6435" max="6435" width="16.7109375" style="2" customWidth="1"/>
    <col min="6436" max="6436" width="11.7109375" style="2" customWidth="1"/>
    <col min="6437" max="6676" width="9.140625" style="2"/>
    <col min="6677" max="6677" width="7" style="2" customWidth="1"/>
    <col min="6678" max="6678" width="37.7109375" style="2" customWidth="1"/>
    <col min="6679" max="6679" width="16" style="2" customWidth="1"/>
    <col min="6680" max="6680" width="16.140625" style="2" customWidth="1"/>
    <col min="6681" max="6681" width="10.85546875" style="2" customWidth="1"/>
    <col min="6682" max="6682" width="9.42578125" style="2" customWidth="1"/>
    <col min="6683" max="6683" width="8.7109375" style="2" customWidth="1"/>
    <col min="6684" max="6684" width="14.140625" style="2" customWidth="1"/>
    <col min="6685" max="6685" width="16" style="2" customWidth="1"/>
    <col min="6686" max="6686" width="14.140625" style="2" customWidth="1"/>
    <col min="6687" max="6687" width="19.28515625" style="2" customWidth="1"/>
    <col min="6688" max="6688" width="21.42578125" style="2" customWidth="1"/>
    <col min="6689" max="6689" width="22.7109375" style="2" customWidth="1"/>
    <col min="6690" max="6690" width="19" style="2" customWidth="1"/>
    <col min="6691" max="6691" width="16.7109375" style="2" customWidth="1"/>
    <col min="6692" max="6692" width="11.7109375" style="2" customWidth="1"/>
    <col min="6693" max="6932" width="9.140625" style="2"/>
    <col min="6933" max="6933" width="7" style="2" customWidth="1"/>
    <col min="6934" max="6934" width="37.7109375" style="2" customWidth="1"/>
    <col min="6935" max="6935" width="16" style="2" customWidth="1"/>
    <col min="6936" max="6936" width="16.140625" style="2" customWidth="1"/>
    <col min="6937" max="6937" width="10.85546875" style="2" customWidth="1"/>
    <col min="6938" max="6938" width="9.42578125" style="2" customWidth="1"/>
    <col min="6939" max="6939" width="8.7109375" style="2" customWidth="1"/>
    <col min="6940" max="6940" width="14.140625" style="2" customWidth="1"/>
    <col min="6941" max="6941" width="16" style="2" customWidth="1"/>
    <col min="6942" max="6942" width="14.140625" style="2" customWidth="1"/>
    <col min="6943" max="6943" width="19.28515625" style="2" customWidth="1"/>
    <col min="6944" max="6944" width="21.42578125" style="2" customWidth="1"/>
    <col min="6945" max="6945" width="22.7109375" style="2" customWidth="1"/>
    <col min="6946" max="6946" width="19" style="2" customWidth="1"/>
    <col min="6947" max="6947" width="16.7109375" style="2" customWidth="1"/>
    <col min="6948" max="6948" width="11.7109375" style="2" customWidth="1"/>
    <col min="6949" max="7188" width="9.140625" style="2"/>
    <col min="7189" max="7189" width="7" style="2" customWidth="1"/>
    <col min="7190" max="7190" width="37.7109375" style="2" customWidth="1"/>
    <col min="7191" max="7191" width="16" style="2" customWidth="1"/>
    <col min="7192" max="7192" width="16.140625" style="2" customWidth="1"/>
    <col min="7193" max="7193" width="10.85546875" style="2" customWidth="1"/>
    <col min="7194" max="7194" width="9.42578125" style="2" customWidth="1"/>
    <col min="7195" max="7195" width="8.7109375" style="2" customWidth="1"/>
    <col min="7196" max="7196" width="14.140625" style="2" customWidth="1"/>
    <col min="7197" max="7197" width="16" style="2" customWidth="1"/>
    <col min="7198" max="7198" width="14.140625" style="2" customWidth="1"/>
    <col min="7199" max="7199" width="19.28515625" style="2" customWidth="1"/>
    <col min="7200" max="7200" width="21.42578125" style="2" customWidth="1"/>
    <col min="7201" max="7201" width="22.7109375" style="2" customWidth="1"/>
    <col min="7202" max="7202" width="19" style="2" customWidth="1"/>
    <col min="7203" max="7203" width="16.7109375" style="2" customWidth="1"/>
    <col min="7204" max="7204" width="11.7109375" style="2" customWidth="1"/>
    <col min="7205" max="7444" width="9.140625" style="2"/>
    <col min="7445" max="7445" width="7" style="2" customWidth="1"/>
    <col min="7446" max="7446" width="37.7109375" style="2" customWidth="1"/>
    <col min="7447" max="7447" width="16" style="2" customWidth="1"/>
    <col min="7448" max="7448" width="16.140625" style="2" customWidth="1"/>
    <col min="7449" max="7449" width="10.85546875" style="2" customWidth="1"/>
    <col min="7450" max="7450" width="9.42578125" style="2" customWidth="1"/>
    <col min="7451" max="7451" width="8.7109375" style="2" customWidth="1"/>
    <col min="7452" max="7452" width="14.140625" style="2" customWidth="1"/>
    <col min="7453" max="7453" width="16" style="2" customWidth="1"/>
    <col min="7454" max="7454" width="14.140625" style="2" customWidth="1"/>
    <col min="7455" max="7455" width="19.28515625" style="2" customWidth="1"/>
    <col min="7456" max="7456" width="21.42578125" style="2" customWidth="1"/>
    <col min="7457" max="7457" width="22.7109375" style="2" customWidth="1"/>
    <col min="7458" max="7458" width="19" style="2" customWidth="1"/>
    <col min="7459" max="7459" width="16.7109375" style="2" customWidth="1"/>
    <col min="7460" max="7460" width="11.7109375" style="2" customWidth="1"/>
    <col min="7461" max="7700" width="9.140625" style="2"/>
    <col min="7701" max="7701" width="7" style="2" customWidth="1"/>
    <col min="7702" max="7702" width="37.7109375" style="2" customWidth="1"/>
    <col min="7703" max="7703" width="16" style="2" customWidth="1"/>
    <col min="7704" max="7704" width="16.140625" style="2" customWidth="1"/>
    <col min="7705" max="7705" width="10.85546875" style="2" customWidth="1"/>
    <col min="7706" max="7706" width="9.42578125" style="2" customWidth="1"/>
    <col min="7707" max="7707" width="8.7109375" style="2" customWidth="1"/>
    <col min="7708" max="7708" width="14.140625" style="2" customWidth="1"/>
    <col min="7709" max="7709" width="16" style="2" customWidth="1"/>
    <col min="7710" max="7710" width="14.140625" style="2" customWidth="1"/>
    <col min="7711" max="7711" width="19.28515625" style="2" customWidth="1"/>
    <col min="7712" max="7712" width="21.42578125" style="2" customWidth="1"/>
    <col min="7713" max="7713" width="22.7109375" style="2" customWidth="1"/>
    <col min="7714" max="7714" width="19" style="2" customWidth="1"/>
    <col min="7715" max="7715" width="16.7109375" style="2" customWidth="1"/>
    <col min="7716" max="7716" width="11.7109375" style="2" customWidth="1"/>
    <col min="7717" max="7956" width="9.140625" style="2"/>
    <col min="7957" max="7957" width="7" style="2" customWidth="1"/>
    <col min="7958" max="7958" width="37.7109375" style="2" customWidth="1"/>
    <col min="7959" max="7959" width="16" style="2" customWidth="1"/>
    <col min="7960" max="7960" width="16.140625" style="2" customWidth="1"/>
    <col min="7961" max="7961" width="10.85546875" style="2" customWidth="1"/>
    <col min="7962" max="7962" width="9.42578125" style="2" customWidth="1"/>
    <col min="7963" max="7963" width="8.7109375" style="2" customWidth="1"/>
    <col min="7964" max="7964" width="14.140625" style="2" customWidth="1"/>
    <col min="7965" max="7965" width="16" style="2" customWidth="1"/>
    <col min="7966" max="7966" width="14.140625" style="2" customWidth="1"/>
    <col min="7967" max="7967" width="19.28515625" style="2" customWidth="1"/>
    <col min="7968" max="7968" width="21.42578125" style="2" customWidth="1"/>
    <col min="7969" max="7969" width="22.7109375" style="2" customWidth="1"/>
    <col min="7970" max="7970" width="19" style="2" customWidth="1"/>
    <col min="7971" max="7971" width="16.7109375" style="2" customWidth="1"/>
    <col min="7972" max="7972" width="11.7109375" style="2" customWidth="1"/>
    <col min="7973" max="8212" width="9.140625" style="2"/>
    <col min="8213" max="8213" width="7" style="2" customWidth="1"/>
    <col min="8214" max="8214" width="37.7109375" style="2" customWidth="1"/>
    <col min="8215" max="8215" width="16" style="2" customWidth="1"/>
    <col min="8216" max="8216" width="16.140625" style="2" customWidth="1"/>
    <col min="8217" max="8217" width="10.85546875" style="2" customWidth="1"/>
    <col min="8218" max="8218" width="9.42578125" style="2" customWidth="1"/>
    <col min="8219" max="8219" width="8.7109375" style="2" customWidth="1"/>
    <col min="8220" max="8220" width="14.140625" style="2" customWidth="1"/>
    <col min="8221" max="8221" width="16" style="2" customWidth="1"/>
    <col min="8222" max="8222" width="14.140625" style="2" customWidth="1"/>
    <col min="8223" max="8223" width="19.28515625" style="2" customWidth="1"/>
    <col min="8224" max="8224" width="21.42578125" style="2" customWidth="1"/>
    <col min="8225" max="8225" width="22.7109375" style="2" customWidth="1"/>
    <col min="8226" max="8226" width="19" style="2" customWidth="1"/>
    <col min="8227" max="8227" width="16.7109375" style="2" customWidth="1"/>
    <col min="8228" max="8228" width="11.7109375" style="2" customWidth="1"/>
    <col min="8229" max="8468" width="9.140625" style="2"/>
    <col min="8469" max="8469" width="7" style="2" customWidth="1"/>
    <col min="8470" max="8470" width="37.7109375" style="2" customWidth="1"/>
    <col min="8471" max="8471" width="16" style="2" customWidth="1"/>
    <col min="8472" max="8472" width="16.140625" style="2" customWidth="1"/>
    <col min="8473" max="8473" width="10.85546875" style="2" customWidth="1"/>
    <col min="8474" max="8474" width="9.42578125" style="2" customWidth="1"/>
    <col min="8475" max="8475" width="8.7109375" style="2" customWidth="1"/>
    <col min="8476" max="8476" width="14.140625" style="2" customWidth="1"/>
    <col min="8477" max="8477" width="16" style="2" customWidth="1"/>
    <col min="8478" max="8478" width="14.140625" style="2" customWidth="1"/>
    <col min="8479" max="8479" width="19.28515625" style="2" customWidth="1"/>
    <col min="8480" max="8480" width="21.42578125" style="2" customWidth="1"/>
    <col min="8481" max="8481" width="22.7109375" style="2" customWidth="1"/>
    <col min="8482" max="8482" width="19" style="2" customWidth="1"/>
    <col min="8483" max="8483" width="16.7109375" style="2" customWidth="1"/>
    <col min="8484" max="8484" width="11.7109375" style="2" customWidth="1"/>
    <col min="8485" max="8724" width="9.140625" style="2"/>
    <col min="8725" max="8725" width="7" style="2" customWidth="1"/>
    <col min="8726" max="8726" width="37.7109375" style="2" customWidth="1"/>
    <col min="8727" max="8727" width="16" style="2" customWidth="1"/>
    <col min="8728" max="8728" width="16.140625" style="2" customWidth="1"/>
    <col min="8729" max="8729" width="10.85546875" style="2" customWidth="1"/>
    <col min="8730" max="8730" width="9.42578125" style="2" customWidth="1"/>
    <col min="8731" max="8731" width="8.7109375" style="2" customWidth="1"/>
    <col min="8732" max="8732" width="14.140625" style="2" customWidth="1"/>
    <col min="8733" max="8733" width="16" style="2" customWidth="1"/>
    <col min="8734" max="8734" width="14.140625" style="2" customWidth="1"/>
    <col min="8735" max="8735" width="19.28515625" style="2" customWidth="1"/>
    <col min="8736" max="8736" width="21.42578125" style="2" customWidth="1"/>
    <col min="8737" max="8737" width="22.7109375" style="2" customWidth="1"/>
    <col min="8738" max="8738" width="19" style="2" customWidth="1"/>
    <col min="8739" max="8739" width="16.7109375" style="2" customWidth="1"/>
    <col min="8740" max="8740" width="11.7109375" style="2" customWidth="1"/>
    <col min="8741" max="8980" width="9.140625" style="2"/>
    <col min="8981" max="8981" width="7" style="2" customWidth="1"/>
    <col min="8982" max="8982" width="37.7109375" style="2" customWidth="1"/>
    <col min="8983" max="8983" width="16" style="2" customWidth="1"/>
    <col min="8984" max="8984" width="16.140625" style="2" customWidth="1"/>
    <col min="8985" max="8985" width="10.85546875" style="2" customWidth="1"/>
    <col min="8986" max="8986" width="9.42578125" style="2" customWidth="1"/>
    <col min="8987" max="8987" width="8.7109375" style="2" customWidth="1"/>
    <col min="8988" max="8988" width="14.140625" style="2" customWidth="1"/>
    <col min="8989" max="8989" width="16" style="2" customWidth="1"/>
    <col min="8990" max="8990" width="14.140625" style="2" customWidth="1"/>
    <col min="8991" max="8991" width="19.28515625" style="2" customWidth="1"/>
    <col min="8992" max="8992" width="21.42578125" style="2" customWidth="1"/>
    <col min="8993" max="8993" width="22.7109375" style="2" customWidth="1"/>
    <col min="8994" max="8994" width="19" style="2" customWidth="1"/>
    <col min="8995" max="8995" width="16.7109375" style="2" customWidth="1"/>
    <col min="8996" max="8996" width="11.7109375" style="2" customWidth="1"/>
    <col min="8997" max="9236" width="9.140625" style="2"/>
    <col min="9237" max="9237" width="7" style="2" customWidth="1"/>
    <col min="9238" max="9238" width="37.7109375" style="2" customWidth="1"/>
    <col min="9239" max="9239" width="16" style="2" customWidth="1"/>
    <col min="9240" max="9240" width="16.140625" style="2" customWidth="1"/>
    <col min="9241" max="9241" width="10.85546875" style="2" customWidth="1"/>
    <col min="9242" max="9242" width="9.42578125" style="2" customWidth="1"/>
    <col min="9243" max="9243" width="8.7109375" style="2" customWidth="1"/>
    <col min="9244" max="9244" width="14.140625" style="2" customWidth="1"/>
    <col min="9245" max="9245" width="16" style="2" customWidth="1"/>
    <col min="9246" max="9246" width="14.140625" style="2" customWidth="1"/>
    <col min="9247" max="9247" width="19.28515625" style="2" customWidth="1"/>
    <col min="9248" max="9248" width="21.42578125" style="2" customWidth="1"/>
    <col min="9249" max="9249" width="22.7109375" style="2" customWidth="1"/>
    <col min="9250" max="9250" width="19" style="2" customWidth="1"/>
    <col min="9251" max="9251" width="16.7109375" style="2" customWidth="1"/>
    <col min="9252" max="9252" width="11.7109375" style="2" customWidth="1"/>
    <col min="9253" max="9492" width="9.140625" style="2"/>
    <col min="9493" max="9493" width="7" style="2" customWidth="1"/>
    <col min="9494" max="9494" width="37.7109375" style="2" customWidth="1"/>
    <col min="9495" max="9495" width="16" style="2" customWidth="1"/>
    <col min="9496" max="9496" width="16.140625" style="2" customWidth="1"/>
    <col min="9497" max="9497" width="10.85546875" style="2" customWidth="1"/>
    <col min="9498" max="9498" width="9.42578125" style="2" customWidth="1"/>
    <col min="9499" max="9499" width="8.7109375" style="2" customWidth="1"/>
    <col min="9500" max="9500" width="14.140625" style="2" customWidth="1"/>
    <col min="9501" max="9501" width="16" style="2" customWidth="1"/>
    <col min="9502" max="9502" width="14.140625" style="2" customWidth="1"/>
    <col min="9503" max="9503" width="19.28515625" style="2" customWidth="1"/>
    <col min="9504" max="9504" width="21.42578125" style="2" customWidth="1"/>
    <col min="9505" max="9505" width="22.7109375" style="2" customWidth="1"/>
    <col min="9506" max="9506" width="19" style="2" customWidth="1"/>
    <col min="9507" max="9507" width="16.7109375" style="2" customWidth="1"/>
    <col min="9508" max="9508" width="11.7109375" style="2" customWidth="1"/>
    <col min="9509" max="9748" width="9.140625" style="2"/>
    <col min="9749" max="9749" width="7" style="2" customWidth="1"/>
    <col min="9750" max="9750" width="37.7109375" style="2" customWidth="1"/>
    <col min="9751" max="9751" width="16" style="2" customWidth="1"/>
    <col min="9752" max="9752" width="16.140625" style="2" customWidth="1"/>
    <col min="9753" max="9753" width="10.85546875" style="2" customWidth="1"/>
    <col min="9754" max="9754" width="9.42578125" style="2" customWidth="1"/>
    <col min="9755" max="9755" width="8.7109375" style="2" customWidth="1"/>
    <col min="9756" max="9756" width="14.140625" style="2" customWidth="1"/>
    <col min="9757" max="9757" width="16" style="2" customWidth="1"/>
    <col min="9758" max="9758" width="14.140625" style="2" customWidth="1"/>
    <col min="9759" max="9759" width="19.28515625" style="2" customWidth="1"/>
    <col min="9760" max="9760" width="21.42578125" style="2" customWidth="1"/>
    <col min="9761" max="9761" width="22.7109375" style="2" customWidth="1"/>
    <col min="9762" max="9762" width="19" style="2" customWidth="1"/>
    <col min="9763" max="9763" width="16.7109375" style="2" customWidth="1"/>
    <col min="9764" max="9764" width="11.7109375" style="2" customWidth="1"/>
    <col min="9765" max="10004" width="9.140625" style="2"/>
    <col min="10005" max="10005" width="7" style="2" customWidth="1"/>
    <col min="10006" max="10006" width="37.7109375" style="2" customWidth="1"/>
    <col min="10007" max="10007" width="16" style="2" customWidth="1"/>
    <col min="10008" max="10008" width="16.140625" style="2" customWidth="1"/>
    <col min="10009" max="10009" width="10.85546875" style="2" customWidth="1"/>
    <col min="10010" max="10010" width="9.42578125" style="2" customWidth="1"/>
    <col min="10011" max="10011" width="8.7109375" style="2" customWidth="1"/>
    <col min="10012" max="10012" width="14.140625" style="2" customWidth="1"/>
    <col min="10013" max="10013" width="16" style="2" customWidth="1"/>
    <col min="10014" max="10014" width="14.140625" style="2" customWidth="1"/>
    <col min="10015" max="10015" width="19.28515625" style="2" customWidth="1"/>
    <col min="10016" max="10016" width="21.42578125" style="2" customWidth="1"/>
    <col min="10017" max="10017" width="22.7109375" style="2" customWidth="1"/>
    <col min="10018" max="10018" width="19" style="2" customWidth="1"/>
    <col min="10019" max="10019" width="16.7109375" style="2" customWidth="1"/>
    <col min="10020" max="10020" width="11.7109375" style="2" customWidth="1"/>
    <col min="10021" max="10260" width="9.140625" style="2"/>
    <col min="10261" max="10261" width="7" style="2" customWidth="1"/>
    <col min="10262" max="10262" width="37.7109375" style="2" customWidth="1"/>
    <col min="10263" max="10263" width="16" style="2" customWidth="1"/>
    <col min="10264" max="10264" width="16.140625" style="2" customWidth="1"/>
    <col min="10265" max="10265" width="10.85546875" style="2" customWidth="1"/>
    <col min="10266" max="10266" width="9.42578125" style="2" customWidth="1"/>
    <col min="10267" max="10267" width="8.7109375" style="2" customWidth="1"/>
    <col min="10268" max="10268" width="14.140625" style="2" customWidth="1"/>
    <col min="10269" max="10269" width="16" style="2" customWidth="1"/>
    <col min="10270" max="10270" width="14.140625" style="2" customWidth="1"/>
    <col min="10271" max="10271" width="19.28515625" style="2" customWidth="1"/>
    <col min="10272" max="10272" width="21.42578125" style="2" customWidth="1"/>
    <col min="10273" max="10273" width="22.7109375" style="2" customWidth="1"/>
    <col min="10274" max="10274" width="19" style="2" customWidth="1"/>
    <col min="10275" max="10275" width="16.7109375" style="2" customWidth="1"/>
    <col min="10276" max="10276" width="11.7109375" style="2" customWidth="1"/>
    <col min="10277" max="10516" width="9.140625" style="2"/>
    <col min="10517" max="10517" width="7" style="2" customWidth="1"/>
    <col min="10518" max="10518" width="37.7109375" style="2" customWidth="1"/>
    <col min="10519" max="10519" width="16" style="2" customWidth="1"/>
    <col min="10520" max="10520" width="16.140625" style="2" customWidth="1"/>
    <col min="10521" max="10521" width="10.85546875" style="2" customWidth="1"/>
    <col min="10522" max="10522" width="9.42578125" style="2" customWidth="1"/>
    <col min="10523" max="10523" width="8.7109375" style="2" customWidth="1"/>
    <col min="10524" max="10524" width="14.140625" style="2" customWidth="1"/>
    <col min="10525" max="10525" width="16" style="2" customWidth="1"/>
    <col min="10526" max="10526" width="14.140625" style="2" customWidth="1"/>
    <col min="10527" max="10527" width="19.28515625" style="2" customWidth="1"/>
    <col min="10528" max="10528" width="21.42578125" style="2" customWidth="1"/>
    <col min="10529" max="10529" width="22.7109375" style="2" customWidth="1"/>
    <col min="10530" max="10530" width="19" style="2" customWidth="1"/>
    <col min="10531" max="10531" width="16.7109375" style="2" customWidth="1"/>
    <col min="10532" max="10532" width="11.7109375" style="2" customWidth="1"/>
    <col min="10533" max="10772" width="9.140625" style="2"/>
    <col min="10773" max="10773" width="7" style="2" customWidth="1"/>
    <col min="10774" max="10774" width="37.7109375" style="2" customWidth="1"/>
    <col min="10775" max="10775" width="16" style="2" customWidth="1"/>
    <col min="10776" max="10776" width="16.140625" style="2" customWidth="1"/>
    <col min="10777" max="10777" width="10.85546875" style="2" customWidth="1"/>
    <col min="10778" max="10778" width="9.42578125" style="2" customWidth="1"/>
    <col min="10779" max="10779" width="8.7109375" style="2" customWidth="1"/>
    <col min="10780" max="10780" width="14.140625" style="2" customWidth="1"/>
    <col min="10781" max="10781" width="16" style="2" customWidth="1"/>
    <col min="10782" max="10782" width="14.140625" style="2" customWidth="1"/>
    <col min="10783" max="10783" width="19.28515625" style="2" customWidth="1"/>
    <col min="10784" max="10784" width="21.42578125" style="2" customWidth="1"/>
    <col min="10785" max="10785" width="22.7109375" style="2" customWidth="1"/>
    <col min="10786" max="10786" width="19" style="2" customWidth="1"/>
    <col min="10787" max="10787" width="16.7109375" style="2" customWidth="1"/>
    <col min="10788" max="10788" width="11.7109375" style="2" customWidth="1"/>
    <col min="10789" max="11028" width="9.140625" style="2"/>
    <col min="11029" max="11029" width="7" style="2" customWidth="1"/>
    <col min="11030" max="11030" width="37.7109375" style="2" customWidth="1"/>
    <col min="11031" max="11031" width="16" style="2" customWidth="1"/>
    <col min="11032" max="11032" width="16.140625" style="2" customWidth="1"/>
    <col min="11033" max="11033" width="10.85546875" style="2" customWidth="1"/>
    <col min="11034" max="11034" width="9.42578125" style="2" customWidth="1"/>
    <col min="11035" max="11035" width="8.7109375" style="2" customWidth="1"/>
    <col min="11036" max="11036" width="14.140625" style="2" customWidth="1"/>
    <col min="11037" max="11037" width="16" style="2" customWidth="1"/>
    <col min="11038" max="11038" width="14.140625" style="2" customWidth="1"/>
    <col min="11039" max="11039" width="19.28515625" style="2" customWidth="1"/>
    <col min="11040" max="11040" width="21.42578125" style="2" customWidth="1"/>
    <col min="11041" max="11041" width="22.7109375" style="2" customWidth="1"/>
    <col min="11042" max="11042" width="19" style="2" customWidth="1"/>
    <col min="11043" max="11043" width="16.7109375" style="2" customWidth="1"/>
    <col min="11044" max="11044" width="11.7109375" style="2" customWidth="1"/>
    <col min="11045" max="11284" width="9.140625" style="2"/>
    <col min="11285" max="11285" width="7" style="2" customWidth="1"/>
    <col min="11286" max="11286" width="37.7109375" style="2" customWidth="1"/>
    <col min="11287" max="11287" width="16" style="2" customWidth="1"/>
    <col min="11288" max="11288" width="16.140625" style="2" customWidth="1"/>
    <col min="11289" max="11289" width="10.85546875" style="2" customWidth="1"/>
    <col min="11290" max="11290" width="9.42578125" style="2" customWidth="1"/>
    <col min="11291" max="11291" width="8.7109375" style="2" customWidth="1"/>
    <col min="11292" max="11292" width="14.140625" style="2" customWidth="1"/>
    <col min="11293" max="11293" width="16" style="2" customWidth="1"/>
    <col min="11294" max="11294" width="14.140625" style="2" customWidth="1"/>
    <col min="11295" max="11295" width="19.28515625" style="2" customWidth="1"/>
    <col min="11296" max="11296" width="21.42578125" style="2" customWidth="1"/>
    <col min="11297" max="11297" width="22.7109375" style="2" customWidth="1"/>
    <col min="11298" max="11298" width="19" style="2" customWidth="1"/>
    <col min="11299" max="11299" width="16.7109375" style="2" customWidth="1"/>
    <col min="11300" max="11300" width="11.7109375" style="2" customWidth="1"/>
    <col min="11301" max="11540" width="9.140625" style="2"/>
    <col min="11541" max="11541" width="7" style="2" customWidth="1"/>
    <col min="11542" max="11542" width="37.7109375" style="2" customWidth="1"/>
    <col min="11543" max="11543" width="16" style="2" customWidth="1"/>
    <col min="11544" max="11544" width="16.140625" style="2" customWidth="1"/>
    <col min="11545" max="11545" width="10.85546875" style="2" customWidth="1"/>
    <col min="11546" max="11546" width="9.42578125" style="2" customWidth="1"/>
    <col min="11547" max="11547" width="8.7109375" style="2" customWidth="1"/>
    <col min="11548" max="11548" width="14.140625" style="2" customWidth="1"/>
    <col min="11549" max="11549" width="16" style="2" customWidth="1"/>
    <col min="11550" max="11550" width="14.140625" style="2" customWidth="1"/>
    <col min="11551" max="11551" width="19.28515625" style="2" customWidth="1"/>
    <col min="11552" max="11552" width="21.42578125" style="2" customWidth="1"/>
    <col min="11553" max="11553" width="22.7109375" style="2" customWidth="1"/>
    <col min="11554" max="11554" width="19" style="2" customWidth="1"/>
    <col min="11555" max="11555" width="16.7109375" style="2" customWidth="1"/>
    <col min="11556" max="11556" width="11.7109375" style="2" customWidth="1"/>
    <col min="11557" max="11796" width="9.140625" style="2"/>
    <col min="11797" max="11797" width="7" style="2" customWidth="1"/>
    <col min="11798" max="11798" width="37.7109375" style="2" customWidth="1"/>
    <col min="11799" max="11799" width="16" style="2" customWidth="1"/>
    <col min="11800" max="11800" width="16.140625" style="2" customWidth="1"/>
    <col min="11801" max="11801" width="10.85546875" style="2" customWidth="1"/>
    <col min="11802" max="11802" width="9.42578125" style="2" customWidth="1"/>
    <col min="11803" max="11803" width="8.7109375" style="2" customWidth="1"/>
    <col min="11804" max="11804" width="14.140625" style="2" customWidth="1"/>
    <col min="11805" max="11805" width="16" style="2" customWidth="1"/>
    <col min="11806" max="11806" width="14.140625" style="2" customWidth="1"/>
    <col min="11807" max="11807" width="19.28515625" style="2" customWidth="1"/>
    <col min="11808" max="11808" width="21.42578125" style="2" customWidth="1"/>
    <col min="11809" max="11809" width="22.7109375" style="2" customWidth="1"/>
    <col min="11810" max="11810" width="19" style="2" customWidth="1"/>
    <col min="11811" max="11811" width="16.7109375" style="2" customWidth="1"/>
    <col min="11812" max="11812" width="11.7109375" style="2" customWidth="1"/>
    <col min="11813" max="12052" width="9.140625" style="2"/>
    <col min="12053" max="12053" width="7" style="2" customWidth="1"/>
    <col min="12054" max="12054" width="37.7109375" style="2" customWidth="1"/>
    <col min="12055" max="12055" width="16" style="2" customWidth="1"/>
    <col min="12056" max="12056" width="16.140625" style="2" customWidth="1"/>
    <col min="12057" max="12057" width="10.85546875" style="2" customWidth="1"/>
    <col min="12058" max="12058" width="9.42578125" style="2" customWidth="1"/>
    <col min="12059" max="12059" width="8.7109375" style="2" customWidth="1"/>
    <col min="12060" max="12060" width="14.140625" style="2" customWidth="1"/>
    <col min="12061" max="12061" width="16" style="2" customWidth="1"/>
    <col min="12062" max="12062" width="14.140625" style="2" customWidth="1"/>
    <col min="12063" max="12063" width="19.28515625" style="2" customWidth="1"/>
    <col min="12064" max="12064" width="21.42578125" style="2" customWidth="1"/>
    <col min="12065" max="12065" width="22.7109375" style="2" customWidth="1"/>
    <col min="12066" max="12066" width="19" style="2" customWidth="1"/>
    <col min="12067" max="12067" width="16.7109375" style="2" customWidth="1"/>
    <col min="12068" max="12068" width="11.7109375" style="2" customWidth="1"/>
    <col min="12069" max="12308" width="9.140625" style="2"/>
    <col min="12309" max="12309" width="7" style="2" customWidth="1"/>
    <col min="12310" max="12310" width="37.7109375" style="2" customWidth="1"/>
    <col min="12311" max="12311" width="16" style="2" customWidth="1"/>
    <col min="12312" max="12312" width="16.140625" style="2" customWidth="1"/>
    <col min="12313" max="12313" width="10.85546875" style="2" customWidth="1"/>
    <col min="12314" max="12314" width="9.42578125" style="2" customWidth="1"/>
    <col min="12315" max="12315" width="8.7109375" style="2" customWidth="1"/>
    <col min="12316" max="12316" width="14.140625" style="2" customWidth="1"/>
    <col min="12317" max="12317" width="16" style="2" customWidth="1"/>
    <col min="12318" max="12318" width="14.140625" style="2" customWidth="1"/>
    <col min="12319" max="12319" width="19.28515625" style="2" customWidth="1"/>
    <col min="12320" max="12320" width="21.42578125" style="2" customWidth="1"/>
    <col min="12321" max="12321" width="22.7109375" style="2" customWidth="1"/>
    <col min="12322" max="12322" width="19" style="2" customWidth="1"/>
    <col min="12323" max="12323" width="16.7109375" style="2" customWidth="1"/>
    <col min="12324" max="12324" width="11.7109375" style="2" customWidth="1"/>
    <col min="12325" max="12564" width="9.140625" style="2"/>
    <col min="12565" max="12565" width="7" style="2" customWidth="1"/>
    <col min="12566" max="12566" width="37.7109375" style="2" customWidth="1"/>
    <col min="12567" max="12567" width="16" style="2" customWidth="1"/>
    <col min="12568" max="12568" width="16.140625" style="2" customWidth="1"/>
    <col min="12569" max="12569" width="10.85546875" style="2" customWidth="1"/>
    <col min="12570" max="12570" width="9.42578125" style="2" customWidth="1"/>
    <col min="12571" max="12571" width="8.7109375" style="2" customWidth="1"/>
    <col min="12572" max="12572" width="14.140625" style="2" customWidth="1"/>
    <col min="12573" max="12573" width="16" style="2" customWidth="1"/>
    <col min="12574" max="12574" width="14.140625" style="2" customWidth="1"/>
    <col min="12575" max="12575" width="19.28515625" style="2" customWidth="1"/>
    <col min="12576" max="12576" width="21.42578125" style="2" customWidth="1"/>
    <col min="12577" max="12577" width="22.7109375" style="2" customWidth="1"/>
    <col min="12578" max="12578" width="19" style="2" customWidth="1"/>
    <col min="12579" max="12579" width="16.7109375" style="2" customWidth="1"/>
    <col min="12580" max="12580" width="11.7109375" style="2" customWidth="1"/>
    <col min="12581" max="12820" width="9.140625" style="2"/>
    <col min="12821" max="12821" width="7" style="2" customWidth="1"/>
    <col min="12822" max="12822" width="37.7109375" style="2" customWidth="1"/>
    <col min="12823" max="12823" width="16" style="2" customWidth="1"/>
    <col min="12824" max="12824" width="16.140625" style="2" customWidth="1"/>
    <col min="12825" max="12825" width="10.85546875" style="2" customWidth="1"/>
    <col min="12826" max="12826" width="9.42578125" style="2" customWidth="1"/>
    <col min="12827" max="12827" width="8.7109375" style="2" customWidth="1"/>
    <col min="12828" max="12828" width="14.140625" style="2" customWidth="1"/>
    <col min="12829" max="12829" width="16" style="2" customWidth="1"/>
    <col min="12830" max="12830" width="14.140625" style="2" customWidth="1"/>
    <col min="12831" max="12831" width="19.28515625" style="2" customWidth="1"/>
    <col min="12832" max="12832" width="21.42578125" style="2" customWidth="1"/>
    <col min="12833" max="12833" width="22.7109375" style="2" customWidth="1"/>
    <col min="12834" max="12834" width="19" style="2" customWidth="1"/>
    <col min="12835" max="12835" width="16.7109375" style="2" customWidth="1"/>
    <col min="12836" max="12836" width="11.7109375" style="2" customWidth="1"/>
    <col min="12837" max="13076" width="9.140625" style="2"/>
    <col min="13077" max="13077" width="7" style="2" customWidth="1"/>
    <col min="13078" max="13078" width="37.7109375" style="2" customWidth="1"/>
    <col min="13079" max="13079" width="16" style="2" customWidth="1"/>
    <col min="13080" max="13080" width="16.140625" style="2" customWidth="1"/>
    <col min="13081" max="13081" width="10.85546875" style="2" customWidth="1"/>
    <col min="13082" max="13082" width="9.42578125" style="2" customWidth="1"/>
    <col min="13083" max="13083" width="8.7109375" style="2" customWidth="1"/>
    <col min="13084" max="13084" width="14.140625" style="2" customWidth="1"/>
    <col min="13085" max="13085" width="16" style="2" customWidth="1"/>
    <col min="13086" max="13086" width="14.140625" style="2" customWidth="1"/>
    <col min="13087" max="13087" width="19.28515625" style="2" customWidth="1"/>
    <col min="13088" max="13088" width="21.42578125" style="2" customWidth="1"/>
    <col min="13089" max="13089" width="22.7109375" style="2" customWidth="1"/>
    <col min="13090" max="13090" width="19" style="2" customWidth="1"/>
    <col min="13091" max="13091" width="16.7109375" style="2" customWidth="1"/>
    <col min="13092" max="13092" width="11.7109375" style="2" customWidth="1"/>
    <col min="13093" max="13332" width="9.140625" style="2"/>
    <col min="13333" max="13333" width="7" style="2" customWidth="1"/>
    <col min="13334" max="13334" width="37.7109375" style="2" customWidth="1"/>
    <col min="13335" max="13335" width="16" style="2" customWidth="1"/>
    <col min="13336" max="13336" width="16.140625" style="2" customWidth="1"/>
    <col min="13337" max="13337" width="10.85546875" style="2" customWidth="1"/>
    <col min="13338" max="13338" width="9.42578125" style="2" customWidth="1"/>
    <col min="13339" max="13339" width="8.7109375" style="2" customWidth="1"/>
    <col min="13340" max="13340" width="14.140625" style="2" customWidth="1"/>
    <col min="13341" max="13341" width="16" style="2" customWidth="1"/>
    <col min="13342" max="13342" width="14.140625" style="2" customWidth="1"/>
    <col min="13343" max="13343" width="19.28515625" style="2" customWidth="1"/>
    <col min="13344" max="13344" width="21.42578125" style="2" customWidth="1"/>
    <col min="13345" max="13345" width="22.7109375" style="2" customWidth="1"/>
    <col min="13346" max="13346" width="19" style="2" customWidth="1"/>
    <col min="13347" max="13347" width="16.7109375" style="2" customWidth="1"/>
    <col min="13348" max="13348" width="11.7109375" style="2" customWidth="1"/>
    <col min="13349" max="13588" width="9.140625" style="2"/>
    <col min="13589" max="13589" width="7" style="2" customWidth="1"/>
    <col min="13590" max="13590" width="37.7109375" style="2" customWidth="1"/>
    <col min="13591" max="13591" width="16" style="2" customWidth="1"/>
    <col min="13592" max="13592" width="16.140625" style="2" customWidth="1"/>
    <col min="13593" max="13593" width="10.85546875" style="2" customWidth="1"/>
    <col min="13594" max="13594" width="9.42578125" style="2" customWidth="1"/>
    <col min="13595" max="13595" width="8.7109375" style="2" customWidth="1"/>
    <col min="13596" max="13596" width="14.140625" style="2" customWidth="1"/>
    <col min="13597" max="13597" width="16" style="2" customWidth="1"/>
    <col min="13598" max="13598" width="14.140625" style="2" customWidth="1"/>
    <col min="13599" max="13599" width="19.28515625" style="2" customWidth="1"/>
    <col min="13600" max="13600" width="21.42578125" style="2" customWidth="1"/>
    <col min="13601" max="13601" width="22.7109375" style="2" customWidth="1"/>
    <col min="13602" max="13602" width="19" style="2" customWidth="1"/>
    <col min="13603" max="13603" width="16.7109375" style="2" customWidth="1"/>
    <col min="13604" max="13604" width="11.7109375" style="2" customWidth="1"/>
    <col min="13605" max="13844" width="9.140625" style="2"/>
    <col min="13845" max="13845" width="7" style="2" customWidth="1"/>
    <col min="13846" max="13846" width="37.7109375" style="2" customWidth="1"/>
    <col min="13847" max="13847" width="16" style="2" customWidth="1"/>
    <col min="13848" max="13848" width="16.140625" style="2" customWidth="1"/>
    <col min="13849" max="13849" width="10.85546875" style="2" customWidth="1"/>
    <col min="13850" max="13850" width="9.42578125" style="2" customWidth="1"/>
    <col min="13851" max="13851" width="8.7109375" style="2" customWidth="1"/>
    <col min="13852" max="13852" width="14.140625" style="2" customWidth="1"/>
    <col min="13853" max="13853" width="16" style="2" customWidth="1"/>
    <col min="13854" max="13854" width="14.140625" style="2" customWidth="1"/>
    <col min="13855" max="13855" width="19.28515625" style="2" customWidth="1"/>
    <col min="13856" max="13856" width="21.42578125" style="2" customWidth="1"/>
    <col min="13857" max="13857" width="22.7109375" style="2" customWidth="1"/>
    <col min="13858" max="13858" width="19" style="2" customWidth="1"/>
    <col min="13859" max="13859" width="16.7109375" style="2" customWidth="1"/>
    <col min="13860" max="13860" width="11.7109375" style="2" customWidth="1"/>
    <col min="13861" max="14100" width="9.140625" style="2"/>
    <col min="14101" max="14101" width="7" style="2" customWidth="1"/>
    <col min="14102" max="14102" width="37.7109375" style="2" customWidth="1"/>
    <col min="14103" max="14103" width="16" style="2" customWidth="1"/>
    <col min="14104" max="14104" width="16.140625" style="2" customWidth="1"/>
    <col min="14105" max="14105" width="10.85546875" style="2" customWidth="1"/>
    <col min="14106" max="14106" width="9.42578125" style="2" customWidth="1"/>
    <col min="14107" max="14107" width="8.7109375" style="2" customWidth="1"/>
    <col min="14108" max="14108" width="14.140625" style="2" customWidth="1"/>
    <col min="14109" max="14109" width="16" style="2" customWidth="1"/>
    <col min="14110" max="14110" width="14.140625" style="2" customWidth="1"/>
    <col min="14111" max="14111" width="19.28515625" style="2" customWidth="1"/>
    <col min="14112" max="14112" width="21.42578125" style="2" customWidth="1"/>
    <col min="14113" max="14113" width="22.7109375" style="2" customWidth="1"/>
    <col min="14114" max="14114" width="19" style="2" customWidth="1"/>
    <col min="14115" max="14115" width="16.7109375" style="2" customWidth="1"/>
    <col min="14116" max="14116" width="11.7109375" style="2" customWidth="1"/>
    <col min="14117" max="14356" width="9.140625" style="2"/>
    <col min="14357" max="14357" width="7" style="2" customWidth="1"/>
    <col min="14358" max="14358" width="37.7109375" style="2" customWidth="1"/>
    <col min="14359" max="14359" width="16" style="2" customWidth="1"/>
    <col min="14360" max="14360" width="16.140625" style="2" customWidth="1"/>
    <col min="14361" max="14361" width="10.85546875" style="2" customWidth="1"/>
    <col min="14362" max="14362" width="9.42578125" style="2" customWidth="1"/>
    <col min="14363" max="14363" width="8.7109375" style="2" customWidth="1"/>
    <col min="14364" max="14364" width="14.140625" style="2" customWidth="1"/>
    <col min="14365" max="14365" width="16" style="2" customWidth="1"/>
    <col min="14366" max="14366" width="14.140625" style="2" customWidth="1"/>
    <col min="14367" max="14367" width="19.28515625" style="2" customWidth="1"/>
    <col min="14368" max="14368" width="21.42578125" style="2" customWidth="1"/>
    <col min="14369" max="14369" width="22.7109375" style="2" customWidth="1"/>
    <col min="14370" max="14370" width="19" style="2" customWidth="1"/>
    <col min="14371" max="14371" width="16.7109375" style="2" customWidth="1"/>
    <col min="14372" max="14372" width="11.7109375" style="2" customWidth="1"/>
    <col min="14373" max="14612" width="9.140625" style="2"/>
    <col min="14613" max="14613" width="7" style="2" customWidth="1"/>
    <col min="14614" max="14614" width="37.7109375" style="2" customWidth="1"/>
    <col min="14615" max="14615" width="16" style="2" customWidth="1"/>
    <col min="14616" max="14616" width="16.140625" style="2" customWidth="1"/>
    <col min="14617" max="14617" width="10.85546875" style="2" customWidth="1"/>
    <col min="14618" max="14618" width="9.42578125" style="2" customWidth="1"/>
    <col min="14619" max="14619" width="8.7109375" style="2" customWidth="1"/>
    <col min="14620" max="14620" width="14.140625" style="2" customWidth="1"/>
    <col min="14621" max="14621" width="16" style="2" customWidth="1"/>
    <col min="14622" max="14622" width="14.140625" style="2" customWidth="1"/>
    <col min="14623" max="14623" width="19.28515625" style="2" customWidth="1"/>
    <col min="14624" max="14624" width="21.42578125" style="2" customWidth="1"/>
    <col min="14625" max="14625" width="22.7109375" style="2" customWidth="1"/>
    <col min="14626" max="14626" width="19" style="2" customWidth="1"/>
    <col min="14627" max="14627" width="16.7109375" style="2" customWidth="1"/>
    <col min="14628" max="14628" width="11.7109375" style="2" customWidth="1"/>
    <col min="14629" max="14868" width="9.140625" style="2"/>
    <col min="14869" max="14869" width="7" style="2" customWidth="1"/>
    <col min="14870" max="14870" width="37.7109375" style="2" customWidth="1"/>
    <col min="14871" max="14871" width="16" style="2" customWidth="1"/>
    <col min="14872" max="14872" width="16.140625" style="2" customWidth="1"/>
    <col min="14873" max="14873" width="10.85546875" style="2" customWidth="1"/>
    <col min="14874" max="14874" width="9.42578125" style="2" customWidth="1"/>
    <col min="14875" max="14875" width="8.7109375" style="2" customWidth="1"/>
    <col min="14876" max="14876" width="14.140625" style="2" customWidth="1"/>
    <col min="14877" max="14877" width="16" style="2" customWidth="1"/>
    <col min="14878" max="14878" width="14.140625" style="2" customWidth="1"/>
    <col min="14879" max="14879" width="19.28515625" style="2" customWidth="1"/>
    <col min="14880" max="14880" width="21.42578125" style="2" customWidth="1"/>
    <col min="14881" max="14881" width="22.7109375" style="2" customWidth="1"/>
    <col min="14882" max="14882" width="19" style="2" customWidth="1"/>
    <col min="14883" max="14883" width="16.7109375" style="2" customWidth="1"/>
    <col min="14884" max="14884" width="11.7109375" style="2" customWidth="1"/>
    <col min="14885" max="15124" width="9.140625" style="2"/>
    <col min="15125" max="15125" width="7" style="2" customWidth="1"/>
    <col min="15126" max="15126" width="37.7109375" style="2" customWidth="1"/>
    <col min="15127" max="15127" width="16" style="2" customWidth="1"/>
    <col min="15128" max="15128" width="16.140625" style="2" customWidth="1"/>
    <col min="15129" max="15129" width="10.85546875" style="2" customWidth="1"/>
    <col min="15130" max="15130" width="9.42578125" style="2" customWidth="1"/>
    <col min="15131" max="15131" width="8.7109375" style="2" customWidth="1"/>
    <col min="15132" max="15132" width="14.140625" style="2" customWidth="1"/>
    <col min="15133" max="15133" width="16" style="2" customWidth="1"/>
    <col min="15134" max="15134" width="14.140625" style="2" customWidth="1"/>
    <col min="15135" max="15135" width="19.28515625" style="2" customWidth="1"/>
    <col min="15136" max="15136" width="21.42578125" style="2" customWidth="1"/>
    <col min="15137" max="15137" width="22.7109375" style="2" customWidth="1"/>
    <col min="15138" max="15138" width="19" style="2" customWidth="1"/>
    <col min="15139" max="15139" width="16.7109375" style="2" customWidth="1"/>
    <col min="15140" max="15140" width="11.7109375" style="2" customWidth="1"/>
    <col min="15141" max="15380" width="9.140625" style="2"/>
    <col min="15381" max="15381" width="7" style="2" customWidth="1"/>
    <col min="15382" max="15382" width="37.7109375" style="2" customWidth="1"/>
    <col min="15383" max="15383" width="16" style="2" customWidth="1"/>
    <col min="15384" max="15384" width="16.140625" style="2" customWidth="1"/>
    <col min="15385" max="15385" width="10.85546875" style="2" customWidth="1"/>
    <col min="15386" max="15386" width="9.42578125" style="2" customWidth="1"/>
    <col min="15387" max="15387" width="8.7109375" style="2" customWidth="1"/>
    <col min="15388" max="15388" width="14.140625" style="2" customWidth="1"/>
    <col min="15389" max="15389" width="16" style="2" customWidth="1"/>
    <col min="15390" max="15390" width="14.140625" style="2" customWidth="1"/>
    <col min="15391" max="15391" width="19.28515625" style="2" customWidth="1"/>
    <col min="15392" max="15392" width="21.42578125" style="2" customWidth="1"/>
    <col min="15393" max="15393" width="22.7109375" style="2" customWidth="1"/>
    <col min="15394" max="15394" width="19" style="2" customWidth="1"/>
    <col min="15395" max="15395" width="16.7109375" style="2" customWidth="1"/>
    <col min="15396" max="15396" width="11.7109375" style="2" customWidth="1"/>
    <col min="15397" max="15636" width="9.140625" style="2"/>
    <col min="15637" max="15637" width="7" style="2" customWidth="1"/>
    <col min="15638" max="15638" width="37.7109375" style="2" customWidth="1"/>
    <col min="15639" max="15639" width="16" style="2" customWidth="1"/>
    <col min="15640" max="15640" width="16.140625" style="2" customWidth="1"/>
    <col min="15641" max="15641" width="10.85546875" style="2" customWidth="1"/>
    <col min="15642" max="15642" width="9.42578125" style="2" customWidth="1"/>
    <col min="15643" max="15643" width="8.7109375" style="2" customWidth="1"/>
    <col min="15644" max="15644" width="14.140625" style="2" customWidth="1"/>
    <col min="15645" max="15645" width="16" style="2" customWidth="1"/>
    <col min="15646" max="15646" width="14.140625" style="2" customWidth="1"/>
    <col min="15647" max="15647" width="19.28515625" style="2" customWidth="1"/>
    <col min="15648" max="15648" width="21.42578125" style="2" customWidth="1"/>
    <col min="15649" max="15649" width="22.7109375" style="2" customWidth="1"/>
    <col min="15650" max="15650" width="19" style="2" customWidth="1"/>
    <col min="15651" max="15651" width="16.7109375" style="2" customWidth="1"/>
    <col min="15652" max="15652" width="11.7109375" style="2" customWidth="1"/>
    <col min="15653" max="15892" width="9.140625" style="2"/>
    <col min="15893" max="15893" width="7" style="2" customWidth="1"/>
    <col min="15894" max="15894" width="37.7109375" style="2" customWidth="1"/>
    <col min="15895" max="15895" width="16" style="2" customWidth="1"/>
    <col min="15896" max="15896" width="16.140625" style="2" customWidth="1"/>
    <col min="15897" max="15897" width="10.85546875" style="2" customWidth="1"/>
    <col min="15898" max="15898" width="9.42578125" style="2" customWidth="1"/>
    <col min="15899" max="15899" width="8.7109375" style="2" customWidth="1"/>
    <col min="15900" max="15900" width="14.140625" style="2" customWidth="1"/>
    <col min="15901" max="15901" width="16" style="2" customWidth="1"/>
    <col min="15902" max="15902" width="14.140625" style="2" customWidth="1"/>
    <col min="15903" max="15903" width="19.28515625" style="2" customWidth="1"/>
    <col min="15904" max="15904" width="21.42578125" style="2" customWidth="1"/>
    <col min="15905" max="15905" width="22.7109375" style="2" customWidth="1"/>
    <col min="15906" max="15906" width="19" style="2" customWidth="1"/>
    <col min="15907" max="15907" width="16.7109375" style="2" customWidth="1"/>
    <col min="15908" max="15908" width="11.7109375" style="2" customWidth="1"/>
    <col min="15909" max="16148" width="9.140625" style="2"/>
    <col min="16149" max="16149" width="7" style="2" customWidth="1"/>
    <col min="16150" max="16150" width="37.7109375" style="2" customWidth="1"/>
    <col min="16151" max="16151" width="16" style="2" customWidth="1"/>
    <col min="16152" max="16152" width="16.140625" style="2" customWidth="1"/>
    <col min="16153" max="16153" width="10.85546875" style="2" customWidth="1"/>
    <col min="16154" max="16154" width="9.42578125" style="2" customWidth="1"/>
    <col min="16155" max="16155" width="8.7109375" style="2" customWidth="1"/>
    <col min="16156" max="16156" width="14.140625" style="2" customWidth="1"/>
    <col min="16157" max="16157" width="16" style="2" customWidth="1"/>
    <col min="16158" max="16158" width="14.140625" style="2" customWidth="1"/>
    <col min="16159" max="16159" width="19.28515625" style="2" customWidth="1"/>
    <col min="16160" max="16160" width="21.42578125" style="2" customWidth="1"/>
    <col min="16161" max="16161" width="22.7109375" style="2" customWidth="1"/>
    <col min="16162" max="16162" width="19" style="2" customWidth="1"/>
    <col min="16163" max="16163" width="16.7109375" style="2" customWidth="1"/>
    <col min="16164" max="16164" width="11.7109375" style="2" customWidth="1"/>
    <col min="16165" max="16382" width="9.140625" style="2"/>
    <col min="16383" max="16384" width="9.140625" style="2" customWidth="1"/>
  </cols>
  <sheetData>
    <row r="1" spans="1:35" ht="53.4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7"/>
      <c r="S1" s="35"/>
      <c r="T1" s="27"/>
      <c r="U1" s="35"/>
      <c r="V1" s="27"/>
      <c r="W1" s="35"/>
      <c r="X1" s="27"/>
      <c r="Y1" s="35"/>
      <c r="Z1" s="35"/>
      <c r="AA1" s="27"/>
      <c r="AB1" s="35"/>
      <c r="AC1" s="27"/>
      <c r="AD1" s="35"/>
      <c r="AE1" s="27"/>
      <c r="AF1" s="35"/>
      <c r="AG1" s="27"/>
      <c r="AH1" s="35"/>
      <c r="AI1" s="3"/>
    </row>
    <row r="2" spans="1:35" s="46" customFormat="1" ht="21" customHeight="1"/>
    <row r="3" spans="1:35" ht="30" customHeight="1">
      <c r="A3" s="1"/>
      <c r="B3" s="1" t="s">
        <v>75</v>
      </c>
      <c r="C3" s="1"/>
      <c r="D3" s="1"/>
      <c r="E3" s="4"/>
      <c r="F3" s="1"/>
      <c r="G3" s="1"/>
      <c r="I3" s="45" t="s">
        <v>1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5"/>
    </row>
    <row r="4" spans="1:35" s="18" customFormat="1" ht="55.15" customHeight="1">
      <c r="A4" s="20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50" t="s">
        <v>10</v>
      </c>
      <c r="J4" s="51"/>
      <c r="K4" s="50" t="s">
        <v>11</v>
      </c>
      <c r="L4" s="51"/>
      <c r="M4" s="50" t="s">
        <v>12</v>
      </c>
      <c r="N4" s="51"/>
      <c r="O4" s="50" t="s">
        <v>13</v>
      </c>
      <c r="P4" s="51"/>
      <c r="Q4" s="42" t="s">
        <v>14</v>
      </c>
      <c r="R4" s="50" t="s">
        <v>15</v>
      </c>
      <c r="S4" s="51"/>
      <c r="T4" s="50" t="s">
        <v>16</v>
      </c>
      <c r="U4" s="51"/>
      <c r="V4" s="50" t="s">
        <v>17</v>
      </c>
      <c r="W4" s="51"/>
      <c r="X4" s="50" t="s">
        <v>18</v>
      </c>
      <c r="Y4" s="51"/>
      <c r="Z4" s="42" t="s">
        <v>19</v>
      </c>
      <c r="AA4" s="50" t="s">
        <v>20</v>
      </c>
      <c r="AB4" s="51"/>
      <c r="AC4" s="50" t="s">
        <v>21</v>
      </c>
      <c r="AD4" s="51"/>
      <c r="AE4" s="50" t="s">
        <v>22</v>
      </c>
      <c r="AF4" s="51"/>
      <c r="AG4" s="50" t="s">
        <v>23</v>
      </c>
      <c r="AH4" s="51"/>
    </row>
    <row r="5" spans="1:35" s="18" customFormat="1" ht="36" customHeight="1">
      <c r="A5" s="20"/>
      <c r="B5" s="20"/>
      <c r="C5" s="20"/>
      <c r="D5" s="20"/>
      <c r="E5" s="20"/>
      <c r="F5" s="20"/>
      <c r="G5" s="21"/>
      <c r="H5" s="26"/>
      <c r="I5" s="52" t="s">
        <v>24</v>
      </c>
      <c r="J5" s="31" t="s">
        <v>25</v>
      </c>
      <c r="K5" s="19" t="s">
        <v>24</v>
      </c>
      <c r="L5" s="31" t="s">
        <v>25</v>
      </c>
      <c r="M5" s="19" t="s">
        <v>24</v>
      </c>
      <c r="N5" s="31" t="s">
        <v>25</v>
      </c>
      <c r="O5" s="19" t="s">
        <v>24</v>
      </c>
      <c r="P5" s="31" t="s">
        <v>25</v>
      </c>
      <c r="Q5" s="30" t="s">
        <v>26</v>
      </c>
      <c r="R5" s="19" t="s">
        <v>24</v>
      </c>
      <c r="S5" s="31" t="s">
        <v>25</v>
      </c>
      <c r="T5" s="19" t="s">
        <v>24</v>
      </c>
      <c r="U5" s="31" t="s">
        <v>25</v>
      </c>
      <c r="V5" s="19" t="s">
        <v>24</v>
      </c>
      <c r="W5" s="31" t="s">
        <v>25</v>
      </c>
      <c r="X5" s="19" t="s">
        <v>24</v>
      </c>
      <c r="Y5" s="31" t="s">
        <v>25</v>
      </c>
      <c r="Z5" s="30" t="s">
        <v>26</v>
      </c>
      <c r="AA5" s="19" t="s">
        <v>24</v>
      </c>
      <c r="AB5" s="31" t="s">
        <v>25</v>
      </c>
      <c r="AC5" s="19" t="s">
        <v>24</v>
      </c>
      <c r="AD5" s="31" t="s">
        <v>25</v>
      </c>
      <c r="AE5" s="19" t="s">
        <v>24</v>
      </c>
      <c r="AF5" s="31" t="s">
        <v>25</v>
      </c>
      <c r="AG5" s="19" t="s">
        <v>24</v>
      </c>
      <c r="AH5" s="31" t="s">
        <v>25</v>
      </c>
    </row>
    <row r="6" spans="1:35" s="10" customFormat="1" ht="30" customHeight="1">
      <c r="A6" s="11">
        <v>1</v>
      </c>
      <c r="B6" s="12" t="s">
        <v>27</v>
      </c>
      <c r="C6" s="11" t="s">
        <v>28</v>
      </c>
      <c r="D6" s="11">
        <v>0</v>
      </c>
      <c r="E6" s="9">
        <v>1</v>
      </c>
      <c r="F6" s="11" t="s">
        <v>29</v>
      </c>
      <c r="G6" s="44">
        <v>44499</v>
      </c>
      <c r="H6" s="6" t="s">
        <v>30</v>
      </c>
      <c r="I6" s="11"/>
      <c r="J6" s="32"/>
      <c r="K6" s="11"/>
      <c r="L6" s="32"/>
      <c r="M6" s="11">
        <v>1</v>
      </c>
      <c r="N6" s="32"/>
      <c r="O6" s="29"/>
      <c r="P6" s="34"/>
      <c r="Q6" s="30">
        <f>SUM(J6+L6+N6+P6)</f>
        <v>0</v>
      </c>
      <c r="R6" s="11"/>
      <c r="S6" s="32"/>
      <c r="T6" s="11"/>
      <c r="U6" s="32"/>
      <c r="V6" s="11"/>
      <c r="W6" s="32"/>
      <c r="X6" s="11"/>
      <c r="Y6" s="32"/>
      <c r="Z6" s="30">
        <f>SUM(S6+U6+W6+Y6)</f>
        <v>0</v>
      </c>
      <c r="AA6" s="11"/>
      <c r="AB6" s="32"/>
      <c r="AC6" s="11"/>
      <c r="AD6" s="32"/>
      <c r="AE6" s="11"/>
      <c r="AF6" s="32"/>
      <c r="AG6" s="11"/>
      <c r="AH6" s="32"/>
      <c r="AI6" s="14" t="s">
        <v>31</v>
      </c>
    </row>
    <row r="7" spans="1:35" s="10" customFormat="1" ht="30" customHeight="1">
      <c r="A7" s="11">
        <f>A6+1</f>
        <v>2</v>
      </c>
      <c r="B7" s="12" t="s">
        <v>32</v>
      </c>
      <c r="C7" s="11" t="s">
        <v>28</v>
      </c>
      <c r="D7" s="11">
        <v>5</v>
      </c>
      <c r="E7" s="9">
        <v>0</v>
      </c>
      <c r="F7" s="11" t="s">
        <v>29</v>
      </c>
      <c r="G7" s="44">
        <v>44499</v>
      </c>
      <c r="H7" s="6" t="s">
        <v>30</v>
      </c>
      <c r="I7" s="11"/>
      <c r="J7" s="32"/>
      <c r="K7" s="11"/>
      <c r="L7" s="32"/>
      <c r="M7" s="11">
        <v>1</v>
      </c>
      <c r="N7" s="32"/>
      <c r="O7" s="29"/>
      <c r="P7" s="34"/>
      <c r="Q7" s="30">
        <f t="shared" ref="Q7:Q21" si="0">SUM(J7+L7+N7+P7)</f>
        <v>0</v>
      </c>
      <c r="R7" s="11"/>
      <c r="S7" s="32"/>
      <c r="T7" s="11"/>
      <c r="U7" s="32"/>
      <c r="V7" s="11"/>
      <c r="W7" s="32"/>
      <c r="X7" s="11"/>
      <c r="Y7" s="32"/>
      <c r="Z7" s="30">
        <f t="shared" ref="Z7:Z21" si="1">SUM(S7+U7+W7+Y7)</f>
        <v>0</v>
      </c>
      <c r="AA7" s="11"/>
      <c r="AB7" s="32"/>
      <c r="AC7" s="11"/>
      <c r="AD7" s="32"/>
      <c r="AE7" s="11"/>
      <c r="AF7" s="32"/>
      <c r="AG7" s="11"/>
      <c r="AH7" s="32"/>
      <c r="AI7" s="14" t="s">
        <v>33</v>
      </c>
    </row>
    <row r="8" spans="1:35" s="10" customFormat="1" ht="30" customHeight="1">
      <c r="A8" s="11">
        <f t="shared" ref="A8:A21" si="2">A7+1</f>
        <v>3</v>
      </c>
      <c r="B8" s="12" t="s">
        <v>34</v>
      </c>
      <c r="C8" s="11" t="s">
        <v>28</v>
      </c>
      <c r="D8" s="11">
        <v>1</v>
      </c>
      <c r="E8" s="9">
        <v>1</v>
      </c>
      <c r="F8" s="11" t="s">
        <v>35</v>
      </c>
      <c r="G8" s="44">
        <v>44530</v>
      </c>
      <c r="H8" s="6" t="s">
        <v>36</v>
      </c>
      <c r="I8" s="11"/>
      <c r="J8" s="32"/>
      <c r="K8" s="11"/>
      <c r="L8" s="32"/>
      <c r="M8" s="11"/>
      <c r="N8" s="32"/>
      <c r="O8" s="29"/>
      <c r="P8" s="34"/>
      <c r="Q8" s="30">
        <f t="shared" si="0"/>
        <v>0</v>
      </c>
      <c r="R8" s="11">
        <v>1</v>
      </c>
      <c r="S8" s="32"/>
      <c r="T8" s="11"/>
      <c r="U8" s="32"/>
      <c r="V8" s="11"/>
      <c r="W8" s="32"/>
      <c r="X8" s="11"/>
      <c r="Y8" s="32"/>
      <c r="Z8" s="30">
        <f>SUM(S8+U8+W8+Y8)</f>
        <v>0</v>
      </c>
      <c r="AA8" s="11"/>
      <c r="AB8" s="32"/>
      <c r="AC8" s="11"/>
      <c r="AD8" s="32"/>
      <c r="AE8" s="11"/>
      <c r="AF8" s="32"/>
      <c r="AG8" s="11"/>
      <c r="AH8" s="32"/>
      <c r="AI8" s="14" t="s">
        <v>37</v>
      </c>
    </row>
    <row r="9" spans="1:35" s="10" customFormat="1" ht="30" customHeight="1">
      <c r="A9" s="11">
        <f t="shared" si="2"/>
        <v>4</v>
      </c>
      <c r="B9" s="12" t="s">
        <v>38</v>
      </c>
      <c r="C9" s="11" t="s">
        <v>28</v>
      </c>
      <c r="D9" s="11">
        <v>7</v>
      </c>
      <c r="E9" s="9">
        <v>1</v>
      </c>
      <c r="F9" s="15" t="s">
        <v>39</v>
      </c>
      <c r="G9" s="44">
        <v>44499</v>
      </c>
      <c r="H9" s="6" t="s">
        <v>40</v>
      </c>
      <c r="I9" s="11"/>
      <c r="J9" s="32"/>
      <c r="K9" s="11"/>
      <c r="L9" s="32"/>
      <c r="M9" s="11">
        <v>1</v>
      </c>
      <c r="N9" s="32"/>
      <c r="O9" s="29"/>
      <c r="P9" s="34"/>
      <c r="Q9" s="30">
        <f t="shared" si="0"/>
        <v>0</v>
      </c>
      <c r="R9" s="11"/>
      <c r="S9" s="32"/>
      <c r="T9" s="11"/>
      <c r="U9" s="32"/>
      <c r="V9" s="11"/>
      <c r="W9" s="32"/>
      <c r="X9" s="11"/>
      <c r="Y9" s="32"/>
      <c r="Z9" s="30">
        <f t="shared" si="1"/>
        <v>0</v>
      </c>
      <c r="AA9" s="11"/>
      <c r="AB9" s="32"/>
      <c r="AC9" s="11"/>
      <c r="AD9" s="32"/>
      <c r="AE9" s="11"/>
      <c r="AF9" s="32"/>
      <c r="AG9" s="11"/>
      <c r="AH9" s="32"/>
      <c r="AI9" s="14"/>
    </row>
    <row r="10" spans="1:35" s="10" customFormat="1" ht="30" customHeight="1">
      <c r="A10" s="11">
        <f t="shared" si="2"/>
        <v>5</v>
      </c>
      <c r="B10" s="12" t="s">
        <v>41</v>
      </c>
      <c r="C10" s="11" t="s">
        <v>28</v>
      </c>
      <c r="D10" s="11">
        <v>2</v>
      </c>
      <c r="E10" s="9">
        <v>1</v>
      </c>
      <c r="F10" s="15" t="s">
        <v>42</v>
      </c>
      <c r="G10" s="44">
        <v>44530</v>
      </c>
      <c r="H10" s="6" t="s">
        <v>43</v>
      </c>
      <c r="I10" s="11"/>
      <c r="J10" s="32"/>
      <c r="K10" s="11"/>
      <c r="L10" s="32"/>
      <c r="M10" s="11"/>
      <c r="N10" s="32"/>
      <c r="O10" s="29"/>
      <c r="P10" s="34"/>
      <c r="Q10" s="30">
        <f t="shared" si="0"/>
        <v>0</v>
      </c>
      <c r="R10" s="11"/>
      <c r="S10" s="32"/>
      <c r="T10" s="11"/>
      <c r="U10" s="32"/>
      <c r="V10" s="11"/>
      <c r="W10" s="32"/>
      <c r="X10" s="11">
        <v>1</v>
      </c>
      <c r="Y10" s="32"/>
      <c r="Z10" s="30">
        <f t="shared" si="1"/>
        <v>0</v>
      </c>
      <c r="AA10" s="11"/>
      <c r="AB10" s="32"/>
      <c r="AC10" s="11"/>
      <c r="AD10" s="32"/>
      <c r="AE10" s="11"/>
      <c r="AF10" s="32"/>
      <c r="AG10" s="11"/>
      <c r="AH10" s="32"/>
      <c r="AI10" s="14"/>
    </row>
    <row r="11" spans="1:35" s="10" customFormat="1" ht="30" customHeight="1">
      <c r="A11" s="11">
        <f t="shared" si="2"/>
        <v>6</v>
      </c>
      <c r="B11" s="12" t="s">
        <v>44</v>
      </c>
      <c r="C11" s="11" t="s">
        <v>28</v>
      </c>
      <c r="D11" s="11">
        <v>5</v>
      </c>
      <c r="E11" s="9">
        <v>1</v>
      </c>
      <c r="F11" s="15" t="s">
        <v>45</v>
      </c>
      <c r="G11" s="44">
        <v>44515</v>
      </c>
      <c r="H11" s="6" t="s">
        <v>46</v>
      </c>
      <c r="I11" s="11"/>
      <c r="J11" s="32"/>
      <c r="K11" s="11"/>
      <c r="L11" s="32"/>
      <c r="M11" s="11"/>
      <c r="N11" s="32"/>
      <c r="O11" s="29"/>
      <c r="P11" s="34"/>
      <c r="Q11" s="30">
        <f t="shared" si="0"/>
        <v>0</v>
      </c>
      <c r="R11" s="11">
        <v>1</v>
      </c>
      <c r="S11" s="32"/>
      <c r="T11" s="11"/>
      <c r="U11" s="32"/>
      <c r="V11" s="11"/>
      <c r="W11" s="32"/>
      <c r="X11" s="11"/>
      <c r="Y11" s="32"/>
      <c r="Z11" s="30">
        <f t="shared" si="1"/>
        <v>0</v>
      </c>
      <c r="AA11" s="11"/>
      <c r="AB11" s="32"/>
      <c r="AC11" s="11"/>
      <c r="AD11" s="32"/>
      <c r="AE11" s="11"/>
      <c r="AF11" s="32"/>
      <c r="AG11" s="11"/>
      <c r="AH11" s="32"/>
      <c r="AI11" s="14" t="s">
        <v>47</v>
      </c>
    </row>
    <row r="12" spans="1:35" s="10" customFormat="1" ht="30" customHeight="1">
      <c r="A12" s="11">
        <f t="shared" si="2"/>
        <v>7</v>
      </c>
      <c r="B12" s="12" t="s">
        <v>48</v>
      </c>
      <c r="C12" s="11" t="s">
        <v>49</v>
      </c>
      <c r="D12" s="11">
        <v>2</v>
      </c>
      <c r="E12" s="9">
        <v>1</v>
      </c>
      <c r="F12" s="15" t="s">
        <v>45</v>
      </c>
      <c r="G12" s="44">
        <v>44499</v>
      </c>
      <c r="H12" s="6" t="s">
        <v>46</v>
      </c>
      <c r="I12" s="11"/>
      <c r="J12" s="32"/>
      <c r="K12" s="11"/>
      <c r="L12" s="32"/>
      <c r="M12" s="11"/>
      <c r="N12" s="32"/>
      <c r="O12" s="29">
        <v>1</v>
      </c>
      <c r="P12" s="34"/>
      <c r="Q12" s="30">
        <f t="shared" si="0"/>
        <v>0</v>
      </c>
      <c r="R12" s="11"/>
      <c r="S12" s="32"/>
      <c r="T12" s="11"/>
      <c r="U12" s="32"/>
      <c r="V12" s="11"/>
      <c r="W12" s="32"/>
      <c r="X12" s="11"/>
      <c r="Y12" s="32"/>
      <c r="Z12" s="30">
        <f t="shared" si="1"/>
        <v>0</v>
      </c>
      <c r="AA12" s="11"/>
      <c r="AB12" s="32"/>
      <c r="AC12" s="11"/>
      <c r="AD12" s="32"/>
      <c r="AE12" s="11"/>
      <c r="AF12" s="32"/>
      <c r="AG12" s="11"/>
      <c r="AH12" s="32"/>
      <c r="AI12" s="14"/>
    </row>
    <row r="13" spans="1:35" s="13" customFormat="1" ht="30" customHeight="1">
      <c r="A13" s="11">
        <f t="shared" si="2"/>
        <v>8</v>
      </c>
      <c r="B13" s="25" t="s">
        <v>50</v>
      </c>
      <c r="C13" s="11" t="s">
        <v>49</v>
      </c>
      <c r="D13" s="11">
        <v>286</v>
      </c>
      <c r="E13" s="9">
        <v>50</v>
      </c>
      <c r="F13" s="11" t="s">
        <v>51</v>
      </c>
      <c r="G13" s="44">
        <v>44560</v>
      </c>
      <c r="H13" s="6" t="s">
        <v>52</v>
      </c>
      <c r="I13" s="11"/>
      <c r="J13" s="32">
        <v>3</v>
      </c>
      <c r="K13" s="11"/>
      <c r="L13" s="32">
        <v>1</v>
      </c>
      <c r="M13" s="11">
        <v>5</v>
      </c>
      <c r="N13" s="32">
        <v>5</v>
      </c>
      <c r="O13" s="29">
        <v>5</v>
      </c>
      <c r="P13" s="34"/>
      <c r="Q13" s="30">
        <f t="shared" si="0"/>
        <v>9</v>
      </c>
      <c r="R13" s="11">
        <v>5</v>
      </c>
      <c r="S13" s="32"/>
      <c r="T13" s="11">
        <v>5</v>
      </c>
      <c r="U13" s="32"/>
      <c r="V13" s="11">
        <v>5</v>
      </c>
      <c r="W13" s="32"/>
      <c r="X13" s="11">
        <v>5</v>
      </c>
      <c r="Y13" s="32"/>
      <c r="Z13" s="30">
        <f t="shared" si="1"/>
        <v>0</v>
      </c>
      <c r="AA13" s="11">
        <v>5</v>
      </c>
      <c r="AB13" s="32"/>
      <c r="AC13" s="11">
        <v>5</v>
      </c>
      <c r="AD13" s="32"/>
      <c r="AE13" s="11">
        <v>5</v>
      </c>
      <c r="AF13" s="32"/>
      <c r="AG13" s="11">
        <v>5</v>
      </c>
      <c r="AH13" s="32"/>
      <c r="AI13" s="24"/>
    </row>
    <row r="14" spans="1:35" s="10" customFormat="1" ht="30" customHeight="1">
      <c r="A14" s="11">
        <f t="shared" si="2"/>
        <v>9</v>
      </c>
      <c r="B14" s="16" t="s">
        <v>53</v>
      </c>
      <c r="C14" s="11" t="s">
        <v>49</v>
      </c>
      <c r="D14" s="11">
        <v>8</v>
      </c>
      <c r="E14" s="9">
        <v>12</v>
      </c>
      <c r="F14" s="11" t="s">
        <v>54</v>
      </c>
      <c r="G14" s="44">
        <v>44560</v>
      </c>
      <c r="H14" s="6" t="s">
        <v>46</v>
      </c>
      <c r="I14" s="11"/>
      <c r="J14" s="32"/>
      <c r="K14" s="11"/>
      <c r="L14" s="32"/>
      <c r="M14" s="11">
        <v>1</v>
      </c>
      <c r="N14" s="32"/>
      <c r="O14" s="29">
        <v>1</v>
      </c>
      <c r="P14" s="34"/>
      <c r="Q14" s="30">
        <f t="shared" si="0"/>
        <v>0</v>
      </c>
      <c r="R14" s="11">
        <v>1</v>
      </c>
      <c r="S14" s="32"/>
      <c r="T14" s="11">
        <v>1</v>
      </c>
      <c r="U14" s="32"/>
      <c r="V14" s="11">
        <v>1</v>
      </c>
      <c r="W14" s="32"/>
      <c r="X14" s="11">
        <v>2</v>
      </c>
      <c r="Y14" s="32"/>
      <c r="Z14" s="30">
        <f t="shared" si="1"/>
        <v>0</v>
      </c>
      <c r="AA14" s="11">
        <v>1</v>
      </c>
      <c r="AB14" s="32"/>
      <c r="AC14" s="11">
        <v>1</v>
      </c>
      <c r="AD14" s="32"/>
      <c r="AE14" s="11">
        <v>1</v>
      </c>
      <c r="AF14" s="32"/>
      <c r="AG14" s="11">
        <v>2</v>
      </c>
      <c r="AH14" s="32"/>
      <c r="AI14" s="14"/>
    </row>
    <row r="15" spans="1:35" s="10" customFormat="1" ht="30" customHeight="1">
      <c r="A15" s="11">
        <f t="shared" si="2"/>
        <v>10</v>
      </c>
      <c r="B15" s="16" t="s">
        <v>55</v>
      </c>
      <c r="C15" s="11" t="s">
        <v>28</v>
      </c>
      <c r="D15" s="11">
        <v>11</v>
      </c>
      <c r="E15" s="9">
        <v>1</v>
      </c>
      <c r="F15" s="11" t="s">
        <v>51</v>
      </c>
      <c r="G15" s="44">
        <v>44530</v>
      </c>
      <c r="H15" s="23" t="s">
        <v>56</v>
      </c>
      <c r="I15" s="11"/>
      <c r="J15" s="32"/>
      <c r="K15" s="11"/>
      <c r="L15" s="32"/>
      <c r="M15" s="11"/>
      <c r="N15" s="32"/>
      <c r="O15" s="29"/>
      <c r="P15" s="34"/>
      <c r="Q15" s="30">
        <f t="shared" si="0"/>
        <v>0</v>
      </c>
      <c r="R15" s="11"/>
      <c r="S15" s="32"/>
      <c r="T15" s="11"/>
      <c r="U15" s="32"/>
      <c r="V15" s="11"/>
      <c r="W15" s="32"/>
      <c r="X15" s="11">
        <v>1</v>
      </c>
      <c r="Y15" s="32"/>
      <c r="Z15" s="30">
        <f t="shared" si="1"/>
        <v>0</v>
      </c>
      <c r="AA15" s="11"/>
      <c r="AB15" s="32"/>
      <c r="AC15" s="11"/>
      <c r="AD15" s="32"/>
      <c r="AE15" s="11"/>
      <c r="AF15" s="32"/>
      <c r="AG15" s="11">
        <v>1</v>
      </c>
      <c r="AH15" s="32"/>
    </row>
    <row r="16" spans="1:35" s="10" customFormat="1" ht="30" customHeight="1">
      <c r="A16" s="11">
        <f t="shared" si="2"/>
        <v>11</v>
      </c>
      <c r="B16" s="16" t="s">
        <v>57</v>
      </c>
      <c r="C16" s="11" t="s">
        <v>28</v>
      </c>
      <c r="D16" s="11">
        <v>5</v>
      </c>
      <c r="E16" s="9">
        <v>2</v>
      </c>
      <c r="F16" s="11" t="s">
        <v>58</v>
      </c>
      <c r="G16" s="44">
        <v>44560</v>
      </c>
      <c r="H16" s="6" t="s">
        <v>46</v>
      </c>
      <c r="I16" s="11"/>
      <c r="J16" s="32"/>
      <c r="K16" s="11"/>
      <c r="L16" s="32"/>
      <c r="M16" s="11"/>
      <c r="N16" s="32"/>
      <c r="O16" s="29"/>
      <c r="P16" s="34"/>
      <c r="Q16" s="30">
        <f t="shared" si="0"/>
        <v>0</v>
      </c>
      <c r="R16" s="11"/>
      <c r="S16" s="32"/>
      <c r="T16" s="11"/>
      <c r="U16" s="32"/>
      <c r="V16" s="11"/>
      <c r="W16" s="32"/>
      <c r="X16" s="11"/>
      <c r="Y16" s="32"/>
      <c r="Z16" s="30">
        <f t="shared" si="1"/>
        <v>0</v>
      </c>
      <c r="AA16" s="11"/>
      <c r="AB16" s="32"/>
      <c r="AC16" s="11"/>
      <c r="AD16" s="32"/>
      <c r="AE16" s="11"/>
      <c r="AF16" s="32"/>
      <c r="AG16" s="11">
        <v>2</v>
      </c>
      <c r="AH16" s="32"/>
    </row>
    <row r="17" spans="1:34" s="10" customFormat="1" ht="30" customHeight="1">
      <c r="A17" s="11">
        <f t="shared" si="2"/>
        <v>12</v>
      </c>
      <c r="B17" s="17" t="s">
        <v>59</v>
      </c>
      <c r="C17" s="11" t="s">
        <v>49</v>
      </c>
      <c r="D17" s="11">
        <v>4</v>
      </c>
      <c r="E17" s="9">
        <v>2</v>
      </c>
      <c r="F17" s="11" t="s">
        <v>60</v>
      </c>
      <c r="G17" s="44">
        <v>44499</v>
      </c>
      <c r="H17" s="6" t="s">
        <v>46</v>
      </c>
      <c r="I17" s="11"/>
      <c r="J17" s="32"/>
      <c r="K17" s="11"/>
      <c r="L17" s="32"/>
      <c r="M17" s="11">
        <v>1</v>
      </c>
      <c r="N17" s="32"/>
      <c r="O17" s="29">
        <v>1</v>
      </c>
      <c r="P17" s="34"/>
      <c r="Q17" s="30">
        <f t="shared" si="0"/>
        <v>0</v>
      </c>
      <c r="R17" s="11"/>
      <c r="S17" s="32"/>
      <c r="T17" s="11"/>
      <c r="U17" s="32"/>
      <c r="V17" s="11"/>
      <c r="W17" s="32"/>
      <c r="X17" s="11"/>
      <c r="Y17" s="32"/>
      <c r="Z17" s="30">
        <f t="shared" si="1"/>
        <v>0</v>
      </c>
      <c r="AA17" s="11"/>
      <c r="AB17" s="32"/>
      <c r="AC17" s="11"/>
      <c r="AD17" s="32"/>
      <c r="AE17" s="11"/>
      <c r="AF17" s="32"/>
      <c r="AG17" s="11"/>
      <c r="AH17" s="32"/>
    </row>
    <row r="18" spans="1:34" s="10" customFormat="1" ht="30" customHeight="1">
      <c r="A18" s="11">
        <f t="shared" si="2"/>
        <v>13</v>
      </c>
      <c r="B18" s="17" t="s">
        <v>61</v>
      </c>
      <c r="C18" s="11" t="s">
        <v>49</v>
      </c>
      <c r="D18" s="22">
        <v>32</v>
      </c>
      <c r="E18" s="9">
        <v>3</v>
      </c>
      <c r="F18" s="11" t="s">
        <v>62</v>
      </c>
      <c r="G18" s="44">
        <v>44494</v>
      </c>
      <c r="H18" s="6" t="s">
        <v>46</v>
      </c>
      <c r="I18" s="11"/>
      <c r="J18" s="32">
        <v>1</v>
      </c>
      <c r="K18" s="11"/>
      <c r="L18" s="32"/>
      <c r="M18" s="11"/>
      <c r="N18" s="32"/>
      <c r="O18" s="29">
        <v>3</v>
      </c>
      <c r="P18" s="34"/>
      <c r="Q18" s="30">
        <f t="shared" si="0"/>
        <v>1</v>
      </c>
      <c r="R18" s="11"/>
      <c r="S18" s="32"/>
      <c r="T18" s="11"/>
      <c r="U18" s="32"/>
      <c r="V18" s="11"/>
      <c r="W18" s="32"/>
      <c r="X18" s="11"/>
      <c r="Y18" s="32"/>
      <c r="Z18" s="30">
        <f t="shared" si="1"/>
        <v>0</v>
      </c>
      <c r="AA18" s="11"/>
      <c r="AB18" s="32"/>
      <c r="AC18" s="11"/>
      <c r="AD18" s="32"/>
      <c r="AE18" s="11"/>
      <c r="AF18" s="32"/>
      <c r="AG18" s="11"/>
      <c r="AH18" s="32"/>
    </row>
    <row r="19" spans="1:34" s="10" customFormat="1" ht="30" customHeight="1">
      <c r="A19" s="11">
        <f t="shared" si="2"/>
        <v>14</v>
      </c>
      <c r="B19" s="17" t="s">
        <v>63</v>
      </c>
      <c r="C19" s="11" t="s">
        <v>49</v>
      </c>
      <c r="D19" s="22">
        <v>14</v>
      </c>
      <c r="E19" s="9">
        <v>1</v>
      </c>
      <c r="F19" s="11" t="s">
        <v>45</v>
      </c>
      <c r="G19" s="44">
        <v>44482</v>
      </c>
      <c r="H19" s="6" t="s">
        <v>46</v>
      </c>
      <c r="I19" s="11"/>
      <c r="J19" s="32"/>
      <c r="K19" s="11"/>
      <c r="L19" s="32">
        <v>1</v>
      </c>
      <c r="M19" s="11">
        <v>1</v>
      </c>
      <c r="N19" s="32">
        <v>1</v>
      </c>
      <c r="O19" s="29"/>
      <c r="P19" s="34"/>
      <c r="Q19" s="30">
        <f t="shared" si="0"/>
        <v>2</v>
      </c>
      <c r="R19" s="11"/>
      <c r="S19" s="32"/>
      <c r="T19" s="11"/>
      <c r="U19" s="32"/>
      <c r="V19" s="11"/>
      <c r="W19" s="32"/>
      <c r="X19" s="11"/>
      <c r="Y19" s="32"/>
      <c r="Z19" s="30">
        <f t="shared" si="1"/>
        <v>0</v>
      </c>
      <c r="AA19" s="11"/>
      <c r="AB19" s="32"/>
      <c r="AC19" s="11"/>
      <c r="AD19" s="32"/>
      <c r="AE19" s="11"/>
      <c r="AF19" s="32"/>
      <c r="AG19" s="11"/>
      <c r="AH19" s="32"/>
    </row>
    <row r="20" spans="1:34" s="10" customFormat="1" ht="30" customHeight="1">
      <c r="A20" s="11">
        <f t="shared" si="2"/>
        <v>15</v>
      </c>
      <c r="B20" s="16" t="s">
        <v>64</v>
      </c>
      <c r="C20" s="11" t="s">
        <v>28</v>
      </c>
      <c r="D20" s="11">
        <v>1</v>
      </c>
      <c r="E20" s="9">
        <v>1</v>
      </c>
      <c r="F20" s="11" t="s">
        <v>65</v>
      </c>
      <c r="G20" s="44">
        <v>44473</v>
      </c>
      <c r="H20" s="8" t="s">
        <v>66</v>
      </c>
      <c r="I20" s="11">
        <v>1</v>
      </c>
      <c r="J20" s="32">
        <v>1</v>
      </c>
      <c r="K20" s="11"/>
      <c r="L20" s="32"/>
      <c r="M20" s="11"/>
      <c r="N20" s="32"/>
      <c r="O20" s="29"/>
      <c r="P20" s="34"/>
      <c r="Q20" s="30">
        <f t="shared" si="0"/>
        <v>1</v>
      </c>
      <c r="R20" s="11"/>
      <c r="S20" s="32"/>
      <c r="T20" s="11"/>
      <c r="U20" s="32"/>
      <c r="V20" s="11"/>
      <c r="W20" s="32"/>
      <c r="X20" s="11"/>
      <c r="Y20" s="32"/>
      <c r="Z20" s="30">
        <f t="shared" si="1"/>
        <v>0</v>
      </c>
      <c r="AA20" s="11"/>
      <c r="AB20" s="32"/>
      <c r="AC20" s="11"/>
      <c r="AD20" s="32"/>
      <c r="AE20" s="11"/>
      <c r="AF20" s="32"/>
      <c r="AG20" s="11"/>
      <c r="AH20" s="32"/>
    </row>
    <row r="21" spans="1:34" s="10" customFormat="1" ht="30" customHeight="1">
      <c r="A21" s="11">
        <f t="shared" si="2"/>
        <v>16</v>
      </c>
      <c r="B21" s="16" t="s">
        <v>67</v>
      </c>
      <c r="C21" s="11" t="s">
        <v>28</v>
      </c>
      <c r="D21" s="22">
        <v>1</v>
      </c>
      <c r="E21" s="9">
        <v>1</v>
      </c>
      <c r="F21" s="11" t="s">
        <v>68</v>
      </c>
      <c r="G21" s="44">
        <v>44480</v>
      </c>
      <c r="H21" s="8" t="s">
        <v>69</v>
      </c>
      <c r="I21" s="11"/>
      <c r="J21" s="32"/>
      <c r="K21" s="11">
        <v>1</v>
      </c>
      <c r="L21" s="32">
        <v>1</v>
      </c>
      <c r="M21" s="11"/>
      <c r="N21" s="32"/>
      <c r="O21" s="29"/>
      <c r="P21" s="34"/>
      <c r="Q21" s="30">
        <f t="shared" si="0"/>
        <v>1</v>
      </c>
      <c r="R21" s="11"/>
      <c r="S21" s="32"/>
      <c r="T21" s="11"/>
      <c r="U21" s="32"/>
      <c r="V21" s="11"/>
      <c r="W21" s="32"/>
      <c r="X21" s="11"/>
      <c r="Y21" s="32"/>
      <c r="Z21" s="30">
        <f t="shared" si="1"/>
        <v>0</v>
      </c>
      <c r="AA21" s="11"/>
      <c r="AB21" s="32"/>
      <c r="AC21" s="11"/>
      <c r="AD21" s="32"/>
      <c r="AE21" s="11"/>
      <c r="AF21" s="32"/>
      <c r="AG21" s="11"/>
      <c r="AH21" s="32"/>
    </row>
    <row r="22" spans="1:34" s="40" customFormat="1" ht="30" customHeight="1">
      <c r="A22" s="47" t="s">
        <v>70</v>
      </c>
      <c r="B22" s="48"/>
      <c r="C22" s="49"/>
      <c r="D22" s="36">
        <f>SUM(D6:D21)</f>
        <v>384</v>
      </c>
      <c r="E22" s="36">
        <f>SUM(E6:E21)</f>
        <v>79</v>
      </c>
      <c r="F22" s="37"/>
      <c r="G22" s="37"/>
      <c r="H22" s="38"/>
      <c r="I22" s="37">
        <f>SUM(I6:I21)</f>
        <v>1</v>
      </c>
      <c r="J22" s="37">
        <f t="shared" ref="J22:P22" si="3">SUM(J6:J21)</f>
        <v>5</v>
      </c>
      <c r="K22" s="37">
        <f t="shared" si="3"/>
        <v>1</v>
      </c>
      <c r="L22" s="37">
        <f t="shared" si="3"/>
        <v>3</v>
      </c>
      <c r="M22" s="37">
        <f t="shared" si="3"/>
        <v>11</v>
      </c>
      <c r="N22" s="37">
        <f t="shared" si="3"/>
        <v>6</v>
      </c>
      <c r="O22" s="39">
        <f t="shared" si="3"/>
        <v>11</v>
      </c>
      <c r="P22" s="39">
        <f t="shared" si="3"/>
        <v>0</v>
      </c>
      <c r="Q22" s="41">
        <f>SUM(Q6:Q21)</f>
        <v>14</v>
      </c>
      <c r="R22" s="37">
        <f>SUM(R6:R21)</f>
        <v>8</v>
      </c>
      <c r="S22" s="37">
        <f t="shared" ref="S22:Y22" si="4">SUM(S6:S21)</f>
        <v>0</v>
      </c>
      <c r="T22" s="37">
        <f t="shared" si="4"/>
        <v>6</v>
      </c>
      <c r="U22" s="37">
        <f t="shared" si="4"/>
        <v>0</v>
      </c>
      <c r="V22" s="37">
        <f t="shared" si="4"/>
        <v>6</v>
      </c>
      <c r="W22" s="37">
        <f t="shared" si="4"/>
        <v>0</v>
      </c>
      <c r="X22" s="37">
        <f t="shared" si="4"/>
        <v>9</v>
      </c>
      <c r="Y22" s="37">
        <f t="shared" si="4"/>
        <v>0</v>
      </c>
      <c r="Z22" s="41">
        <f>SUM(Z6:Z21)</f>
        <v>0</v>
      </c>
      <c r="AA22" s="37">
        <f>SUM(AA6:AA21)</f>
        <v>6</v>
      </c>
      <c r="AB22" s="37">
        <f t="shared" ref="AB22:AH22" si="5">SUM(AB6:AB21)</f>
        <v>0</v>
      </c>
      <c r="AC22" s="37">
        <f t="shared" si="5"/>
        <v>6</v>
      </c>
      <c r="AD22" s="37">
        <f t="shared" si="5"/>
        <v>0</v>
      </c>
      <c r="AE22" s="37">
        <f t="shared" si="5"/>
        <v>6</v>
      </c>
      <c r="AF22" s="37">
        <f t="shared" si="5"/>
        <v>0</v>
      </c>
      <c r="AG22" s="37">
        <f t="shared" si="5"/>
        <v>10</v>
      </c>
      <c r="AH22" s="37">
        <f t="shared" si="5"/>
        <v>0</v>
      </c>
    </row>
    <row r="24" spans="1:34" ht="30" hidden="1" customHeight="1">
      <c r="B24" s="1" t="s">
        <v>71</v>
      </c>
      <c r="C24" s="7">
        <v>75</v>
      </c>
      <c r="D24" s="4" t="s">
        <v>72</v>
      </c>
    </row>
    <row r="25" spans="1:34" ht="30" hidden="1" customHeight="1">
      <c r="B25" s="1" t="s">
        <v>73</v>
      </c>
      <c r="C25" s="28">
        <f>E22/C24</f>
        <v>1.0533333333333332</v>
      </c>
      <c r="D25" s="4" t="s">
        <v>74</v>
      </c>
    </row>
  </sheetData>
  <mergeCells count="16">
    <mergeCell ref="I3:AH3"/>
    <mergeCell ref="A1:Q1"/>
    <mergeCell ref="A22:C22"/>
    <mergeCell ref="M4:N4"/>
    <mergeCell ref="O4:P4"/>
    <mergeCell ref="K4:L4"/>
    <mergeCell ref="I4:J4"/>
    <mergeCell ref="R4:S4"/>
    <mergeCell ref="T4:U4"/>
    <mergeCell ref="V4:W4"/>
    <mergeCell ref="X4:Y4"/>
    <mergeCell ref="A2:XFD2"/>
    <mergeCell ref="AA4:AB4"/>
    <mergeCell ref="AC4:AD4"/>
    <mergeCell ref="AE4:AF4"/>
    <mergeCell ref="AG4:AH4"/>
  </mergeCells>
  <pageMargins left="0.43307086614173229" right="0.47244094488188981" top="0.64" bottom="0.62" header="0.31496062992125984" footer="0.31496062992125984"/>
  <pageSetup paperSize="9" scale="6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2705-9297-4CD6-817C-2A0F858AD0B2}">
  <dimension ref="A1"/>
  <sheetViews>
    <sheetView workbookViewId="0">
      <selection activeCell="B1" sqref="B1:B104857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6A6904BFDC24489D92FCC065BB9CA" ma:contentTypeVersion="10" ma:contentTypeDescription="Create a new document." ma:contentTypeScope="" ma:versionID="1762103779f510f00049e660a5f5710c">
  <xsd:schema xmlns:xsd="http://www.w3.org/2001/XMLSchema" xmlns:xs="http://www.w3.org/2001/XMLSchema" xmlns:p="http://schemas.microsoft.com/office/2006/metadata/properties" xmlns:ns2="2724103a-2215-4ba6-a23e-e5d28b89a2da" targetNamespace="http://schemas.microsoft.com/office/2006/metadata/properties" ma:root="true" ma:fieldsID="f3cf98ba4d415d67e1dfc43ca81fff27" ns2:_="">
    <xsd:import namespace="2724103a-2215-4ba6-a23e-e5d28b89a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4103a-2215-4ba6-a23e-e5d28b89a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F33BFB-A0D4-4DD8-9984-ED2835237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70E1AB-AF3E-43F6-A11E-DF42A2013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24103a-2215-4ba6-a23e-e5d28b89a2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20FB66-CC00-483D-9B2F-8B0F42807BD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</dc:creator>
  <cp:keywords/>
  <dc:description/>
  <cp:lastModifiedBy>Trương Công Hướng</cp:lastModifiedBy>
  <cp:revision/>
  <dcterms:created xsi:type="dcterms:W3CDTF">2016-03-18T07:44:50Z</dcterms:created>
  <dcterms:modified xsi:type="dcterms:W3CDTF">2022-07-26T10:03:31Z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0x010100BCB6A6904BFDC24489D92FCC065BB9CA</vt:lpwstr>
  </property>
</Properties>
</file>