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yenph\Documents\Quyen.ph\Campaign\Pers campaign\t7- t8 Quyen\Pers Thang7\"/>
    </mc:Choice>
  </mc:AlternateContent>
  <xr:revisionPtr revIDLastSave="0" documentId="13_ncr:1_{FFE14F09-A5BC-4FB5-9BB3-C4D2CAB788E9}" xr6:coauthVersionLast="45" xr6:coauthVersionMax="45" xr10:uidLastSave="{00000000-0000-0000-0000-000000000000}"/>
  <bookViews>
    <workbookView xWindow="-120" yWindow="-120" windowWidth="20730" windowHeight="11160" tabRatio="525" xr2:uid="{6739C3C4-75D7-401E-AF43-263F2F417F90}"/>
  </bookViews>
  <sheets>
    <sheet name="MB Staff" sheetId="4" r:id="rId1"/>
  </sheets>
  <definedNames>
    <definedName name="_xlnm._FilterDatabase" localSheetId="0" hidden="1">'MB Staff'!$A$4:$L$4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/>
  <c r="K3" i="4"/>
  <c r="L3" i="4" l="1"/>
  <c r="G3" i="4"/>
  <c r="F3" i="4"/>
</calcChain>
</file>

<file path=xl/sharedStrings.xml><?xml version="1.0" encoding="utf-8"?>
<sst xmlns="http://schemas.openxmlformats.org/spreadsheetml/2006/main" count="253" uniqueCount="178">
  <si>
    <t>Mã người hỗ trợ</t>
  </si>
  <si>
    <t>Tên người hỗ trợ</t>
  </si>
  <si>
    <t>MB00013428</t>
  </si>
  <si>
    <t>Trịnh Thị Phượng</t>
  </si>
  <si>
    <t>Vũ Văn Hà</t>
  </si>
  <si>
    <t>VN0010068</t>
  </si>
  <si>
    <t>CN Lê Trọng Tấn</t>
  </si>
  <si>
    <t>MB00015230</t>
  </si>
  <si>
    <t>Thân Ngọc Dương</t>
  </si>
  <si>
    <t>Đỗ Bá Trung</t>
  </si>
  <si>
    <t>VN0010761</t>
  </si>
  <si>
    <t>CN Bắc Giang</t>
  </si>
  <si>
    <t>VN0010762</t>
  </si>
  <si>
    <t>PGD Lục Nam</t>
  </si>
  <si>
    <t>Đặng Thị Thanh Tuyền</t>
  </si>
  <si>
    <t>Nguyễn Thị Kim Ngọc</t>
  </si>
  <si>
    <t>Khổng Nhật Duy</t>
  </si>
  <si>
    <t>Lê Văn An</t>
  </si>
  <si>
    <t>Ngô Kim Thanh</t>
  </si>
  <si>
    <t>Nguyễn Quốc Phú</t>
  </si>
  <si>
    <t>Bùi Thị Thanh Hương</t>
  </si>
  <si>
    <t>MB00013850</t>
  </si>
  <si>
    <t>Võ Anh Bá</t>
  </si>
  <si>
    <t>VN0010301</t>
  </si>
  <si>
    <t>CN Đà Nẵng</t>
  </si>
  <si>
    <t>Lưu Thị Thúy Thủy</t>
  </si>
  <si>
    <t>MB00018016</t>
  </si>
  <si>
    <t>Nguyễn Thị Thu Nữ</t>
  </si>
  <si>
    <t>VN0010307</t>
  </si>
  <si>
    <t>CN Nam Đà nẵng</t>
  </si>
  <si>
    <t>VN0010302</t>
  </si>
  <si>
    <t>PGD Hải Châu</t>
  </si>
  <si>
    <t>Bùi Minh Tuấn Anh</t>
  </si>
  <si>
    <t>MB00012039</t>
  </si>
  <si>
    <t>Nguyễn Thị Vân</t>
  </si>
  <si>
    <t>VN0010059</t>
  </si>
  <si>
    <t>CN Đống Đa</t>
  </si>
  <si>
    <t>MB00007195</t>
  </si>
  <si>
    <t>Lê Thị Thanh Trâm</t>
  </si>
  <si>
    <t>VN0010280</t>
  </si>
  <si>
    <t>CN Đông Sài Gòn</t>
  </si>
  <si>
    <t>MB00011630</t>
  </si>
  <si>
    <t>Huỳnh Bá Tài</t>
  </si>
  <si>
    <t>Nguyễn Thị Thu Trang</t>
  </si>
  <si>
    <t>MB00017953</t>
  </si>
  <si>
    <t>Trần Khánh Linh</t>
  </si>
  <si>
    <t>VN0010072</t>
  </si>
  <si>
    <t>PGD Thái Thịnh</t>
  </si>
  <si>
    <t>MB00018558</t>
  </si>
  <si>
    <t>Nguyễn Thế Anh</t>
  </si>
  <si>
    <t>Bùi Thị Phương Thảo</t>
  </si>
  <si>
    <t>MB00015375</t>
  </si>
  <si>
    <t>Hoàng Thế Trung</t>
  </si>
  <si>
    <t>VN0010725</t>
  </si>
  <si>
    <t>PGD Trảng Bom</t>
  </si>
  <si>
    <t>MB00017626</t>
  </si>
  <si>
    <t>MB00016367</t>
  </si>
  <si>
    <t>Trương Vũ Linh</t>
  </si>
  <si>
    <t>VN0010306</t>
  </si>
  <si>
    <t>PGD Sơn Trà</t>
  </si>
  <si>
    <t>Phạm Ngọc Huyền</t>
  </si>
  <si>
    <t>MB00010690</t>
  </si>
  <si>
    <t>Thái Bá Tiến</t>
  </si>
  <si>
    <t>Lê Phước Thị Thành Vương</t>
  </si>
  <si>
    <t>VN0010102</t>
  </si>
  <si>
    <t>CN Hàm Nghi</t>
  </si>
  <si>
    <t>MB00015329</t>
  </si>
  <si>
    <t>Lê Lệnh Vương</t>
  </si>
  <si>
    <t>Trần Huỳnh Sơn Lâm</t>
  </si>
  <si>
    <t>VN0010553</t>
  </si>
  <si>
    <t>PGD Phú Mỹ</t>
  </si>
  <si>
    <t>MB00009738</t>
  </si>
  <si>
    <t>Huỳnh Ngọc Huyền Trân</t>
  </si>
  <si>
    <t>MB00007856</t>
  </si>
  <si>
    <t>Phạm Thị Hòa</t>
  </si>
  <si>
    <t>VN0010251</t>
  </si>
  <si>
    <t>CN Hải Phòng</t>
  </si>
  <si>
    <t>VN0010257</t>
  </si>
  <si>
    <t>PGD Hải An</t>
  </si>
  <si>
    <t>MB00017966</t>
  </si>
  <si>
    <t>Nguyễn Thị Lan Anh</t>
  </si>
  <si>
    <t>VN0010261</t>
  </si>
  <si>
    <t>PGD Vạn Mỹ</t>
  </si>
  <si>
    <t>MB00001586</t>
  </si>
  <si>
    <t>Nguyễn Thị Như Mai</t>
  </si>
  <si>
    <t>MB00016601</t>
  </si>
  <si>
    <t>Nguyễn Thị Thanh Tú</t>
  </si>
  <si>
    <t>VN0010723</t>
  </si>
  <si>
    <t>PGD Quyết Thắng</t>
  </si>
  <si>
    <t>MB00013225</t>
  </si>
  <si>
    <t>Nguyễn Đức Việt</t>
  </si>
  <si>
    <t>Nguyễn Thị Hằng</t>
  </si>
  <si>
    <t>VN0010002</t>
  </si>
  <si>
    <t>Sở Giao dịch 1</t>
  </si>
  <si>
    <t>MB00007761</t>
  </si>
  <si>
    <t>Đinh Sỹ Đại</t>
  </si>
  <si>
    <t>VN0010003</t>
  </si>
  <si>
    <t>CN Thanh Xuân</t>
  </si>
  <si>
    <t>MB00018604</t>
  </si>
  <si>
    <t>Hoàng Vũ Trần Tùng</t>
  </si>
  <si>
    <t>MB00012269</t>
  </si>
  <si>
    <t>Hà Hoài Linh</t>
  </si>
  <si>
    <t>MB00000922</t>
  </si>
  <si>
    <t>Lương Thị Hái</t>
  </si>
  <si>
    <t>MB00019747</t>
  </si>
  <si>
    <t>Võ Viết Ngọc</t>
  </si>
  <si>
    <t>VN0010308</t>
  </si>
  <si>
    <t>PGD Lê Duẩn</t>
  </si>
  <si>
    <t>MB00017416</t>
  </si>
  <si>
    <t>Phan Linh Trang</t>
  </si>
  <si>
    <t>VN0010101</t>
  </si>
  <si>
    <t>CN Hồ Chí Minh</t>
  </si>
  <si>
    <t>MB00014730</t>
  </si>
  <si>
    <t>Bùi Thị  Thư</t>
  </si>
  <si>
    <t>MB00000939</t>
  </si>
  <si>
    <t>Lê Thị Kim Loan</t>
  </si>
  <si>
    <t>MB00017997</t>
  </si>
  <si>
    <t>Trần Thị Thu Thủy</t>
  </si>
  <si>
    <t>VN0010304</t>
  </si>
  <si>
    <t>PGD Hòa Khánh</t>
  </si>
  <si>
    <t>MB00018435</t>
  </si>
  <si>
    <t>Phạm Thanh Hiếu</t>
  </si>
  <si>
    <t>VN0010855</t>
  </si>
  <si>
    <t>CN Bến Tre</t>
  </si>
  <si>
    <t>MB00001304</t>
  </si>
  <si>
    <t>Đào Thị Thu Hằng</t>
  </si>
  <si>
    <t>VN0010351</t>
  </si>
  <si>
    <t>CN Việt Trì</t>
  </si>
  <si>
    <t>MB00013827</t>
  </si>
  <si>
    <t>Lê Thị Liễu</t>
  </si>
  <si>
    <t>VN0010461</t>
  </si>
  <si>
    <t>CN An Giang</t>
  </si>
  <si>
    <t>AM phụ trách</t>
  </si>
  <si>
    <t>Phí thu được (*)</t>
  </si>
  <si>
    <t>(*) Phí thu được của các hợp đồng thuộc danh sách hợp đồng tính TLDTHĐ tháng 7, được thu trong thời gian triển khai và trạng thái Active/Reinstate thành công tại 31/07/2020</t>
  </si>
  <si>
    <t>Mã số thuế</t>
  </si>
  <si>
    <t>Prepare by</t>
  </si>
  <si>
    <t>Review and Approved by</t>
  </si>
  <si>
    <t>Le Thi Nhung</t>
  </si>
  <si>
    <t>Nguyen Nguyet Dang</t>
  </si>
  <si>
    <t>Nguyen Thi Thu Huyen</t>
  </si>
  <si>
    <t>Banca C&amp;I Senior Officer</t>
  </si>
  <si>
    <t>Banca C&amp;I Manager</t>
  </si>
  <si>
    <t>SS&amp;PM Manager</t>
  </si>
  <si>
    <t>CBO</t>
  </si>
  <si>
    <t>Pham Hanh Quyen</t>
  </si>
  <si>
    <t>Mã PGD</t>
  </si>
  <si>
    <t>Tên PGD</t>
  </si>
  <si>
    <t>Thưởng (2%)</t>
  </si>
  <si>
    <t>DANH SÁCH RM NHẬN GIẢI HOT CONTEST (20-24, 27-31/07/2020) - THÚC ĐẨY TLDTHĐ THÁNG 7</t>
  </si>
  <si>
    <t>Voucher 1mil</t>
  </si>
  <si>
    <t>Voucher 100k</t>
  </si>
  <si>
    <t>Voucher 50k</t>
  </si>
  <si>
    <t>Voucher 10k</t>
  </si>
  <si>
    <t>Giá trị voucher</t>
  </si>
  <si>
    <t>Số điện thoại</t>
  </si>
  <si>
    <t>Địa chỉ</t>
  </si>
  <si>
    <t>0972652353</t>
  </si>
  <si>
    <t>Sunny Tower 259 Trần Hưng Đạo, HCM</t>
  </si>
  <si>
    <t>0942030285</t>
  </si>
  <si>
    <t>34 Láng Hạ</t>
  </si>
  <si>
    <t>0909551500</t>
  </si>
  <si>
    <t>0977221950</t>
  </si>
  <si>
    <t>0907857835</t>
  </si>
  <si>
    <t>0914098253</t>
  </si>
  <si>
    <t>0986060000</t>
  </si>
  <si>
    <t>0934173417</t>
  </si>
  <si>
    <t>0919966161</t>
  </si>
  <si>
    <t>MB Đà Nẵng - 174 Lê Đình Lý, P. Hòa Thuận Tây, Q. Hải Châu, Tp. Đà Nẵng</t>
  </si>
  <si>
    <t>0901805607</t>
  </si>
  <si>
    <t>199 Đống Đa, P. Thạch Thang, Quận Hải Châu, Đà Nẵng</t>
  </si>
  <si>
    <t>0976755695</t>
  </si>
  <si>
    <t>0986618008</t>
  </si>
  <si>
    <t>0988082988</t>
  </si>
  <si>
    <t>0936528938</t>
  </si>
  <si>
    <t>138 Lê Lai, phường Máy Tơ, Quận Ngô Quyền, Hải Phòng</t>
  </si>
  <si>
    <t>0938542456</t>
  </si>
  <si>
    <t>0985630088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</si>
</sst>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5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069E-7696-4615-B245-7C5704CC7C37}">
  <dimension ref="A1:O47"/>
  <sheetViews>
    <sheetView tabSelected="1" topLeftCell="A13" workbookViewId="0">
      <selection activeCell="G28" sqref="G28"/>
    </sheetView>
  </sheetViews>
  <sheetFormatPr defaultRowHeight="15" x14ac:dyDescent="0.25"/>
  <cols>
    <col min="1" max="1" width="17.42578125" customWidth="1"/>
    <col min="2" max="2" width="22.42578125" bestFit="1" customWidth="1"/>
    <col min="3" max="3" width="16.28515625" customWidth="1"/>
    <col min="4" max="4" width="16.42578125" bestFit="1" customWidth="1"/>
    <col min="5" max="5" width="16.42578125" customWidth="1"/>
    <col min="6" max="6" width="18.5703125" customWidth="1"/>
    <col min="7" max="7" width="23.42578125" bestFit="1" customWidth="1"/>
    <col min="8" max="11" width="8.42578125" customWidth="1"/>
    <col min="12" max="12" width="13.28515625" customWidth="1"/>
    <col min="13" max="13" width="25" bestFit="1" customWidth="1"/>
    <col min="14" max="14" width="12.7109375" customWidth="1"/>
    <col min="15" max="15" width="12.28515625" customWidth="1"/>
  </cols>
  <sheetData>
    <row r="1" spans="1:15" x14ac:dyDescent="0.25">
      <c r="A1" s="5" t="s">
        <v>149</v>
      </c>
    </row>
    <row r="2" spans="1:15" x14ac:dyDescent="0.25">
      <c r="A2" s="6" t="s">
        <v>134</v>
      </c>
    </row>
    <row r="3" spans="1:15" x14ac:dyDescent="0.25">
      <c r="F3" s="8">
        <f>SUBTOTAL(9,F5:F36)</f>
        <v>1280321500</v>
      </c>
      <c r="G3" s="8">
        <f>SUBTOTAL(9,G5:G36)</f>
        <v>25606430</v>
      </c>
      <c r="H3" s="8">
        <f t="shared" ref="H3:K3" si="0">SUBTOTAL(9,H5:H36)</f>
        <v>17</v>
      </c>
      <c r="I3" s="8">
        <f t="shared" si="0"/>
        <v>80</v>
      </c>
      <c r="J3" s="8">
        <f t="shared" si="0"/>
        <v>5</v>
      </c>
      <c r="K3" s="8">
        <f t="shared" si="0"/>
        <v>31</v>
      </c>
      <c r="L3" s="8">
        <f>SUBTOTAL(9,L5:L36)</f>
        <v>25560000</v>
      </c>
    </row>
    <row r="4" spans="1:15" s="1" customFormat="1" ht="30" x14ac:dyDescent="0.25">
      <c r="A4" s="10" t="s">
        <v>0</v>
      </c>
      <c r="B4" s="10" t="s">
        <v>1</v>
      </c>
      <c r="C4" s="10" t="s">
        <v>146</v>
      </c>
      <c r="D4" s="10" t="s">
        <v>147</v>
      </c>
      <c r="E4" s="14" t="s">
        <v>135</v>
      </c>
      <c r="F4" s="11" t="s">
        <v>133</v>
      </c>
      <c r="G4" s="10" t="s">
        <v>148</v>
      </c>
      <c r="H4" s="10" t="s">
        <v>150</v>
      </c>
      <c r="I4" s="10" t="s">
        <v>151</v>
      </c>
      <c r="J4" s="10" t="s">
        <v>152</v>
      </c>
      <c r="K4" s="10" t="s">
        <v>153</v>
      </c>
      <c r="L4" s="10" t="s">
        <v>154</v>
      </c>
      <c r="M4" s="10" t="s">
        <v>132</v>
      </c>
      <c r="N4" s="10" t="s">
        <v>155</v>
      </c>
      <c r="O4" s="10" t="s">
        <v>156</v>
      </c>
    </row>
    <row r="5" spans="1:15" x14ac:dyDescent="0.25">
      <c r="A5" s="9" t="s">
        <v>120</v>
      </c>
      <c r="B5" s="9" t="s">
        <v>121</v>
      </c>
      <c r="C5" s="2" t="s">
        <v>122</v>
      </c>
      <c r="D5" s="2" t="s">
        <v>123</v>
      </c>
      <c r="E5" s="2"/>
      <c r="F5" s="4">
        <v>20000000</v>
      </c>
      <c r="G5" s="4">
        <v>400000</v>
      </c>
      <c r="H5" s="4"/>
      <c r="I5" s="4">
        <v>4</v>
      </c>
      <c r="J5" s="4"/>
      <c r="K5" s="4"/>
      <c r="L5" s="4">
        <v>400000</v>
      </c>
      <c r="M5" s="2" t="s">
        <v>32</v>
      </c>
      <c r="N5" t="s">
        <v>157</v>
      </c>
      <c r="O5" t="s">
        <v>158</v>
      </c>
    </row>
    <row r="6" spans="1:15" x14ac:dyDescent="0.25">
      <c r="A6" s="9" t="s">
        <v>124</v>
      </c>
      <c r="B6" s="9" t="s">
        <v>125</v>
      </c>
      <c r="C6" s="2" t="s">
        <v>126</v>
      </c>
      <c r="D6" s="2" t="s">
        <v>127</v>
      </c>
      <c r="E6" s="2"/>
      <c r="F6" s="4">
        <v>30000000</v>
      </c>
      <c r="G6" s="4">
        <v>600000</v>
      </c>
      <c r="H6" s="4"/>
      <c r="I6" s="4">
        <v>6</v>
      </c>
      <c r="J6" s="4"/>
      <c r="K6" s="4"/>
      <c r="L6" s="4">
        <v>600000</v>
      </c>
      <c r="M6" s="2" t="s">
        <v>20</v>
      </c>
      <c r="N6" t="s">
        <v>159</v>
      </c>
      <c r="O6" t="s">
        <v>160</v>
      </c>
    </row>
    <row r="7" spans="1:15" x14ac:dyDescent="0.25">
      <c r="A7" s="9" t="s">
        <v>51</v>
      </c>
      <c r="B7" s="9" t="s">
        <v>52</v>
      </c>
      <c r="C7" s="2" t="s">
        <v>53</v>
      </c>
      <c r="D7" s="2" t="s">
        <v>54</v>
      </c>
      <c r="E7" s="2"/>
      <c r="F7" s="4">
        <v>10000000</v>
      </c>
      <c r="G7" s="4">
        <v>200000</v>
      </c>
      <c r="H7" s="4"/>
      <c r="I7" s="4">
        <v>2</v>
      </c>
      <c r="J7" s="4"/>
      <c r="K7" s="4"/>
      <c r="L7" s="4">
        <v>200000</v>
      </c>
      <c r="M7" s="2" t="s">
        <v>14</v>
      </c>
      <c r="N7" t="s">
        <v>161</v>
      </c>
      <c r="O7" t="s">
        <v>158</v>
      </c>
    </row>
    <row r="8" spans="1:15" x14ac:dyDescent="0.25">
      <c r="A8" s="9" t="s">
        <v>85</v>
      </c>
      <c r="B8" s="9" t="s">
        <v>86</v>
      </c>
      <c r="C8" s="2" t="s">
        <v>87</v>
      </c>
      <c r="D8" s="2" t="s">
        <v>88</v>
      </c>
      <c r="E8" s="2"/>
      <c r="F8" s="4">
        <v>20000000</v>
      </c>
      <c r="G8" s="4">
        <v>400000</v>
      </c>
      <c r="H8" s="4"/>
      <c r="I8" s="4">
        <v>4</v>
      </c>
      <c r="J8" s="4"/>
      <c r="K8" s="4"/>
      <c r="L8" s="4">
        <v>400000</v>
      </c>
      <c r="M8" s="2" t="s">
        <v>14</v>
      </c>
      <c r="N8" t="s">
        <v>161</v>
      </c>
      <c r="O8" t="s">
        <v>158</v>
      </c>
    </row>
    <row r="9" spans="1:15" x14ac:dyDescent="0.25">
      <c r="A9" s="9" t="s">
        <v>112</v>
      </c>
      <c r="B9" s="9" t="s">
        <v>113</v>
      </c>
      <c r="C9" s="2" t="s">
        <v>12</v>
      </c>
      <c r="D9" s="2" t="s">
        <v>13</v>
      </c>
      <c r="E9" s="2"/>
      <c r="F9" s="4">
        <v>2287000</v>
      </c>
      <c r="G9" s="4">
        <v>45740</v>
      </c>
      <c r="H9" s="4"/>
      <c r="I9" s="4"/>
      <c r="J9" s="4"/>
      <c r="K9" s="4">
        <v>4</v>
      </c>
      <c r="L9" s="4">
        <v>40000</v>
      </c>
      <c r="M9" s="2" t="s">
        <v>9</v>
      </c>
      <c r="N9" t="s">
        <v>162</v>
      </c>
      <c r="O9" t="s">
        <v>160</v>
      </c>
    </row>
    <row r="10" spans="1:15" x14ac:dyDescent="0.25">
      <c r="A10" s="9" t="s">
        <v>7</v>
      </c>
      <c r="B10" s="9" t="s">
        <v>8</v>
      </c>
      <c r="C10" s="2" t="s">
        <v>12</v>
      </c>
      <c r="D10" s="2" t="s">
        <v>13</v>
      </c>
      <c r="E10" s="2"/>
      <c r="F10" s="4">
        <v>15000000</v>
      </c>
      <c r="G10" s="4">
        <v>300000</v>
      </c>
      <c r="H10" s="4"/>
      <c r="I10" s="4">
        <v>3</v>
      </c>
      <c r="J10" s="4"/>
      <c r="K10" s="4"/>
      <c r="L10" s="4">
        <v>300000</v>
      </c>
      <c r="M10" s="2" t="s">
        <v>9</v>
      </c>
      <c r="N10" t="s">
        <v>162</v>
      </c>
      <c r="O10" t="s">
        <v>160</v>
      </c>
    </row>
    <row r="11" spans="1:15" x14ac:dyDescent="0.25">
      <c r="A11" s="9" t="s">
        <v>48</v>
      </c>
      <c r="B11" s="9" t="s">
        <v>49</v>
      </c>
      <c r="C11" s="2" t="s">
        <v>12</v>
      </c>
      <c r="D11" s="2" t="s">
        <v>13</v>
      </c>
      <c r="E11" s="2"/>
      <c r="F11" s="4">
        <v>3044500</v>
      </c>
      <c r="G11" s="4">
        <v>60890</v>
      </c>
      <c r="H11" s="4"/>
      <c r="I11" s="4"/>
      <c r="J11" s="4"/>
      <c r="K11" s="4">
        <v>6</v>
      </c>
      <c r="L11" s="4">
        <v>60000</v>
      </c>
      <c r="M11" s="2" t="s">
        <v>9</v>
      </c>
      <c r="N11" t="s">
        <v>162</v>
      </c>
      <c r="O11" t="s">
        <v>160</v>
      </c>
    </row>
    <row r="12" spans="1:15" x14ac:dyDescent="0.25">
      <c r="A12" s="9" t="s">
        <v>98</v>
      </c>
      <c r="B12" s="9" t="s">
        <v>99</v>
      </c>
      <c r="C12" s="2" t="s">
        <v>10</v>
      </c>
      <c r="D12" s="2" t="s">
        <v>11</v>
      </c>
      <c r="E12" s="2"/>
      <c r="F12" s="4">
        <v>16664000</v>
      </c>
      <c r="G12" s="4">
        <v>333280</v>
      </c>
      <c r="H12" s="4"/>
      <c r="I12" s="4">
        <v>3</v>
      </c>
      <c r="J12" s="4"/>
      <c r="K12" s="4">
        <v>3</v>
      </c>
      <c r="L12" s="4">
        <v>330000</v>
      </c>
      <c r="M12" s="2" t="s">
        <v>9</v>
      </c>
      <c r="N12" t="s">
        <v>162</v>
      </c>
      <c r="O12" t="s">
        <v>160</v>
      </c>
    </row>
    <row r="13" spans="1:15" x14ac:dyDescent="0.25">
      <c r="A13" s="9" t="s">
        <v>37</v>
      </c>
      <c r="B13" s="9" t="s">
        <v>38</v>
      </c>
      <c r="C13" s="2" t="s">
        <v>39</v>
      </c>
      <c r="D13" s="2" t="s">
        <v>40</v>
      </c>
      <c r="E13" s="2"/>
      <c r="F13" s="4">
        <v>12859000</v>
      </c>
      <c r="G13" s="4">
        <v>257180</v>
      </c>
      <c r="H13" s="4"/>
      <c r="I13" s="4">
        <v>2</v>
      </c>
      <c r="J13" s="4">
        <v>1</v>
      </c>
      <c r="K13" s="4"/>
      <c r="L13" s="4">
        <v>250000</v>
      </c>
      <c r="M13" s="2" t="s">
        <v>16</v>
      </c>
      <c r="N13" t="s">
        <v>163</v>
      </c>
      <c r="O13" t="s">
        <v>158</v>
      </c>
    </row>
    <row r="14" spans="1:15" x14ac:dyDescent="0.25">
      <c r="A14" s="9" t="s">
        <v>41</v>
      </c>
      <c r="B14" s="9" t="s">
        <v>42</v>
      </c>
      <c r="C14" s="2" t="s">
        <v>39</v>
      </c>
      <c r="D14" s="2" t="s">
        <v>40</v>
      </c>
      <c r="E14" s="2"/>
      <c r="F14" s="4">
        <v>41244000</v>
      </c>
      <c r="G14" s="4">
        <v>824880</v>
      </c>
      <c r="H14" s="4"/>
      <c r="I14" s="4">
        <v>8</v>
      </c>
      <c r="J14" s="4"/>
      <c r="K14" s="4">
        <v>2</v>
      </c>
      <c r="L14" s="4">
        <v>820000</v>
      </c>
      <c r="M14" s="2" t="s">
        <v>16</v>
      </c>
      <c r="N14" t="s">
        <v>163</v>
      </c>
      <c r="O14" t="s">
        <v>158</v>
      </c>
    </row>
    <row r="15" spans="1:15" x14ac:dyDescent="0.25">
      <c r="A15" s="9" t="s">
        <v>71</v>
      </c>
      <c r="B15" s="9" t="s">
        <v>72</v>
      </c>
      <c r="C15" s="2" t="s">
        <v>64</v>
      </c>
      <c r="D15" s="2" t="s">
        <v>65</v>
      </c>
      <c r="E15" s="2">
        <v>8126476296</v>
      </c>
      <c r="F15" s="4">
        <v>30000000</v>
      </c>
      <c r="G15" s="4">
        <v>600000</v>
      </c>
      <c r="H15" s="4"/>
      <c r="I15" s="4">
        <v>6</v>
      </c>
      <c r="J15" s="4"/>
      <c r="K15" s="4"/>
      <c r="L15" s="4">
        <v>600000</v>
      </c>
      <c r="M15" s="2" t="s">
        <v>63</v>
      </c>
      <c r="N15" t="s">
        <v>164</v>
      </c>
      <c r="O15" t="s">
        <v>158</v>
      </c>
    </row>
    <row r="16" spans="1:15" x14ac:dyDescent="0.25">
      <c r="A16" s="9" t="s">
        <v>61</v>
      </c>
      <c r="B16" s="9" t="s">
        <v>62</v>
      </c>
      <c r="C16" s="2" t="s">
        <v>64</v>
      </c>
      <c r="D16" s="2" t="s">
        <v>65</v>
      </c>
      <c r="E16" s="2">
        <v>8376661799</v>
      </c>
      <c r="F16" s="4">
        <v>100000000</v>
      </c>
      <c r="G16" s="4">
        <v>2000000</v>
      </c>
      <c r="H16" s="4">
        <v>2</v>
      </c>
      <c r="I16" s="4"/>
      <c r="J16" s="4"/>
      <c r="K16" s="4"/>
      <c r="L16" s="4">
        <v>2000000</v>
      </c>
      <c r="M16" s="2" t="s">
        <v>63</v>
      </c>
      <c r="N16" t="s">
        <v>164</v>
      </c>
      <c r="O16" t="s">
        <v>158</v>
      </c>
    </row>
    <row r="17" spans="1:15" x14ac:dyDescent="0.25">
      <c r="A17" s="9" t="s">
        <v>94</v>
      </c>
      <c r="B17" s="9" t="s">
        <v>95</v>
      </c>
      <c r="C17" s="2" t="s">
        <v>96</v>
      </c>
      <c r="D17" s="2" t="s">
        <v>97</v>
      </c>
      <c r="E17" s="2"/>
      <c r="F17" s="4">
        <v>300000000</v>
      </c>
      <c r="G17" s="4">
        <v>6000000</v>
      </c>
      <c r="H17" s="4">
        <v>6</v>
      </c>
      <c r="I17" s="4"/>
      <c r="J17" s="4"/>
      <c r="K17" s="4"/>
      <c r="L17" s="4">
        <v>6000000</v>
      </c>
      <c r="M17" s="2" t="s">
        <v>17</v>
      </c>
      <c r="N17" t="s">
        <v>165</v>
      </c>
      <c r="O17" t="s">
        <v>160</v>
      </c>
    </row>
    <row r="18" spans="1:15" x14ac:dyDescent="0.25">
      <c r="A18" s="9" t="s">
        <v>108</v>
      </c>
      <c r="B18" s="9" t="s">
        <v>109</v>
      </c>
      <c r="C18" s="2" t="s">
        <v>110</v>
      </c>
      <c r="D18" s="2" t="s">
        <v>111</v>
      </c>
      <c r="E18" s="2"/>
      <c r="F18" s="4">
        <v>10000000</v>
      </c>
      <c r="G18" s="4">
        <v>200000</v>
      </c>
      <c r="H18" s="4"/>
      <c r="I18" s="4">
        <v>2</v>
      </c>
      <c r="J18" s="4"/>
      <c r="K18" s="4"/>
      <c r="L18" s="4">
        <v>200000</v>
      </c>
      <c r="M18" s="2" t="s">
        <v>25</v>
      </c>
      <c r="N18" t="s">
        <v>166</v>
      </c>
      <c r="O18" t="s">
        <v>158</v>
      </c>
    </row>
    <row r="19" spans="1:15" x14ac:dyDescent="0.25">
      <c r="A19" s="9" t="s">
        <v>21</v>
      </c>
      <c r="B19" s="9" t="s">
        <v>22</v>
      </c>
      <c r="C19" s="2" t="s">
        <v>23</v>
      </c>
      <c r="D19" s="2" t="s">
        <v>24</v>
      </c>
      <c r="E19" s="2"/>
      <c r="F19" s="4">
        <v>36000000</v>
      </c>
      <c r="G19" s="4">
        <v>720000</v>
      </c>
      <c r="H19" s="4"/>
      <c r="I19" s="4">
        <v>7</v>
      </c>
      <c r="J19" s="4"/>
      <c r="K19" s="4">
        <v>2</v>
      </c>
      <c r="L19" s="4">
        <v>720000</v>
      </c>
      <c r="M19" s="2" t="s">
        <v>18</v>
      </c>
      <c r="N19" t="s">
        <v>167</v>
      </c>
      <c r="O19" t="s">
        <v>168</v>
      </c>
    </row>
    <row r="20" spans="1:15" x14ac:dyDescent="0.25">
      <c r="A20" s="9" t="s">
        <v>55</v>
      </c>
      <c r="B20" s="9" t="s">
        <v>50</v>
      </c>
      <c r="C20" s="2" t="s">
        <v>23</v>
      </c>
      <c r="D20" s="2" t="s">
        <v>24</v>
      </c>
      <c r="E20" s="2"/>
      <c r="F20" s="4">
        <v>7500000</v>
      </c>
      <c r="G20" s="4">
        <v>150000</v>
      </c>
      <c r="H20" s="4"/>
      <c r="I20" s="4">
        <v>1</v>
      </c>
      <c r="J20" s="4">
        <v>1</v>
      </c>
      <c r="K20" s="4"/>
      <c r="L20" s="4">
        <v>150000</v>
      </c>
      <c r="M20" s="2" t="s">
        <v>18</v>
      </c>
      <c r="N20" t="s">
        <v>167</v>
      </c>
      <c r="O20" t="s">
        <v>168</v>
      </c>
    </row>
    <row r="21" spans="1:15" x14ac:dyDescent="0.25">
      <c r="A21" s="9" t="s">
        <v>116</v>
      </c>
      <c r="B21" s="9" t="s">
        <v>117</v>
      </c>
      <c r="C21" s="2" t="s">
        <v>118</v>
      </c>
      <c r="D21" s="2" t="s">
        <v>119</v>
      </c>
      <c r="E21" s="2"/>
      <c r="F21" s="4">
        <v>20000000</v>
      </c>
      <c r="G21" s="4">
        <v>400000</v>
      </c>
      <c r="H21" s="4"/>
      <c r="I21" s="4">
        <v>4</v>
      </c>
      <c r="J21" s="4"/>
      <c r="K21" s="4"/>
      <c r="L21" s="4">
        <v>400000</v>
      </c>
      <c r="M21" s="2" t="s">
        <v>18</v>
      </c>
      <c r="N21" t="s">
        <v>167</v>
      </c>
      <c r="O21" t="s">
        <v>168</v>
      </c>
    </row>
    <row r="22" spans="1:15" x14ac:dyDescent="0.25">
      <c r="A22" s="9" t="s">
        <v>104</v>
      </c>
      <c r="B22" s="9" t="s">
        <v>105</v>
      </c>
      <c r="C22" s="2" t="s">
        <v>106</v>
      </c>
      <c r="D22" s="2" t="s">
        <v>107</v>
      </c>
      <c r="E22" s="2"/>
      <c r="F22" s="4">
        <v>3780750</v>
      </c>
      <c r="G22" s="4">
        <v>75615</v>
      </c>
      <c r="H22" s="4"/>
      <c r="I22" s="4"/>
      <c r="J22" s="4"/>
      <c r="K22" s="4">
        <v>7</v>
      </c>
      <c r="L22" s="4">
        <v>70000</v>
      </c>
      <c r="M22" s="2" t="s">
        <v>18</v>
      </c>
      <c r="N22" t="s">
        <v>167</v>
      </c>
      <c r="O22" t="s">
        <v>168</v>
      </c>
    </row>
    <row r="23" spans="1:15" x14ac:dyDescent="0.25">
      <c r="A23" s="9" t="s">
        <v>114</v>
      </c>
      <c r="B23" s="9" t="s">
        <v>115</v>
      </c>
      <c r="C23" s="2" t="s">
        <v>30</v>
      </c>
      <c r="D23" s="2" t="s">
        <v>31</v>
      </c>
      <c r="E23" s="2"/>
      <c r="F23" s="4">
        <v>11774000</v>
      </c>
      <c r="G23" s="4">
        <v>235480</v>
      </c>
      <c r="H23" s="4"/>
      <c r="I23" s="4">
        <v>2</v>
      </c>
      <c r="J23" s="4"/>
      <c r="K23" s="4">
        <v>3</v>
      </c>
      <c r="L23" s="4">
        <v>230000</v>
      </c>
      <c r="M23" s="2" t="s">
        <v>19</v>
      </c>
      <c r="N23" t="s">
        <v>169</v>
      </c>
      <c r="O23" t="s">
        <v>170</v>
      </c>
    </row>
    <row r="24" spans="1:15" x14ac:dyDescent="0.25">
      <c r="A24" s="9" t="s">
        <v>83</v>
      </c>
      <c r="B24" s="9" t="s">
        <v>84</v>
      </c>
      <c r="C24" s="2" t="s">
        <v>28</v>
      </c>
      <c r="D24" s="2" t="s">
        <v>29</v>
      </c>
      <c r="E24" s="2"/>
      <c r="F24" s="4">
        <v>10000000</v>
      </c>
      <c r="G24" s="4">
        <v>200000</v>
      </c>
      <c r="H24" s="4"/>
      <c r="I24" s="4">
        <v>2</v>
      </c>
      <c r="J24" s="4"/>
      <c r="K24" s="4"/>
      <c r="L24" s="4">
        <v>200000</v>
      </c>
      <c r="M24" s="2" t="s">
        <v>19</v>
      </c>
      <c r="N24" t="s">
        <v>169</v>
      </c>
      <c r="O24" t="s">
        <v>170</v>
      </c>
    </row>
    <row r="25" spans="1:15" x14ac:dyDescent="0.25">
      <c r="A25" s="9" t="s">
        <v>56</v>
      </c>
      <c r="B25" s="9" t="s">
        <v>57</v>
      </c>
      <c r="C25" s="2" t="s">
        <v>58</v>
      </c>
      <c r="D25" s="2" t="s">
        <v>59</v>
      </c>
      <c r="E25" s="2"/>
      <c r="F25" s="4">
        <v>50632000</v>
      </c>
      <c r="G25" s="4">
        <v>1012640</v>
      </c>
      <c r="H25" s="4">
        <v>1</v>
      </c>
      <c r="I25" s="4"/>
      <c r="J25" s="4"/>
      <c r="K25" s="4">
        <v>1</v>
      </c>
      <c r="L25" s="4">
        <v>1010000</v>
      </c>
      <c r="M25" s="2" t="s">
        <v>19</v>
      </c>
      <c r="N25" t="s">
        <v>169</v>
      </c>
      <c r="O25" t="s">
        <v>170</v>
      </c>
    </row>
    <row r="26" spans="1:15" x14ac:dyDescent="0.25">
      <c r="A26" s="9" t="s">
        <v>26</v>
      </c>
      <c r="B26" s="9" t="s">
        <v>27</v>
      </c>
      <c r="C26" s="2" t="s">
        <v>30</v>
      </c>
      <c r="D26" s="2" t="s">
        <v>31</v>
      </c>
      <c r="E26" s="2"/>
      <c r="F26" s="4">
        <v>7500000</v>
      </c>
      <c r="G26" s="4">
        <v>150000</v>
      </c>
      <c r="H26" s="4"/>
      <c r="I26" s="4">
        <v>1</v>
      </c>
      <c r="J26" s="4">
        <v>1</v>
      </c>
      <c r="K26" s="4"/>
      <c r="L26" s="4">
        <v>150000</v>
      </c>
      <c r="M26" s="2" t="s">
        <v>19</v>
      </c>
      <c r="N26" t="s">
        <v>169</v>
      </c>
      <c r="O26" t="s">
        <v>170</v>
      </c>
    </row>
    <row r="27" spans="1:15" x14ac:dyDescent="0.25">
      <c r="A27" s="9" t="s">
        <v>89</v>
      </c>
      <c r="B27" s="9" t="s">
        <v>90</v>
      </c>
      <c r="C27" s="2" t="s">
        <v>92</v>
      </c>
      <c r="D27" s="2" t="s">
        <v>93</v>
      </c>
      <c r="E27" s="2">
        <v>8340688317</v>
      </c>
      <c r="F27" s="4">
        <v>200000000</v>
      </c>
      <c r="G27" s="4">
        <v>4000000</v>
      </c>
      <c r="H27" s="4">
        <v>4</v>
      </c>
      <c r="I27" s="4"/>
      <c r="J27" s="4"/>
      <c r="K27" s="4"/>
      <c r="L27" s="4">
        <v>4000000</v>
      </c>
      <c r="M27" s="2" t="s">
        <v>91</v>
      </c>
      <c r="N27" t="s">
        <v>171</v>
      </c>
      <c r="O27" t="s">
        <v>160</v>
      </c>
    </row>
    <row r="28" spans="1:15" x14ac:dyDescent="0.25">
      <c r="A28" s="9" t="s">
        <v>128</v>
      </c>
      <c r="B28" s="9" t="s">
        <v>129</v>
      </c>
      <c r="C28" s="2" t="s">
        <v>130</v>
      </c>
      <c r="D28" s="2" t="s">
        <v>131</v>
      </c>
      <c r="E28" s="2"/>
      <c r="F28" s="4">
        <v>12887000</v>
      </c>
      <c r="G28" s="4">
        <v>257740</v>
      </c>
      <c r="H28" s="4"/>
      <c r="I28" s="4">
        <v>2</v>
      </c>
      <c r="J28" s="4">
        <v>1</v>
      </c>
      <c r="K28" s="4"/>
      <c r="L28" s="4">
        <v>250000</v>
      </c>
      <c r="M28" s="2" t="s">
        <v>15</v>
      </c>
      <c r="N28" t="s">
        <v>172</v>
      </c>
      <c r="O28" t="s">
        <v>158</v>
      </c>
    </row>
    <row r="29" spans="1:15" x14ac:dyDescent="0.25">
      <c r="A29" s="9" t="s">
        <v>33</v>
      </c>
      <c r="B29" s="9" t="s">
        <v>34</v>
      </c>
      <c r="C29" s="2" t="s">
        <v>35</v>
      </c>
      <c r="D29" s="2" t="s">
        <v>36</v>
      </c>
      <c r="E29" s="2">
        <v>8406804239</v>
      </c>
      <c r="F29" s="4">
        <v>5000000</v>
      </c>
      <c r="G29" s="4">
        <v>100000</v>
      </c>
      <c r="H29" s="4"/>
      <c r="I29" s="4">
        <v>1</v>
      </c>
      <c r="J29" s="4"/>
      <c r="K29" s="4"/>
      <c r="L29" s="4">
        <v>100000</v>
      </c>
      <c r="M29" s="2" t="s">
        <v>43</v>
      </c>
      <c r="N29" t="s">
        <v>173</v>
      </c>
      <c r="O29" t="s">
        <v>160</v>
      </c>
    </row>
    <row r="30" spans="1:15" x14ac:dyDescent="0.25">
      <c r="A30" s="9" t="s">
        <v>100</v>
      </c>
      <c r="B30" s="9" t="s">
        <v>101</v>
      </c>
      <c r="C30" s="2" t="s">
        <v>35</v>
      </c>
      <c r="D30" s="2" t="s">
        <v>36</v>
      </c>
      <c r="E30" s="2">
        <v>8037092114</v>
      </c>
      <c r="F30" s="4">
        <v>100000000</v>
      </c>
      <c r="G30" s="4">
        <v>2000000</v>
      </c>
      <c r="H30" s="4">
        <v>2</v>
      </c>
      <c r="I30" s="4"/>
      <c r="J30" s="4"/>
      <c r="K30" s="4"/>
      <c r="L30" s="4">
        <v>2000000</v>
      </c>
      <c r="M30" s="2" t="s">
        <v>43</v>
      </c>
      <c r="N30" t="s">
        <v>173</v>
      </c>
      <c r="O30" t="s">
        <v>160</v>
      </c>
    </row>
    <row r="31" spans="1:15" x14ac:dyDescent="0.25">
      <c r="A31" s="9" t="s">
        <v>44</v>
      </c>
      <c r="B31" s="9" t="s">
        <v>45</v>
      </c>
      <c r="C31" s="2" t="s">
        <v>46</v>
      </c>
      <c r="D31" s="2" t="s">
        <v>47</v>
      </c>
      <c r="E31" s="2">
        <v>8353110756</v>
      </c>
      <c r="F31" s="4">
        <v>30000000</v>
      </c>
      <c r="G31" s="4">
        <v>600000</v>
      </c>
      <c r="H31" s="4"/>
      <c r="I31" s="4">
        <v>6</v>
      </c>
      <c r="J31" s="4"/>
      <c r="K31" s="4"/>
      <c r="L31" s="4">
        <v>600000</v>
      </c>
      <c r="M31" s="2" t="s">
        <v>43</v>
      </c>
      <c r="N31" t="s">
        <v>173</v>
      </c>
      <c r="O31" t="s">
        <v>160</v>
      </c>
    </row>
    <row r="32" spans="1:15" x14ac:dyDescent="0.25">
      <c r="A32" s="9" t="s">
        <v>102</v>
      </c>
      <c r="B32" s="9" t="s">
        <v>103</v>
      </c>
      <c r="C32" s="2" t="s">
        <v>75</v>
      </c>
      <c r="D32" s="2" t="s">
        <v>76</v>
      </c>
      <c r="E32" s="2"/>
      <c r="F32" s="4">
        <v>10000000</v>
      </c>
      <c r="G32" s="4">
        <v>200000</v>
      </c>
      <c r="H32" s="4"/>
      <c r="I32" s="4">
        <v>2</v>
      </c>
      <c r="J32" s="4"/>
      <c r="K32" s="4"/>
      <c r="L32" s="4">
        <v>200000</v>
      </c>
      <c r="M32" s="2" t="s">
        <v>60</v>
      </c>
      <c r="N32" t="s">
        <v>174</v>
      </c>
      <c r="O32" t="s">
        <v>175</v>
      </c>
    </row>
    <row r="33" spans="1:15" x14ac:dyDescent="0.25">
      <c r="A33" s="9" t="s">
        <v>73</v>
      </c>
      <c r="B33" s="9" t="s">
        <v>74</v>
      </c>
      <c r="C33" s="2" t="s">
        <v>77</v>
      </c>
      <c r="D33" s="2" t="s">
        <v>78</v>
      </c>
      <c r="E33" s="2"/>
      <c r="F33" s="4">
        <v>50000000</v>
      </c>
      <c r="G33" s="4">
        <v>1000000</v>
      </c>
      <c r="H33" s="4">
        <v>1</v>
      </c>
      <c r="I33" s="4"/>
      <c r="J33" s="4"/>
      <c r="K33" s="4"/>
      <c r="L33" s="4">
        <v>1000000</v>
      </c>
      <c r="M33" s="2" t="s">
        <v>60</v>
      </c>
      <c r="N33" t="s">
        <v>174</v>
      </c>
      <c r="O33" t="s">
        <v>175</v>
      </c>
    </row>
    <row r="34" spans="1:15" x14ac:dyDescent="0.25">
      <c r="A34" s="9" t="s">
        <v>79</v>
      </c>
      <c r="B34" s="9" t="s">
        <v>80</v>
      </c>
      <c r="C34" s="2" t="s">
        <v>81</v>
      </c>
      <c r="D34" s="2" t="s">
        <v>82</v>
      </c>
      <c r="E34" s="2"/>
      <c r="F34" s="4">
        <v>24000000</v>
      </c>
      <c r="G34" s="4">
        <v>480000</v>
      </c>
      <c r="H34" s="4"/>
      <c r="I34" s="4">
        <v>4</v>
      </c>
      <c r="J34" s="4">
        <v>1</v>
      </c>
      <c r="K34" s="4">
        <v>3</v>
      </c>
      <c r="L34" s="4">
        <v>480000</v>
      </c>
      <c r="M34" s="2" t="s">
        <v>60</v>
      </c>
      <c r="N34" t="s">
        <v>174</v>
      </c>
      <c r="O34" t="s">
        <v>175</v>
      </c>
    </row>
    <row r="35" spans="1:15" x14ac:dyDescent="0.25">
      <c r="A35" s="9" t="s">
        <v>66</v>
      </c>
      <c r="B35" s="9" t="s">
        <v>67</v>
      </c>
      <c r="C35" s="2" t="s">
        <v>69</v>
      </c>
      <c r="D35" s="2" t="s">
        <v>70</v>
      </c>
      <c r="E35" s="2"/>
      <c r="F35" s="4">
        <v>75149250</v>
      </c>
      <c r="G35" s="4">
        <v>1502985</v>
      </c>
      <c r="H35" s="4">
        <v>1</v>
      </c>
      <c r="I35" s="4">
        <v>5</v>
      </c>
      <c r="J35" s="4"/>
      <c r="K35" s="4"/>
      <c r="L35" s="4">
        <v>1500000</v>
      </c>
      <c r="M35" s="2" t="s">
        <v>68</v>
      </c>
      <c r="N35" t="s">
        <v>176</v>
      </c>
      <c r="O35" t="s">
        <v>158</v>
      </c>
    </row>
    <row r="36" spans="1:15" x14ac:dyDescent="0.25">
      <c r="A36" s="9" t="s">
        <v>2</v>
      </c>
      <c r="B36" s="9" t="s">
        <v>3</v>
      </c>
      <c r="C36" s="2" t="s">
        <v>5</v>
      </c>
      <c r="D36" s="2" t="s">
        <v>6</v>
      </c>
      <c r="E36" s="2"/>
      <c r="F36" s="4">
        <v>15000000</v>
      </c>
      <c r="G36" s="4">
        <v>300000</v>
      </c>
      <c r="H36" s="4"/>
      <c r="I36" s="4">
        <v>3</v>
      </c>
      <c r="J36" s="4"/>
      <c r="K36" s="4"/>
      <c r="L36" s="4">
        <v>300000</v>
      </c>
      <c r="M36" s="2" t="s">
        <v>4</v>
      </c>
      <c r="N36" t="s">
        <v>177</v>
      </c>
      <c r="O36" t="s">
        <v>160</v>
      </c>
    </row>
    <row r="37" spans="1:15" x14ac:dyDescent="0.25">
      <c r="F37" s="3"/>
      <c r="G37" s="3"/>
      <c r="M37" s="3"/>
    </row>
    <row r="38" spans="1:15" x14ac:dyDescent="0.25">
      <c r="A38" s="12" t="s">
        <v>136</v>
      </c>
      <c r="B38" s="7"/>
      <c r="C38" s="12" t="s">
        <v>137</v>
      </c>
      <c r="D38" s="13"/>
      <c r="E38" s="13"/>
      <c r="F38" s="13"/>
      <c r="G38" s="12" t="s">
        <v>137</v>
      </c>
      <c r="M38" s="12" t="s">
        <v>137</v>
      </c>
    </row>
    <row r="39" spans="1:15" x14ac:dyDescent="0.25">
      <c r="A39" s="12"/>
      <c r="B39" s="7"/>
      <c r="C39" s="12"/>
      <c r="D39" s="13"/>
      <c r="E39" s="13"/>
      <c r="F39" s="13"/>
      <c r="G39" s="13"/>
      <c r="M39" s="12"/>
    </row>
    <row r="40" spans="1:15" x14ac:dyDescent="0.25">
      <c r="A40" s="12"/>
      <c r="B40" s="7"/>
      <c r="C40" s="12"/>
      <c r="D40" s="13"/>
      <c r="E40" s="13"/>
      <c r="F40" s="13"/>
      <c r="G40" s="13"/>
      <c r="M40" s="12"/>
    </row>
    <row r="41" spans="1:15" x14ac:dyDescent="0.25">
      <c r="A41" s="12"/>
      <c r="B41" s="7"/>
      <c r="C41" s="12"/>
      <c r="D41" s="13"/>
      <c r="E41" s="13"/>
      <c r="F41" s="13"/>
      <c r="G41" s="13"/>
      <c r="M41" s="12"/>
    </row>
    <row r="42" spans="1:15" x14ac:dyDescent="0.25">
      <c r="A42" s="12"/>
      <c r="B42" s="7"/>
      <c r="C42" s="12"/>
      <c r="D42" s="13"/>
      <c r="E42" s="13"/>
      <c r="F42" s="13"/>
      <c r="G42" s="13"/>
      <c r="M42" s="12"/>
    </row>
    <row r="43" spans="1:15" x14ac:dyDescent="0.25">
      <c r="A43" s="12"/>
      <c r="B43" s="7"/>
      <c r="C43" s="12"/>
      <c r="D43" s="13"/>
      <c r="E43" s="13"/>
      <c r="F43" s="13"/>
      <c r="G43" s="13"/>
      <c r="M43" s="12"/>
    </row>
    <row r="44" spans="1:15" x14ac:dyDescent="0.25">
      <c r="A44" s="12"/>
      <c r="B44" s="7"/>
      <c r="C44" s="12"/>
      <c r="D44" s="13"/>
      <c r="E44" s="13"/>
      <c r="F44" s="13"/>
      <c r="G44" s="13"/>
      <c r="M44" s="12"/>
    </row>
    <row r="45" spans="1:15" x14ac:dyDescent="0.25">
      <c r="A45" s="12"/>
      <c r="B45" s="7"/>
      <c r="C45" s="12"/>
      <c r="D45" s="13"/>
      <c r="E45" s="13"/>
      <c r="F45" s="13"/>
      <c r="G45" s="13"/>
      <c r="M45" s="12"/>
    </row>
    <row r="46" spans="1:15" x14ac:dyDescent="0.25">
      <c r="A46" s="12" t="s">
        <v>145</v>
      </c>
      <c r="B46" s="7"/>
      <c r="C46" s="12" t="s">
        <v>138</v>
      </c>
      <c r="D46" s="13"/>
      <c r="E46" s="13"/>
      <c r="F46" s="13"/>
      <c r="G46" s="12" t="s">
        <v>140</v>
      </c>
      <c r="M46" s="12" t="s">
        <v>139</v>
      </c>
    </row>
    <row r="47" spans="1:15" x14ac:dyDescent="0.25">
      <c r="A47" s="12" t="s">
        <v>141</v>
      </c>
      <c r="B47" s="7"/>
      <c r="C47" s="12" t="s">
        <v>142</v>
      </c>
      <c r="D47" s="13"/>
      <c r="E47" s="13"/>
      <c r="F47" s="13"/>
      <c r="G47" s="12" t="s">
        <v>144</v>
      </c>
      <c r="M47" s="12" t="s">
        <v>143</v>
      </c>
    </row>
  </sheetData>
  <autoFilter ref="A4:L4" xr:uid="{F418989F-787F-445C-89A8-9A8D3E41507A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Thu Trang</dc:creator>
  <cp:lastModifiedBy>Pham Hanh Quyen</cp:lastModifiedBy>
  <cp:lastPrinted>2020-08-19T12:02:29Z</cp:lastPrinted>
  <dcterms:created xsi:type="dcterms:W3CDTF">2020-08-18T04:21:15Z</dcterms:created>
  <dcterms:modified xsi:type="dcterms:W3CDTF">2020-09-03T07:28:02Z</dcterms:modified>
</cp:coreProperties>
</file>