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0035675\Downloads\TFJS\"/>
    </mc:Choice>
  </mc:AlternateContent>
  <xr:revisionPtr revIDLastSave="0" documentId="13_ncr:1_{934A8D0A-69C3-462B-9F2B-61FFF17B5963}" xr6:coauthVersionLast="41" xr6:coauthVersionMax="41" xr10:uidLastSave="{00000000-0000-0000-0000-000000000000}"/>
  <bookViews>
    <workbookView xWindow="-120" yWindow="-120" windowWidth="29040" windowHeight="16440" xr2:uid="{5C3C9E5B-2B05-499B-A598-BB0FDA335116}"/>
  </bookViews>
  <sheets>
    <sheet name="Single We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I2" i="1" l="1"/>
  <c r="J2" i="1" l="1"/>
  <c r="K2" i="1" s="1"/>
  <c r="I3" i="1" s="1"/>
  <c r="J3" i="1" l="1"/>
  <c r="K3" i="1" s="1"/>
  <c r="L3" i="1"/>
</calcChain>
</file>

<file path=xl/sharedStrings.xml><?xml version="1.0" encoding="utf-8"?>
<sst xmlns="http://schemas.openxmlformats.org/spreadsheetml/2006/main" count="9" uniqueCount="9">
  <si>
    <t>Square Foot</t>
  </si>
  <si>
    <t>Guess</t>
  </si>
  <si>
    <t>Actual</t>
  </si>
  <si>
    <t>Learning Rate</t>
  </si>
  <si>
    <t>Theta 0</t>
  </si>
  <si>
    <t>Adjustment</t>
  </si>
  <si>
    <t>MSE Slope</t>
  </si>
  <si>
    <t>Initial Guess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</si>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</sst>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Square Foot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Guess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'Single Weight'!$A$2:$A$7</c:f>
              <c:numCache>
                <c:formatCode>General</c:formatCode>
                <c:ptCount val="6"/>
                <c:pt idx="0">
                  <c:v>1260</c:v>
                </c:pt>
                <c:pt idx="1">
                  <c:v>2800</c:v>
                </c:pt>
                <c:pt idx="2">
                  <c:v>3778</c:v>
                </c:pt>
                <c:pt idx="3">
                  <c:v>6380</c:v>
                </c:pt>
                <c:pt idx="4">
                  <c:v>5257</c:v>
                </c:pt>
                <c:pt idx="5">
                  <c:v>8080</c:v>
                </c:pt>
              </c:numCache>
            </c:numRef>
          </c:xVal>
          <c:yVal>
            <c:numRef>
              <c:f>'Single Weight'!$B$2:$B$7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1-4371-AE3A-EAD821223E0A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'Single Weight'!$A$2:$A$7</c:f>
              <c:numCache>
                <c:formatCode>General</c:formatCode>
                <c:ptCount val="6"/>
                <c:pt idx="0">
                  <c:v>1260</c:v>
                </c:pt>
                <c:pt idx="1">
                  <c:v>2800</c:v>
                </c:pt>
                <c:pt idx="2">
                  <c:v>3778</c:v>
                </c:pt>
                <c:pt idx="3">
                  <c:v>6380</c:v>
                </c:pt>
                <c:pt idx="4">
                  <c:v>5257</c:v>
                </c:pt>
                <c:pt idx="5">
                  <c:v>8080</c:v>
                </c:pt>
              </c:numCache>
            </c:numRef>
          </c:xVal>
          <c:yVal>
            <c:numRef>
              <c:f>'Single Weight'!$C$2:$C$7</c:f>
              <c:numCache>
                <c:formatCode>General</c:formatCode>
                <c:ptCount val="6"/>
                <c:pt idx="0">
                  <c:v>190</c:v>
                </c:pt>
                <c:pt idx="1">
                  <c:v>230</c:v>
                </c:pt>
                <c:pt idx="2">
                  <c:v>350</c:v>
                </c:pt>
                <c:pt idx="3">
                  <c:v>438</c:v>
                </c:pt>
                <c:pt idx="4">
                  <c:v>323</c:v>
                </c:pt>
                <c:pt idx="5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1-4371-AE3A-EAD82122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09599"/>
        <c:axId val="1002907119"/>
      </c:scatterChart>
      <c:valAx>
        <c:axId val="1005909599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 Foot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907119"/>
        <c:crosses val="autoZero"/>
        <c:crossBetween val="midCat"/>
      </c:valAx>
      <c:valAx>
        <c:axId val="10029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0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MSE 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Weight'!$L$1</c:f>
              <c:strCache>
                <c:ptCount val="1"/>
                <c:pt idx="0">
                  <c:v>MSE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'Single Weight'!$L$2:$L$3</c:f>
              <c:numCache>
                <c:formatCode>General</c:formatCode>
                <c:ptCount val="2"/>
                <c:pt idx="0">
                  <c:v>127282.83333333333</c:v>
                </c:pt>
                <c:pt idx="1">
                  <c:v>515223.49999999988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C-420A-94CD-0F8C7CA7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12911"/>
        <c:axId val="702287663"/>
      </c:scatterChart>
      <c:valAx>
        <c:axId val="9967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87663"/>
        <c:crosses val="autoZero"/>
        <c:crossBetween val="midCat"/>
      </c:valAx>
      <c:valAx>
        <c:axId val="702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71291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4</xdr:col>
      <xdr:colOff>1181099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997A8-5772-4AC6-AD31-676564678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4</xdr:col>
      <xdr:colOff>1171575</xdr:colOff>
      <xdr:row>46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3AED8-81B1-4E32-875A-B3D99C2A0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7C10-7F87-4EF3-B322-E777B5873748}">
  <dimension ref="A1:L7"/>
  <sheetViews>
    <sheetView tabSelected="1" workbookViewId="0">
      <selection activeCell="K7" sqref="K7"/>
    </sheetView>
  </sheetViews>
  <sheetFormatPr defaultRowHeight="15" x14ac:dyDescent="0.25"/>
  <cols>
    <col min="1" max="1" width="17.5703125" customWidth="1"/>
    <col min="2" max="2" width="18" customWidth="1"/>
    <col min="3" max="3" width="18.28515625" customWidth="1"/>
    <col min="4" max="4" width="14.85546875" customWidth="1"/>
    <col min="5" max="5" width="17.7109375" customWidth="1"/>
    <col min="6" max="6" width="19.28515625" customWidth="1"/>
    <col min="7" max="7" width="18.5703125" customWidth="1"/>
    <col min="8" max="8" width="18.42578125" customWidth="1"/>
    <col min="9" max="10" width="18.5703125" customWidth="1"/>
    <col min="11" max="11" width="18.28515625" customWidth="1"/>
    <col min="12" max="12" width="1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F1" s="1" t="s">
        <v>3</v>
      </c>
      <c r="G1" s="1" t="s">
        <v>7</v>
      </c>
      <c r="I1" s="1" t="s">
        <v>4</v>
      </c>
      <c r="J1" s="1" t="s">
        <v>6</v>
      </c>
      <c r="K1" s="1" t="s">
        <v>5</v>
      </c>
      <c r="L1" s="1" t="s">
        <v>8</v>
      </c>
    </row>
    <row r="2" spans="1:12" x14ac:dyDescent="0.25">
      <c r="A2" s="2">
        <v>1260</v>
      </c>
      <c r="B2" s="2">
        <v>1</v>
      </c>
      <c r="C2" s="2">
        <v>190</v>
      </c>
      <c r="F2" s="2">
        <v>0.1</v>
      </c>
      <c r="G2" s="2">
        <v>1</v>
      </c>
      <c r="I2">
        <f>G2</f>
        <v>1</v>
      </c>
      <c r="J2">
        <f>((I2-$C$2)+(I2-$C$3)+(I2-$C$4)+(I2-$C$5)+(I2-$C$6)+(I2-$C$7))/3</f>
        <v>-678.33333333333337</v>
      </c>
      <c r="K2">
        <f>J2*$F$2</f>
        <v>-67.833333333333343</v>
      </c>
      <c r="L2">
        <f>((I2-$C$2)^2+(I2-$C$3)^2+(I2-$C$4)^2+(I2-$C$5)^2+(I2-$C$6)^2+(I2-$C$7)^2)/6</f>
        <v>127282.83333333333</v>
      </c>
    </row>
    <row r="3" spans="1:12" x14ac:dyDescent="0.25">
      <c r="A3" s="2">
        <v>2800</v>
      </c>
      <c r="B3" s="2">
        <v>1</v>
      </c>
      <c r="C3" s="2">
        <v>230</v>
      </c>
      <c r="E3" s="2"/>
      <c r="I3">
        <f>I2-K2</f>
        <v>68.833333333333343</v>
      </c>
      <c r="J3">
        <f>((I3-$C$2)+(I3-$C$3)+(I3-$C$4)+(I3-$C$5)+(I3-$C$6)+(I3-$C$7))/3</f>
        <v>-542.66666666666663</v>
      </c>
      <c r="K3">
        <f>J3*$F$2</f>
        <v>-54.266666666666666</v>
      </c>
      <c r="L3">
        <f t="shared" ref="L3" si="0">((I3-$C$2)^2+(I3-$C$3)^2+(I3-$C$4)^2+(I3-$C$5)^2+(I3-$C$6)^2+(I3-$C$7)^2)</f>
        <v>515223.49999999988</v>
      </c>
    </row>
    <row r="4" spans="1:12" x14ac:dyDescent="0.25">
      <c r="A4" s="2">
        <v>3778</v>
      </c>
      <c r="B4" s="2">
        <v>1</v>
      </c>
      <c r="C4" s="2">
        <v>350</v>
      </c>
    </row>
    <row r="5" spans="1:12" x14ac:dyDescent="0.25">
      <c r="A5" s="2">
        <v>6380</v>
      </c>
      <c r="B5" s="2">
        <v>1</v>
      </c>
      <c r="C5" s="2">
        <v>438</v>
      </c>
    </row>
    <row r="6" spans="1:12" x14ac:dyDescent="0.25">
      <c r="A6" s="2">
        <v>5257</v>
      </c>
      <c r="B6" s="2">
        <v>1</v>
      </c>
      <c r="C6" s="2">
        <v>323</v>
      </c>
    </row>
    <row r="7" spans="1:12" x14ac:dyDescent="0.25">
      <c r="A7" s="2">
        <v>8080</v>
      </c>
      <c r="B7" s="2">
        <v>1</v>
      </c>
      <c r="C7" s="2">
        <v>510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Weight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De, Dipanjan</dc:creator>
  <cp:lastModifiedBy>De, Dipanjan</cp:lastModifiedBy>
  <dcterms:created xsi:type="dcterms:W3CDTF">2020-07-30T14:43:25Z</dcterms:created>
  <dcterms:modified xsi:type="dcterms:W3CDTF">2020-07-31T16:55:59Z</dcterms:modified>
</cp:coreProperties>
</file>