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GitHub\d3resume\data\"/>
    </mc:Choice>
  </mc:AlternateContent>
  <bookViews>
    <workbookView xWindow="3720" yWindow="0" windowWidth="15750" windowHeight="12045"/>
  </bookViews>
  <sheets>
    <sheet name="Sheet1" sheetId="2" r:id="rId1"/>
    <sheet name="timeline raw data" sheetId="1" r:id="rId2"/>
  </sheets>
  <calcPr calcId="152511"/>
</workbook>
</file>

<file path=xl/calcChain.xml><?xml version="1.0" encoding="utf-8"?>
<calcChain xmlns="http://schemas.openxmlformats.org/spreadsheetml/2006/main">
  <c r="F68" i="1" l="1"/>
  <c r="F62" i="1"/>
  <c r="F57" i="1"/>
  <c r="F52" i="1"/>
  <c r="F46" i="1"/>
  <c r="F40" i="1"/>
  <c r="F34" i="1"/>
  <c r="F28" i="1"/>
  <c r="F22" i="1"/>
  <c r="F17" i="1"/>
  <c r="F12" i="1"/>
</calcChain>
</file>

<file path=xl/sharedStrings.xml><?xml version="1.0" encoding="utf-8"?>
<sst xmlns="http://schemas.openxmlformats.org/spreadsheetml/2006/main" count="345" uniqueCount="105">
  <si>
    <t>&lt;h3&gt;new york times&lt;/h3&gt;&lt;h4&gt;graphics intern&lt;/h4&gt;&lt;h5&gt;dec.11-mar.12&lt;/h5&gt;&lt;p&gt;made graphics for the paper and the web&lt;/p&gt;&lt;p&gt;trained with some of the best data viz experts in the world&lt;/p&gt;&lt;p class='placeLabel'&gt;NEW YORK&lt;/p&gt;</t>
  </si>
  <si>
    <t>&lt;h3&gt;new york times&lt;/h3&gt;&lt;h4&gt;science desk intern&lt;/h4&gt;&lt;h5&gt;sep.11-dec.11&lt;/h5&gt;&lt;p&gt;wrote stories for the science times, both the paper and the web&lt;/p&gt;&lt;p class='placeLabel'&gt;NEW YORK&lt;/p&gt;</t>
  </si>
  <si>
    <t>&lt;h3&gt;new york times&lt;/h3&gt;&lt;h4&gt;freelance graphics editor&lt;/h4&gt;&lt;h5&gt;mar.12-jun.12&lt;/h5&gt;&lt;p&gt;continued to work at the times on a full-time basis after my internship&lt;/p&gt;&lt;p class='placeLabel'&gt;NEW YORK&lt;/p&gt;</t>
  </si>
  <si>
    <t>&lt;h3&gt;businessweek&lt;/h3&gt;&lt;h4&gt;freelance graphics editor&lt;/h4&gt;&lt;h5&gt;jun.12-aug.12&lt;/h5&gt;&lt;p&gt;made graphics for the magazine as a full-time freelancer&lt;/p&gt;&lt;p&gt;worked with bw's intensely creative art team&lt;/p&gt;&lt;p class='placeLabel'&gt;NEW YORK&lt;/p&gt;</t>
  </si>
  <si>
    <t>&lt;h3&gt;quartz&lt;/h3&gt;&lt;h4&gt;reporter&lt;/h4&gt;&lt;h5&gt;aug.12-&lt;/h5&gt;&lt;p&gt;reporting and writing stories about business and economics&lt;/p&gt;&lt;p&gt;making static and interactive data visualizations&lt;/p&gt;&lt;p class='placeLabel'&gt;NEW YORK&lt;/p&gt;</t>
  </si>
  <si>
    <t>&lt;h3&gt;dartmouth college&lt;/h3&gt;&lt;h4&gt;engineering major&lt;/h4&gt;&lt;h5&gt;sep.02-jun.07&lt;/h5&gt;&lt;p&gt;2007: b.e. in engineering (gpa: 3.67)&lt;/p&gt;&lt;p&gt;2006: b.s. in engineering and environmental science (gpa: 3.44)&lt;/p&gt;&lt;p class='placeLabel'&gt;HANOVER, NH&lt;/p&gt;</t>
  </si>
  <si>
    <t>&lt;h3&gt;mascoma corp.&lt;/h3&gt;&lt;h4&gt;chemical process engineer&lt;/h4&gt;&lt;h5&gt;jul.07-jul.09&lt;/h5&gt;&lt;p&gt;worked on the scale-up crew at a biofuels start-up&lt;/p&gt;&lt;p&gt;conducted fermentation experiments at a pilot plant&lt;/p&gt;&lt;p class='placeLabel'&gt;BOSTON&lt;/p&gt;</t>
  </si>
  <si>
    <t>&lt;h3&gt;deer valley&lt;/h3&gt;&lt;h4&gt;line cook&lt;/h4&gt;&lt;h5&gt;nov.09-apr.10&lt;/h5&gt;&lt;p&gt;chopped vegetables, shredded powder&lt;/p&gt;&lt;p class='placeLabel'&gt;PARK CITY, UT&lt;/p&gt;</t>
  </si>
  <si>
    <t>&lt;h3&gt;nyu&lt;/h3&gt;&lt;h4&gt;journalism m.a.&lt;/h4&gt;&lt;h5&gt;sep.10-dec.11&lt;/h5&gt;&lt;p&gt;completed the science, health, and environmental reporting program (sherp)&lt;/p&gt;&lt;p class='placeLabel'&gt;NEW YORK&lt;/p&gt;</t>
  </si>
  <si>
    <t>&lt;h3&gt;</t>
  </si>
  <si>
    <t>&lt;/h3&gt;</t>
  </si>
  <si>
    <t>&lt;h4&gt;</t>
  </si>
  <si>
    <t>&lt;/h4&gt;</t>
  </si>
  <si>
    <t>&lt;h5&gt;</t>
  </si>
  <si>
    <t>&lt;/h5&gt;</t>
  </si>
  <si>
    <t>&lt;p&gt;</t>
  </si>
  <si>
    <t>&lt;/p&gt;</t>
  </si>
  <si>
    <t>&lt;p class='placeLabel'&gt;</t>
  </si>
  <si>
    <t>school</t>
  </si>
  <si>
    <t>uc davis</t>
  </si>
  <si>
    <t>economics major</t>
  </si>
  <si>
    <t>sep. 05 to mar. 09</t>
  </si>
  <si>
    <t>2009: b.a. in economics</t>
  </si>
  <si>
    <t>DAVIS, CA</t>
  </si>
  <si>
    <t>work</t>
  </si>
  <si>
    <t>GROWTH MARKETING</t>
  </si>
  <si>
    <t>catchafire</t>
  </si>
  <si>
    <t>search marketing strategy</t>
  </si>
  <si>
    <t>dec. 14 to present</t>
  </si>
  <si>
    <t>provide customer acquisition and analytical insights for social causes and change makers</t>
  </si>
  <si>
    <t>SAN FRANCISCO BAY AREA</t>
  </si>
  <si>
    <t>inflection</t>
  </si>
  <si>
    <t>senior search engine marketing specialist</t>
  </si>
  <si>
    <t>aug. 13 to dec. 14</t>
  </si>
  <si>
    <t>acquired high converting traffic via paid acquisition channels</t>
  </si>
  <si>
    <t>optimized campaigns based on customer lifetime value</t>
  </si>
  <si>
    <t>brighter collective</t>
  </si>
  <si>
    <t>media analyst</t>
  </si>
  <si>
    <t>nov. 12 to aug. 13</t>
  </si>
  <si>
    <t>led customer acquisition search and display campaigns</t>
  </si>
  <si>
    <t>optimized text ad copy, keywords, and built campaigns by hand</t>
  </si>
  <si>
    <t>LOS ANGELES</t>
  </si>
  <si>
    <t>ticketmaster</t>
  </si>
  <si>
    <t>search analyst</t>
  </si>
  <si>
    <t>mar. 12 to nov. 12</t>
  </si>
  <si>
    <t>analyzed key performance indicators for search marketing, search engine optimization, and social</t>
  </si>
  <si>
    <t>toolbelt included adwords, sitecatalyst, and webmaster tools</t>
  </si>
  <si>
    <t>HOLLYWOOD</t>
  </si>
  <si>
    <t>pricegrabber</t>
  </si>
  <si>
    <t>search marketing analyst</t>
  </si>
  <si>
    <t>jul. 11 to mar. 12</t>
  </si>
  <si>
    <t>performed reporting and campaign optimizations</t>
  </si>
  <si>
    <t>communicated daily performance results to ceo and key people</t>
  </si>
  <si>
    <t>client services representative</t>
  </si>
  <si>
    <t>apr. 10 to jul. 11</t>
  </si>
  <si>
    <t>helped clients improve ROI with pay-per-click bid suggestions</t>
  </si>
  <si>
    <t>upped merchant participation in value-add features such as conversion tracking</t>
  </si>
  <si>
    <t>causes</t>
  </si>
  <si>
    <t>AWARENESS EVENTS</t>
  </si>
  <si>
    <t>OVERSEAS</t>
  </si>
  <si>
    <t>GIVING</t>
  </si>
  <si>
    <t>urban light</t>
  </si>
  <si>
    <t>fundraising</t>
  </si>
  <si>
    <t>apr. 2010 to present</t>
  </si>
  <si>
    <t>raise funds for a game changing organization</t>
  </si>
  <si>
    <t>CHIANG MAI</t>
  </si>
  <si>
    <t>human trafficking awareness orgs</t>
  </si>
  <si>
    <t>awareness event planning</t>
  </si>
  <si>
    <t>aug. 09 to apr. 2010</t>
  </si>
  <si>
    <t>planned events, screened documentaries in public venues</t>
  </si>
  <si>
    <t>the sold project</t>
  </si>
  <si>
    <t>overseas volunteer</t>
  </si>
  <si>
    <t>jul. 09 to aug. 09</t>
  </si>
  <si>
    <t>crossed the thai - burmese border gate</t>
  </si>
  <si>
    <t>NORTHERN THAILAND</t>
  </si>
  <si>
    <t>various orgs</t>
  </si>
  <si>
    <t>mar. 09 to jul. 09</t>
  </si>
  <si>
    <t>worked with with a great team and planned human trafficking awareness events</t>
  </si>
  <si>
    <t>cat1</t>
  </si>
  <si>
    <t>cat2</t>
  </si>
  <si>
    <t>UNDERGRAD</t>
  </si>
  <si>
    <t>one</t>
  </si>
  <si>
    <t>two</t>
  </si>
  <si>
    <t>desc</t>
  </si>
  <si>
    <t>taught english and did supply drops at local ngos</t>
  </si>
  <si>
    <t>&lt;h3&gt;uc davis&lt;/h3&gt;&lt;h4&gt;economics major&lt;/h4&gt;&lt;h5&gt;sep. 05 to mar. 09&lt;/h5&gt;&lt;p&gt;2009: b.a. in economics&lt;/p&gt;&lt;p class='placeLabel'&gt;DAVIS, CA&lt;/p&gt;</t>
  </si>
  <si>
    <t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t>
  </si>
  <si>
    <t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t>
  </si>
  <si>
    <t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t>
  </si>
  <si>
    <t>&lt;h3&gt;urban light&lt;/h3&gt;&lt;h4&gt;fundraising&lt;/h4&gt;&lt;h5&gt;apr. 2010 to present&lt;/h5&gt;&lt;p&gt;raise funds for a game changing organization&lt;/p&gt;&lt;p class='placeLabel'&gt;CHIANG MAI&lt;/p&gt;</t>
  </si>
  <si>
    <t>&lt;h3&gt;human trafficking awareness orgs&lt;/h3&gt;&lt;h4&gt;awareness event planning&lt;/h4&gt;&lt;h5&gt;aug. 09 to apr. 2010&lt;/h5&gt;&lt;p&gt;planned events, screened documentaries in public venues&lt;/p&gt;&lt;p class='placeLabel'&gt;DAVIS, CA&lt;/p&gt;</t>
  </si>
  <si>
    <t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t>
  </si>
  <si>
    <t>&lt;h3&gt;various orgs&lt;/h3&gt;&lt;h4&gt;awareness event planning&lt;/h4&gt;&lt;h5&gt;mar. 09 to jul. 09&lt;/h5&gt;&lt;p&gt;worked with with a great team and planned human trafficking awareness events&lt;/p&gt;&lt;p class='placeLabel'&gt;DAVIS, CA&lt;/p&gt;</t>
  </si>
  <si>
    <t>cat</t>
  </si>
  <si>
    <t>beg</t>
  </si>
  <si>
    <t>end</t>
  </si>
  <si>
    <t>des</t>
  </si>
  <si>
    <t>undergrad</t>
  </si>
  <si>
    <t>growth marketing</t>
  </si>
  <si>
    <t>giving</t>
  </si>
  <si>
    <t>awareness events</t>
  </si>
  <si>
    <t>overseas</t>
  </si>
  <si>
    <t>&lt;h3&gt;ticketmaster&lt;/h3&gt;&lt;h4&gt;search analyst&lt;/h4&gt;&lt;h5&gt;mar. 12 to nov. 12&lt;/h5&gt;&lt;p&gt;analyzed kpi's for seo, sem, and social&lt;/p&gt;&lt;p&gt;toolbelt included adwords, sitecatalyst, and webmaster tools&lt;/p&gt;&lt;p class='placeLabel'&gt;HOLLYWOOD&lt;/p&gt;</t>
  </si>
  <si>
    <t>&lt;h3&gt;pricegrabber&lt;/h3&gt;&lt;h4&gt;client services representative&lt;/h4&gt;&lt;h5&gt;apr. 10 to jul. 11&lt;/h5&gt;&lt;p&gt;helped clients improve ROI with pay-per-click bid suggestions&lt;/p&gt;&lt;p&gt;negotiated, sold, and closed deals&lt;/p&gt;&lt;p class='placeLabel'&gt;LOS ANGELES&lt;/p&gt;</t>
  </si>
  <si>
    <t>&lt;h3&gt;inflection&lt;/h3&gt;&lt;h4&gt;senior search engine marketing specialist&lt;/h4&gt;&lt;h5&gt;aug. 13 to dec. 14&lt;/h5&gt;&lt;p&gt;acquired traffic. built campaigns&lt;/p&gt;&lt;p&gt;optimized based on ltv&lt;/p&gt;&lt;p class='placeLabel'&gt;SAN FRANCISCO BAY AREA&lt;/p&gt;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</si>
</sst>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8" fillId="33" borderId="0" xfId="0" applyFont="1" applyFill="1"/>
    <xf numFmtId="0" fontId="19" fillId="33" borderId="0" xfId="0" applyFont="1" applyFill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9" sqref="C9"/>
    </sheetView>
  </sheetViews>
  <sheetFormatPr defaultRowHeight="15" x14ac:dyDescent="0.25"/>
  <cols>
    <col min="1" max="1" width="26.42578125" customWidth="1"/>
    <col min="2" max="2" width="9.28515625" customWidth="1"/>
    <col min="3" max="3" width="12.140625" customWidth="1"/>
  </cols>
  <sheetData>
    <row r="1" spans="1:4" x14ac:dyDescent="0.25">
      <c r="A1" t="s">
        <v>93</v>
      </c>
      <c r="B1" t="s">
        <v>94</v>
      </c>
      <c r="C1" t="s">
        <v>95</v>
      </c>
      <c r="D1" t="s">
        <v>96</v>
      </c>
    </row>
    <row r="2" spans="1:4" x14ac:dyDescent="0.25">
      <c r="A2" t="s">
        <v>97</v>
      </c>
      <c r="B2" s="6">
        <v>38596</v>
      </c>
      <c r="C2" s="6">
        <v>39873</v>
      </c>
      <c r="D2" t="s">
        <v>85</v>
      </c>
    </row>
    <row r="3" spans="1:4" x14ac:dyDescent="0.25">
      <c r="A3" t="s">
        <v>98</v>
      </c>
      <c r="B3" s="6">
        <v>41974</v>
      </c>
      <c r="C3" s="6">
        <v>42339</v>
      </c>
      <c r="D3" t="s">
        <v>86</v>
      </c>
    </row>
    <row r="4" spans="1:4" x14ac:dyDescent="0.25">
      <c r="A4" t="s">
        <v>98</v>
      </c>
      <c r="B4" s="6">
        <v>41487</v>
      </c>
      <c r="C4" s="6">
        <v>41974</v>
      </c>
      <c r="D4" t="s">
        <v>104</v>
      </c>
    </row>
    <row r="5" spans="1:4" x14ac:dyDescent="0.25">
      <c r="A5" t="s">
        <v>98</v>
      </c>
      <c r="B5" s="6">
        <v>41214</v>
      </c>
      <c r="C5" s="6">
        <v>41487</v>
      </c>
      <c r="D5" t="s">
        <v>87</v>
      </c>
    </row>
    <row r="6" spans="1:4" x14ac:dyDescent="0.25">
      <c r="A6" t="s">
        <v>98</v>
      </c>
      <c r="B6" s="6">
        <v>40969</v>
      </c>
      <c r="C6" s="6">
        <v>41214</v>
      </c>
      <c r="D6" t="s">
        <v>102</v>
      </c>
    </row>
    <row r="7" spans="1:4" x14ac:dyDescent="0.25">
      <c r="A7" t="s">
        <v>98</v>
      </c>
      <c r="B7" s="6">
        <v>40725</v>
      </c>
      <c r="C7" s="6">
        <v>40969</v>
      </c>
      <c r="D7" t="s">
        <v>88</v>
      </c>
    </row>
    <row r="8" spans="1:4" x14ac:dyDescent="0.25">
      <c r="A8" t="s">
        <v>98</v>
      </c>
      <c r="B8" s="6">
        <v>40269</v>
      </c>
      <c r="C8" s="6">
        <v>40725</v>
      </c>
      <c r="D8" t="s">
        <v>103</v>
      </c>
    </row>
    <row r="9" spans="1:4" x14ac:dyDescent="0.25">
      <c r="A9" t="s">
        <v>99</v>
      </c>
      <c r="B9" s="6">
        <v>40269</v>
      </c>
      <c r="C9" s="6">
        <v>42339</v>
      </c>
      <c r="D9" t="s">
        <v>89</v>
      </c>
    </row>
    <row r="10" spans="1:4" x14ac:dyDescent="0.25">
      <c r="A10" t="s">
        <v>100</v>
      </c>
      <c r="B10" s="6">
        <v>40026</v>
      </c>
      <c r="C10" s="6">
        <v>40269</v>
      </c>
      <c r="D10" t="s">
        <v>90</v>
      </c>
    </row>
    <row r="11" spans="1:4" x14ac:dyDescent="0.25">
      <c r="A11" t="s">
        <v>101</v>
      </c>
      <c r="B11" s="6">
        <v>39995</v>
      </c>
      <c r="C11" s="6">
        <v>40026</v>
      </c>
      <c r="D11" t="s">
        <v>91</v>
      </c>
    </row>
    <row r="12" spans="1:4" x14ac:dyDescent="0.25">
      <c r="A12" t="s">
        <v>100</v>
      </c>
      <c r="B12" s="6">
        <v>39873</v>
      </c>
      <c r="C12" s="6">
        <v>39995</v>
      </c>
      <c r="D12" t="s">
        <v>92</v>
      </c>
    </row>
    <row r="15" spans="1:4" x14ac:dyDescent="0.25">
      <c r="B15" s="6"/>
      <c r="C15" s="6"/>
    </row>
    <row r="16" spans="1:4" x14ac:dyDescent="0.25">
      <c r="B16" s="6"/>
      <c r="C16" s="6"/>
    </row>
    <row r="17" spans="2:3" x14ac:dyDescent="0.25">
      <c r="B17" s="6"/>
      <c r="C17" s="6"/>
    </row>
    <row r="18" spans="2:3" x14ac:dyDescent="0.25">
      <c r="B18" s="6"/>
      <c r="C18" s="6"/>
    </row>
    <row r="19" spans="2:3" x14ac:dyDescent="0.25">
      <c r="B19" s="6"/>
      <c r="C19" s="6"/>
    </row>
    <row r="20" spans="2:3" x14ac:dyDescent="0.25">
      <c r="B20" s="6"/>
      <c r="C20" s="6"/>
    </row>
    <row r="21" spans="2:3" x14ac:dyDescent="0.25">
      <c r="B21" s="6"/>
      <c r="C21" s="6"/>
    </row>
    <row r="22" spans="2:3" x14ac:dyDescent="0.25">
      <c r="B22" s="6"/>
      <c r="C22" s="6"/>
    </row>
    <row r="23" spans="2:3" x14ac:dyDescent="0.25">
      <c r="B23" s="6"/>
      <c r="C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C20" sqref="B20:C20"/>
    </sheetView>
  </sheetViews>
  <sheetFormatPr defaultRowHeight="15.75" x14ac:dyDescent="0.25"/>
  <cols>
    <col min="1" max="1" width="9.140625" style="1"/>
    <col min="2" max="2" width="22.85546875" style="1" customWidth="1"/>
    <col min="3" max="4" width="23" style="1" customWidth="1"/>
    <col min="5" max="5" width="25.42578125" style="1" customWidth="1"/>
    <col min="6" max="16384" width="9.140625" style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1" t="s">
        <v>2</v>
      </c>
    </row>
    <row r="4" spans="1:6" x14ac:dyDescent="0.25">
      <c r="A4" s="1" t="s">
        <v>3</v>
      </c>
    </row>
    <row r="5" spans="1:6" x14ac:dyDescent="0.25">
      <c r="A5" s="1" t="s">
        <v>4</v>
      </c>
    </row>
    <row r="6" spans="1:6" x14ac:dyDescent="0.25">
      <c r="A6" s="1" t="s">
        <v>5</v>
      </c>
    </row>
    <row r="7" spans="1:6" x14ac:dyDescent="0.25">
      <c r="A7" s="1" t="s">
        <v>6</v>
      </c>
    </row>
    <row r="8" spans="1:6" x14ac:dyDescent="0.25">
      <c r="A8" s="1" t="s">
        <v>7</v>
      </c>
    </row>
    <row r="9" spans="1:6" x14ac:dyDescent="0.25">
      <c r="A9" s="1" t="s">
        <v>8</v>
      </c>
    </row>
    <row r="11" spans="1:6" x14ac:dyDescent="0.25">
      <c r="A11" s="1" t="s">
        <v>78</v>
      </c>
      <c r="B11" s="1" t="s">
        <v>79</v>
      </c>
      <c r="C11" s="1" t="s">
        <v>81</v>
      </c>
      <c r="D11" s="1" t="s">
        <v>82</v>
      </c>
      <c r="E11" s="1" t="s">
        <v>83</v>
      </c>
    </row>
    <row r="12" spans="1:6" x14ac:dyDescent="0.25">
      <c r="A12" s="4" t="s">
        <v>18</v>
      </c>
      <c r="B12" s="4" t="s">
        <v>80</v>
      </c>
      <c r="C12" s="4" t="s">
        <v>9</v>
      </c>
      <c r="D12" s="4" t="s">
        <v>10</v>
      </c>
      <c r="E12" s="5" t="s">
        <v>19</v>
      </c>
      <c r="F12" s="1" t="str">
        <f>CONCATENATE(C12,E12,D12,C13,E13,D13,C14,E14,D14,C15,E15,D15,C16,E16,D16)</f>
        <v>&lt;h3&gt;uc davis&lt;/h3&gt;&lt;h4&gt;economics major&lt;/h4&gt;&lt;h5&gt;sep. 05 to mar. 09&lt;/h5&gt;&lt;p&gt;2009: b.a. in economics&lt;/p&gt;&lt;p class='placeLabel'&gt;DAVIS, CA&lt;/p&gt;</v>
      </c>
    </row>
    <row r="13" spans="1:6" x14ac:dyDescent="0.25">
      <c r="A13" s="1" t="s">
        <v>18</v>
      </c>
      <c r="B13" s="1" t="s">
        <v>80</v>
      </c>
      <c r="C13" s="1" t="s">
        <v>11</v>
      </c>
      <c r="D13" s="1" t="s">
        <v>12</v>
      </c>
      <c r="E13" s="2" t="s">
        <v>20</v>
      </c>
    </row>
    <row r="14" spans="1:6" x14ac:dyDescent="0.25">
      <c r="A14" s="1" t="s">
        <v>18</v>
      </c>
      <c r="B14" s="1" t="s">
        <v>80</v>
      </c>
      <c r="C14" s="1" t="s">
        <v>13</v>
      </c>
      <c r="D14" s="1" t="s">
        <v>14</v>
      </c>
      <c r="E14" s="2" t="s">
        <v>21</v>
      </c>
    </row>
    <row r="15" spans="1:6" x14ac:dyDescent="0.25">
      <c r="A15" s="1" t="s">
        <v>18</v>
      </c>
      <c r="B15" s="1" t="s">
        <v>80</v>
      </c>
      <c r="C15" s="1" t="s">
        <v>15</v>
      </c>
      <c r="D15" s="1" t="s">
        <v>16</v>
      </c>
      <c r="E15" s="2" t="s">
        <v>22</v>
      </c>
    </row>
    <row r="16" spans="1:6" x14ac:dyDescent="0.25">
      <c r="A16" s="1" t="s">
        <v>18</v>
      </c>
      <c r="B16" s="1" t="s">
        <v>80</v>
      </c>
      <c r="C16" s="1" t="s">
        <v>17</v>
      </c>
      <c r="D16" s="1" t="s">
        <v>16</v>
      </c>
      <c r="E16" s="2" t="s">
        <v>23</v>
      </c>
    </row>
    <row r="17" spans="1:6" x14ac:dyDescent="0.25">
      <c r="A17" s="4" t="s">
        <v>24</v>
      </c>
      <c r="B17" s="4" t="s">
        <v>25</v>
      </c>
      <c r="C17" s="4" t="s">
        <v>9</v>
      </c>
      <c r="D17" s="4" t="s">
        <v>10</v>
      </c>
      <c r="E17" s="5" t="s">
        <v>26</v>
      </c>
      <c r="F17" s="1" t="str">
        <f>CONCATENATE(C17,E17,D17,C18,E18,D18,C19,E19,D19,C20,E20,D20,C21,E21,D21)</f>
        <v>&lt;h3&gt;catchafire&lt;/h3&gt;&lt;h4&gt;search marketing strategy&lt;/h4&gt;&lt;h5&gt;dec. 14 to present&lt;/h5&gt;&lt;p&gt;provide customer acquisition and analytical insights for social causes and change makers&lt;/p&gt;&lt;p class='placeLabel'&gt;SAN FRANCISCO BAY AREA&lt;/p&gt;</v>
      </c>
    </row>
    <row r="18" spans="1:6" x14ac:dyDescent="0.25">
      <c r="A18" s="1" t="s">
        <v>24</v>
      </c>
      <c r="B18" s="1" t="s">
        <v>25</v>
      </c>
      <c r="C18" s="1" t="s">
        <v>11</v>
      </c>
      <c r="D18" s="1" t="s">
        <v>12</v>
      </c>
      <c r="E18" s="2" t="s">
        <v>27</v>
      </c>
    </row>
    <row r="19" spans="1:6" x14ac:dyDescent="0.25">
      <c r="A19" s="1" t="s">
        <v>24</v>
      </c>
      <c r="B19" s="1" t="s">
        <v>25</v>
      </c>
      <c r="C19" s="1" t="s">
        <v>13</v>
      </c>
      <c r="D19" s="1" t="s">
        <v>14</v>
      </c>
      <c r="E19" s="2" t="s">
        <v>28</v>
      </c>
    </row>
    <row r="20" spans="1:6" x14ac:dyDescent="0.25">
      <c r="A20" s="1" t="s">
        <v>24</v>
      </c>
      <c r="B20" s="1" t="s">
        <v>25</v>
      </c>
      <c r="C20" s="1" t="s">
        <v>15</v>
      </c>
      <c r="D20" s="1" t="s">
        <v>16</v>
      </c>
      <c r="E20" s="2" t="s">
        <v>29</v>
      </c>
    </row>
    <row r="21" spans="1:6" x14ac:dyDescent="0.25">
      <c r="A21" s="1" t="s">
        <v>24</v>
      </c>
      <c r="B21" s="1" t="s">
        <v>25</v>
      </c>
      <c r="C21" s="1" t="s">
        <v>17</v>
      </c>
      <c r="D21" s="1" t="s">
        <v>16</v>
      </c>
      <c r="E21" s="2" t="s">
        <v>30</v>
      </c>
    </row>
    <row r="22" spans="1:6" x14ac:dyDescent="0.25">
      <c r="A22" s="4" t="s">
        <v>24</v>
      </c>
      <c r="B22" s="4" t="s">
        <v>25</v>
      </c>
      <c r="C22" s="4" t="s">
        <v>9</v>
      </c>
      <c r="D22" s="4" t="s">
        <v>10</v>
      </c>
      <c r="E22" s="5" t="s">
        <v>31</v>
      </c>
      <c r="F22" s="1" t="str">
        <f>CONCATENATE(C22,E22,D22,C23,E23,D23,C24,E24,D24,C25,E25,D25,C26,E26,D26,C27,E27,D27)</f>
        <v>&lt;h3&gt;inflection&lt;/h3&gt;&lt;h4&gt;senior search engine marketing specialist&lt;/h4&gt;&lt;h5&gt;aug. 13 to dec. 14&lt;/h5&gt;&lt;p&gt;acquired high converting traffic via paid acquisition channels&lt;/p&gt;&lt;p&gt;optimized campaigns based on customer lifetime value&lt;/p&gt;&lt;p class='placeLabel'&gt;SAN FRANCISCO BAY AREA&lt;/p&gt;</v>
      </c>
    </row>
    <row r="23" spans="1:6" x14ac:dyDescent="0.25">
      <c r="A23" s="1" t="s">
        <v>24</v>
      </c>
      <c r="B23" s="1" t="s">
        <v>25</v>
      </c>
      <c r="C23" s="1" t="s">
        <v>11</v>
      </c>
      <c r="D23" s="1" t="s">
        <v>12</v>
      </c>
      <c r="E23" s="2" t="s">
        <v>32</v>
      </c>
    </row>
    <row r="24" spans="1:6" x14ac:dyDescent="0.25">
      <c r="A24" s="1" t="s">
        <v>24</v>
      </c>
      <c r="B24" s="1" t="s">
        <v>25</v>
      </c>
      <c r="C24" s="1" t="s">
        <v>13</v>
      </c>
      <c r="D24" s="1" t="s">
        <v>14</v>
      </c>
      <c r="E24" s="2" t="s">
        <v>33</v>
      </c>
    </row>
    <row r="25" spans="1:6" x14ac:dyDescent="0.25">
      <c r="A25" s="1" t="s">
        <v>24</v>
      </c>
      <c r="B25" s="1" t="s">
        <v>25</v>
      </c>
      <c r="C25" s="1" t="s">
        <v>15</v>
      </c>
      <c r="D25" s="1" t="s">
        <v>16</v>
      </c>
      <c r="E25" s="2" t="s">
        <v>34</v>
      </c>
    </row>
    <row r="26" spans="1:6" x14ac:dyDescent="0.25">
      <c r="A26" s="1" t="s">
        <v>24</v>
      </c>
      <c r="B26" s="1" t="s">
        <v>25</v>
      </c>
      <c r="C26" s="1" t="s">
        <v>15</v>
      </c>
      <c r="D26" s="1" t="s">
        <v>16</v>
      </c>
      <c r="E26" s="2" t="s">
        <v>35</v>
      </c>
    </row>
    <row r="27" spans="1:6" x14ac:dyDescent="0.25">
      <c r="A27" s="1" t="s">
        <v>24</v>
      </c>
      <c r="B27" s="1" t="s">
        <v>25</v>
      </c>
      <c r="C27" s="1" t="s">
        <v>17</v>
      </c>
      <c r="D27" s="1" t="s">
        <v>16</v>
      </c>
      <c r="E27" s="2" t="s">
        <v>30</v>
      </c>
    </row>
    <row r="28" spans="1:6" x14ac:dyDescent="0.25">
      <c r="A28" s="4" t="s">
        <v>24</v>
      </c>
      <c r="B28" s="4" t="s">
        <v>25</v>
      </c>
      <c r="C28" s="4" t="s">
        <v>9</v>
      </c>
      <c r="D28" s="4" t="s">
        <v>10</v>
      </c>
      <c r="E28" s="5" t="s">
        <v>36</v>
      </c>
      <c r="F28" s="1" t="str">
        <f>CONCATENATE(C28,E28,D28,C29,E29,D29,C30,E30,D30,C31,E31,D31,C32,E32,D32,C33,E33,D33)</f>
        <v>&lt;h3&gt;brighter collective&lt;/h3&gt;&lt;h4&gt;media analyst&lt;/h4&gt;&lt;h5&gt;nov. 12 to aug. 13&lt;/h5&gt;&lt;p&gt;led customer acquisition search and display campaigns&lt;/p&gt;&lt;p&gt;optimized text ad copy, keywords, and built campaigns by hand&lt;/p&gt;&lt;p class='placeLabel'&gt;LOS ANGELES&lt;/p&gt;</v>
      </c>
    </row>
    <row r="29" spans="1:6" x14ac:dyDescent="0.25">
      <c r="A29" s="1" t="s">
        <v>24</v>
      </c>
      <c r="B29" s="1" t="s">
        <v>25</v>
      </c>
      <c r="C29" s="1" t="s">
        <v>11</v>
      </c>
      <c r="D29" s="1" t="s">
        <v>12</v>
      </c>
      <c r="E29" s="2" t="s">
        <v>37</v>
      </c>
    </row>
    <row r="30" spans="1:6" x14ac:dyDescent="0.25">
      <c r="A30" s="1" t="s">
        <v>24</v>
      </c>
      <c r="B30" s="1" t="s">
        <v>25</v>
      </c>
      <c r="C30" s="1" t="s">
        <v>13</v>
      </c>
      <c r="D30" s="1" t="s">
        <v>14</v>
      </c>
      <c r="E30" s="2" t="s">
        <v>38</v>
      </c>
    </row>
    <row r="31" spans="1:6" x14ac:dyDescent="0.25">
      <c r="A31" s="1" t="s">
        <v>24</v>
      </c>
      <c r="B31" s="1" t="s">
        <v>25</v>
      </c>
      <c r="C31" s="1" t="s">
        <v>15</v>
      </c>
      <c r="D31" s="1" t="s">
        <v>16</v>
      </c>
      <c r="E31" s="2" t="s">
        <v>39</v>
      </c>
    </row>
    <row r="32" spans="1:6" x14ac:dyDescent="0.25">
      <c r="A32" s="1" t="s">
        <v>24</v>
      </c>
      <c r="B32" s="1" t="s">
        <v>25</v>
      </c>
      <c r="C32" s="1" t="s">
        <v>15</v>
      </c>
      <c r="D32" s="1" t="s">
        <v>16</v>
      </c>
      <c r="E32" s="2" t="s">
        <v>40</v>
      </c>
    </row>
    <row r="33" spans="1:6" x14ac:dyDescent="0.25">
      <c r="A33" s="1" t="s">
        <v>24</v>
      </c>
      <c r="B33" s="1" t="s">
        <v>25</v>
      </c>
      <c r="C33" s="1" t="s">
        <v>17</v>
      </c>
      <c r="D33" s="1" t="s">
        <v>16</v>
      </c>
      <c r="E33" s="2" t="s">
        <v>41</v>
      </c>
    </row>
    <row r="34" spans="1:6" x14ac:dyDescent="0.25">
      <c r="A34" s="4" t="s">
        <v>24</v>
      </c>
      <c r="B34" s="4" t="s">
        <v>25</v>
      </c>
      <c r="C34" s="4" t="s">
        <v>9</v>
      </c>
      <c r="D34" s="4" t="s">
        <v>10</v>
      </c>
      <c r="E34" s="5" t="s">
        <v>42</v>
      </c>
      <c r="F34" s="1" t="str">
        <f>CONCATENATE(C34,E34,D34,C35,E35,D35,C36,E36,D36,C37,E37,D37,C38,E38,D38,C39,E39,D39)</f>
        <v>&lt;h3&gt;ticketmaster&lt;/h3&gt;&lt;h4&gt;search analyst&lt;/h4&gt;&lt;h5&gt;mar. 12 to nov. 12&lt;/h5&gt;&lt;p&gt;analyzed key performance indicators for search marketing, search engine optimization, and social&lt;/p&gt;&lt;p&gt;toolbelt included adwords, sitecatalyst, and webmaster tools&lt;/p&gt;&lt;p class='placeLabel'&gt;HOLLYWOOD&lt;/p&gt;</v>
      </c>
    </row>
    <row r="35" spans="1:6" x14ac:dyDescent="0.25">
      <c r="A35" s="1" t="s">
        <v>24</v>
      </c>
      <c r="B35" s="1" t="s">
        <v>25</v>
      </c>
      <c r="C35" s="1" t="s">
        <v>11</v>
      </c>
      <c r="D35" s="1" t="s">
        <v>12</v>
      </c>
      <c r="E35" s="2" t="s">
        <v>43</v>
      </c>
    </row>
    <row r="36" spans="1:6" x14ac:dyDescent="0.25">
      <c r="A36" s="1" t="s">
        <v>24</v>
      </c>
      <c r="B36" s="1" t="s">
        <v>25</v>
      </c>
      <c r="C36" s="1" t="s">
        <v>13</v>
      </c>
      <c r="D36" s="1" t="s">
        <v>14</v>
      </c>
      <c r="E36" s="2" t="s">
        <v>44</v>
      </c>
    </row>
    <row r="37" spans="1:6" x14ac:dyDescent="0.25">
      <c r="A37" s="1" t="s">
        <v>24</v>
      </c>
      <c r="B37" s="1" t="s">
        <v>25</v>
      </c>
      <c r="C37" s="1" t="s">
        <v>15</v>
      </c>
      <c r="D37" s="1" t="s">
        <v>16</v>
      </c>
      <c r="E37" s="2" t="s">
        <v>45</v>
      </c>
    </row>
    <row r="38" spans="1:6" x14ac:dyDescent="0.25">
      <c r="A38" s="1" t="s">
        <v>24</v>
      </c>
      <c r="B38" s="1" t="s">
        <v>25</v>
      </c>
      <c r="C38" s="1" t="s">
        <v>15</v>
      </c>
      <c r="D38" s="1" t="s">
        <v>16</v>
      </c>
      <c r="E38" s="2" t="s">
        <v>46</v>
      </c>
    </row>
    <row r="39" spans="1:6" x14ac:dyDescent="0.25">
      <c r="A39" s="1" t="s">
        <v>24</v>
      </c>
      <c r="B39" s="1" t="s">
        <v>25</v>
      </c>
      <c r="C39" s="1" t="s">
        <v>17</v>
      </c>
      <c r="D39" s="1" t="s">
        <v>16</v>
      </c>
      <c r="E39" s="2" t="s">
        <v>47</v>
      </c>
    </row>
    <row r="40" spans="1:6" x14ac:dyDescent="0.25">
      <c r="A40" s="4" t="s">
        <v>24</v>
      </c>
      <c r="B40" s="4" t="s">
        <v>25</v>
      </c>
      <c r="C40" s="4" t="s">
        <v>9</v>
      </c>
      <c r="D40" s="4" t="s">
        <v>10</v>
      </c>
      <c r="E40" s="5" t="s">
        <v>48</v>
      </c>
      <c r="F40" s="1" t="str">
        <f>CONCATENATE(C40,E40,D40,C41,E41,D41,C42,E42,D42,C43,E43,D43,C44,E44,D44,C45,E45,D45)</f>
        <v>&lt;h3&gt;pricegrabber&lt;/h3&gt;&lt;h4&gt;search marketing analyst&lt;/h4&gt;&lt;h5&gt;jul. 11 to mar. 12&lt;/h5&gt;&lt;p&gt;performed reporting and campaign optimizations&lt;/p&gt;&lt;p&gt;communicated daily performance results to ceo and key people&lt;/p&gt;&lt;p class='placeLabel'&gt;LOS ANGELES&lt;/p&gt;</v>
      </c>
    </row>
    <row r="41" spans="1:6" x14ac:dyDescent="0.25">
      <c r="A41" s="1" t="s">
        <v>24</v>
      </c>
      <c r="B41" s="1" t="s">
        <v>25</v>
      </c>
      <c r="C41" s="1" t="s">
        <v>11</v>
      </c>
      <c r="D41" s="1" t="s">
        <v>12</v>
      </c>
      <c r="E41" s="2" t="s">
        <v>49</v>
      </c>
    </row>
    <row r="42" spans="1:6" x14ac:dyDescent="0.25">
      <c r="A42" s="1" t="s">
        <v>24</v>
      </c>
      <c r="B42" s="1" t="s">
        <v>25</v>
      </c>
      <c r="C42" s="1" t="s">
        <v>13</v>
      </c>
      <c r="D42" s="1" t="s">
        <v>14</v>
      </c>
      <c r="E42" s="2" t="s">
        <v>50</v>
      </c>
    </row>
    <row r="43" spans="1:6" x14ac:dyDescent="0.25">
      <c r="A43" s="1" t="s">
        <v>24</v>
      </c>
      <c r="B43" s="1" t="s">
        <v>25</v>
      </c>
      <c r="C43" s="1" t="s">
        <v>15</v>
      </c>
      <c r="D43" s="1" t="s">
        <v>16</v>
      </c>
      <c r="E43" s="2" t="s">
        <v>51</v>
      </c>
    </row>
    <row r="44" spans="1:6" x14ac:dyDescent="0.25">
      <c r="A44" s="1" t="s">
        <v>24</v>
      </c>
      <c r="B44" s="1" t="s">
        <v>25</v>
      </c>
      <c r="C44" s="1" t="s">
        <v>15</v>
      </c>
      <c r="D44" s="1" t="s">
        <v>16</v>
      </c>
      <c r="E44" s="2" t="s">
        <v>52</v>
      </c>
    </row>
    <row r="45" spans="1:6" x14ac:dyDescent="0.25">
      <c r="A45" s="1" t="s">
        <v>24</v>
      </c>
      <c r="B45" s="1" t="s">
        <v>25</v>
      </c>
      <c r="C45" s="1" t="s">
        <v>17</v>
      </c>
      <c r="D45" s="1" t="s">
        <v>16</v>
      </c>
      <c r="E45" s="2" t="s">
        <v>41</v>
      </c>
    </row>
    <row r="46" spans="1:6" x14ac:dyDescent="0.25">
      <c r="A46" s="4" t="s">
        <v>24</v>
      </c>
      <c r="B46" s="4" t="s">
        <v>25</v>
      </c>
      <c r="C46" s="4" t="s">
        <v>9</v>
      </c>
      <c r="D46" s="4" t="s">
        <v>10</v>
      </c>
      <c r="E46" s="5" t="s">
        <v>48</v>
      </c>
      <c r="F46" s="1" t="str">
        <f>CONCATENATE(C46,E46,D46,C47,E47,D47,C48,E48,D48,C49,E49,D49,C50,E50,D50,C51,E51,D51)</f>
        <v>&lt;h3&gt;pricegrabber&lt;/h3&gt;&lt;h4&gt;client services representative&lt;/h4&gt;&lt;h5&gt;apr. 10 to jul. 11&lt;/h5&gt;&lt;p&gt;helped clients improve ROI with pay-per-click bid suggestions&lt;/p&gt;&lt;p&gt;upped merchant participation in value-add features such as conversion tracking&lt;/p&gt;&lt;p class='placeLabel'&gt;LOS ANGELES&lt;/p&gt;</v>
      </c>
    </row>
    <row r="47" spans="1:6" x14ac:dyDescent="0.25">
      <c r="A47" s="1" t="s">
        <v>24</v>
      </c>
      <c r="B47" s="1" t="s">
        <v>25</v>
      </c>
      <c r="C47" s="1" t="s">
        <v>11</v>
      </c>
      <c r="D47" s="1" t="s">
        <v>12</v>
      </c>
      <c r="E47" s="2" t="s">
        <v>53</v>
      </c>
    </row>
    <row r="48" spans="1:6" x14ac:dyDescent="0.25">
      <c r="A48" s="1" t="s">
        <v>24</v>
      </c>
      <c r="B48" s="1" t="s">
        <v>25</v>
      </c>
      <c r="C48" s="1" t="s">
        <v>13</v>
      </c>
      <c r="D48" s="1" t="s">
        <v>14</v>
      </c>
      <c r="E48" s="2" t="s">
        <v>54</v>
      </c>
    </row>
    <row r="49" spans="1:6" x14ac:dyDescent="0.25">
      <c r="A49" s="1" t="s">
        <v>24</v>
      </c>
      <c r="B49" s="1" t="s">
        <v>25</v>
      </c>
      <c r="C49" s="1" t="s">
        <v>15</v>
      </c>
      <c r="D49" s="1" t="s">
        <v>16</v>
      </c>
      <c r="E49" s="2" t="s">
        <v>55</v>
      </c>
    </row>
    <row r="50" spans="1:6" x14ac:dyDescent="0.25">
      <c r="A50" s="1" t="s">
        <v>24</v>
      </c>
      <c r="B50" s="1" t="s">
        <v>25</v>
      </c>
      <c r="C50" s="1" t="s">
        <v>15</v>
      </c>
      <c r="D50" s="1" t="s">
        <v>16</v>
      </c>
      <c r="E50" s="2" t="s">
        <v>56</v>
      </c>
    </row>
    <row r="51" spans="1:6" x14ac:dyDescent="0.25">
      <c r="A51" s="1" t="s">
        <v>24</v>
      </c>
      <c r="B51" s="1" t="s">
        <v>25</v>
      </c>
      <c r="C51" s="1" t="s">
        <v>17</v>
      </c>
      <c r="D51" s="1" t="s">
        <v>16</v>
      </c>
      <c r="E51" s="2" t="s">
        <v>41</v>
      </c>
    </row>
    <row r="52" spans="1:6" x14ac:dyDescent="0.25">
      <c r="A52" s="4" t="s">
        <v>57</v>
      </c>
      <c r="B52" s="4" t="s">
        <v>60</v>
      </c>
      <c r="C52" s="4" t="s">
        <v>9</v>
      </c>
      <c r="D52" s="4" t="s">
        <v>10</v>
      </c>
      <c r="E52" s="5" t="s">
        <v>61</v>
      </c>
      <c r="F52" s="1" t="str">
        <f>CONCATENATE(C52,E52,D52,C53,E53,D53,C54,E54,D54,C55,E55,D55,C56,E56,D56)</f>
        <v>&lt;h3&gt;urban light&lt;/h3&gt;&lt;h4&gt;fundraising&lt;/h4&gt;&lt;h5&gt;apr. 2010 to present&lt;/h5&gt;&lt;p&gt;raise funds for a game changing organization&lt;/p&gt;&lt;p class='placeLabel'&gt;CHIANG MAI&lt;/p&gt;</v>
      </c>
    </row>
    <row r="53" spans="1:6" x14ac:dyDescent="0.25">
      <c r="A53" s="1" t="s">
        <v>57</v>
      </c>
      <c r="B53" s="1" t="s">
        <v>60</v>
      </c>
      <c r="C53" s="1" t="s">
        <v>11</v>
      </c>
      <c r="D53" s="1" t="s">
        <v>12</v>
      </c>
      <c r="E53" s="2" t="s">
        <v>62</v>
      </c>
    </row>
    <row r="54" spans="1:6" x14ac:dyDescent="0.25">
      <c r="A54" s="1" t="s">
        <v>57</v>
      </c>
      <c r="B54" s="1" t="s">
        <v>60</v>
      </c>
      <c r="C54" s="1" t="s">
        <v>13</v>
      </c>
      <c r="D54" s="1" t="s">
        <v>14</v>
      </c>
      <c r="E54" s="2" t="s">
        <v>63</v>
      </c>
    </row>
    <row r="55" spans="1:6" x14ac:dyDescent="0.25">
      <c r="A55" s="1" t="s">
        <v>57</v>
      </c>
      <c r="B55" s="1" t="s">
        <v>60</v>
      </c>
      <c r="C55" s="1" t="s">
        <v>15</v>
      </c>
      <c r="D55" s="1" t="s">
        <v>16</v>
      </c>
      <c r="E55" s="2" t="s">
        <v>64</v>
      </c>
    </row>
    <row r="56" spans="1:6" x14ac:dyDescent="0.25">
      <c r="A56" s="1" t="s">
        <v>57</v>
      </c>
      <c r="B56" s="1" t="s">
        <v>60</v>
      </c>
      <c r="C56" s="1" t="s">
        <v>17</v>
      </c>
      <c r="D56" s="1" t="s">
        <v>16</v>
      </c>
      <c r="E56" s="2" t="s">
        <v>65</v>
      </c>
    </row>
    <row r="57" spans="1:6" x14ac:dyDescent="0.25">
      <c r="A57" s="4" t="s">
        <v>57</v>
      </c>
      <c r="B57" s="4" t="s">
        <v>58</v>
      </c>
      <c r="C57" s="4" t="s">
        <v>9</v>
      </c>
      <c r="D57" s="4" t="s">
        <v>10</v>
      </c>
      <c r="E57" s="5" t="s">
        <v>66</v>
      </c>
      <c r="F57" s="1" t="str">
        <f>CONCATENATE(C57,E57,D57,C58,E58,D58,C59,E59,D59,C60,E60,D60,C61,E61,D61)</f>
        <v>&lt;h3&gt;human trafficking awareness orgs&lt;/h3&gt;&lt;h4&gt;awareness event planning&lt;/h4&gt;&lt;h5&gt;aug. 09 to apr. 2010&lt;/h5&gt;&lt;p&gt;planned events, screened documentaries in public venues&lt;/p&gt;&lt;p class='placeLabel'&gt;DAVIS, CA&lt;/p&gt;</v>
      </c>
    </row>
    <row r="58" spans="1:6" x14ac:dyDescent="0.25">
      <c r="A58" s="1" t="s">
        <v>57</v>
      </c>
      <c r="B58" s="1" t="s">
        <v>58</v>
      </c>
      <c r="C58" s="1" t="s">
        <v>11</v>
      </c>
      <c r="D58" s="1" t="s">
        <v>12</v>
      </c>
      <c r="E58" s="2" t="s">
        <v>67</v>
      </c>
    </row>
    <row r="59" spans="1:6" x14ac:dyDescent="0.25">
      <c r="A59" s="1" t="s">
        <v>57</v>
      </c>
      <c r="B59" s="1" t="s">
        <v>58</v>
      </c>
      <c r="C59" s="1" t="s">
        <v>13</v>
      </c>
      <c r="D59" s="1" t="s">
        <v>14</v>
      </c>
      <c r="E59" s="2" t="s">
        <v>68</v>
      </c>
    </row>
    <row r="60" spans="1:6" x14ac:dyDescent="0.25">
      <c r="A60" s="1" t="s">
        <v>57</v>
      </c>
      <c r="B60" s="1" t="s">
        <v>58</v>
      </c>
      <c r="C60" s="1" t="s">
        <v>15</v>
      </c>
      <c r="D60" s="1" t="s">
        <v>16</v>
      </c>
      <c r="E60" s="2" t="s">
        <v>69</v>
      </c>
    </row>
    <row r="61" spans="1:6" x14ac:dyDescent="0.25">
      <c r="A61" s="1" t="s">
        <v>57</v>
      </c>
      <c r="B61" s="1" t="s">
        <v>58</v>
      </c>
      <c r="C61" s="1" t="s">
        <v>17</v>
      </c>
      <c r="D61" s="1" t="s">
        <v>16</v>
      </c>
      <c r="E61" s="2" t="s">
        <v>23</v>
      </c>
    </row>
    <row r="62" spans="1:6" x14ac:dyDescent="0.25">
      <c r="A62" s="4" t="s">
        <v>57</v>
      </c>
      <c r="B62" s="4" t="s">
        <v>59</v>
      </c>
      <c r="C62" s="4" t="s">
        <v>9</v>
      </c>
      <c r="D62" s="4" t="s">
        <v>10</v>
      </c>
      <c r="E62" s="5" t="s">
        <v>70</v>
      </c>
      <c r="F62" s="1" t="str">
        <f>CONCATENATE(C62,E62,D62,C63,E63,D63,C64,E64,D64,C65,E65,D65,C66,E66,D66,C67,E67,D67)</f>
        <v>&lt;h3&gt;the sold project&lt;/h3&gt;&lt;h4&gt;overseas volunteer&lt;/h4&gt;&lt;h5&gt;jul. 09 to aug. 09&lt;/h5&gt;&lt;p&gt;taught english and did supply drops at local ngos&lt;/p&gt;&lt;p&gt;crossed the thai - burmese border gate&lt;/p&gt;&lt;p class='placeLabel'&gt;NORTHERN THAILAND&lt;/p&gt;</v>
      </c>
    </row>
    <row r="63" spans="1:6" x14ac:dyDescent="0.25">
      <c r="A63" s="1" t="s">
        <v>57</v>
      </c>
      <c r="B63" s="1" t="s">
        <v>59</v>
      </c>
      <c r="C63" s="1" t="s">
        <v>11</v>
      </c>
      <c r="D63" s="1" t="s">
        <v>12</v>
      </c>
      <c r="E63" s="2" t="s">
        <v>71</v>
      </c>
    </row>
    <row r="64" spans="1:6" x14ac:dyDescent="0.25">
      <c r="A64" s="1" t="s">
        <v>57</v>
      </c>
      <c r="B64" s="1" t="s">
        <v>59</v>
      </c>
      <c r="C64" s="1" t="s">
        <v>13</v>
      </c>
      <c r="D64" s="1" t="s">
        <v>14</v>
      </c>
      <c r="E64" s="2" t="s">
        <v>72</v>
      </c>
    </row>
    <row r="65" spans="1:6" x14ac:dyDescent="0.25">
      <c r="A65" s="1" t="s">
        <v>57</v>
      </c>
      <c r="B65" s="1" t="s">
        <v>59</v>
      </c>
      <c r="C65" s="1" t="s">
        <v>15</v>
      </c>
      <c r="D65" s="1" t="s">
        <v>16</v>
      </c>
      <c r="E65" s="2" t="s">
        <v>84</v>
      </c>
    </row>
    <row r="66" spans="1:6" x14ac:dyDescent="0.25">
      <c r="A66" s="1" t="s">
        <v>57</v>
      </c>
      <c r="B66" s="1" t="s">
        <v>59</v>
      </c>
      <c r="C66" s="1" t="s">
        <v>15</v>
      </c>
      <c r="D66" s="1" t="s">
        <v>16</v>
      </c>
      <c r="E66" s="2" t="s">
        <v>73</v>
      </c>
    </row>
    <row r="67" spans="1:6" x14ac:dyDescent="0.25">
      <c r="A67" s="1" t="s">
        <v>57</v>
      </c>
      <c r="B67" s="1" t="s">
        <v>59</v>
      </c>
      <c r="C67" s="1" t="s">
        <v>17</v>
      </c>
      <c r="D67" s="1" t="s">
        <v>16</v>
      </c>
      <c r="E67" s="2" t="s">
        <v>74</v>
      </c>
    </row>
    <row r="68" spans="1:6" x14ac:dyDescent="0.25">
      <c r="A68" s="4" t="s">
        <v>57</v>
      </c>
      <c r="B68" s="4" t="s">
        <v>58</v>
      </c>
      <c r="C68" s="4" t="s">
        <v>9</v>
      </c>
      <c r="D68" s="4" t="s">
        <v>10</v>
      </c>
      <c r="E68" s="5" t="s">
        <v>75</v>
      </c>
      <c r="F68" s="1" t="str">
        <f>CONCATENATE(C68,E68,D68,C69,E69,D69,C70,E70,D70,C71,E71,D71,C72,E72,D72)</f>
        <v>&lt;h3&gt;various orgs&lt;/h3&gt;&lt;h4&gt;awareness event planning&lt;/h4&gt;&lt;h5&gt;mar. 09 to jul. 09&lt;/h5&gt;&lt;p&gt;worked with with a great team and planned human trafficking awareness events&lt;/p&gt;&lt;p class='placeLabel'&gt;DAVIS, CA&lt;/p&gt;</v>
      </c>
    </row>
    <row r="69" spans="1:6" x14ac:dyDescent="0.25">
      <c r="A69" s="1" t="s">
        <v>57</v>
      </c>
      <c r="B69" s="1" t="s">
        <v>58</v>
      </c>
      <c r="C69" s="1" t="s">
        <v>11</v>
      </c>
      <c r="D69" s="1" t="s">
        <v>12</v>
      </c>
      <c r="E69" s="2" t="s">
        <v>67</v>
      </c>
    </row>
    <row r="70" spans="1:6" x14ac:dyDescent="0.25">
      <c r="A70" s="1" t="s">
        <v>57</v>
      </c>
      <c r="B70" s="1" t="s">
        <v>58</v>
      </c>
      <c r="C70" s="1" t="s">
        <v>13</v>
      </c>
      <c r="D70" s="1" t="s">
        <v>14</v>
      </c>
      <c r="E70" s="2" t="s">
        <v>76</v>
      </c>
    </row>
    <row r="71" spans="1:6" x14ac:dyDescent="0.25">
      <c r="A71" s="1" t="s">
        <v>57</v>
      </c>
      <c r="B71" s="1" t="s">
        <v>58</v>
      </c>
      <c r="C71" s="1" t="s">
        <v>15</v>
      </c>
      <c r="D71" s="1" t="s">
        <v>16</v>
      </c>
      <c r="E71" s="2" t="s">
        <v>77</v>
      </c>
    </row>
    <row r="72" spans="1:6" x14ac:dyDescent="0.25">
      <c r="A72" s="1" t="s">
        <v>57</v>
      </c>
      <c r="B72" s="1" t="s">
        <v>58</v>
      </c>
      <c r="C72" s="1" t="s">
        <v>17</v>
      </c>
      <c r="D72" s="1" t="s">
        <v>16</v>
      </c>
      <c r="E72" s="2" t="s">
        <v>23</v>
      </c>
    </row>
    <row r="75" spans="1:6" x14ac:dyDescent="0.25">
      <c r="B75" s="2"/>
    </row>
    <row r="76" spans="1:6" x14ac:dyDescent="0.25">
      <c r="C76" s="2"/>
    </row>
    <row r="77" spans="1:6" x14ac:dyDescent="0.25">
      <c r="B77" s="3"/>
      <c r="C77" s="2"/>
    </row>
    <row r="78" spans="1:6" x14ac:dyDescent="0.25">
      <c r="B78" s="3"/>
      <c r="C78" s="2"/>
    </row>
    <row r="79" spans="1:6" x14ac:dyDescent="0.25">
      <c r="B79" s="3"/>
      <c r="C79" s="2"/>
    </row>
    <row r="80" spans="1:6" x14ac:dyDescent="0.25">
      <c r="C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timeline 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Yu</dc:creator>
  <cp:lastModifiedBy>Anthony Yu</cp:lastModifiedBy>
  <dcterms:created xsi:type="dcterms:W3CDTF">2015-01-26T18:19:17Z</dcterms:created>
  <dcterms:modified xsi:type="dcterms:W3CDTF">2015-01-26T20:14:22Z</dcterms:modified>
</cp:coreProperties>
</file>