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e/Box Sync/1.Research/1.Reports/STAM17/Manuscript/Final/Omega/GitHub/"/>
    </mc:Choice>
  </mc:AlternateContent>
  <xr:revisionPtr revIDLastSave="0" documentId="13_ncr:1_{5184974B-AFE4-1040-BB89-61B01E9C216A}" xr6:coauthVersionLast="47" xr6:coauthVersionMax="47" xr10:uidLastSave="{00000000-0000-0000-0000-000000000000}"/>
  <bookViews>
    <workbookView xWindow="4280" yWindow="500" windowWidth="18520" windowHeight="16820" xr2:uid="{6C4F388E-A0E1-B143-8BF9-769FE5DFECE8}"/>
  </bookViews>
  <sheets>
    <sheet name="C2H2" sheetId="2" r:id="rId1"/>
    <sheet name="C2H4" sheetId="1" r:id="rId2"/>
    <sheet name="C2H6" sheetId="3" r:id="rId3"/>
    <sheet name="C3H6" sheetId="4" r:id="rId4"/>
    <sheet name="C3H8" sheetId="5" r:id="rId5"/>
    <sheet name="C4H4S" sheetId="6" r:id="rId6"/>
    <sheet name="C6H6" sheetId="7" r:id="rId7"/>
    <sheet name="CH4" sheetId="8" r:id="rId8"/>
    <sheet name="Cl2" sheetId="9" r:id="rId9"/>
    <sheet name="CO" sheetId="10" r:id="rId10"/>
    <sheet name="CO2" sheetId="11" r:id="rId11"/>
    <sheet name="H2" sheetId="12" r:id="rId12"/>
    <sheet name="H2O" sheetId="13" r:id="rId13"/>
    <sheet name="H2S" sheetId="14" r:id="rId14"/>
    <sheet name="H2Se" sheetId="15" r:id="rId15"/>
    <sheet name="HCN" sheetId="16" r:id="rId16"/>
    <sheet name="N2" sheetId="17" r:id="rId17"/>
    <sheet name="NH3" sheetId="18" r:id="rId18"/>
    <sheet name="NO2" sheetId="19" r:id="rId19"/>
    <sheet name="O2" sheetId="20" r:id="rId20"/>
    <sheet name="SO2" sheetId="21" r:id="rId2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1" l="1"/>
  <c r="C17" i="21" l="1"/>
  <c r="C16" i="21"/>
  <c r="C15" i="21"/>
  <c r="C14" i="21"/>
  <c r="C13" i="21"/>
  <c r="C31" i="21"/>
  <c r="C30" i="21"/>
  <c r="C29" i="21"/>
  <c r="C28" i="21"/>
  <c r="C27" i="21"/>
  <c r="C17" i="20"/>
  <c r="C16" i="20"/>
  <c r="C15" i="20"/>
  <c r="C14" i="20"/>
  <c r="C13" i="20"/>
  <c r="C31" i="20"/>
  <c r="C30" i="20"/>
  <c r="C29" i="20"/>
  <c r="C28" i="20"/>
  <c r="C27" i="20"/>
  <c r="C45" i="20"/>
  <c r="C44" i="20"/>
  <c r="C43" i="20"/>
  <c r="C42" i="20"/>
  <c r="C41" i="20"/>
  <c r="C17" i="19"/>
  <c r="C16" i="19"/>
  <c r="C15" i="19"/>
  <c r="C14" i="19"/>
  <c r="C13" i="19"/>
  <c r="C24" i="19"/>
  <c r="C23" i="19"/>
  <c r="C22" i="19"/>
  <c r="C21" i="19"/>
  <c r="C20" i="19"/>
  <c r="C38" i="19"/>
  <c r="C37" i="19"/>
  <c r="C36" i="19"/>
  <c r="C35" i="19"/>
  <c r="C34" i="19"/>
  <c r="C24" i="18"/>
  <c r="C23" i="18"/>
  <c r="C22" i="18"/>
  <c r="C21" i="18"/>
  <c r="C20" i="18"/>
  <c r="C31" i="18"/>
  <c r="C30" i="18"/>
  <c r="C29" i="18"/>
  <c r="C28" i="18"/>
  <c r="C27" i="18"/>
  <c r="C38" i="18"/>
  <c r="C37" i="18"/>
  <c r="C36" i="18"/>
  <c r="C35" i="18"/>
  <c r="C34" i="18"/>
  <c r="C45" i="17"/>
  <c r="C44" i="17"/>
  <c r="C43" i="17"/>
  <c r="C42" i="17"/>
  <c r="C41" i="17"/>
  <c r="C45" i="16"/>
  <c r="C44" i="16"/>
  <c r="C43" i="16"/>
  <c r="C42" i="16"/>
  <c r="C41" i="16"/>
  <c r="C10" i="16"/>
  <c r="C9" i="16"/>
  <c r="C8" i="16"/>
  <c r="C7" i="16"/>
  <c r="C6" i="16"/>
  <c r="C24" i="16"/>
  <c r="C23" i="16"/>
  <c r="C22" i="16"/>
  <c r="C21" i="16"/>
  <c r="C20" i="16"/>
  <c r="C31" i="16"/>
  <c r="C30" i="16"/>
  <c r="C29" i="16"/>
  <c r="C28" i="16"/>
  <c r="C27" i="16"/>
  <c r="C10" i="14"/>
  <c r="C9" i="14"/>
  <c r="C8" i="14"/>
  <c r="C7" i="14"/>
  <c r="C6" i="14"/>
  <c r="C24" i="14"/>
  <c r="C23" i="14"/>
  <c r="C22" i="14"/>
  <c r="C21" i="14"/>
  <c r="C20" i="14"/>
  <c r="C31" i="14"/>
  <c r="C30" i="14"/>
  <c r="C29" i="14"/>
  <c r="C28" i="14"/>
  <c r="C27" i="14"/>
  <c r="C31" i="13"/>
  <c r="C30" i="13"/>
  <c r="C29" i="13"/>
  <c r="C28" i="13"/>
  <c r="C27" i="13"/>
  <c r="C38" i="13"/>
  <c r="C37" i="13"/>
  <c r="C36" i="13"/>
  <c r="C35" i="13"/>
  <c r="C34" i="13"/>
  <c r="C24" i="10"/>
  <c r="C23" i="10"/>
  <c r="C22" i="10"/>
  <c r="C21" i="10"/>
  <c r="C20" i="10"/>
  <c r="C17" i="10"/>
  <c r="C16" i="10"/>
  <c r="C15" i="10"/>
  <c r="C14" i="10"/>
  <c r="C13" i="10"/>
  <c r="C10" i="10"/>
  <c r="C9" i="10"/>
  <c r="C8" i="10"/>
  <c r="C7" i="10"/>
  <c r="C6" i="10"/>
  <c r="C38" i="9"/>
  <c r="C37" i="9"/>
  <c r="C36" i="9"/>
  <c r="C35" i="9"/>
  <c r="C34" i="9"/>
  <c r="C31" i="9"/>
  <c r="C30" i="9"/>
  <c r="C29" i="9"/>
  <c r="C28" i="9"/>
  <c r="C27" i="9"/>
  <c r="C24" i="6"/>
  <c r="C23" i="6"/>
  <c r="C22" i="6"/>
  <c r="C21" i="6"/>
  <c r="C20" i="6"/>
  <c r="C17" i="3"/>
  <c r="C16" i="3"/>
  <c r="C15" i="3"/>
  <c r="C14" i="3"/>
  <c r="C13" i="3"/>
  <c r="C38" i="1"/>
  <c r="C37" i="1"/>
  <c r="C36" i="1"/>
  <c r="C35" i="1"/>
  <c r="C34" i="1"/>
  <c r="C17" i="9"/>
  <c r="C16" i="9"/>
  <c r="C15" i="9"/>
  <c r="C14" i="9"/>
  <c r="C13" i="9"/>
  <c r="C45" i="5" l="1"/>
  <c r="C17" i="18" l="1"/>
  <c r="C6" i="18"/>
  <c r="C37" i="15"/>
  <c r="C10" i="15"/>
  <c r="C17" i="14"/>
  <c r="C24" i="12"/>
  <c r="C31" i="12"/>
  <c r="C17" i="12"/>
  <c r="C5" i="12"/>
  <c r="C17" i="11"/>
  <c r="C21" i="11"/>
  <c r="C6" i="11"/>
  <c r="C35" i="10"/>
  <c r="C20" i="9"/>
  <c r="C8" i="9"/>
  <c r="C45" i="8"/>
  <c r="C17" i="8"/>
  <c r="C5" i="8"/>
  <c r="C37" i="7"/>
  <c r="C27" i="7"/>
  <c r="C13" i="7"/>
  <c r="C20" i="4"/>
  <c r="C26" i="21" l="1"/>
  <c r="C19" i="21"/>
  <c r="C12" i="21"/>
  <c r="C40" i="20"/>
  <c r="C33" i="20"/>
  <c r="C12" i="20"/>
  <c r="C33" i="19"/>
  <c r="C19" i="19"/>
  <c r="C12" i="19"/>
  <c r="C33" i="18"/>
  <c r="C26" i="18"/>
  <c r="C19" i="18"/>
  <c r="C40" i="17"/>
  <c r="C40" i="16"/>
  <c r="C26" i="16"/>
  <c r="C19" i="16"/>
  <c r="C5" i="16"/>
  <c r="C5" i="14"/>
  <c r="C12" i="14"/>
  <c r="C19" i="14"/>
  <c r="C26" i="14"/>
  <c r="C33" i="13"/>
  <c r="C26" i="13"/>
  <c r="C5" i="10"/>
  <c r="C12" i="10"/>
  <c r="C19" i="10"/>
  <c r="C40" i="9"/>
  <c r="C33" i="9"/>
  <c r="C26" i="9"/>
  <c r="C12" i="9"/>
  <c r="C17" i="7"/>
  <c r="C16" i="7"/>
  <c r="C15" i="7"/>
  <c r="C14" i="7"/>
  <c r="C12" i="7"/>
  <c r="C19" i="6"/>
  <c r="C12" i="3"/>
  <c r="C33" i="1"/>
  <c r="C45" i="15" l="1"/>
  <c r="C44" i="15"/>
  <c r="C43" i="15"/>
  <c r="C42" i="15"/>
  <c r="C41" i="15"/>
  <c r="C40" i="15"/>
  <c r="C38" i="15"/>
  <c r="C36" i="15"/>
  <c r="C35" i="15"/>
  <c r="C34" i="15"/>
  <c r="C33" i="15"/>
  <c r="C31" i="15"/>
  <c r="C30" i="15"/>
  <c r="C29" i="15"/>
  <c r="C28" i="15"/>
  <c r="C27" i="15"/>
  <c r="C26" i="15"/>
  <c r="C24" i="15"/>
  <c r="C23" i="15"/>
  <c r="C22" i="15"/>
  <c r="C21" i="15"/>
  <c r="C20" i="15"/>
  <c r="C19" i="15"/>
  <c r="C24" i="13"/>
  <c r="C23" i="13"/>
  <c r="C22" i="13"/>
  <c r="C21" i="13"/>
  <c r="C20" i="13"/>
  <c r="C19" i="13"/>
  <c r="C45" i="13"/>
  <c r="C44" i="13"/>
  <c r="C43" i="13"/>
  <c r="C42" i="13"/>
  <c r="C41" i="13"/>
  <c r="C40" i="13"/>
  <c r="C45" i="14"/>
  <c r="C44" i="14"/>
  <c r="C43" i="14"/>
  <c r="C42" i="14"/>
  <c r="C41" i="14"/>
  <c r="C40" i="14"/>
  <c r="C38" i="14"/>
  <c r="C37" i="14"/>
  <c r="C36" i="14"/>
  <c r="C35" i="14"/>
  <c r="C34" i="14"/>
  <c r="C33" i="14"/>
  <c r="C38" i="16"/>
  <c r="C37" i="16"/>
  <c r="C36" i="16"/>
  <c r="C35" i="16"/>
  <c r="C34" i="16"/>
  <c r="C33" i="16"/>
  <c r="C38" i="17"/>
  <c r="C37" i="17"/>
  <c r="C36" i="17"/>
  <c r="C35" i="17"/>
  <c r="C34" i="17"/>
  <c r="C33" i="17"/>
  <c r="C31" i="17"/>
  <c r="C30" i="17"/>
  <c r="C29" i="17"/>
  <c r="C28" i="17"/>
  <c r="C27" i="17"/>
  <c r="C26" i="17"/>
  <c r="C24" i="17"/>
  <c r="C23" i="17"/>
  <c r="C22" i="17"/>
  <c r="C21" i="17"/>
  <c r="C20" i="17"/>
  <c r="C19" i="17"/>
  <c r="C45" i="18"/>
  <c r="C44" i="18"/>
  <c r="C43" i="18"/>
  <c r="C42" i="18"/>
  <c r="C41" i="18"/>
  <c r="C40" i="18"/>
  <c r="C45" i="19"/>
  <c r="C44" i="19"/>
  <c r="C43" i="19"/>
  <c r="C42" i="19"/>
  <c r="C41" i="19"/>
  <c r="C40" i="19"/>
  <c r="C31" i="19"/>
  <c r="C30" i="19"/>
  <c r="C29" i="19"/>
  <c r="C28" i="19"/>
  <c r="C27" i="19"/>
  <c r="C26" i="19"/>
  <c r="C45" i="21"/>
  <c r="C44" i="21"/>
  <c r="C43" i="21"/>
  <c r="C42" i="21"/>
  <c r="C41" i="21"/>
  <c r="C40" i="21"/>
  <c r="C38" i="21"/>
  <c r="C37" i="21"/>
  <c r="C36" i="21"/>
  <c r="C35" i="21"/>
  <c r="C34" i="21"/>
  <c r="C33" i="21"/>
  <c r="C24" i="21"/>
  <c r="C23" i="21"/>
  <c r="C22" i="21"/>
  <c r="C21" i="21"/>
  <c r="C20" i="21"/>
  <c r="C38" i="20"/>
  <c r="C37" i="20"/>
  <c r="C36" i="20"/>
  <c r="C35" i="20"/>
  <c r="C34" i="20"/>
  <c r="C24" i="20"/>
  <c r="C23" i="20"/>
  <c r="C22" i="20"/>
  <c r="C21" i="20"/>
  <c r="C20" i="20"/>
  <c r="C19" i="20"/>
  <c r="C16" i="18"/>
  <c r="C15" i="18"/>
  <c r="C14" i="18"/>
  <c r="C13" i="18"/>
  <c r="C12" i="18"/>
  <c r="C17" i="17"/>
  <c r="C16" i="17"/>
  <c r="C15" i="17"/>
  <c r="C14" i="17"/>
  <c r="C13" i="17"/>
  <c r="C12" i="17"/>
  <c r="C17" i="16"/>
  <c r="C16" i="16"/>
  <c r="C15" i="16"/>
  <c r="C14" i="16"/>
  <c r="C13" i="16"/>
  <c r="C12" i="16"/>
  <c r="C17" i="15"/>
  <c r="C16" i="15"/>
  <c r="C15" i="15"/>
  <c r="C14" i="15"/>
  <c r="C13" i="15"/>
  <c r="C12" i="15"/>
  <c r="C16" i="14"/>
  <c r="C15" i="14"/>
  <c r="C14" i="14"/>
  <c r="C13" i="14"/>
  <c r="C17" i="13"/>
  <c r="C16" i="13"/>
  <c r="C15" i="13"/>
  <c r="C14" i="13"/>
  <c r="C13" i="13"/>
  <c r="C12" i="13"/>
  <c r="C45" i="12"/>
  <c r="C44" i="12"/>
  <c r="C43" i="12"/>
  <c r="C42" i="12"/>
  <c r="C41" i="12"/>
  <c r="C40" i="12"/>
  <c r="C38" i="12"/>
  <c r="C37" i="12"/>
  <c r="C36" i="12"/>
  <c r="C35" i="12"/>
  <c r="C34" i="12"/>
  <c r="C33" i="12"/>
  <c r="C30" i="12"/>
  <c r="C29" i="12"/>
  <c r="C28" i="12"/>
  <c r="C27" i="12"/>
  <c r="C26" i="12"/>
  <c r="C23" i="12"/>
  <c r="C22" i="12"/>
  <c r="C21" i="12"/>
  <c r="C20" i="12"/>
  <c r="C19" i="12"/>
  <c r="C16" i="12"/>
  <c r="C15" i="12"/>
  <c r="C14" i="12"/>
  <c r="C13" i="12"/>
  <c r="C12" i="12"/>
  <c r="C16" i="11"/>
  <c r="C15" i="11"/>
  <c r="C14" i="11"/>
  <c r="C13" i="11"/>
  <c r="C12" i="11"/>
  <c r="C16" i="8"/>
  <c r="C15" i="8"/>
  <c r="C14" i="8"/>
  <c r="C13" i="8"/>
  <c r="C12" i="8"/>
  <c r="C17" i="6"/>
  <c r="C16" i="6"/>
  <c r="C15" i="6"/>
  <c r="C14" i="6"/>
  <c r="C13" i="6"/>
  <c r="C12" i="6"/>
  <c r="C24" i="7"/>
  <c r="C23" i="7"/>
  <c r="C22" i="7"/>
  <c r="C21" i="7"/>
  <c r="C20" i="7"/>
  <c r="C19" i="7"/>
  <c r="C24" i="8"/>
  <c r="C23" i="8"/>
  <c r="C22" i="8"/>
  <c r="C21" i="8"/>
  <c r="C20" i="8"/>
  <c r="C19" i="8"/>
  <c r="C24" i="9"/>
  <c r="C23" i="9"/>
  <c r="C22" i="9"/>
  <c r="C21" i="9"/>
  <c r="C19" i="9"/>
  <c r="C24" i="11"/>
  <c r="C23" i="11"/>
  <c r="C22" i="11"/>
  <c r="C20" i="11"/>
  <c r="C19" i="11"/>
  <c r="C31" i="11"/>
  <c r="C30" i="11"/>
  <c r="C29" i="11"/>
  <c r="C28" i="11"/>
  <c r="C27" i="11"/>
  <c r="C26" i="11"/>
  <c r="C31" i="10"/>
  <c r="C30" i="10"/>
  <c r="C29" i="10"/>
  <c r="C28" i="10"/>
  <c r="C27" i="10"/>
  <c r="C26" i="10"/>
  <c r="C31" i="8"/>
  <c r="C30" i="8"/>
  <c r="C29" i="8"/>
  <c r="C28" i="8"/>
  <c r="C27" i="8"/>
  <c r="C26" i="8"/>
  <c r="C31" i="7"/>
  <c r="C30" i="7"/>
  <c r="C29" i="7"/>
  <c r="C28" i="7"/>
  <c r="C26" i="7"/>
  <c r="C31" i="6"/>
  <c r="C30" i="6"/>
  <c r="C29" i="6"/>
  <c r="C28" i="6"/>
  <c r="C27" i="6"/>
  <c r="C26" i="6"/>
  <c r="C38" i="7"/>
  <c r="C36" i="7"/>
  <c r="C35" i="7"/>
  <c r="C34" i="7"/>
  <c r="C33" i="7"/>
  <c r="C38" i="6"/>
  <c r="C37" i="6"/>
  <c r="C36" i="6"/>
  <c r="C35" i="6"/>
  <c r="C34" i="6"/>
  <c r="C33" i="6"/>
  <c r="C38" i="8"/>
  <c r="C37" i="8"/>
  <c r="C36" i="8"/>
  <c r="C35" i="8"/>
  <c r="C34" i="8"/>
  <c r="C33" i="8"/>
  <c r="C38" i="10"/>
  <c r="C37" i="10"/>
  <c r="C36" i="10"/>
  <c r="C34" i="10"/>
  <c r="C33" i="10"/>
  <c r="C38" i="11"/>
  <c r="C37" i="11"/>
  <c r="C36" i="11"/>
  <c r="C35" i="11"/>
  <c r="C34" i="11"/>
  <c r="C33" i="11"/>
  <c r="C45" i="11"/>
  <c r="C44" i="11"/>
  <c r="C43" i="11"/>
  <c r="C42" i="11"/>
  <c r="C41" i="11"/>
  <c r="C40" i="11"/>
  <c r="C45" i="10"/>
  <c r="C44" i="10"/>
  <c r="C43" i="10"/>
  <c r="C42" i="10"/>
  <c r="C41" i="10"/>
  <c r="C40" i="10"/>
  <c r="C45" i="9"/>
  <c r="C44" i="9"/>
  <c r="C43" i="9"/>
  <c r="C42" i="9"/>
  <c r="C41" i="9"/>
  <c r="C44" i="8"/>
  <c r="C43" i="8"/>
  <c r="C42" i="8"/>
  <c r="C41" i="8"/>
  <c r="C40" i="8"/>
  <c r="C45" i="7"/>
  <c r="C44" i="7"/>
  <c r="C43" i="7"/>
  <c r="C42" i="7"/>
  <c r="C41" i="7"/>
  <c r="C40" i="7"/>
  <c r="C45" i="6"/>
  <c r="C44" i="6"/>
  <c r="C43" i="6"/>
  <c r="C42" i="6"/>
  <c r="C41" i="6"/>
  <c r="C40" i="6"/>
  <c r="C44" i="5"/>
  <c r="C43" i="5"/>
  <c r="C42" i="5"/>
  <c r="C41" i="5"/>
  <c r="C40" i="5"/>
  <c r="C45" i="4"/>
  <c r="C44" i="4"/>
  <c r="C43" i="4"/>
  <c r="C42" i="4"/>
  <c r="C41" i="4"/>
  <c r="C40" i="4"/>
  <c r="C45" i="3"/>
  <c r="C44" i="3"/>
  <c r="C43" i="3"/>
  <c r="C42" i="3"/>
  <c r="C41" i="3"/>
  <c r="C40" i="3"/>
  <c r="C38" i="5"/>
  <c r="C37" i="5"/>
  <c r="C36" i="5"/>
  <c r="C35" i="5"/>
  <c r="C34" i="5"/>
  <c r="C33" i="5"/>
  <c r="C38" i="4"/>
  <c r="C37" i="4"/>
  <c r="C36" i="4"/>
  <c r="C35" i="4"/>
  <c r="C34" i="4"/>
  <c r="C33" i="4"/>
  <c r="C38" i="3"/>
  <c r="C37" i="3"/>
  <c r="C36" i="3"/>
  <c r="C35" i="3"/>
  <c r="C34" i="3"/>
  <c r="C33" i="3"/>
  <c r="C31" i="5"/>
  <c r="C30" i="5"/>
  <c r="C29" i="5"/>
  <c r="C28" i="5"/>
  <c r="C27" i="5"/>
  <c r="C26" i="5"/>
  <c r="C31" i="4"/>
  <c r="C30" i="4"/>
  <c r="C29" i="4"/>
  <c r="C28" i="4"/>
  <c r="C27" i="4"/>
  <c r="C26" i="4"/>
  <c r="C31" i="3"/>
  <c r="C30" i="3"/>
  <c r="C29" i="3"/>
  <c r="C28" i="3"/>
  <c r="C27" i="3"/>
  <c r="C26" i="3"/>
  <c r="C24" i="5"/>
  <c r="C23" i="5"/>
  <c r="C22" i="5"/>
  <c r="C21" i="5"/>
  <c r="C20" i="5"/>
  <c r="C19" i="5"/>
  <c r="C24" i="4"/>
  <c r="C23" i="4"/>
  <c r="C22" i="4"/>
  <c r="C21" i="4"/>
  <c r="C19" i="4"/>
  <c r="C24" i="3"/>
  <c r="C23" i="3"/>
  <c r="C22" i="3"/>
  <c r="C21" i="3"/>
  <c r="C20" i="3"/>
  <c r="C19" i="3"/>
  <c r="C17" i="5"/>
  <c r="C16" i="5"/>
  <c r="C15" i="5"/>
  <c r="C14" i="5"/>
  <c r="C13" i="5"/>
  <c r="C12" i="5"/>
  <c r="C17" i="4"/>
  <c r="C16" i="4"/>
  <c r="C15" i="4"/>
  <c r="C14" i="4"/>
  <c r="C13" i="4"/>
  <c r="C12" i="4"/>
  <c r="C45" i="1"/>
  <c r="C44" i="1"/>
  <c r="C43" i="1"/>
  <c r="C42" i="1"/>
  <c r="C41" i="1"/>
  <c r="C40" i="1"/>
  <c r="C31" i="1"/>
  <c r="C30" i="1"/>
  <c r="C29" i="1"/>
  <c r="C28" i="1"/>
  <c r="C27" i="1"/>
  <c r="C26" i="1"/>
  <c r="C24" i="1"/>
  <c r="C23" i="1"/>
  <c r="C22" i="1"/>
  <c r="C21" i="1"/>
  <c r="C20" i="1"/>
  <c r="C19" i="1"/>
  <c r="C17" i="1"/>
  <c r="C16" i="1"/>
  <c r="C15" i="1"/>
  <c r="C14" i="1"/>
  <c r="C13" i="1"/>
  <c r="C12" i="1"/>
  <c r="C10" i="21"/>
  <c r="C9" i="21"/>
  <c r="C8" i="21"/>
  <c r="C7" i="21"/>
  <c r="C5" i="21"/>
  <c r="C10" i="19"/>
  <c r="C9" i="19"/>
  <c r="C8" i="19"/>
  <c r="C7" i="19"/>
  <c r="C6" i="19"/>
  <c r="C5" i="19"/>
  <c r="C10" i="18"/>
  <c r="C9" i="18"/>
  <c r="C8" i="18"/>
  <c r="C7" i="18"/>
  <c r="C5" i="18"/>
  <c r="C10" i="17"/>
  <c r="C9" i="17"/>
  <c r="C8" i="17"/>
  <c r="C7" i="17"/>
  <c r="C6" i="17"/>
  <c r="C5" i="17"/>
  <c r="C9" i="15"/>
  <c r="C8" i="15"/>
  <c r="C7" i="15"/>
  <c r="C6" i="15"/>
  <c r="C5" i="15"/>
  <c r="C10" i="13"/>
  <c r="C9" i="13"/>
  <c r="C8" i="13"/>
  <c r="C7" i="13"/>
  <c r="C6" i="13"/>
  <c r="C5" i="13"/>
  <c r="C10" i="20"/>
  <c r="C9" i="20"/>
  <c r="C8" i="20"/>
  <c r="C7" i="20"/>
  <c r="C6" i="20"/>
  <c r="C5" i="20"/>
  <c r="C10" i="12"/>
  <c r="C9" i="12"/>
  <c r="C8" i="12"/>
  <c r="C7" i="12"/>
  <c r="C6" i="12"/>
  <c r="C10" i="11"/>
  <c r="C9" i="11"/>
  <c r="C8" i="11"/>
  <c r="C7" i="11"/>
  <c r="C5" i="11"/>
  <c r="C10" i="9"/>
  <c r="C9" i="9"/>
  <c r="C7" i="9"/>
  <c r="C6" i="9"/>
  <c r="C5" i="9"/>
  <c r="C10" i="7"/>
  <c r="C9" i="7"/>
  <c r="C8" i="7"/>
  <c r="C7" i="7"/>
  <c r="C6" i="7"/>
  <c r="C5" i="7"/>
  <c r="C10" i="8"/>
  <c r="C9" i="8"/>
  <c r="C8" i="8"/>
  <c r="C7" i="8"/>
  <c r="C6" i="8"/>
  <c r="C10" i="6"/>
  <c r="C9" i="6"/>
  <c r="C8" i="6"/>
  <c r="C7" i="6"/>
  <c r="C6" i="6"/>
  <c r="C5" i="6"/>
  <c r="C10" i="5"/>
  <c r="C9" i="5"/>
  <c r="C8" i="5"/>
  <c r="C7" i="5"/>
  <c r="C6" i="5"/>
  <c r="C5" i="5"/>
  <c r="C10" i="4"/>
  <c r="C9" i="4"/>
  <c r="C8" i="4"/>
  <c r="C7" i="4"/>
  <c r="C6" i="4"/>
  <c r="C5" i="4"/>
  <c r="C10" i="3"/>
  <c r="C9" i="3"/>
  <c r="C8" i="3"/>
  <c r="C7" i="3"/>
  <c r="C6" i="3"/>
  <c r="C5" i="3"/>
  <c r="C10" i="1"/>
  <c r="C9" i="1"/>
  <c r="C8" i="1"/>
  <c r="C7" i="1"/>
  <c r="C6" i="1"/>
  <c r="C5" i="1"/>
  <c r="C45" i="2"/>
  <c r="C44" i="2"/>
  <c r="C43" i="2"/>
  <c r="C42" i="2"/>
  <c r="C41" i="2"/>
  <c r="C40" i="2"/>
  <c r="C38" i="2"/>
  <c r="C37" i="2"/>
  <c r="C36" i="2"/>
  <c r="C35" i="2"/>
  <c r="C34" i="2"/>
  <c r="C33" i="2"/>
  <c r="C31" i="2"/>
  <c r="C30" i="2"/>
  <c r="C29" i="2"/>
  <c r="C28" i="2"/>
  <c r="C27" i="2"/>
  <c r="C26" i="2"/>
  <c r="C24" i="2"/>
  <c r="C23" i="2"/>
  <c r="C22" i="2"/>
  <c r="C21" i="2"/>
  <c r="C20" i="2"/>
  <c r="C19" i="2"/>
  <c r="C17" i="2"/>
  <c r="C16" i="2"/>
  <c r="C15" i="2"/>
  <c r="C14" i="2"/>
  <c r="C13" i="2"/>
  <c r="C12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<sst xmlns="http://schemas.openxmlformats.org/spreadsheetml/2006/main" count="1071" uniqueCount="42">
  <si>
    <r>
      <rPr>
        <b/>
        <sz val="12"/>
        <rFont val="Arial"/>
        <family val="2"/>
        <charset val="1"/>
      </rPr>
      <t xml:space="preserve">Gas Adsorption on Functionalized STAM-17-OEt </t>
    </r>
    <r>
      <rPr>
        <sz val="12"/>
        <rFont val="Arial"/>
        <family val="2"/>
        <charset val="1"/>
      </rPr>
      <t xml:space="preserve">   </t>
    </r>
    <r>
      <rPr>
        <b/>
        <sz val="12"/>
        <rFont val="Arial"/>
        <family val="2"/>
        <charset val="1"/>
      </rPr>
      <t xml:space="preserve">LC-ωPBE/cc-pVDZ, 6-311G(dp) </t>
    </r>
  </si>
  <si>
    <t>Gas Molecule</t>
  </si>
  <si>
    <r>
      <rPr>
        <b/>
        <sz val="12"/>
        <rFont val="Arial"/>
        <family val="2"/>
        <charset val="1"/>
      </rPr>
      <t>∆E</t>
    </r>
    <r>
      <rPr>
        <b/>
        <vertAlign val="subscript"/>
        <sz val="12"/>
        <rFont val="Arial"/>
        <family val="2"/>
        <charset val="1"/>
      </rPr>
      <t>(ads)</t>
    </r>
    <r>
      <rPr>
        <b/>
        <sz val="12"/>
        <rFont val="Arial"/>
        <family val="2"/>
        <charset val="1"/>
      </rPr>
      <t xml:space="preserve"> (KJ/mol)</t>
    </r>
  </si>
  <si>
    <t>=</t>
  </si>
  <si>
    <r>
      <rPr>
        <b/>
        <sz val="12"/>
        <rFont val="Arial"/>
        <family val="2"/>
        <charset val="1"/>
      </rPr>
      <t>E</t>
    </r>
    <r>
      <rPr>
        <b/>
        <vertAlign val="subscript"/>
        <sz val="12"/>
        <rFont val="Arial"/>
        <family val="2"/>
        <charset val="1"/>
      </rPr>
      <t>(gas molecule_ MOF)</t>
    </r>
  </si>
  <si>
    <t>-</t>
  </si>
  <si>
    <r>
      <rPr>
        <b/>
        <sz val="12"/>
        <rFont val="Arial"/>
        <family val="2"/>
        <charset val="1"/>
      </rPr>
      <t>[E</t>
    </r>
    <r>
      <rPr>
        <b/>
        <vertAlign val="subscript"/>
        <sz val="12"/>
        <rFont val="Arial"/>
        <family val="2"/>
        <charset val="1"/>
      </rPr>
      <t>(gas molecule)</t>
    </r>
  </si>
  <si>
    <t>+</t>
  </si>
  <si>
    <r>
      <rPr>
        <b/>
        <sz val="12"/>
        <rFont val="Arial"/>
        <family val="2"/>
        <charset val="1"/>
      </rPr>
      <t>E</t>
    </r>
    <r>
      <rPr>
        <b/>
        <vertAlign val="subscript"/>
        <sz val="12"/>
        <rFont val="Arial"/>
        <family val="2"/>
        <charset val="1"/>
      </rPr>
      <t>(MOF)</t>
    </r>
    <r>
      <rPr>
        <b/>
        <sz val="12"/>
        <rFont val="Arial"/>
        <family val="2"/>
        <charset val="1"/>
      </rPr>
      <t>]</t>
    </r>
  </si>
  <si>
    <r>
      <t>F</t>
    </r>
    <r>
      <rPr>
        <sz val="12"/>
        <color theme="1"/>
        <rFont val="Calibri"/>
        <family val="2"/>
        <scheme val="minor"/>
      </rPr>
      <t xml:space="preserve"> (non-polar EWG)</t>
    </r>
  </si>
  <si>
    <r>
      <t xml:space="preserve">CN </t>
    </r>
    <r>
      <rPr>
        <sz val="12"/>
        <color theme="1"/>
        <rFont val="Calibri"/>
        <family val="2"/>
        <scheme val="minor"/>
      </rPr>
      <t>(polar EWG)</t>
    </r>
  </si>
  <si>
    <r>
      <t xml:space="preserve">CH3 </t>
    </r>
    <r>
      <rPr>
        <sz val="12"/>
        <color theme="1"/>
        <rFont val="Calibri"/>
        <family val="2"/>
        <scheme val="minor"/>
      </rPr>
      <t>(non-polar EDG)</t>
    </r>
  </si>
  <si>
    <r>
      <t xml:space="preserve">COOH </t>
    </r>
    <r>
      <rPr>
        <sz val="12"/>
        <color theme="1"/>
        <rFont val="Calibri"/>
        <family val="2"/>
        <scheme val="minor"/>
      </rPr>
      <t>(polar EWG)</t>
    </r>
  </si>
  <si>
    <r>
      <t xml:space="preserve"> NH2 </t>
    </r>
    <r>
      <rPr>
        <sz val="12"/>
        <color theme="1"/>
        <rFont val="Calibri"/>
        <family val="2"/>
        <scheme val="minor"/>
      </rPr>
      <t>(polar EDG)</t>
    </r>
  </si>
  <si>
    <t>H2</t>
  </si>
  <si>
    <t>C2H2 (linear)</t>
  </si>
  <si>
    <t>R2</t>
  </si>
  <si>
    <t>R6</t>
  </si>
  <si>
    <t>R26</t>
  </si>
  <si>
    <t>R46</t>
  </si>
  <si>
    <t>R246</t>
  </si>
  <si>
    <r>
      <t xml:space="preserve"> OH </t>
    </r>
    <r>
      <rPr>
        <sz val="12"/>
        <color theme="1"/>
        <rFont val="Calibri"/>
        <family val="2"/>
        <scheme val="minor"/>
      </rPr>
      <t>(polar EDG)</t>
    </r>
  </si>
  <si>
    <t>C2H4 (linear)</t>
  </si>
  <si>
    <t>C2H6 (linear)</t>
  </si>
  <si>
    <t>C3H6 (linear)</t>
  </si>
  <si>
    <t>C3H8 (linear)</t>
  </si>
  <si>
    <t>C4H4S  (linear)</t>
  </si>
  <si>
    <t>CH4</t>
  </si>
  <si>
    <t>C6H6 (linear)</t>
  </si>
  <si>
    <t>Cl2</t>
  </si>
  <si>
    <t>CO</t>
  </si>
  <si>
    <t>CO2</t>
  </si>
  <si>
    <t>O2</t>
  </si>
  <si>
    <t>H2O</t>
  </si>
  <si>
    <t>H2S</t>
  </si>
  <si>
    <t>H2Se</t>
  </si>
  <si>
    <t xml:space="preserve">HCN </t>
  </si>
  <si>
    <t>N2</t>
  </si>
  <si>
    <t>NH3</t>
  </si>
  <si>
    <t>NO2</t>
  </si>
  <si>
    <t>SO2</t>
  </si>
  <si>
    <r>
      <t>∆E</t>
    </r>
    <r>
      <rPr>
        <b/>
        <vertAlign val="subscript"/>
        <sz val="12"/>
        <rFont val="Arial"/>
        <family val="2"/>
        <charset val="1"/>
      </rPr>
      <t>(ads)</t>
    </r>
    <r>
      <rPr>
        <b/>
        <sz val="12"/>
        <rFont val="Arial"/>
        <family val="2"/>
        <charset val="1"/>
      </rPr>
      <t xml:space="preserve"> (KJ/mol)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</si>
</sst>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vertAlign val="subscript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  <scheme val="minor"/>
    </font>
    <font>
      <sz val="12"/>
      <color theme="1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BE5D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4" borderId="0" xfId="0" applyFont="1" applyFill="1"/>
    <xf numFmtId="0" fontId="2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0" fillId="6" borderId="0" xfId="0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/>
    <xf numFmtId="0" fontId="7" fillId="7" borderId="0" xfId="0" applyFont="1" applyFill="1"/>
    <xf numFmtId="0" fontId="2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3" fillId="5" borderId="0" xfId="0" applyNumberFormat="1" applyFont="1" applyFill="1"/>
    <xf numFmtId="164" fontId="3" fillId="0" borderId="0" xfId="0" applyNumberFormat="1" applyFont="1"/>
    <xf numFmtId="164" fontId="3" fillId="6" borderId="0" xfId="0" applyNumberFormat="1" applyFont="1" applyFill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2" fontId="2" fillId="3" borderId="0" xfId="0" applyNumberFormat="1" applyFont="1" applyFill="1" applyAlignment="1">
      <alignment horizontal="center"/>
    </xf>
    <xf numFmtId="2" fontId="0" fillId="0" borderId="0" xfId="0" applyNumberFormat="1"/>
    <xf numFmtId="165" fontId="3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3" fillId="5" borderId="0" xfId="0" applyNumberFormat="1" applyFont="1" applyFill="1"/>
    <xf numFmtId="165" fontId="0" fillId="0" borderId="0" xfId="0" applyNumberFormat="1"/>
    <xf numFmtId="164" fontId="9" fillId="0" borderId="0" xfId="0" applyNumberFormat="1" applyFont="1"/>
    <xf numFmtId="164" fontId="10" fillId="0" borderId="0" xfId="0" applyNumberFormat="1" applyFont="1"/>
    <xf numFmtId="0" fontId="9" fillId="0" borderId="0" xfId="0" applyFont="1"/>
    <xf numFmtId="164" fontId="11" fillId="0" borderId="0" xfId="0" applyNumberFormat="1" applyFont="1"/>
    <xf numFmtId="164" fontId="3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164" fontId="8" fillId="6" borderId="0" xfId="0" applyNumberFormat="1" applyFont="1" applyFill="1"/>
    <xf numFmtId="164" fontId="3" fillId="0" borderId="0" xfId="0" applyNumberFormat="1" applyFont="1" applyFill="1"/>
    <xf numFmtId="164" fontId="9" fillId="6" borderId="0" xfId="0" applyNumberFormat="1" applyFont="1" applyFill="1"/>
    <xf numFmtId="0" fontId="9" fillId="6" borderId="0" xfId="0" applyFont="1" applyFill="1"/>
    <xf numFmtId="164" fontId="9" fillId="0" borderId="0" xfId="0" applyNumberFormat="1" applyFont="1" applyFill="1"/>
    <xf numFmtId="0" fontId="5" fillId="0" borderId="0" xfId="0" applyFont="1" applyFill="1"/>
    <xf numFmtId="164" fontId="11" fillId="6" borderId="0" xfId="0" applyNumberFormat="1" applyFont="1" applyFill="1"/>
    <xf numFmtId="164" fontId="10" fillId="6" borderId="0" xfId="0" applyNumberFormat="1" applyFont="1" applyFill="1"/>
    <xf numFmtId="0" fontId="9" fillId="0" borderId="0" xfId="0" applyFont="1" applyFill="1"/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0" fillId="4" borderId="0" xfId="0" applyFill="1"/>
    <xf numFmtId="0" fontId="3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6555-F18D-184F-8218-34EE242E1708}">
  <dimension ref="A1:J45"/>
  <sheetViews>
    <sheetView tabSelected="1" zoomScale="75" zoomScaleNormal="82" workbookViewId="0">
      <selection activeCell="I33" sqref="I33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5.33203125" style="47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42"/>
    </row>
    <row r="2" spans="1:10" x14ac:dyDescent="0.2">
      <c r="B2" s="2"/>
      <c r="C2" s="2"/>
      <c r="D2" s="1"/>
      <c r="E2" s="3"/>
      <c r="F2" s="1"/>
      <c r="G2" s="3"/>
      <c r="H2" s="1"/>
      <c r="I2" s="4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3" t="s">
        <v>8</v>
      </c>
    </row>
    <row r="5" spans="1:10" x14ac:dyDescent="0.2">
      <c r="A5" s="7" t="s">
        <v>9</v>
      </c>
      <c r="B5" s="8" t="s">
        <v>15</v>
      </c>
      <c r="C5" s="9">
        <f t="shared" ref="C5:C10" si="0">(((E5-((G5*2)+I5)))*2625.5)/2</f>
        <v>-57.929425825014732</v>
      </c>
      <c r="D5" s="10"/>
      <c r="E5" s="11">
        <v>-6483.7626408599999</v>
      </c>
      <c r="F5" s="10"/>
      <c r="G5" s="11">
        <v>-77.285074780000002</v>
      </c>
      <c r="H5" s="10"/>
      <c r="I5" s="44">
        <v>-6329.1483630000002</v>
      </c>
    </row>
    <row r="6" spans="1:10" x14ac:dyDescent="0.2">
      <c r="B6" s="12" t="s">
        <v>16</v>
      </c>
      <c r="C6" s="13">
        <f t="shared" si="0"/>
        <v>-58.266776321082261</v>
      </c>
      <c r="D6" s="1"/>
      <c r="E6" s="3">
        <v>-6880.6740671400003</v>
      </c>
      <c r="F6" s="1"/>
      <c r="G6" s="3">
        <v>-77.285074780000002</v>
      </c>
      <c r="H6" s="1"/>
      <c r="I6" s="45">
        <v>-6726.0595322999998</v>
      </c>
    </row>
    <row r="7" spans="1:10" x14ac:dyDescent="0.2">
      <c r="B7" s="12" t="s">
        <v>17</v>
      </c>
      <c r="C7" s="13">
        <f t="shared" si="0"/>
        <v>-60.049622096461235</v>
      </c>
      <c r="D7" s="1"/>
      <c r="E7" s="3">
        <v>-6880.6448440000004</v>
      </c>
      <c r="F7" s="1"/>
      <c r="G7" s="3">
        <v>-77.285074780000002</v>
      </c>
      <c r="H7" s="1"/>
      <c r="I7" s="45">
        <v>-6726.0289510599996</v>
      </c>
    </row>
    <row r="8" spans="1:10" x14ac:dyDescent="0.2">
      <c r="B8" s="12" t="s">
        <v>18</v>
      </c>
      <c r="C8" s="13">
        <f t="shared" si="0"/>
        <v>-61.823212983117401</v>
      </c>
      <c r="D8" s="1"/>
      <c r="E8" s="3">
        <v>-7277.5496171300001</v>
      </c>
      <c r="F8" s="1"/>
      <c r="G8" s="3">
        <v>-77.285074780000002</v>
      </c>
      <c r="H8" s="1"/>
      <c r="I8" s="45">
        <v>-7122.93237314</v>
      </c>
    </row>
    <row r="9" spans="1:10" x14ac:dyDescent="0.2">
      <c r="B9" s="12" t="s">
        <v>19</v>
      </c>
      <c r="C9" s="13">
        <f t="shared" si="0"/>
        <v>-58.989143263085225</v>
      </c>
      <c r="D9" s="1"/>
      <c r="E9" s="3">
        <v>-7277.5217289299999</v>
      </c>
      <c r="F9" s="1"/>
      <c r="G9" s="3">
        <v>-77.285074780000002</v>
      </c>
      <c r="H9" s="1"/>
      <c r="I9" s="45">
        <v>-7122.9066438199998</v>
      </c>
    </row>
    <row r="10" spans="1:10" x14ac:dyDescent="0.2">
      <c r="B10" s="14" t="s">
        <v>20</v>
      </c>
      <c r="C10" s="15">
        <f t="shared" si="0"/>
        <v>-72.083351922035035</v>
      </c>
      <c r="D10" s="16"/>
      <c r="E10" s="17">
        <v>-7674.4267554999997</v>
      </c>
      <c r="F10" s="16"/>
      <c r="G10" s="17">
        <v>-77.285074780000002</v>
      </c>
      <c r="H10" s="16"/>
      <c r="I10" s="63">
        <v>-7519.8016957500004</v>
      </c>
      <c r="J10" s="48"/>
    </row>
    <row r="12" spans="1:10" x14ac:dyDescent="0.2">
      <c r="A12" s="7" t="s">
        <v>10</v>
      </c>
      <c r="B12" s="8" t="s">
        <v>15</v>
      </c>
      <c r="C12" s="9">
        <f t="shared" ref="C12:C17" si="1">(((E12-((G12*2)+I12)))*2625.5)/2</f>
        <v>-57.929425825014732</v>
      </c>
      <c r="D12" s="10"/>
      <c r="E12" s="11">
        <v>-6483.7626408599999</v>
      </c>
      <c r="F12" s="10"/>
      <c r="G12" s="11">
        <v>-77.285074780000002</v>
      </c>
      <c r="H12" s="10"/>
      <c r="I12" s="44">
        <v>-6329.1483630000002</v>
      </c>
    </row>
    <row r="13" spans="1:10" x14ac:dyDescent="0.2">
      <c r="B13" s="14" t="s">
        <v>16</v>
      </c>
      <c r="C13" s="15">
        <f t="shared" si="1"/>
        <v>-70.08728929235258</v>
      </c>
      <c r="D13" s="16"/>
      <c r="E13" s="17">
        <v>-6852.5640267299996</v>
      </c>
      <c r="F13" s="16"/>
      <c r="G13" s="17">
        <v>-77.285074780000002</v>
      </c>
      <c r="H13" s="16"/>
      <c r="I13" s="46">
        <v>-6697.9404875</v>
      </c>
    </row>
    <row r="14" spans="1:10" x14ac:dyDescent="0.2">
      <c r="B14" s="12" t="s">
        <v>17</v>
      </c>
      <c r="C14" s="13">
        <f t="shared" si="1"/>
        <v>-64.309154531330023</v>
      </c>
      <c r="D14" s="1"/>
      <c r="E14" s="3">
        <v>-6852.5440887100003</v>
      </c>
      <c r="F14" s="1"/>
      <c r="G14" s="3">
        <v>-77.285074780000002</v>
      </c>
      <c r="H14" s="1"/>
      <c r="I14" s="45">
        <v>-6697.9249510299996</v>
      </c>
    </row>
    <row r="15" spans="1:10" x14ac:dyDescent="0.2">
      <c r="B15" s="12" t="s">
        <v>18</v>
      </c>
      <c r="C15" s="13">
        <f t="shared" si="1"/>
        <v>-64.155536524756826</v>
      </c>
      <c r="D15" s="1"/>
      <c r="E15" s="18">
        <v>-7221.3181300899996</v>
      </c>
      <c r="F15" s="1"/>
      <c r="G15" s="3">
        <v>-77.285074780000002</v>
      </c>
      <c r="H15" s="1"/>
      <c r="I15" s="45">
        <v>-7066.6991094300001</v>
      </c>
    </row>
    <row r="16" spans="1:10" x14ac:dyDescent="0.2">
      <c r="B16" s="12" t="s">
        <v>19</v>
      </c>
      <c r="C16" s="13">
        <f t="shared" si="1"/>
        <v>-67.054626753573984</v>
      </c>
      <c r="D16" s="1"/>
      <c r="E16" s="3">
        <v>-7221.2971768500001</v>
      </c>
      <c r="F16" s="1"/>
      <c r="G16" s="3">
        <v>-77.285074780000002</v>
      </c>
      <c r="H16" s="1"/>
      <c r="I16" s="45">
        <v>-7066.6759477799997</v>
      </c>
    </row>
    <row r="17" spans="1:9" x14ac:dyDescent="0.2">
      <c r="B17" s="12" t="s">
        <v>20</v>
      </c>
      <c r="C17" s="13">
        <f t="shared" si="1"/>
        <v>-66.556963227487358</v>
      </c>
      <c r="D17" s="1"/>
      <c r="E17" s="18">
        <v>-7590.0585140399999</v>
      </c>
      <c r="F17" s="1"/>
      <c r="G17" s="3">
        <v>-77.285074780000002</v>
      </c>
      <c r="H17" s="1"/>
      <c r="I17" s="45">
        <v>-7435.4376640700002</v>
      </c>
    </row>
    <row r="19" spans="1:9" x14ac:dyDescent="0.2">
      <c r="A19" s="7" t="s">
        <v>11</v>
      </c>
      <c r="B19" s="8" t="s">
        <v>15</v>
      </c>
      <c r="C19" s="9">
        <f t="shared" ref="C19:C24" si="2">(((E19-((G19*2)+I19)))*2625.5)/2</f>
        <v>-57.929425825014732</v>
      </c>
      <c r="D19" s="10"/>
      <c r="E19" s="11">
        <v>-6483.7626408599999</v>
      </c>
      <c r="F19" s="10"/>
      <c r="G19" s="11">
        <v>-77.285074780000002</v>
      </c>
      <c r="H19" s="10"/>
      <c r="I19" s="44">
        <v>-6329.1483630000002</v>
      </c>
    </row>
    <row r="20" spans="1:9" x14ac:dyDescent="0.2">
      <c r="B20" s="14" t="s">
        <v>16</v>
      </c>
      <c r="C20" s="15">
        <f t="shared" si="2"/>
        <v>-54.214303943654841</v>
      </c>
      <c r="D20" s="16"/>
      <c r="E20" s="17">
        <v>-6640.9629615000003</v>
      </c>
      <c r="F20" s="16"/>
      <c r="G20" s="17">
        <v>-77.285074780000002</v>
      </c>
      <c r="H20" s="16"/>
      <c r="I20" s="46">
        <v>-6486.3515136699998</v>
      </c>
    </row>
    <row r="21" spans="1:9" x14ac:dyDescent="0.2">
      <c r="B21" s="12" t="s">
        <v>17</v>
      </c>
      <c r="C21" s="13">
        <f t="shared" si="2"/>
        <v>-52.320373263207102</v>
      </c>
      <c r="D21" s="1"/>
      <c r="E21" s="3">
        <v>-6640.96309724</v>
      </c>
      <c r="F21" s="1"/>
      <c r="G21" s="3">
        <v>-77.285074780000002</v>
      </c>
      <c r="H21" s="1"/>
      <c r="I21" s="45">
        <v>-6486.3530921299998</v>
      </c>
    </row>
    <row r="22" spans="1:9" x14ac:dyDescent="0.2">
      <c r="B22" s="12" t="s">
        <v>18</v>
      </c>
      <c r="C22" s="13">
        <f t="shared" si="2"/>
        <v>-48.073101912617858</v>
      </c>
      <c r="D22" s="1"/>
      <c r="E22" s="3">
        <v>-6798.1811883</v>
      </c>
      <c r="F22" s="1"/>
      <c r="G22" s="3">
        <v>-77.285074780000002</v>
      </c>
      <c r="H22" s="1"/>
      <c r="I22" s="45">
        <v>-6643.5744185900003</v>
      </c>
    </row>
    <row r="23" spans="1:9" x14ac:dyDescent="0.2">
      <c r="B23" s="12" t="s">
        <v>19</v>
      </c>
      <c r="C23" s="13">
        <f t="shared" si="2"/>
        <v>-51.445897977880804</v>
      </c>
      <c r="D23" s="1"/>
      <c r="E23" s="18">
        <v>-6798.1517669699997</v>
      </c>
      <c r="F23" s="1"/>
      <c r="G23" s="3">
        <v>-77.285074780000002</v>
      </c>
      <c r="H23" s="1"/>
      <c r="I23" s="45">
        <v>-6643.5424279999997</v>
      </c>
    </row>
    <row r="24" spans="1:9" x14ac:dyDescent="0.2">
      <c r="B24" s="37" t="s">
        <v>20</v>
      </c>
      <c r="C24" s="38">
        <f t="shared" si="2"/>
        <v>-48.783509703230038</v>
      </c>
      <c r="D24" s="1"/>
      <c r="E24" s="3">
        <v>-6955.3721040099999</v>
      </c>
      <c r="F24" s="1"/>
      <c r="G24" s="3">
        <v>-77.285074780000002</v>
      </c>
      <c r="H24" s="1"/>
      <c r="I24" s="45">
        <v>-6800.7647931399997</v>
      </c>
    </row>
    <row r="26" spans="1:9" x14ac:dyDescent="0.2">
      <c r="A26" s="7" t="s">
        <v>12</v>
      </c>
      <c r="B26" s="8" t="s">
        <v>15</v>
      </c>
      <c r="C26" s="9">
        <f t="shared" ref="C26:C31" si="3">(((E26-((G26*2)+I26)))*2625.5)/2</f>
        <v>-57.929425825014732</v>
      </c>
      <c r="D26" s="10"/>
      <c r="E26" s="11">
        <v>-6483.7626408599999</v>
      </c>
      <c r="F26" s="10"/>
      <c r="G26" s="11">
        <v>-77.285074780000002</v>
      </c>
      <c r="H26" s="10"/>
      <c r="I26" s="44">
        <v>-6329.1483630000002</v>
      </c>
    </row>
    <row r="27" spans="1:9" x14ac:dyDescent="0.2">
      <c r="B27" s="12" t="s">
        <v>16</v>
      </c>
      <c r="C27" s="13">
        <f t="shared" si="3"/>
        <v>-71.863111855480611</v>
      </c>
      <c r="D27" s="1"/>
      <c r="E27" s="3">
        <v>-7237.7995971600003</v>
      </c>
      <c r="F27" s="1"/>
      <c r="G27" s="3">
        <v>-77.285074780000002</v>
      </c>
      <c r="H27" s="1"/>
      <c r="I27" s="45">
        <v>-7083.1747051800003</v>
      </c>
    </row>
    <row r="28" spans="1:9" x14ac:dyDescent="0.2">
      <c r="B28" s="37" t="s">
        <v>17</v>
      </c>
      <c r="C28" s="38">
        <f t="shared" si="3"/>
        <v>-73.898491347362324</v>
      </c>
      <c r="D28" s="39"/>
      <c r="E28" s="41">
        <v>-7237.8104520899997</v>
      </c>
      <c r="F28" s="39"/>
      <c r="G28" s="3">
        <v>-77.285074780000002</v>
      </c>
      <c r="H28" s="39"/>
      <c r="I28" s="64">
        <v>-7083.1840096400001</v>
      </c>
    </row>
    <row r="29" spans="1:9" x14ac:dyDescent="0.2">
      <c r="B29" s="12" t="s">
        <v>18</v>
      </c>
      <c r="C29" s="13">
        <f t="shared" si="3"/>
        <v>-74.675980663954306</v>
      </c>
      <c r="D29" s="1"/>
      <c r="E29" s="3">
        <v>-7991.8441254500003</v>
      </c>
      <c r="F29" s="1"/>
      <c r="G29" s="3">
        <v>-77.285074780000002</v>
      </c>
      <c r="H29" s="1"/>
      <c r="I29" s="45">
        <v>-7837.2170907399995</v>
      </c>
    </row>
    <row r="30" spans="1:9" x14ac:dyDescent="0.2">
      <c r="B30" s="12" t="s">
        <v>19</v>
      </c>
      <c r="C30" s="13">
        <f t="shared" si="3"/>
        <v>-74.018030363764865</v>
      </c>
      <c r="D30" s="1"/>
      <c r="E30" s="3">
        <v>-7991.8317162000003</v>
      </c>
      <c r="F30" s="1"/>
      <c r="G30" s="3">
        <v>-77.285074780000002</v>
      </c>
      <c r="H30" s="1"/>
      <c r="I30" s="45">
        <v>-7837.2051826899997</v>
      </c>
    </row>
    <row r="31" spans="1:9" x14ac:dyDescent="0.2">
      <c r="B31" s="14" t="s">
        <v>20</v>
      </c>
      <c r="C31" s="15">
        <f t="shared" si="3"/>
        <v>-76.136231251240588</v>
      </c>
      <c r="D31" s="16"/>
      <c r="E31" s="17">
        <v>-8632.5493077800002</v>
      </c>
      <c r="F31" s="16"/>
      <c r="G31" s="17">
        <v>-77.285074780000002</v>
      </c>
      <c r="H31" s="16"/>
      <c r="I31" s="46">
        <v>-8477.9211607100005</v>
      </c>
    </row>
    <row r="33" spans="1:9" x14ac:dyDescent="0.2">
      <c r="A33" s="7" t="s">
        <v>13</v>
      </c>
      <c r="B33" s="8" t="s">
        <v>15</v>
      </c>
      <c r="C33" s="9">
        <f t="shared" ref="C33:C38" si="4">(((E33-((G33*2)+I33)))*2625.5)/2</f>
        <v>-57.929425825014732</v>
      </c>
      <c r="D33" s="10"/>
      <c r="E33" s="11">
        <v>-6483.7626408599999</v>
      </c>
      <c r="F33" s="10"/>
      <c r="G33" s="11">
        <v>-77.285074780000002</v>
      </c>
      <c r="H33" s="10"/>
      <c r="I33" s="44">
        <v>-6329.1483630000002</v>
      </c>
    </row>
    <row r="34" spans="1:9" x14ac:dyDescent="0.2">
      <c r="B34" s="14" t="s">
        <v>16</v>
      </c>
      <c r="C34" s="15">
        <f t="shared" si="4"/>
        <v>-153.97869619096082</v>
      </c>
      <c r="D34" s="16"/>
      <c r="E34" s="17">
        <v>-6705.2255899199999</v>
      </c>
      <c r="F34" s="16"/>
      <c r="G34" s="17">
        <v>-77.285074780000002</v>
      </c>
      <c r="H34" s="16"/>
      <c r="I34" s="46">
        <v>-6550.5381455999996</v>
      </c>
    </row>
    <row r="35" spans="1:9" x14ac:dyDescent="0.2">
      <c r="B35" s="12" t="s">
        <v>17</v>
      </c>
      <c r="C35" s="13">
        <f t="shared" si="4"/>
        <v>-61.513745298274898</v>
      </c>
      <c r="D35" s="1"/>
      <c r="E35" s="3">
        <v>-6705.1520751300004</v>
      </c>
      <c r="F35" s="1"/>
      <c r="G35" s="3">
        <v>-77.285074780000002</v>
      </c>
      <c r="H35" s="1"/>
      <c r="I35" s="45">
        <v>-6550.5350668800002</v>
      </c>
    </row>
    <row r="36" spans="1:9" x14ac:dyDescent="0.2">
      <c r="B36" s="12" t="s">
        <v>18</v>
      </c>
      <c r="C36" s="13">
        <f t="shared" si="4"/>
        <v>-62.022239010752173</v>
      </c>
      <c r="D36" s="1"/>
      <c r="E36" s="3">
        <v>-6926.6205143500001</v>
      </c>
      <c r="F36" s="1"/>
      <c r="G36" s="3">
        <v>-77.285074780000002</v>
      </c>
      <c r="H36" s="1"/>
      <c r="I36" s="45">
        <v>-6772.0031187499999</v>
      </c>
    </row>
    <row r="37" spans="1:9" x14ac:dyDescent="0.2">
      <c r="B37" s="37" t="s">
        <v>19</v>
      </c>
      <c r="C37" s="38">
        <f t="shared" si="4"/>
        <v>-60.596828805360246</v>
      </c>
      <c r="D37" s="39"/>
      <c r="E37" s="41">
        <v>-6926.5663654199998</v>
      </c>
      <c r="F37" s="39"/>
      <c r="G37" s="3">
        <v>-77.285074780000002</v>
      </c>
      <c r="H37" s="39"/>
      <c r="I37" s="64">
        <v>-6771.9500556399998</v>
      </c>
    </row>
    <row r="38" spans="1:9" x14ac:dyDescent="0.2">
      <c r="B38" s="12" t="s">
        <v>20</v>
      </c>
      <c r="C38" s="38">
        <f t="shared" si="4"/>
        <v>-57.588964113307156</v>
      </c>
      <c r="D38" s="1"/>
      <c r="E38" s="3">
        <v>-7148.0302472900003</v>
      </c>
      <c r="F38" s="1"/>
      <c r="G38" s="3">
        <v>-77.285074780000002</v>
      </c>
      <c r="H38" s="1"/>
      <c r="I38" s="45">
        <v>-6993.41622878</v>
      </c>
    </row>
    <row r="40" spans="1:9" x14ac:dyDescent="0.2">
      <c r="A40" s="7" t="s">
        <v>21</v>
      </c>
      <c r="B40" s="8" t="s">
        <v>15</v>
      </c>
      <c r="C40" s="9">
        <f t="shared" ref="C40:C45" si="5">(((E40-((G40*2)+I40)))*2625.5)/2</f>
        <v>-57.929425825014732</v>
      </c>
      <c r="D40" s="10"/>
      <c r="E40" s="11">
        <v>-6483.7626408599999</v>
      </c>
      <c r="F40" s="10"/>
      <c r="G40" s="11">
        <v>-77.285074780000002</v>
      </c>
      <c r="H40" s="10"/>
      <c r="I40" s="44">
        <v>-6329.1483630000002</v>
      </c>
    </row>
    <row r="41" spans="1:9" x14ac:dyDescent="0.2">
      <c r="B41" s="12" t="s">
        <v>16</v>
      </c>
      <c r="C41" s="13">
        <f t="shared" si="5"/>
        <v>-62.170553504909094</v>
      </c>
      <c r="D41" s="1"/>
      <c r="E41" s="3">
        <v>-6784.68897354</v>
      </c>
      <c r="F41" s="1"/>
      <c r="G41" s="3">
        <v>-77.285074780000002</v>
      </c>
      <c r="H41" s="1"/>
      <c r="I41" s="45">
        <v>-6630.0714649600004</v>
      </c>
    </row>
    <row r="42" spans="1:9" x14ac:dyDescent="0.2">
      <c r="B42" s="12" t="s">
        <v>17</v>
      </c>
      <c r="C42" s="13">
        <f t="shared" si="5"/>
        <v>-59.528066521121445</v>
      </c>
      <c r="D42" s="1"/>
      <c r="E42" s="3">
        <v>-6784.6256728400003</v>
      </c>
      <c r="F42" s="1"/>
      <c r="G42" s="3">
        <v>-77.285074780000002</v>
      </c>
      <c r="H42" s="1"/>
      <c r="I42" s="45">
        <v>-6630.0101771999998</v>
      </c>
    </row>
    <row r="43" spans="1:9" x14ac:dyDescent="0.2">
      <c r="B43" s="12" t="s">
        <v>18</v>
      </c>
      <c r="C43" s="13">
        <f t="shared" si="5"/>
        <v>-63.034789339873214</v>
      </c>
      <c r="D43" s="1"/>
      <c r="E43" s="3">
        <v>-7085.5511659399999</v>
      </c>
      <c r="F43" s="1"/>
      <c r="G43" s="3">
        <v>-77.285074780000002</v>
      </c>
      <c r="H43" s="1"/>
      <c r="I43" s="45">
        <v>-6930.9329990200004</v>
      </c>
    </row>
    <row r="44" spans="1:9" x14ac:dyDescent="0.2">
      <c r="B44" s="12" t="s">
        <v>19</v>
      </c>
      <c r="C44" s="13">
        <f t="shared" si="5"/>
        <v>-57.344464425417073</v>
      </c>
      <c r="D44" s="1"/>
      <c r="E44" s="18">
        <v>-7085.4858946599998</v>
      </c>
      <c r="F44" s="1"/>
      <c r="G44" s="3">
        <v>-77.285074780000002</v>
      </c>
      <c r="H44" s="1"/>
      <c r="I44" s="45">
        <v>-6930.8720623999998</v>
      </c>
    </row>
    <row r="45" spans="1:9" x14ac:dyDescent="0.2">
      <c r="B45" s="14" t="s">
        <v>20</v>
      </c>
      <c r="C45" s="15">
        <f t="shared" si="5"/>
        <v>-66.785618023292045</v>
      </c>
      <c r="D45" s="16"/>
      <c r="E45" s="17">
        <v>-7386.41783089</v>
      </c>
      <c r="F45" s="16"/>
      <c r="G45" s="17">
        <v>-77.285074780000002</v>
      </c>
      <c r="H45" s="16"/>
      <c r="I45" s="4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0376-09D9-B942-8D6F-2D40EF6358D5}">
  <dimension ref="A1:J45"/>
  <sheetViews>
    <sheetView topLeftCell="A4" zoomScale="75" zoomScaleNormal="97" workbookViewId="0">
      <selection activeCell="C34" sqref="B34:C34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9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9" x14ac:dyDescent="0.2">
      <c r="B2" s="2"/>
      <c r="C2" s="2"/>
      <c r="D2" s="1"/>
      <c r="E2" s="3"/>
      <c r="F2" s="1"/>
      <c r="G2" s="3"/>
      <c r="H2" s="1"/>
      <c r="I2" s="2"/>
    </row>
    <row r="3" spans="1:9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9" x14ac:dyDescent="0.2">
      <c r="A5" s="7" t="s">
        <v>9</v>
      </c>
      <c r="B5" s="8" t="s">
        <v>30</v>
      </c>
      <c r="C5" s="9">
        <f t="shared" ref="C5:C10" si="0">(((E5-((G5*2)+I5)))*2625.5)/2</f>
        <v>-12.104408287914566</v>
      </c>
      <c r="D5" s="10"/>
      <c r="E5" s="26">
        <v>-6555.6880410000003</v>
      </c>
      <c r="F5" s="10"/>
      <c r="G5" s="72">
        <v>-113.26522850000001</v>
      </c>
      <c r="H5" s="10"/>
      <c r="I5" s="10">
        <v>-6329.1483633500002</v>
      </c>
    </row>
    <row r="6" spans="1:9" x14ac:dyDescent="0.2">
      <c r="B6" s="12" t="s">
        <v>16</v>
      </c>
      <c r="C6" s="13">
        <f t="shared" si="0"/>
        <v>-9.7454621760498412</v>
      </c>
      <c r="D6" s="1"/>
      <c r="E6" s="3">
        <v>-6952.5974130000004</v>
      </c>
      <c r="F6" s="1"/>
      <c r="G6" s="3">
        <v>-113.26522850000001</v>
      </c>
      <c r="H6" s="1"/>
      <c r="I6" s="56">
        <v>-6726.0595322999998</v>
      </c>
    </row>
    <row r="7" spans="1:9" x14ac:dyDescent="0.2">
      <c r="B7" s="12" t="s">
        <v>17</v>
      </c>
      <c r="C7" s="13">
        <f t="shared" si="0"/>
        <v>-9.7063947361007195</v>
      </c>
      <c r="D7" s="1"/>
      <c r="E7" s="18">
        <v>-6952.5668020000003</v>
      </c>
      <c r="F7" s="1"/>
      <c r="G7" s="3">
        <v>-113.26522850000001</v>
      </c>
      <c r="H7" s="1"/>
      <c r="I7" s="56">
        <v>-6726.0289510599996</v>
      </c>
    </row>
    <row r="8" spans="1:9" x14ac:dyDescent="0.2">
      <c r="B8" s="12" t="s">
        <v>18</v>
      </c>
      <c r="C8" s="13">
        <f t="shared" si="0"/>
        <v>-13.027547215691129</v>
      </c>
      <c r="D8" s="1"/>
      <c r="E8" s="18">
        <v>-7349.4727540000004</v>
      </c>
      <c r="F8" s="1"/>
      <c r="G8" s="3">
        <v>-113.26522850000001</v>
      </c>
      <c r="H8" s="1"/>
      <c r="I8" s="56">
        <v>-7122.93237314</v>
      </c>
    </row>
    <row r="9" spans="1:9" x14ac:dyDescent="0.2">
      <c r="B9" s="12" t="s">
        <v>19</v>
      </c>
      <c r="C9" s="13">
        <f t="shared" si="0"/>
        <v>-9.8550505452299149</v>
      </c>
      <c r="D9" s="1"/>
      <c r="E9" s="18">
        <v>-7349.4446079999998</v>
      </c>
      <c r="F9" s="1"/>
      <c r="G9" s="3">
        <v>-113.26522850000001</v>
      </c>
      <c r="H9" s="1"/>
      <c r="I9" s="56">
        <v>-7122.9066438199998</v>
      </c>
    </row>
    <row r="10" spans="1:9" x14ac:dyDescent="0.2">
      <c r="B10" s="27" t="s">
        <v>20</v>
      </c>
      <c r="C10" s="15">
        <f t="shared" si="0"/>
        <v>-13.297172936723882</v>
      </c>
      <c r="D10" s="29"/>
      <c r="E10" s="30">
        <v>-7746.3422819999996</v>
      </c>
      <c r="F10" s="29"/>
      <c r="G10" s="17">
        <v>-113.26522850000001</v>
      </c>
      <c r="H10" s="29"/>
      <c r="I10" s="70">
        <v>-7519.8016957500004</v>
      </c>
    </row>
    <row r="12" spans="1:9" x14ac:dyDescent="0.2">
      <c r="A12" s="7" t="s">
        <v>10</v>
      </c>
      <c r="B12" s="8" t="s">
        <v>30</v>
      </c>
      <c r="C12" s="9">
        <f t="shared" ref="C12:C17" si="1">(((E12-((G12*2)+I12)))*2625.5)/2</f>
        <v>-12.104408287914566</v>
      </c>
      <c r="D12" s="10"/>
      <c r="E12" s="26">
        <v>-6555.6880410000003</v>
      </c>
      <c r="F12" s="10"/>
      <c r="G12" s="72">
        <v>-113.26522850000001</v>
      </c>
      <c r="H12" s="10"/>
      <c r="I12" s="10">
        <v>-6329.1483633500002</v>
      </c>
    </row>
    <row r="13" spans="1:9" x14ac:dyDescent="0.2">
      <c r="B13" s="12" t="s">
        <v>16</v>
      </c>
      <c r="C13" s="13">
        <f t="shared" si="1"/>
        <v>-19.196999625259878</v>
      </c>
      <c r="D13" s="1"/>
      <c r="E13" s="18">
        <v>-6924.4855680000001</v>
      </c>
      <c r="F13" s="1"/>
      <c r="G13" s="3">
        <v>-113.26522850000001</v>
      </c>
      <c r="H13" s="1"/>
      <c r="I13" s="58">
        <v>-6697.9404875</v>
      </c>
    </row>
    <row r="14" spans="1:9" x14ac:dyDescent="0.2">
      <c r="B14" s="12" t="s">
        <v>17</v>
      </c>
      <c r="C14" s="13">
        <f t="shared" si="1"/>
        <v>-15.515352868293121</v>
      </c>
      <c r="D14" s="1"/>
      <c r="E14" s="3">
        <v>-6924.4672270000001</v>
      </c>
      <c r="F14" s="1"/>
      <c r="G14" s="3">
        <v>-113.26522850000001</v>
      </c>
      <c r="H14" s="1"/>
      <c r="I14" s="58">
        <v>-6697.9249510299996</v>
      </c>
    </row>
    <row r="15" spans="1:9" x14ac:dyDescent="0.2">
      <c r="B15" s="12" t="s">
        <v>18</v>
      </c>
      <c r="C15" s="13">
        <f t="shared" si="1"/>
        <v>-21.25417076711642</v>
      </c>
      <c r="D15" s="1"/>
      <c r="E15" s="3">
        <v>-7293.2457569999997</v>
      </c>
      <c r="F15" s="1"/>
      <c r="G15" s="3">
        <v>-113.26522850000001</v>
      </c>
      <c r="H15" s="1"/>
      <c r="I15" s="58">
        <v>-7066.6991094300001</v>
      </c>
    </row>
    <row r="16" spans="1:9" x14ac:dyDescent="0.2">
      <c r="B16" s="12" t="s">
        <v>19</v>
      </c>
      <c r="C16" s="13">
        <f t="shared" si="1"/>
        <v>-15.388344305777991</v>
      </c>
      <c r="D16" s="1"/>
      <c r="E16" s="3">
        <v>-7293.2181270000001</v>
      </c>
      <c r="F16" s="1"/>
      <c r="G16" s="3">
        <v>-113.26522850000001</v>
      </c>
      <c r="H16" s="1"/>
      <c r="I16" s="58">
        <v>-7066.6759477799997</v>
      </c>
    </row>
    <row r="17" spans="1:10" x14ac:dyDescent="0.2">
      <c r="B17" s="27" t="s">
        <v>20</v>
      </c>
      <c r="C17" s="15">
        <f t="shared" si="1"/>
        <v>-22.581833607274575</v>
      </c>
      <c r="D17" s="29"/>
      <c r="E17" s="30">
        <v>-7661.9853229999999</v>
      </c>
      <c r="F17" s="29"/>
      <c r="G17" s="17">
        <v>-113.26522850000001</v>
      </c>
      <c r="H17" s="29"/>
      <c r="I17" s="66">
        <v>-7435.4376640700002</v>
      </c>
    </row>
    <row r="19" spans="1:10" x14ac:dyDescent="0.2">
      <c r="A19" s="7" t="s">
        <v>11</v>
      </c>
      <c r="B19" s="8" t="s">
        <v>30</v>
      </c>
      <c r="C19" s="9">
        <f t="shared" ref="C19:C24" si="2">(((E19-((G19*2)+I19)))*2625.5)/2</f>
        <v>-12.104408287914566</v>
      </c>
      <c r="D19" s="10"/>
      <c r="E19" s="26">
        <v>-6555.6880410000003</v>
      </c>
      <c r="F19" s="10"/>
      <c r="G19" s="72">
        <v>-113.26522850000001</v>
      </c>
      <c r="H19" s="10"/>
      <c r="I19" s="10">
        <v>-6329.1483633500002</v>
      </c>
    </row>
    <row r="20" spans="1:10" x14ac:dyDescent="0.2">
      <c r="B20" s="12" t="s">
        <v>16</v>
      </c>
      <c r="C20" s="13">
        <f t="shared" si="2"/>
        <v>-13.810563207451423</v>
      </c>
      <c r="D20" s="1"/>
      <c r="E20" s="18">
        <v>-6712.8924909999996</v>
      </c>
      <c r="F20" s="1"/>
      <c r="G20" s="3">
        <v>-113.26522850000001</v>
      </c>
      <c r="H20" s="1"/>
      <c r="I20" s="56">
        <v>-6486.3515136699998</v>
      </c>
    </row>
    <row r="21" spans="1:10" x14ac:dyDescent="0.2">
      <c r="B21" s="12" t="s">
        <v>17</v>
      </c>
      <c r="C21" s="13">
        <f t="shared" si="2"/>
        <v>-13.339994842561964</v>
      </c>
      <c r="D21" s="1"/>
      <c r="E21" s="18">
        <v>-6712.8937109999997</v>
      </c>
      <c r="F21" s="1"/>
      <c r="G21" s="3">
        <v>-113.26522850000001</v>
      </c>
      <c r="H21" s="1"/>
      <c r="I21" s="56">
        <v>-6486.3530921299998</v>
      </c>
    </row>
    <row r="22" spans="1:10" x14ac:dyDescent="0.2">
      <c r="B22" s="12" t="s">
        <v>18</v>
      </c>
      <c r="C22" s="13">
        <f t="shared" si="2"/>
        <v>-8.2564229776783122</v>
      </c>
      <c r="D22" s="1"/>
      <c r="E22" s="18">
        <v>-6870.1111650000003</v>
      </c>
      <c r="F22" s="1"/>
      <c r="G22" s="3">
        <v>-113.26522850000001</v>
      </c>
      <c r="H22" s="1"/>
      <c r="I22" s="56">
        <v>-6643.5744185900003</v>
      </c>
    </row>
    <row r="23" spans="1:10" x14ac:dyDescent="0.2">
      <c r="B23" s="27" t="s">
        <v>19</v>
      </c>
      <c r="C23" s="15">
        <f t="shared" si="2"/>
        <v>-15.838328751053723</v>
      </c>
      <c r="D23" s="29"/>
      <c r="E23" s="34">
        <v>-6870.0849500000004</v>
      </c>
      <c r="F23" s="29"/>
      <c r="G23" s="17">
        <v>-113.26522850000001</v>
      </c>
      <c r="H23" s="29"/>
      <c r="I23" s="65">
        <v>-6643.5424279999997</v>
      </c>
      <c r="J23" s="48"/>
    </row>
    <row r="24" spans="1:10" x14ac:dyDescent="0.2">
      <c r="B24" s="37" t="s">
        <v>20</v>
      </c>
      <c r="C24" s="38">
        <f t="shared" si="2"/>
        <v>-9.0906099653332149</v>
      </c>
      <c r="D24" s="1"/>
      <c r="E24" s="20">
        <v>-7027.3021749999998</v>
      </c>
      <c r="F24" s="1"/>
      <c r="G24" s="3">
        <v>-113.26522850000001</v>
      </c>
      <c r="H24" s="1"/>
      <c r="I24" s="56">
        <v>-6800.7647931399997</v>
      </c>
    </row>
    <row r="26" spans="1:10" x14ac:dyDescent="0.2">
      <c r="A26" s="7" t="s">
        <v>12</v>
      </c>
      <c r="B26" s="8" t="s">
        <v>30</v>
      </c>
      <c r="C26" s="9">
        <f t="shared" ref="C26:C31" si="3">(((E26-((G26*2)+I26)))*2625.5)/2</f>
        <v>-12.104920259776009</v>
      </c>
      <c r="D26" s="10"/>
      <c r="E26" s="26">
        <v>-6555.6880413899999</v>
      </c>
      <c r="F26" s="10"/>
      <c r="G26" s="72">
        <v>-113.26522850000001</v>
      </c>
      <c r="H26" s="10"/>
      <c r="I26" s="10">
        <v>-6329.1483633500002</v>
      </c>
    </row>
    <row r="27" spans="1:10" x14ac:dyDescent="0.2">
      <c r="B27" s="12" t="s">
        <v>16</v>
      </c>
      <c r="C27" s="13">
        <f t="shared" si="3"/>
        <v>-19.293631152854687</v>
      </c>
      <c r="D27" s="1"/>
      <c r="E27" s="18">
        <v>-7309.7198592900004</v>
      </c>
      <c r="F27" s="1"/>
      <c r="G27" s="3">
        <v>-113.26522850000001</v>
      </c>
      <c r="H27" s="1"/>
      <c r="I27" s="56">
        <v>-7083.1747051800003</v>
      </c>
    </row>
    <row r="28" spans="1:10" x14ac:dyDescent="0.2">
      <c r="B28" s="12" t="s">
        <v>17</v>
      </c>
      <c r="C28" s="13">
        <f t="shared" si="3"/>
        <v>-16.45452047240542</v>
      </c>
      <c r="D28" s="1"/>
      <c r="E28" s="3">
        <v>-7309.7270010299999</v>
      </c>
      <c r="F28" s="1"/>
      <c r="G28" s="3">
        <v>-113.26522850000001</v>
      </c>
      <c r="H28" s="1"/>
      <c r="I28" s="56">
        <v>-7083.1840096400001</v>
      </c>
    </row>
    <row r="29" spans="1:10" x14ac:dyDescent="0.2">
      <c r="B29" s="14" t="s">
        <v>18</v>
      </c>
      <c r="C29" s="15">
        <f t="shared" si="3"/>
        <v>-24.786295300759093</v>
      </c>
      <c r="D29" s="16"/>
      <c r="E29" s="17">
        <v>-8063.76642894</v>
      </c>
      <c r="F29" s="16"/>
      <c r="G29" s="17">
        <v>-113.26522850000001</v>
      </c>
      <c r="H29" s="16"/>
      <c r="I29" s="65">
        <v>-7837.2170907399995</v>
      </c>
    </row>
    <row r="30" spans="1:10" x14ac:dyDescent="0.2">
      <c r="B30" s="12" t="s">
        <v>19</v>
      </c>
      <c r="C30" s="13">
        <f t="shared" si="3"/>
        <v>-18.172070063220872</v>
      </c>
      <c r="D30" s="1"/>
      <c r="E30" s="18">
        <v>-8063.7494824400001</v>
      </c>
      <c r="F30" s="1"/>
      <c r="G30" s="3">
        <v>-113.26522850000001</v>
      </c>
      <c r="H30" s="1"/>
      <c r="I30" s="56">
        <v>-7837.2051826899997</v>
      </c>
    </row>
    <row r="31" spans="1:10" x14ac:dyDescent="0.2">
      <c r="B31" s="12" t="s">
        <v>20</v>
      </c>
      <c r="C31" s="13">
        <f t="shared" si="3"/>
        <v>-19.485870261933542</v>
      </c>
      <c r="D31" s="1"/>
      <c r="E31" s="3">
        <v>-8704.4664612600009</v>
      </c>
      <c r="F31" s="1"/>
      <c r="G31" s="3">
        <v>-113.26522850000001</v>
      </c>
      <c r="H31" s="1"/>
      <c r="I31" s="56">
        <v>-8477.9211607100005</v>
      </c>
    </row>
    <row r="33" spans="1:9" x14ac:dyDescent="0.2">
      <c r="A33" s="7" t="s">
        <v>13</v>
      </c>
      <c r="B33" s="8" t="s">
        <v>30</v>
      </c>
      <c r="C33" s="9">
        <f t="shared" ref="C33:C38" si="4">(((E33-((G33*2)+I33)))*2625.5)/2</f>
        <v>-12.104920259776009</v>
      </c>
      <c r="D33" s="10"/>
      <c r="E33" s="26">
        <v>-6555.6880413899999</v>
      </c>
      <c r="F33" s="10"/>
      <c r="G33" s="72">
        <v>-113.26522850000001</v>
      </c>
      <c r="H33" s="10"/>
      <c r="I33" s="10">
        <v>-6329.1483633500002</v>
      </c>
    </row>
    <row r="34" spans="1:9" x14ac:dyDescent="0.2">
      <c r="B34" s="14" t="s">
        <v>16</v>
      </c>
      <c r="C34" s="15">
        <f t="shared" si="4"/>
        <v>-113.75077206308356</v>
      </c>
      <c r="D34" s="16"/>
      <c r="E34" s="22">
        <v>-6777.1552533499998</v>
      </c>
      <c r="F34" s="16"/>
      <c r="G34" s="17">
        <v>-113.26522850000001</v>
      </c>
      <c r="H34" s="16"/>
      <c r="I34" s="65">
        <v>-6550.5381455999996</v>
      </c>
    </row>
    <row r="35" spans="1:9" x14ac:dyDescent="0.2">
      <c r="B35" s="37" t="s">
        <v>17</v>
      </c>
      <c r="C35" s="38">
        <f>(((E35-((G35*2)+I35)))*2625.5)/2</f>
        <v>-17.846258639404823</v>
      </c>
      <c r="D35" s="39"/>
      <c r="E35" s="40">
        <v>-6777.0791184399995</v>
      </c>
      <c r="F35" s="39"/>
      <c r="G35" s="3">
        <v>-113.26522850000001</v>
      </c>
      <c r="H35" s="39"/>
      <c r="I35" s="67">
        <v>-6550.5350668800002</v>
      </c>
    </row>
    <row r="36" spans="1:9" x14ac:dyDescent="0.2">
      <c r="B36" s="12" t="s">
        <v>18</v>
      </c>
      <c r="C36" s="13">
        <f t="shared" si="4"/>
        <v>-10.552645895229716</v>
      </c>
      <c r="D36" s="1"/>
      <c r="E36" s="18">
        <v>-6998.5416143299999</v>
      </c>
      <c r="F36" s="1"/>
      <c r="G36" s="3">
        <v>-113.26522850000001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4"/>
        <v>-7.1234147073212171</v>
      </c>
      <c r="D37" s="1"/>
      <c r="E37" s="18">
        <v>-6998.4859389699996</v>
      </c>
      <c r="F37" s="1"/>
      <c r="G37" s="3">
        <v>-113.26522850000001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4"/>
        <v>-11.254297642813299</v>
      </c>
      <c r="D38" s="1"/>
      <c r="E38" s="18">
        <v>-7219.9552588500001</v>
      </c>
      <c r="F38" s="1"/>
      <c r="G38" s="3">
        <v>-113.26522850000001</v>
      </c>
      <c r="H38" s="1"/>
      <c r="I38" s="56">
        <v>-6993.41622878</v>
      </c>
    </row>
    <row r="40" spans="1:9" x14ac:dyDescent="0.2">
      <c r="A40" s="7" t="s">
        <v>21</v>
      </c>
      <c r="B40" s="8" t="s">
        <v>30</v>
      </c>
      <c r="C40" s="9">
        <f t="shared" ref="C40:C45" si="5">(((E40-((G40*2)+I40)))*2625.5)/2</f>
        <v>-12.104920259776009</v>
      </c>
      <c r="D40" s="10"/>
      <c r="E40" s="26">
        <v>-6555.6880413899999</v>
      </c>
      <c r="F40" s="10"/>
      <c r="G40" s="72">
        <v>-113.26522850000001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5"/>
        <v>-10.731888779445853</v>
      </c>
      <c r="D41" s="1"/>
      <c r="E41" s="3">
        <v>-6856.6100970799998</v>
      </c>
      <c r="F41" s="1"/>
      <c r="G41" s="3">
        <v>-113.26522850000001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-13.183488787876513</v>
      </c>
      <c r="D42" s="1"/>
      <c r="E42" s="3">
        <v>-6856.5506768499999</v>
      </c>
      <c r="F42" s="1"/>
      <c r="G42" s="3">
        <v>-113.26522850000001</v>
      </c>
      <c r="H42" s="1"/>
      <c r="I42" s="56">
        <v>-6630.0101771999998</v>
      </c>
    </row>
    <row r="43" spans="1:9" x14ac:dyDescent="0.2">
      <c r="B43" s="14" t="s">
        <v>18</v>
      </c>
      <c r="C43" s="15">
        <f t="shared" si="5"/>
        <v>-16.312375902471786</v>
      </c>
      <c r="D43" s="16"/>
      <c r="E43" s="17">
        <v>-7157.4758821300002</v>
      </c>
      <c r="F43" s="16"/>
      <c r="G43" s="17">
        <v>-113.26522850000001</v>
      </c>
      <c r="H43" s="16"/>
      <c r="I43" s="65">
        <v>-6930.9329990200004</v>
      </c>
    </row>
    <row r="44" spans="1:9" x14ac:dyDescent="0.2">
      <c r="B44" s="12" t="s">
        <v>19</v>
      </c>
      <c r="C44" s="13">
        <f t="shared" si="5"/>
        <v>-13.385284718566936</v>
      </c>
      <c r="D44" s="1"/>
      <c r="E44" s="3">
        <v>-7157.4127157700004</v>
      </c>
      <c r="F44" s="1"/>
      <c r="G44" s="3">
        <v>-113.26522850000001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5"/>
        <v>-14.162472101076219</v>
      </c>
      <c r="D45" s="1"/>
      <c r="E45" s="3">
        <v>-7458.3380521400004</v>
      </c>
      <c r="F45" s="1"/>
      <c r="G45" s="3">
        <v>-113.26522850000001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3383-172E-674E-A532-D7759FC97B0F}">
  <dimension ref="A1:J45"/>
  <sheetViews>
    <sheetView zoomScale="69" zoomScaleNormal="100" workbookViewId="0">
      <selection activeCell="J8" sqref="J8"/>
    </sheetView>
  </sheetViews>
  <sheetFormatPr baseColWidth="10" defaultRowHeight="16" x14ac:dyDescent="0.2"/>
  <cols>
    <col min="1" max="1" width="18.5" customWidth="1"/>
    <col min="2" max="2" width="18.6640625" customWidth="1"/>
    <col min="3" max="3" width="18.6640625" style="51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7.33203125" style="5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52"/>
    </row>
    <row r="2" spans="1:10" x14ac:dyDescent="0.2">
      <c r="B2" s="2"/>
      <c r="C2" s="13"/>
      <c r="D2" s="1"/>
      <c r="E2" s="3"/>
      <c r="F2" s="1"/>
      <c r="G2" s="3"/>
      <c r="H2" s="1"/>
      <c r="I2" s="52"/>
    </row>
    <row r="3" spans="1:10" ht="18" x14ac:dyDescent="0.25">
      <c r="B3" s="4" t="s">
        <v>1</v>
      </c>
      <c r="C3" s="50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53" t="s">
        <v>8</v>
      </c>
    </row>
    <row r="5" spans="1:10" x14ac:dyDescent="0.2">
      <c r="A5" s="7" t="s">
        <v>9</v>
      </c>
      <c r="B5" s="8" t="s">
        <v>31</v>
      </c>
      <c r="C5" s="9">
        <f t="shared" ref="C5:C10" si="0">(((E5-((G5*2)+I5)))*2625.5)/2</f>
        <v>-24.696358796610184</v>
      </c>
      <c r="D5" s="10"/>
      <c r="E5" s="11">
        <v>-6706.2014226399997</v>
      </c>
      <c r="F5" s="10"/>
      <c r="G5" s="72">
        <v>-188.51712330000001</v>
      </c>
      <c r="H5" s="10"/>
      <c r="I5" s="54">
        <v>-6329.1483633500002</v>
      </c>
    </row>
    <row r="6" spans="1:10" x14ac:dyDescent="0.2">
      <c r="B6" s="37" t="s">
        <v>16</v>
      </c>
      <c r="C6" s="38">
        <f>(((E6-((G6*2)+I6)))*2625.5)/2</f>
        <v>-25.329104297102049</v>
      </c>
      <c r="D6" s="39"/>
      <c r="E6" s="41">
        <v>-7103.1130735899997</v>
      </c>
      <c r="F6" s="39"/>
      <c r="G6" s="41">
        <v>-188.51712330000001</v>
      </c>
      <c r="H6" s="39"/>
      <c r="I6" s="56">
        <v>-6726.0595322999998</v>
      </c>
    </row>
    <row r="7" spans="1:10" x14ac:dyDescent="0.2">
      <c r="B7" s="12" t="s">
        <v>17</v>
      </c>
      <c r="C7" s="13">
        <f t="shared" si="0"/>
        <v>-23.04733475821854</v>
      </c>
      <c r="D7" s="1"/>
      <c r="E7" s="18">
        <v>-7103.0807541900003</v>
      </c>
      <c r="F7" s="1"/>
      <c r="G7" s="41">
        <v>-188.51712330000001</v>
      </c>
      <c r="H7" s="1"/>
      <c r="I7" s="56">
        <v>-6726.0289510599996</v>
      </c>
    </row>
    <row r="8" spans="1:10" x14ac:dyDescent="0.2">
      <c r="B8" s="14" t="s">
        <v>18</v>
      </c>
      <c r="C8" s="15">
        <f t="shared" si="0"/>
        <v>-25.489784896815763</v>
      </c>
      <c r="D8" s="16"/>
      <c r="E8" s="22">
        <v>-7499.9860368299996</v>
      </c>
      <c r="F8" s="16"/>
      <c r="G8" s="17">
        <v>-188.51712330000001</v>
      </c>
      <c r="H8" s="16"/>
      <c r="I8" s="65">
        <v>-7122.93237314</v>
      </c>
      <c r="J8" s="48"/>
    </row>
    <row r="9" spans="1:10" x14ac:dyDescent="0.2">
      <c r="B9" s="12" t="s">
        <v>19</v>
      </c>
      <c r="C9" s="13">
        <f t="shared" si="0"/>
        <v>-23.044643620523857</v>
      </c>
      <c r="D9" s="1"/>
      <c r="E9" s="18">
        <v>-7499.9584449000004</v>
      </c>
      <c r="F9" s="1"/>
      <c r="G9" s="41">
        <v>-188.51712330000001</v>
      </c>
      <c r="H9" s="1"/>
      <c r="I9" s="56">
        <v>-7122.9066438199998</v>
      </c>
    </row>
    <row r="10" spans="1:10" x14ac:dyDescent="0.2">
      <c r="B10" s="12" t="s">
        <v>20</v>
      </c>
      <c r="C10" s="13">
        <f t="shared" si="0"/>
        <v>-25.187681739196478</v>
      </c>
      <c r="D10" s="1"/>
      <c r="E10" s="3">
        <v>-7896.8551293099999</v>
      </c>
      <c r="F10" s="1"/>
      <c r="G10" s="41">
        <v>-188.51712330000001</v>
      </c>
      <c r="H10" s="1"/>
      <c r="I10" s="57">
        <v>-7519.8016957500004</v>
      </c>
    </row>
    <row r="12" spans="1:10" x14ac:dyDescent="0.2">
      <c r="A12" s="7" t="s">
        <v>10</v>
      </c>
      <c r="B12" s="8" t="s">
        <v>31</v>
      </c>
      <c r="C12" s="9">
        <f t="shared" ref="C12:C17" si="1">(((E12-((G12*2)+I12)))*2625.5)/2</f>
        <v>-24.696358796610184</v>
      </c>
      <c r="D12" s="10"/>
      <c r="E12" s="11">
        <v>-6706.2014226399997</v>
      </c>
      <c r="F12" s="10"/>
      <c r="G12" s="72">
        <v>-188.51712330000001</v>
      </c>
      <c r="H12" s="10"/>
      <c r="I12" s="54">
        <v>-6329.1483633500002</v>
      </c>
    </row>
    <row r="13" spans="1:10" x14ac:dyDescent="0.2">
      <c r="B13" s="12" t="s">
        <v>16</v>
      </c>
      <c r="C13" s="13">
        <f t="shared" si="1"/>
        <v>-33.919989719153818</v>
      </c>
      <c r="D13" s="1"/>
      <c r="E13" s="3">
        <v>-7075.0005729799996</v>
      </c>
      <c r="F13" s="1"/>
      <c r="G13" s="41">
        <v>-188.51712330000001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-32.591329189995122</v>
      </c>
      <c r="D14" s="1"/>
      <c r="E14" s="3">
        <v>-7074.9840243899998</v>
      </c>
      <c r="F14" s="1"/>
      <c r="G14" s="41">
        <v>-188.51712330000001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-38.013826849808083</v>
      </c>
      <c r="D15" s="1"/>
      <c r="E15" s="18">
        <v>-7443.7623134300002</v>
      </c>
      <c r="F15" s="1"/>
      <c r="G15" s="41">
        <v>-188.51712330000001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-36.213574009649165</v>
      </c>
      <c r="D16" s="1"/>
      <c r="E16" s="3">
        <v>-7443.7377804199996</v>
      </c>
      <c r="F16" s="1"/>
      <c r="G16" s="41">
        <v>-188.51712330000001</v>
      </c>
      <c r="H16" s="1"/>
      <c r="I16" s="58">
        <v>-7066.6759477799997</v>
      </c>
    </row>
    <row r="17" spans="1:10" x14ac:dyDescent="0.2">
      <c r="B17" s="14" t="s">
        <v>20</v>
      </c>
      <c r="C17" s="15">
        <f t="shared" si="1"/>
        <v>-43.245542551959488</v>
      </c>
      <c r="D17" s="16"/>
      <c r="E17" s="17">
        <v>-7812.50485338</v>
      </c>
      <c r="F17" s="16"/>
      <c r="G17" s="17">
        <v>-188.51712330000001</v>
      </c>
      <c r="H17" s="16"/>
      <c r="I17" s="66">
        <v>-7435.4376640700002</v>
      </c>
    </row>
    <row r="19" spans="1:10" x14ac:dyDescent="0.2">
      <c r="A19" s="7" t="s">
        <v>11</v>
      </c>
      <c r="B19" s="8" t="s">
        <v>31</v>
      </c>
      <c r="C19" s="9">
        <f t="shared" ref="C19:C24" si="2">(((E19-((G19*2)+I19)))*2625.5)/2</f>
        <v>-24.696358796610184</v>
      </c>
      <c r="D19" s="10"/>
      <c r="E19" s="11">
        <v>-6706.2014226399997</v>
      </c>
      <c r="F19" s="10"/>
      <c r="G19" s="72">
        <v>-188.51712330000001</v>
      </c>
      <c r="H19" s="10"/>
      <c r="I19" s="54">
        <v>-6329.1483633500002</v>
      </c>
    </row>
    <row r="20" spans="1:10" x14ac:dyDescent="0.2">
      <c r="B20" s="12" t="s">
        <v>16</v>
      </c>
      <c r="C20" s="13">
        <f t="shared" si="2"/>
        <v>-19.13923862480874</v>
      </c>
      <c r="D20" s="1"/>
      <c r="E20" s="20">
        <v>-6863.4003397699998</v>
      </c>
      <c r="F20" s="1"/>
      <c r="G20" s="41">
        <v>-188.51712330000001</v>
      </c>
      <c r="H20" s="1"/>
      <c r="I20" s="56">
        <v>-6486.3515136699998</v>
      </c>
    </row>
    <row r="21" spans="1:10" x14ac:dyDescent="0.2">
      <c r="B21" s="14" t="s">
        <v>17</v>
      </c>
      <c r="C21" s="15">
        <f>(((E21-((G21*2)+I21)))*2625.5)/2</f>
        <v>-24.684386517858229</v>
      </c>
      <c r="D21" s="16"/>
      <c r="E21" s="33">
        <v>-6863.4061423000003</v>
      </c>
      <c r="F21" s="16"/>
      <c r="G21" s="17">
        <v>-188.51712330000001</v>
      </c>
      <c r="H21" s="16"/>
      <c r="I21" s="65">
        <v>-6486.3530921299998</v>
      </c>
    </row>
    <row r="22" spans="1:10" x14ac:dyDescent="0.2">
      <c r="B22" s="12" t="s">
        <v>18</v>
      </c>
      <c r="C22" s="13">
        <f t="shared" si="2"/>
        <v>-18.807782377185958</v>
      </c>
      <c r="D22" s="1"/>
      <c r="E22" s="18">
        <v>-7020.6229922000002</v>
      </c>
      <c r="F22" s="1"/>
      <c r="G22" s="41">
        <v>-188.51712330000001</v>
      </c>
      <c r="H22" s="1"/>
      <c r="I22" s="56">
        <v>-6643.5744185900003</v>
      </c>
    </row>
    <row r="23" spans="1:10" x14ac:dyDescent="0.2">
      <c r="B23" s="12" t="s">
        <v>19</v>
      </c>
      <c r="C23" s="38">
        <f t="shared" si="2"/>
        <v>-24.655492890271489</v>
      </c>
      <c r="D23" s="39"/>
      <c r="E23" s="68">
        <v>-7020.5954561600001</v>
      </c>
      <c r="F23" s="39"/>
      <c r="G23" s="41">
        <v>-188.51712330000001</v>
      </c>
      <c r="H23" s="39"/>
      <c r="I23" s="67">
        <v>-6643.5424279999997</v>
      </c>
      <c r="J23" s="48"/>
    </row>
    <row r="24" spans="1:10" x14ac:dyDescent="0.2">
      <c r="B24" s="37" t="s">
        <v>20</v>
      </c>
      <c r="C24" s="38">
        <f t="shared" si="2"/>
        <v>-20.200347577490675</v>
      </c>
      <c r="D24" s="1"/>
      <c r="E24" s="20">
        <v>-7177.8144275499999</v>
      </c>
      <c r="F24" s="1"/>
      <c r="G24" s="41">
        <v>-188.51712330000001</v>
      </c>
      <c r="H24" s="1"/>
      <c r="I24" s="56">
        <v>-6800.7647931399997</v>
      </c>
    </row>
    <row r="26" spans="1:10" x14ac:dyDescent="0.2">
      <c r="A26" s="7" t="s">
        <v>12</v>
      </c>
      <c r="B26" s="8" t="s">
        <v>31</v>
      </c>
      <c r="C26" s="9">
        <f t="shared" ref="C26:C31" si="3">(((E26-((G26*2)+I26)))*2625.5)/2</f>
        <v>-24.696358796610184</v>
      </c>
      <c r="D26" s="10"/>
      <c r="E26" s="11">
        <v>-6706.2014226399997</v>
      </c>
      <c r="F26" s="10"/>
      <c r="G26" s="72">
        <v>-188.51712330000001</v>
      </c>
      <c r="H26" s="10"/>
      <c r="I26" s="54">
        <v>-6329.1483633500002</v>
      </c>
    </row>
    <row r="27" spans="1:10" x14ac:dyDescent="0.2">
      <c r="B27" s="12" t="s">
        <v>16</v>
      </c>
      <c r="C27" s="13">
        <f t="shared" si="3"/>
        <v>-34.235601074691203</v>
      </c>
      <c r="D27" s="1"/>
      <c r="E27" s="3">
        <v>-7460.2350310800002</v>
      </c>
      <c r="F27" s="1"/>
      <c r="G27" s="41">
        <v>-188.51712330000001</v>
      </c>
      <c r="H27" s="1"/>
      <c r="I27" s="56">
        <v>-7083.1747051800003</v>
      </c>
    </row>
    <row r="28" spans="1:10" x14ac:dyDescent="0.2">
      <c r="B28" s="12" t="s">
        <v>17</v>
      </c>
      <c r="C28" s="13">
        <f t="shared" si="3"/>
        <v>-34.464859735079472</v>
      </c>
      <c r="D28" s="1"/>
      <c r="E28" s="18">
        <v>-7460.2445101800004</v>
      </c>
      <c r="F28" s="1"/>
      <c r="G28" s="41">
        <v>-188.51712330000001</v>
      </c>
      <c r="H28" s="1"/>
      <c r="I28" s="56">
        <v>-7083.1840096400001</v>
      </c>
    </row>
    <row r="29" spans="1:10" x14ac:dyDescent="0.2">
      <c r="B29" s="12" t="s">
        <v>18</v>
      </c>
      <c r="C29" s="13">
        <f t="shared" si="3"/>
        <v>-38.196535394385592</v>
      </c>
      <c r="D29" s="1"/>
      <c r="E29" s="3">
        <v>-8214.2804339199993</v>
      </c>
      <c r="F29" s="1"/>
      <c r="G29" s="41">
        <v>-188.51712330000001</v>
      </c>
      <c r="H29" s="1"/>
      <c r="I29" s="56">
        <v>-7837.2170907399995</v>
      </c>
    </row>
    <row r="30" spans="1:10" x14ac:dyDescent="0.2">
      <c r="B30" s="12" t="s">
        <v>19</v>
      </c>
      <c r="C30" s="13">
        <f t="shared" si="3"/>
        <v>-36.714243734874344</v>
      </c>
      <c r="D30" s="1"/>
      <c r="E30" s="3">
        <v>-8214.2673967200008</v>
      </c>
      <c r="F30" s="1"/>
      <c r="G30" s="41">
        <v>-188.51712330000001</v>
      </c>
      <c r="H30" s="1"/>
      <c r="I30" s="56">
        <v>-7837.2051826899997</v>
      </c>
    </row>
    <row r="31" spans="1:10" x14ac:dyDescent="0.2">
      <c r="B31" s="14" t="s">
        <v>20</v>
      </c>
      <c r="C31" s="15">
        <f t="shared" si="3"/>
        <v>-38.910802668582164</v>
      </c>
      <c r="D31" s="16"/>
      <c r="E31" s="17">
        <v>-8854.9850479899997</v>
      </c>
      <c r="F31" s="16"/>
      <c r="G31" s="17">
        <v>-188.51712330000001</v>
      </c>
      <c r="H31" s="16"/>
      <c r="I31" s="65">
        <v>-8477.9211607100005</v>
      </c>
    </row>
    <row r="33" spans="1:9" x14ac:dyDescent="0.2">
      <c r="A33" s="7" t="s">
        <v>13</v>
      </c>
      <c r="B33" s="8" t="s">
        <v>31</v>
      </c>
      <c r="C33" s="9">
        <f t="shared" ref="C33:C38" si="4">(((E33-((G33*2)+I33)))*2625.5)/2</f>
        <v>-24.696358796610184</v>
      </c>
      <c r="D33" s="10"/>
      <c r="E33" s="11">
        <v>-6706.2014226399997</v>
      </c>
      <c r="F33" s="10"/>
      <c r="G33" s="72">
        <v>-188.51712330000001</v>
      </c>
      <c r="H33" s="10"/>
      <c r="I33" s="54">
        <v>-6329.1483633500002</v>
      </c>
    </row>
    <row r="34" spans="1:9" x14ac:dyDescent="0.2">
      <c r="B34" s="14" t="s">
        <v>16</v>
      </c>
      <c r="C34" s="15">
        <f t="shared" si="4"/>
        <v>-121.77292167587279</v>
      </c>
      <c r="D34" s="16"/>
      <c r="E34" s="22">
        <v>-6927.6651539000004</v>
      </c>
      <c r="F34" s="16"/>
      <c r="G34" s="17">
        <v>-188.51712330000001</v>
      </c>
      <c r="H34" s="16"/>
      <c r="I34" s="65">
        <v>-6550.5381455999996</v>
      </c>
    </row>
    <row r="35" spans="1:9" x14ac:dyDescent="0.2">
      <c r="B35" s="37" t="s">
        <v>17</v>
      </c>
      <c r="C35" s="38">
        <f t="shared" si="4"/>
        <v>-25.954170210120765</v>
      </c>
      <c r="D35" s="39"/>
      <c r="E35" s="40">
        <v>-6927.5890843200004</v>
      </c>
      <c r="F35" s="39"/>
      <c r="G35" s="41">
        <v>-188.51712330000001</v>
      </c>
      <c r="H35" s="39"/>
      <c r="I35" s="56">
        <v>-6550.5350668800002</v>
      </c>
    </row>
    <row r="36" spans="1:9" x14ac:dyDescent="0.2">
      <c r="B36" s="12" t="s">
        <v>18</v>
      </c>
      <c r="C36" s="13">
        <f t="shared" si="4"/>
        <v>-23.572106570475626</v>
      </c>
      <c r="D36" s="1"/>
      <c r="E36" s="18">
        <v>-7149.0553216300004</v>
      </c>
      <c r="F36" s="1"/>
      <c r="G36" s="41">
        <v>-188.51712330000001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4"/>
        <v>-15.367366559359425</v>
      </c>
      <c r="D37" s="1"/>
      <c r="E37" s="18">
        <v>-7148.9960084799995</v>
      </c>
      <c r="F37" s="1"/>
      <c r="G37" s="41">
        <v>-188.51712330000001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4"/>
        <v>-20.64051265273747</v>
      </c>
      <c r="D38" s="1"/>
      <c r="E38" s="18">
        <v>-7370.4661984900004</v>
      </c>
      <c r="F38" s="1"/>
      <c r="G38" s="41">
        <v>-188.51712330000001</v>
      </c>
      <c r="H38" s="1"/>
      <c r="I38" s="56">
        <v>-6993.41622878</v>
      </c>
    </row>
    <row r="40" spans="1:9" x14ac:dyDescent="0.2">
      <c r="A40" s="7" t="s">
        <v>21</v>
      </c>
      <c r="B40" s="8" t="s">
        <v>31</v>
      </c>
      <c r="C40" s="9">
        <f t="shared" ref="C40:C45" si="5">(((E40-((G40*2)+I40)))*2625.5)/2</f>
        <v>-24.696358796610184</v>
      </c>
      <c r="D40" s="10"/>
      <c r="E40" s="11">
        <v>-6706.2014226399997</v>
      </c>
      <c r="F40" s="10"/>
      <c r="G40" s="72">
        <v>-188.51712330000001</v>
      </c>
      <c r="H40" s="10"/>
      <c r="I40" s="54">
        <v>-6329.1483633500002</v>
      </c>
    </row>
    <row r="41" spans="1:9" x14ac:dyDescent="0.2">
      <c r="B41" s="12" t="s">
        <v>16</v>
      </c>
      <c r="C41" s="13">
        <f t="shared" si="5"/>
        <v>-23.017102124271105</v>
      </c>
      <c r="D41" s="1"/>
      <c r="E41" s="3">
        <v>-7007.1232450999996</v>
      </c>
      <c r="F41" s="1"/>
      <c r="G41" s="41">
        <v>-188.51712330000001</v>
      </c>
      <c r="H41" s="1"/>
      <c r="I41" s="56">
        <v>-6630.071465</v>
      </c>
    </row>
    <row r="42" spans="1:9" x14ac:dyDescent="0.2">
      <c r="B42" s="12" t="s">
        <v>17</v>
      </c>
      <c r="C42" s="13">
        <f t="shared" si="5"/>
        <v>-25.831283681995274</v>
      </c>
      <c r="D42" s="1"/>
      <c r="E42" s="3">
        <v>-7007.0641008299999</v>
      </c>
      <c r="F42" s="1"/>
      <c r="G42" s="41">
        <v>-188.51712330000001</v>
      </c>
      <c r="H42" s="1"/>
      <c r="I42" s="56">
        <v>-6630.0101770000001</v>
      </c>
    </row>
    <row r="43" spans="1:9" x14ac:dyDescent="0.2">
      <c r="B43" s="14" t="s">
        <v>18</v>
      </c>
      <c r="C43" s="15">
        <f t="shared" si="5"/>
        <v>-29.847694817418187</v>
      </c>
      <c r="D43" s="16"/>
      <c r="E43" s="17">
        <v>-7307.9899823699998</v>
      </c>
      <c r="F43" s="16"/>
      <c r="G43" s="17">
        <v>-188.51712330000001</v>
      </c>
      <c r="H43" s="16"/>
      <c r="I43" s="65">
        <v>-6930.9329989999997</v>
      </c>
    </row>
    <row r="44" spans="1:9" x14ac:dyDescent="0.2">
      <c r="B44" s="12" t="s">
        <v>19</v>
      </c>
      <c r="C44" s="13">
        <f t="shared" si="5"/>
        <v>-26.587375171835447</v>
      </c>
      <c r="D44" s="1"/>
      <c r="E44" s="3">
        <v>-7307.9265617900001</v>
      </c>
      <c r="F44" s="1"/>
      <c r="G44" s="41">
        <v>-188.51712330000001</v>
      </c>
      <c r="H44" s="1"/>
      <c r="I44" s="56">
        <v>-6930.8720620000004</v>
      </c>
    </row>
    <row r="45" spans="1:9" x14ac:dyDescent="0.2">
      <c r="B45" s="12" t="s">
        <v>20</v>
      </c>
      <c r="C45" s="13">
        <f t="shared" si="5"/>
        <v>-29.365994332055379</v>
      </c>
      <c r="D45" s="1"/>
      <c r="E45" s="3">
        <v>-7608.8534234299996</v>
      </c>
      <c r="F45" s="1"/>
      <c r="G45" s="41">
        <v>-188.51712330000001</v>
      </c>
      <c r="H45" s="1"/>
      <c r="I45" s="56">
        <v>-7231.7968069999997</v>
      </c>
    </row>
  </sheetData>
  <mergeCells count="1">
    <mergeCell ref="B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A84C-8811-AF41-A5A2-E883CE84C519}">
  <dimension ref="A1:J45"/>
  <sheetViews>
    <sheetView topLeftCell="A2" zoomScale="75" workbookViewId="0">
      <selection activeCell="J24" sqref="J24"/>
    </sheetView>
  </sheetViews>
  <sheetFormatPr baseColWidth="10" defaultRowHeight="16" x14ac:dyDescent="0.2"/>
  <cols>
    <col min="1" max="1" width="19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14</v>
      </c>
      <c r="C5" s="9">
        <f t="shared" ref="C5:C10" si="0">(((E5-((G5*2)+I5)))*2625.5)/2</f>
        <v>-18.368649124466629</v>
      </c>
      <c r="D5" s="10"/>
      <c r="E5" s="11">
        <v>-6331.5180216600002</v>
      </c>
      <c r="F5" s="10"/>
      <c r="G5" s="72">
        <v>-1.177832907</v>
      </c>
      <c r="H5" s="10"/>
      <c r="I5" s="10">
        <v>-6329.1483633500002</v>
      </c>
    </row>
    <row r="6" spans="1:10" x14ac:dyDescent="0.2">
      <c r="B6" s="12" t="s">
        <v>16</v>
      </c>
      <c r="C6" s="13">
        <f t="shared" si="0"/>
        <v>-18.103670537046128</v>
      </c>
      <c r="D6" s="1"/>
      <c r="E6" s="3">
        <v>-6728.4289887599998</v>
      </c>
      <c r="F6" s="1"/>
      <c r="G6" s="3">
        <v>-1.177832907</v>
      </c>
      <c r="H6" s="1"/>
      <c r="I6" s="56">
        <v>-6726.0595322999998</v>
      </c>
    </row>
    <row r="7" spans="1:10" x14ac:dyDescent="0.2">
      <c r="B7" s="12" t="s">
        <v>17</v>
      </c>
      <c r="C7" s="13">
        <f t="shared" si="0"/>
        <v>-19.247994712126911</v>
      </c>
      <c r="D7" s="1"/>
      <c r="E7" s="3">
        <v>-6728.3992792199997</v>
      </c>
      <c r="F7" s="1"/>
      <c r="G7" s="3">
        <v>-1.177832907</v>
      </c>
      <c r="H7" s="1"/>
      <c r="I7" s="56">
        <v>-6726.0289510599996</v>
      </c>
    </row>
    <row r="8" spans="1:10" x14ac:dyDescent="0.2">
      <c r="B8" s="14" t="s">
        <v>18</v>
      </c>
      <c r="C8" s="15">
        <f t="shared" si="0"/>
        <v>-32.65577996414163</v>
      </c>
      <c r="D8" s="16"/>
      <c r="E8" s="17">
        <v>-7125.3129148099997</v>
      </c>
      <c r="F8" s="16"/>
      <c r="G8" s="17">
        <v>-1.177832907</v>
      </c>
      <c r="H8" s="16"/>
      <c r="I8" s="65">
        <v>-7122.93237314</v>
      </c>
      <c r="J8" s="74"/>
    </row>
    <row r="9" spans="1:10" x14ac:dyDescent="0.2">
      <c r="B9" s="12" t="s">
        <v>19</v>
      </c>
      <c r="C9" s="13">
        <f t="shared" si="0"/>
        <v>-19.799796047581367</v>
      </c>
      <c r="D9" s="1"/>
      <c r="E9" s="3">
        <v>-7125.2773923200002</v>
      </c>
      <c r="F9" s="1"/>
      <c r="G9" s="3">
        <v>-1.177832907</v>
      </c>
      <c r="H9" s="1"/>
      <c r="I9" s="56">
        <v>-7122.9066438199998</v>
      </c>
    </row>
    <row r="10" spans="1:10" x14ac:dyDescent="0.2">
      <c r="B10" s="12" t="s">
        <v>20</v>
      </c>
      <c r="C10" s="13">
        <f t="shared" si="0"/>
        <v>-19.434523359399236</v>
      </c>
      <c r="D10" s="1"/>
      <c r="E10">
        <v>-7522.1721660000003</v>
      </c>
      <c r="F10" s="1"/>
      <c r="G10" s="3">
        <v>-1.177832907</v>
      </c>
      <c r="H10" s="1"/>
      <c r="I10" s="57">
        <v>-7519.8016957500004</v>
      </c>
    </row>
    <row r="12" spans="1:10" x14ac:dyDescent="0.2">
      <c r="A12" s="7" t="s">
        <v>10</v>
      </c>
      <c r="B12" s="8" t="s">
        <v>14</v>
      </c>
      <c r="C12" s="9">
        <f t="shared" ref="C12:C17" si="1">(((E12-((G12*2)+I12)))*2625.5)/2</f>
        <v>-18.368649124466629</v>
      </c>
      <c r="D12" s="10"/>
      <c r="E12" s="11">
        <v>-6331.5180216600002</v>
      </c>
      <c r="F12" s="10"/>
      <c r="G12" s="72">
        <v>-1.177832907</v>
      </c>
      <c r="H12" s="10"/>
      <c r="I12" s="10">
        <v>-6329.1483633500002</v>
      </c>
    </row>
    <row r="13" spans="1:10" x14ac:dyDescent="0.2">
      <c r="B13" s="12" t="s">
        <v>16</v>
      </c>
      <c r="C13" s="13">
        <f t="shared" si="1"/>
        <v>-24.183343974381842</v>
      </c>
      <c r="D13" s="1"/>
      <c r="E13" s="3">
        <v>-6700.3145752099999</v>
      </c>
      <c r="F13" s="1"/>
      <c r="G13" s="3">
        <v>-1.177832907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-22.772177107491189</v>
      </c>
      <c r="D14" s="1"/>
      <c r="E14" s="3">
        <v>-6700.29796377</v>
      </c>
      <c r="F14" s="1"/>
      <c r="G14" s="3">
        <v>-1.177832907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-26.394566329312056</v>
      </c>
      <c r="D15" s="1"/>
      <c r="E15" s="3">
        <v>-7069.07488156</v>
      </c>
      <c r="F15" s="1"/>
      <c r="G15" s="3">
        <v>-1.177832907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-26.304695464356882</v>
      </c>
      <c r="D16" s="1"/>
      <c r="E16" s="3">
        <v>-7069.0516514499996</v>
      </c>
      <c r="F16" s="1"/>
      <c r="G16" s="3">
        <v>-1.177832907</v>
      </c>
      <c r="H16" s="1"/>
      <c r="I16" s="58">
        <v>-7066.6759477799997</v>
      </c>
    </row>
    <row r="17" spans="1:9" x14ac:dyDescent="0.2">
      <c r="B17" s="14" t="s">
        <v>20</v>
      </c>
      <c r="C17" s="15">
        <f t="shared" si="1"/>
        <v>-28.583170002156066</v>
      </c>
      <c r="D17" s="16"/>
      <c r="E17" s="17">
        <v>-7437.8151033900003</v>
      </c>
      <c r="F17" s="16"/>
      <c r="G17" s="17">
        <v>-1.177832907</v>
      </c>
      <c r="H17" s="16"/>
      <c r="I17" s="66">
        <v>-7435.4376640700002</v>
      </c>
    </row>
    <row r="19" spans="1:9" x14ac:dyDescent="0.2">
      <c r="A19" s="7" t="s">
        <v>11</v>
      </c>
      <c r="B19" s="8" t="s">
        <v>14</v>
      </c>
      <c r="C19" s="9">
        <f t="shared" ref="C19:C24" si="2">(((E19-((G19*2)+I19)))*2625.5)/2</f>
        <v>-18.368649124466629</v>
      </c>
      <c r="D19" s="10"/>
      <c r="E19" s="11">
        <v>-6331.5180216600002</v>
      </c>
      <c r="F19" s="10"/>
      <c r="G19" s="72">
        <v>-1.177832907</v>
      </c>
      <c r="H19" s="10"/>
      <c r="I19" s="10">
        <v>-6329.1483633500002</v>
      </c>
    </row>
    <row r="20" spans="1:9" x14ac:dyDescent="0.2">
      <c r="B20" s="14" t="s">
        <v>16</v>
      </c>
      <c r="C20" s="15">
        <f t="shared" si="2"/>
        <v>-20.466318604161188</v>
      </c>
      <c r="D20" s="16"/>
      <c r="E20" s="17">
        <v>-6488.7227698999995</v>
      </c>
      <c r="F20" s="16"/>
      <c r="G20" s="17">
        <v>-1.177832907</v>
      </c>
      <c r="H20" s="16"/>
      <c r="I20" s="65">
        <v>-6486.3515136699998</v>
      </c>
    </row>
    <row r="21" spans="1:9" x14ac:dyDescent="0.2">
      <c r="B21" s="12" t="s">
        <v>17</v>
      </c>
      <c r="C21" s="13">
        <f t="shared" si="2"/>
        <v>-17.332994394926345</v>
      </c>
      <c r="D21" s="1"/>
      <c r="E21" s="3">
        <v>-6488.7219615200001</v>
      </c>
      <c r="F21" s="1"/>
      <c r="G21" s="3">
        <v>-1.177832907</v>
      </c>
      <c r="H21" s="1"/>
      <c r="I21" s="56">
        <v>-6486.3530921299998</v>
      </c>
    </row>
    <row r="22" spans="1:9" x14ac:dyDescent="0.2">
      <c r="B22" s="12" t="s">
        <v>18</v>
      </c>
      <c r="C22" s="13">
        <f t="shared" si="2"/>
        <v>-17.237609978582213</v>
      </c>
      <c r="D22" s="1"/>
      <c r="E22" s="3">
        <v>-6645.9432153199996</v>
      </c>
      <c r="F22" s="1"/>
      <c r="G22" s="3">
        <v>-1.177832907</v>
      </c>
      <c r="H22" s="1"/>
      <c r="I22" s="56">
        <v>-6643.5744185900003</v>
      </c>
    </row>
    <row r="23" spans="1:9" x14ac:dyDescent="0.2">
      <c r="B23" s="12" t="s">
        <v>19</v>
      </c>
      <c r="C23" s="13">
        <f t="shared" si="2"/>
        <v>-16.703977104407159</v>
      </c>
      <c r="D23" s="1"/>
      <c r="E23" s="18">
        <v>-6645.9108182299997</v>
      </c>
      <c r="F23" s="1"/>
      <c r="G23" s="3">
        <v>-1.177832907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2"/>
        <v>-19.460095729985369</v>
      </c>
      <c r="D24" s="39"/>
      <c r="E24" s="41">
        <v>-6803.1352828700001</v>
      </c>
      <c r="F24" s="39"/>
      <c r="G24" s="3">
        <v>-1.177832907</v>
      </c>
      <c r="H24" s="39"/>
      <c r="I24" s="56">
        <v>-6800.7647931399997</v>
      </c>
    </row>
    <row r="26" spans="1:9" x14ac:dyDescent="0.2">
      <c r="A26" s="7" t="s">
        <v>12</v>
      </c>
      <c r="B26" s="8" t="s">
        <v>14</v>
      </c>
      <c r="C26" s="9">
        <f t="shared" ref="C26:C31" si="3">(((E26-((G26*2)+I26)))*2625.5)/2</f>
        <v>-18.368649124466629</v>
      </c>
      <c r="D26" s="10"/>
      <c r="E26" s="11">
        <v>-6331.5180216600002</v>
      </c>
      <c r="F26" s="10"/>
      <c r="G26" s="72">
        <v>-1.177832907</v>
      </c>
      <c r="H26" s="10"/>
      <c r="I26" s="10">
        <v>-6329.1483633500002</v>
      </c>
    </row>
    <row r="27" spans="1:9" x14ac:dyDescent="0.2">
      <c r="B27" s="12" t="s">
        <v>16</v>
      </c>
      <c r="C27" s="13">
        <f t="shared" si="3"/>
        <v>-23.552790767084389</v>
      </c>
      <c r="D27" s="1"/>
      <c r="E27" s="3">
        <v>-7085.5483125600003</v>
      </c>
      <c r="F27" s="1"/>
      <c r="G27" s="3">
        <v>-1.177832907</v>
      </c>
      <c r="H27" s="1"/>
      <c r="I27" s="56">
        <v>-7083.1747051800003</v>
      </c>
    </row>
    <row r="28" spans="1:9" x14ac:dyDescent="0.2">
      <c r="B28" s="12" t="s">
        <v>17</v>
      </c>
      <c r="C28" s="13">
        <f t="shared" si="3"/>
        <v>-25.078298159238557</v>
      </c>
      <c r="D28" s="1"/>
      <c r="E28" s="3">
        <v>-7085.5587790899999</v>
      </c>
      <c r="F28" s="1"/>
      <c r="G28" s="3">
        <v>-1.177832907</v>
      </c>
      <c r="H28" s="1"/>
      <c r="I28" s="56">
        <v>-7083.1840096400001</v>
      </c>
    </row>
    <row r="29" spans="1:9" x14ac:dyDescent="0.2">
      <c r="B29" s="12" t="s">
        <v>18</v>
      </c>
      <c r="C29" s="13">
        <f t="shared" si="3"/>
        <v>-31.49670047989207</v>
      </c>
      <c r="D29" s="1"/>
      <c r="E29" s="3">
        <v>-7839.5967494699998</v>
      </c>
      <c r="F29" s="1"/>
      <c r="G29" s="3">
        <v>-1.177832907</v>
      </c>
      <c r="H29" s="1"/>
      <c r="I29" s="56">
        <v>-7837.2170907399995</v>
      </c>
    </row>
    <row r="30" spans="1:9" x14ac:dyDescent="0.2">
      <c r="B30" s="12" t="s">
        <v>19</v>
      </c>
      <c r="C30" s="13">
        <f t="shared" si="3"/>
        <v>-26.201552697566513</v>
      </c>
      <c r="D30" s="1"/>
      <c r="E30" s="3">
        <v>-7839.5808077900001</v>
      </c>
      <c r="F30" s="1"/>
      <c r="G30" s="3">
        <v>-1.177832907</v>
      </c>
      <c r="H30" s="1"/>
      <c r="I30" s="56">
        <v>-7837.2051826899997</v>
      </c>
    </row>
    <row r="31" spans="1:9" x14ac:dyDescent="0.2">
      <c r="B31" s="14" t="s">
        <v>20</v>
      </c>
      <c r="C31" s="15">
        <f t="shared" si="3"/>
        <v>-36.267325869822798</v>
      </c>
      <c r="D31" s="16"/>
      <c r="E31" s="17">
        <v>-8480.3044535099998</v>
      </c>
      <c r="F31" s="16"/>
      <c r="G31" s="17">
        <v>-1.177832907</v>
      </c>
      <c r="H31" s="16"/>
      <c r="I31" s="65">
        <v>-8477.9211607100005</v>
      </c>
    </row>
    <row r="33" spans="1:9" x14ac:dyDescent="0.2">
      <c r="A33" s="7" t="s">
        <v>13</v>
      </c>
      <c r="B33" s="8" t="s">
        <v>14</v>
      </c>
      <c r="C33" s="9">
        <f t="shared" ref="C33:C38" si="4">(((E33-((G33*2)+I33)))*2625.5)/2</f>
        <v>-18.368649124466629</v>
      </c>
      <c r="D33" s="10"/>
      <c r="E33" s="11">
        <v>-6331.5180216600002</v>
      </c>
      <c r="F33" s="10"/>
      <c r="G33" s="72">
        <v>-1.177832907</v>
      </c>
      <c r="H33" s="10"/>
      <c r="I33" s="10">
        <v>-6329.1483633500002</v>
      </c>
    </row>
    <row r="34" spans="1:9" x14ac:dyDescent="0.2">
      <c r="B34" s="14" t="s">
        <v>16</v>
      </c>
      <c r="C34" s="15">
        <f t="shared" si="4"/>
        <v>-118.21726741292105</v>
      </c>
      <c r="D34" s="16"/>
      <c r="E34" s="22">
        <v>-6552.9838645600003</v>
      </c>
      <c r="F34" s="16"/>
      <c r="G34" s="17">
        <v>-1.177832907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-19.854787143782914</v>
      </c>
      <c r="D35" s="1"/>
      <c r="E35" s="18">
        <v>-6552.9058572699996</v>
      </c>
      <c r="F35" s="1"/>
      <c r="G35" s="3">
        <v>-1.177832907</v>
      </c>
      <c r="H35" s="1"/>
      <c r="I35" s="56">
        <v>-6550.5350668800002</v>
      </c>
    </row>
    <row r="36" spans="1:9" x14ac:dyDescent="0.2">
      <c r="B36" s="12" t="s">
        <v>18</v>
      </c>
      <c r="C36" s="13">
        <f t="shared" si="4"/>
        <v>-19.212918031761774</v>
      </c>
      <c r="D36" s="1"/>
      <c r="E36" s="18">
        <v>-6774.3734201899997</v>
      </c>
      <c r="F36" s="1"/>
      <c r="G36" s="3">
        <v>-1.177832907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4"/>
        <v>-9.3853564721459861</v>
      </c>
      <c r="D37" s="1"/>
      <c r="E37" s="18">
        <v>-6774.31287084</v>
      </c>
      <c r="F37" s="1"/>
      <c r="G37" s="3">
        <v>-1.177832907</v>
      </c>
      <c r="H37" s="1"/>
      <c r="I37" s="56">
        <v>-6771.9500556399998</v>
      </c>
    </row>
    <row r="38" spans="1:9" x14ac:dyDescent="0.2">
      <c r="B38" s="37" t="s">
        <v>20</v>
      </c>
      <c r="C38" s="38">
        <f t="shared" si="4"/>
        <v>-20.173890414404013</v>
      </c>
      <c r="D38" s="39"/>
      <c r="E38" s="40">
        <v>-6995.7872622499999</v>
      </c>
      <c r="F38" s="39"/>
      <c r="G38" s="3">
        <v>-1.177832907</v>
      </c>
      <c r="H38" s="39"/>
      <c r="I38" s="56">
        <v>-6993.41622878</v>
      </c>
    </row>
    <row r="40" spans="1:9" x14ac:dyDescent="0.2">
      <c r="A40" s="7" t="s">
        <v>21</v>
      </c>
      <c r="B40" s="8" t="s">
        <v>14</v>
      </c>
      <c r="C40" s="9">
        <f t="shared" ref="C40:C45" si="5">(((E40-((G40*2)+I40)))*2625.5)/2</f>
        <v>-18.368649124466629</v>
      </c>
      <c r="D40" s="10"/>
      <c r="E40" s="11">
        <v>-6331.5180216600002</v>
      </c>
      <c r="F40" s="10"/>
      <c r="G40" s="72">
        <v>-1.177832907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5"/>
        <v>-19.202599816038628</v>
      </c>
      <c r="D41" s="1"/>
      <c r="E41" s="3">
        <v>-6632.4417585399997</v>
      </c>
      <c r="F41" s="1"/>
      <c r="G41" s="3">
        <v>-1.177832907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-16.842196552756604</v>
      </c>
      <c r="D42" s="1"/>
      <c r="E42" s="18">
        <v>-6632.3786727200004</v>
      </c>
      <c r="F42" s="1"/>
      <c r="G42" s="3">
        <v>-1.177832907</v>
      </c>
      <c r="H42" s="1"/>
      <c r="I42" s="56">
        <v>-6630.0101771999998</v>
      </c>
    </row>
    <row r="43" spans="1:9" x14ac:dyDescent="0.2">
      <c r="B43" s="14" t="s">
        <v>18</v>
      </c>
      <c r="C43" s="15">
        <f t="shared" si="5"/>
        <v>-22.032521246958822</v>
      </c>
      <c r="D43" s="16"/>
      <c r="E43" s="22">
        <v>-6933.3054483200003</v>
      </c>
      <c r="F43" s="16"/>
      <c r="G43" s="17">
        <v>-1.177832907</v>
      </c>
      <c r="H43" s="16"/>
      <c r="I43" s="65">
        <v>-6930.9329990200004</v>
      </c>
    </row>
    <row r="44" spans="1:9" x14ac:dyDescent="0.2">
      <c r="B44" s="12" t="s">
        <v>19</v>
      </c>
      <c r="C44" s="13">
        <f t="shared" si="5"/>
        <v>-19.736849684546314</v>
      </c>
      <c r="D44" s="1"/>
      <c r="E44" s="18">
        <v>-6933.2427629499998</v>
      </c>
      <c r="F44" s="1"/>
      <c r="G44" s="3">
        <v>-1.177832907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5"/>
        <v>-19.768421322466565</v>
      </c>
      <c r="D45" s="1"/>
      <c r="E45" s="3">
        <v>-7234.1675313400001</v>
      </c>
      <c r="F45" s="1"/>
      <c r="G45" s="3">
        <v>-1.177832907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F418-743F-D74C-BCB0-7FAB6EC8B289}">
  <dimension ref="A1:J45"/>
  <sheetViews>
    <sheetView zoomScale="77" zoomScaleNormal="77" workbookViewId="0">
      <selection activeCell="L33" sqref="L33"/>
    </sheetView>
  </sheetViews>
  <sheetFormatPr baseColWidth="10" defaultRowHeight="16" x14ac:dyDescent="0.2"/>
  <cols>
    <col min="1" max="1" width="18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41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33</v>
      </c>
      <c r="C5" s="9">
        <f t="shared" ref="C5:C10" si="0">(((E5-((G5*2)+I5)))*2625.5)/2</f>
        <v>-65.0421022374735</v>
      </c>
      <c r="D5" s="10"/>
      <c r="E5" s="11">
        <v>-6482.0075811200004</v>
      </c>
      <c r="F5" s="10"/>
      <c r="G5" s="72">
        <v>-76.404835660000003</v>
      </c>
      <c r="H5" s="10"/>
      <c r="I5" s="10">
        <v>-6329.1483633500002</v>
      </c>
    </row>
    <row r="6" spans="1:10" x14ac:dyDescent="0.2">
      <c r="B6" s="12" t="s">
        <v>16</v>
      </c>
      <c r="C6" s="13">
        <f t="shared" si="0"/>
        <v>-72.464837071997181</v>
      </c>
      <c r="D6" s="1"/>
      <c r="E6" s="3">
        <v>-6878.9244041100001</v>
      </c>
      <c r="F6" s="1"/>
      <c r="G6" s="3">
        <v>-76.404835660000003</v>
      </c>
      <c r="H6" s="1"/>
      <c r="I6" s="56">
        <v>-6726.0595320000002</v>
      </c>
    </row>
    <row r="7" spans="1:10" x14ac:dyDescent="0.2">
      <c r="B7" s="12" t="s">
        <v>17</v>
      </c>
      <c r="C7" s="13">
        <f t="shared" si="0"/>
        <v>-68.938147324382498</v>
      </c>
      <c r="D7" s="1"/>
      <c r="E7" s="3">
        <v>-6878.89113662</v>
      </c>
      <c r="F7" s="1"/>
      <c r="G7" s="3">
        <v>-76.404835660000003</v>
      </c>
      <c r="H7" s="1"/>
      <c r="I7" s="56">
        <v>-6726.0289510000002</v>
      </c>
    </row>
    <row r="8" spans="1:10" x14ac:dyDescent="0.2">
      <c r="B8" s="12" t="s">
        <v>18</v>
      </c>
      <c r="C8" s="13">
        <f t="shared" si="0"/>
        <v>-73.566825059572921</v>
      </c>
      <c r="D8" s="1"/>
      <c r="E8" s="3">
        <v>-7275.7980845599996</v>
      </c>
      <c r="F8" s="1"/>
      <c r="G8" s="3">
        <v>-76.404835660000003</v>
      </c>
      <c r="H8" s="1"/>
      <c r="I8" s="56">
        <v>-7122.9323729999996</v>
      </c>
    </row>
    <row r="9" spans="1:10" x14ac:dyDescent="0.2">
      <c r="B9" s="12" t="s">
        <v>19</v>
      </c>
      <c r="C9" s="13">
        <f t="shared" si="0"/>
        <v>-72.876554854712822</v>
      </c>
      <c r="D9" s="1"/>
      <c r="E9" s="3">
        <v>-7275.7718297399997</v>
      </c>
      <c r="F9" s="1"/>
      <c r="G9" s="3">
        <v>-76.404835660000003</v>
      </c>
      <c r="H9" s="1"/>
      <c r="I9" s="56">
        <v>-7122.9066439999997</v>
      </c>
    </row>
    <row r="10" spans="1:10" x14ac:dyDescent="0.2">
      <c r="B10" s="14" t="s">
        <v>20</v>
      </c>
      <c r="C10" s="15">
        <f t="shared" si="0"/>
        <v>-75.194674441128427</v>
      </c>
      <c r="D10" s="16"/>
      <c r="E10" s="17">
        <v>-7672.6686475899996</v>
      </c>
      <c r="F10" s="16"/>
      <c r="G10" s="17">
        <v>-76.404835660000003</v>
      </c>
      <c r="H10" s="16"/>
      <c r="I10" s="69">
        <v>-7519.8016960000004</v>
      </c>
      <c r="J10" s="48"/>
    </row>
    <row r="12" spans="1:10" x14ac:dyDescent="0.2">
      <c r="A12" s="7" t="s">
        <v>10</v>
      </c>
      <c r="B12" s="8" t="s">
        <v>33</v>
      </c>
      <c r="C12" s="9">
        <f t="shared" ref="C12:C17" si="1">(((E12-((G12*2)+I12)))*2625.5)/2</f>
        <v>-65.0421022374735</v>
      </c>
      <c r="D12" s="10"/>
      <c r="E12" s="11">
        <v>-6482.0075811200004</v>
      </c>
      <c r="F12" s="10"/>
      <c r="G12" s="72">
        <v>-76.404835660000003</v>
      </c>
      <c r="H12" s="10"/>
      <c r="I12" s="10">
        <v>-6329.1483633500002</v>
      </c>
    </row>
    <row r="13" spans="1:10" x14ac:dyDescent="0.2">
      <c r="B13" s="12" t="s">
        <v>16</v>
      </c>
      <c r="C13" s="13">
        <f t="shared" si="1"/>
        <v>-102.0666144321915</v>
      </c>
      <c r="D13" s="1"/>
      <c r="E13" s="3">
        <v>-6850.82790905</v>
      </c>
      <c r="F13" s="1"/>
      <c r="G13" s="3">
        <v>-76.404835660000003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-103.88729366243615</v>
      </c>
      <c r="D14" s="1"/>
      <c r="E14" s="3">
        <v>-6850.8137594999998</v>
      </c>
      <c r="F14" s="1"/>
      <c r="G14" s="3">
        <v>-76.404835660000003</v>
      </c>
      <c r="H14" s="1"/>
      <c r="I14" s="58">
        <v>-6697.9249510299996</v>
      </c>
    </row>
    <row r="15" spans="1:10" x14ac:dyDescent="0.2">
      <c r="B15" s="14" t="s">
        <v>18</v>
      </c>
      <c r="C15" s="15">
        <f t="shared" si="1"/>
        <v>-105.7880900244129</v>
      </c>
      <c r="D15" s="16"/>
      <c r="E15" s="17">
        <v>-7219.5893658499999</v>
      </c>
      <c r="F15" s="16"/>
      <c r="G15" s="17">
        <v>-76.404835660000003</v>
      </c>
      <c r="H15" s="16"/>
      <c r="I15" s="66">
        <v>-7066.6991094300001</v>
      </c>
    </row>
    <row r="16" spans="1:10" x14ac:dyDescent="0.2">
      <c r="B16" s="12" t="s">
        <v>19</v>
      </c>
      <c r="C16" s="13">
        <f t="shared" si="1"/>
        <v>-102.95617321549162</v>
      </c>
      <c r="D16" s="1"/>
      <c r="E16" s="18">
        <v>-7219.5640469600003</v>
      </c>
      <c r="F16" s="1"/>
      <c r="G16" s="3">
        <v>-76.404835660000003</v>
      </c>
      <c r="H16" s="1"/>
      <c r="I16" s="58">
        <v>-7066.6759477799997</v>
      </c>
    </row>
    <row r="17" spans="1:10" x14ac:dyDescent="0.2">
      <c r="B17" s="12" t="s">
        <v>20</v>
      </c>
      <c r="C17" s="13">
        <f t="shared" si="1"/>
        <v>-101.39484087383403</v>
      </c>
      <c r="D17" s="1"/>
      <c r="E17" s="3">
        <v>-7588.3245738899996</v>
      </c>
      <c r="F17" s="1"/>
      <c r="G17" s="3">
        <v>-76.404835660000003</v>
      </c>
      <c r="H17" s="1"/>
      <c r="I17" s="58">
        <v>-7435.4376640700002</v>
      </c>
    </row>
    <row r="19" spans="1:10" x14ac:dyDescent="0.2">
      <c r="A19" s="7" t="s">
        <v>11</v>
      </c>
      <c r="B19" s="8" t="s">
        <v>33</v>
      </c>
      <c r="C19" s="9">
        <f t="shared" ref="C19:C31" si="2">(((E19-((G19*2)+I19)))*2625.5)/2</f>
        <v>-65.0421022374735</v>
      </c>
      <c r="D19" s="10"/>
      <c r="E19" s="11">
        <v>-6482.0075811200004</v>
      </c>
      <c r="F19" s="10"/>
      <c r="G19" s="72">
        <v>-76.404835660000003</v>
      </c>
      <c r="H19" s="10"/>
      <c r="I19" s="10">
        <v>-6329.1483633500002</v>
      </c>
    </row>
    <row r="20" spans="1:10" x14ac:dyDescent="0.2">
      <c r="B20" s="37" t="s">
        <v>16</v>
      </c>
      <c r="C20" s="38">
        <f t="shared" si="2"/>
        <v>-62.131617339765626</v>
      </c>
      <c r="D20" s="1"/>
      <c r="E20" s="18">
        <v>-6639.2085143499999</v>
      </c>
      <c r="F20" s="1"/>
      <c r="G20" s="3">
        <v>-76.404835660000003</v>
      </c>
      <c r="H20" s="1"/>
      <c r="I20" s="56">
        <v>-6486.3515136699998</v>
      </c>
      <c r="J20" s="48"/>
    </row>
    <row r="21" spans="1:10" x14ac:dyDescent="0.2">
      <c r="B21" s="12" t="s">
        <v>17</v>
      </c>
      <c r="C21" s="13">
        <f t="shared" si="2"/>
        <v>-63.522436581931515</v>
      </c>
      <c r="D21" s="1"/>
      <c r="E21" s="3">
        <v>-6639.2111522799996</v>
      </c>
      <c r="F21" s="1"/>
      <c r="G21" s="3">
        <v>-76.404835660000003</v>
      </c>
      <c r="H21" s="1"/>
      <c r="I21" s="56">
        <v>-6486.3530921299998</v>
      </c>
      <c r="J21" s="48"/>
    </row>
    <row r="22" spans="1:10" x14ac:dyDescent="0.2">
      <c r="B22" s="37" t="s">
        <v>18</v>
      </c>
      <c r="C22" s="38">
        <f t="shared" si="2"/>
        <v>-64.209372401235896</v>
      </c>
      <c r="D22" s="39"/>
      <c r="E22" s="41">
        <v>-6796.4330020199995</v>
      </c>
      <c r="F22" s="39"/>
      <c r="G22" s="3">
        <v>-76.404835660000003</v>
      </c>
      <c r="H22" s="39"/>
      <c r="I22" s="67">
        <v>-6643.5744185900003</v>
      </c>
      <c r="J22" s="48"/>
    </row>
    <row r="23" spans="1:10" x14ac:dyDescent="0.2">
      <c r="B23" s="14" t="s">
        <v>19</v>
      </c>
      <c r="C23" s="15">
        <f t="shared" si="2"/>
        <v>-64.81805519558543</v>
      </c>
      <c r="D23" s="16"/>
      <c r="E23" s="17">
        <v>-6796.4014751000004</v>
      </c>
      <c r="F23" s="16"/>
      <c r="G23" s="17">
        <v>-76.404835660000003</v>
      </c>
      <c r="H23" s="16"/>
      <c r="I23" s="65">
        <v>-6643.5424279999997</v>
      </c>
      <c r="J23" s="48"/>
    </row>
    <row r="24" spans="1:10" x14ac:dyDescent="0.2">
      <c r="B24" s="37" t="s">
        <v>20</v>
      </c>
      <c r="C24" s="38">
        <f t="shared" si="2"/>
        <v>-60.140031188000194</v>
      </c>
      <c r="D24" s="1"/>
      <c r="E24" s="3">
        <v>-6953.6202767100003</v>
      </c>
      <c r="F24" s="1"/>
      <c r="G24" s="3">
        <v>-76.404835660000003</v>
      </c>
      <c r="H24" s="1"/>
      <c r="I24" s="56">
        <v>-6800.7647931399997</v>
      </c>
      <c r="J24" s="48"/>
    </row>
    <row r="26" spans="1:10" x14ac:dyDescent="0.2">
      <c r="A26" s="7" t="s">
        <v>12</v>
      </c>
      <c r="B26" s="8" t="s">
        <v>33</v>
      </c>
      <c r="C26" s="9">
        <f t="shared" si="2"/>
        <v>-65.041944706751565</v>
      </c>
      <c r="D26" s="10"/>
      <c r="E26" s="11">
        <v>-6482.0075809999998</v>
      </c>
      <c r="F26" s="10"/>
      <c r="G26" s="72">
        <v>-76.404835660000003</v>
      </c>
      <c r="H26" s="10"/>
      <c r="I26" s="10">
        <v>-6329.1483633500002</v>
      </c>
    </row>
    <row r="27" spans="1:10" x14ac:dyDescent="0.2">
      <c r="B27" s="12" t="s">
        <v>16</v>
      </c>
      <c r="C27" s="13">
        <f t="shared" si="2"/>
        <v>-98.455593624539006</v>
      </c>
      <c r="D27" s="1"/>
      <c r="E27" s="3">
        <v>-7236.0593760000002</v>
      </c>
      <c r="F27" s="1"/>
      <c r="G27" s="3">
        <v>-76.404835660000003</v>
      </c>
      <c r="H27" s="1"/>
      <c r="I27" s="56">
        <v>-7083.1747051800003</v>
      </c>
    </row>
    <row r="28" spans="1:10" x14ac:dyDescent="0.2">
      <c r="B28" s="12" t="s">
        <v>17</v>
      </c>
      <c r="C28" s="13">
        <f t="shared" si="2"/>
        <v>-97.927264259198409</v>
      </c>
      <c r="D28" s="1"/>
      <c r="E28" s="3">
        <v>-7236.0682779999997</v>
      </c>
      <c r="F28" s="1"/>
      <c r="G28" s="3">
        <v>-76.404835660000003</v>
      </c>
      <c r="H28" s="1"/>
      <c r="I28" s="56">
        <v>-7083.1840096400001</v>
      </c>
    </row>
    <row r="29" spans="1:10" x14ac:dyDescent="0.2">
      <c r="B29" s="12" t="s">
        <v>18</v>
      </c>
      <c r="C29" s="13">
        <f t="shared" si="2"/>
        <v>-104.22570748550402</v>
      </c>
      <c r="D29" s="1"/>
      <c r="E29" s="3">
        <v>-7990.1061570000002</v>
      </c>
      <c r="F29" s="1"/>
      <c r="G29" s="3">
        <v>-76.404835660000003</v>
      </c>
      <c r="H29" s="1"/>
      <c r="I29" s="56">
        <v>-7837.2170907399995</v>
      </c>
    </row>
    <row r="30" spans="1:10" x14ac:dyDescent="0.2">
      <c r="B30" s="27" t="s">
        <v>19</v>
      </c>
      <c r="C30" s="15">
        <f t="shared" si="2"/>
        <v>-105.50307887251756</v>
      </c>
      <c r="D30" s="29"/>
      <c r="E30" s="30">
        <v>-7990.0952219999999</v>
      </c>
      <c r="F30" s="29"/>
      <c r="G30" s="17">
        <v>-76.404835660000003</v>
      </c>
      <c r="H30" s="29"/>
      <c r="I30" s="65">
        <v>-7837.2051826899997</v>
      </c>
    </row>
    <row r="31" spans="1:10" x14ac:dyDescent="0.2">
      <c r="B31" s="12" t="s">
        <v>20</v>
      </c>
      <c r="C31" s="13">
        <f t="shared" si="2"/>
        <v>-100.89267461868985</v>
      </c>
      <c r="D31" s="1"/>
      <c r="E31" s="3">
        <v>-8630.8076880000008</v>
      </c>
      <c r="F31" s="1"/>
      <c r="G31" s="3">
        <v>-76.404835660000003</v>
      </c>
      <c r="H31" s="1"/>
      <c r="I31" s="56">
        <v>-8477.9211607100005</v>
      </c>
    </row>
    <row r="33" spans="1:10" x14ac:dyDescent="0.2">
      <c r="A33" s="7" t="s">
        <v>13</v>
      </c>
      <c r="B33" s="8" t="s">
        <v>33</v>
      </c>
      <c r="C33" s="9">
        <f t="shared" ref="C33:C38" si="3">(((E33-((G33*2)+I33)))*2625.5)/2</f>
        <v>-65.041944706751565</v>
      </c>
      <c r="D33" s="10"/>
      <c r="E33" s="11">
        <v>-6482.0075809999998</v>
      </c>
      <c r="F33" s="10"/>
      <c r="G33" s="72">
        <v>-76.404835660000003</v>
      </c>
      <c r="H33" s="10"/>
      <c r="I33" s="10">
        <v>-6329.1483633500002</v>
      </c>
    </row>
    <row r="34" spans="1:10" x14ac:dyDescent="0.2">
      <c r="B34" s="14" t="s">
        <v>16</v>
      </c>
      <c r="C34" s="15">
        <f t="shared" si="3"/>
        <v>-165.39872852007215</v>
      </c>
      <c r="D34" s="16"/>
      <c r="E34" s="22">
        <v>-6703.4738109999998</v>
      </c>
      <c r="F34" s="16"/>
      <c r="G34" s="17">
        <v>-76.404835660000003</v>
      </c>
      <c r="H34" s="16"/>
      <c r="I34" s="65">
        <v>-6550.5381455999996</v>
      </c>
    </row>
    <row r="35" spans="1:10" x14ac:dyDescent="0.2">
      <c r="B35" s="12" t="s">
        <v>17</v>
      </c>
      <c r="C35" s="13">
        <f t="shared" si="3"/>
        <v>-75.495989949913792</v>
      </c>
      <c r="D35" s="1"/>
      <c r="E35" s="18">
        <v>-6703.4022480000003</v>
      </c>
      <c r="F35" s="1"/>
      <c r="G35" s="3">
        <v>-76.404835660000003</v>
      </c>
      <c r="H35" s="1"/>
      <c r="I35" s="56">
        <v>-6550.5350668800002</v>
      </c>
    </row>
    <row r="36" spans="1:10" x14ac:dyDescent="0.2">
      <c r="B36" s="12" t="s">
        <v>18</v>
      </c>
      <c r="C36" s="13">
        <f t="shared" si="3"/>
        <v>-74.002251107291386</v>
      </c>
      <c r="D36" s="1"/>
      <c r="E36" s="18">
        <v>-6924.869162</v>
      </c>
      <c r="F36" s="1"/>
      <c r="G36" s="3">
        <v>-76.404835660000003</v>
      </c>
      <c r="H36" s="1"/>
      <c r="I36" s="56">
        <v>-6772.0031187499999</v>
      </c>
    </row>
    <row r="37" spans="1:10" x14ac:dyDescent="0.2">
      <c r="B37" s="37" t="s">
        <v>19</v>
      </c>
      <c r="C37" s="38">
        <f t="shared" si="3"/>
        <v>-66.24141750994977</v>
      </c>
      <c r="D37" s="39"/>
      <c r="E37" s="40">
        <v>-6924.810187</v>
      </c>
      <c r="F37" s="39"/>
      <c r="G37" s="3">
        <v>-76.404835660000003</v>
      </c>
      <c r="H37" s="39"/>
      <c r="I37" s="67">
        <v>-6771.9500556399998</v>
      </c>
    </row>
    <row r="38" spans="1:10" x14ac:dyDescent="0.2">
      <c r="B38" s="12" t="s">
        <v>20</v>
      </c>
      <c r="C38" s="13">
        <f t="shared" si="3"/>
        <v>-64.27735972468804</v>
      </c>
      <c r="D38" s="1"/>
      <c r="E38" s="18">
        <v>-7146.274864</v>
      </c>
      <c r="F38" s="1"/>
      <c r="G38" s="3">
        <v>-76.404835660000003</v>
      </c>
      <c r="H38" s="1"/>
      <c r="I38" s="56">
        <v>-6993.41622878</v>
      </c>
      <c r="J38" s="48"/>
    </row>
    <row r="40" spans="1:10" x14ac:dyDescent="0.2">
      <c r="A40" s="7" t="s">
        <v>21</v>
      </c>
      <c r="B40" s="8" t="s">
        <v>33</v>
      </c>
      <c r="C40" s="9">
        <f t="shared" ref="C40:C45" si="4">(((E40-((G40*2)+I40)))*2625.5)/2</f>
        <v>-65.0421022374735</v>
      </c>
      <c r="D40" s="10"/>
      <c r="E40" s="11">
        <v>-6482.0075811200004</v>
      </c>
      <c r="F40" s="10"/>
      <c r="G40" s="72">
        <v>-76.404835660000003</v>
      </c>
      <c r="H40" s="10"/>
      <c r="I40" s="10">
        <v>-6329.1483633500002</v>
      </c>
    </row>
    <row r="41" spans="1:10" x14ac:dyDescent="0.2">
      <c r="B41" s="12" t="s">
        <v>16</v>
      </c>
      <c r="C41" s="13">
        <f t="shared" si="4"/>
        <v>-77.059094502044672</v>
      </c>
      <c r="D41" s="1"/>
      <c r="E41" s="3">
        <v>-6782.9398367900003</v>
      </c>
      <c r="F41" s="1"/>
      <c r="G41" s="3">
        <v>-76.404835660000003</v>
      </c>
      <c r="H41" s="1"/>
      <c r="I41" s="56">
        <v>-6630.0714649600004</v>
      </c>
    </row>
    <row r="42" spans="1:10" x14ac:dyDescent="0.2">
      <c r="B42" s="12" t="s">
        <v>17</v>
      </c>
      <c r="C42" s="13">
        <f t="shared" si="4"/>
        <v>-75.034702727275544</v>
      </c>
      <c r="D42" s="1"/>
      <c r="E42" s="18">
        <v>-6782.8770069299999</v>
      </c>
      <c r="F42" s="1"/>
      <c r="G42" s="3">
        <v>-76.404835660000003</v>
      </c>
      <c r="H42" s="1"/>
      <c r="I42" s="56">
        <v>-6630.0101771999998</v>
      </c>
    </row>
    <row r="43" spans="1:10" x14ac:dyDescent="0.2">
      <c r="B43" s="14" t="s">
        <v>18</v>
      </c>
      <c r="C43" s="15">
        <f t="shared" si="4"/>
        <v>-85.417688812235156</v>
      </c>
      <c r="D43" s="16"/>
      <c r="E43" s="22">
        <v>-7083.8077380900004</v>
      </c>
      <c r="F43" s="16"/>
      <c r="G43" s="17">
        <v>-76.404835660000003</v>
      </c>
      <c r="H43" s="16"/>
      <c r="I43" s="65">
        <v>-6930.9329990200004</v>
      </c>
    </row>
    <row r="44" spans="1:10" x14ac:dyDescent="0.2">
      <c r="B44" s="12" t="s">
        <v>19</v>
      </c>
      <c r="C44" s="13">
        <f t="shared" si="4"/>
        <v>-73.888606340527531</v>
      </c>
      <c r="D44" s="1"/>
      <c r="E44" s="3">
        <v>-7083.7380190800004</v>
      </c>
      <c r="F44" s="1"/>
      <c r="G44" s="3">
        <v>-76.404835660000003</v>
      </c>
      <c r="H44" s="1"/>
      <c r="I44" s="56">
        <v>-6930.8720623999998</v>
      </c>
    </row>
    <row r="45" spans="1:10" x14ac:dyDescent="0.2">
      <c r="B45" s="12" t="s">
        <v>20</v>
      </c>
      <c r="C45" s="13">
        <f t="shared" si="4"/>
        <v>-81.829956190446183</v>
      </c>
      <c r="D45" s="1"/>
      <c r="E45" s="3">
        <v>-7384.6688128200003</v>
      </c>
      <c r="F45" s="1"/>
      <c r="G45" s="3">
        <v>-76.404835660000003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69DF-066E-EB4C-A3A6-752603DE8A10}">
  <dimension ref="A1:T45"/>
  <sheetViews>
    <sheetView zoomScale="75" workbookViewId="0">
      <selection activeCell="C37" sqref="C37"/>
    </sheetView>
  </sheetViews>
  <sheetFormatPr baseColWidth="10" defaultRowHeight="16" x14ac:dyDescent="0.2"/>
  <cols>
    <col min="1" max="1" width="19.1640625" customWidth="1"/>
    <col min="2" max="2" width="18.6640625" customWidth="1"/>
    <col min="3" max="3" width="18.6640625" style="51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5" style="47" customWidth="1"/>
  </cols>
  <sheetData>
    <row r="1" spans="1:11" x14ac:dyDescent="0.2">
      <c r="B1" s="76" t="s">
        <v>0</v>
      </c>
      <c r="C1" s="76"/>
      <c r="D1" s="76"/>
      <c r="E1" s="76"/>
      <c r="F1" s="76"/>
      <c r="G1" s="76"/>
      <c r="H1" s="1"/>
      <c r="I1" s="42"/>
    </row>
    <row r="2" spans="1:11" x14ac:dyDescent="0.2">
      <c r="B2" s="2"/>
      <c r="C2" s="13"/>
      <c r="D2" s="1"/>
      <c r="E2" s="3"/>
      <c r="F2" s="1"/>
      <c r="G2" s="3"/>
      <c r="H2" s="1"/>
      <c r="I2" s="42"/>
    </row>
    <row r="3" spans="1:11" ht="18" x14ac:dyDescent="0.25">
      <c r="B3" s="4" t="s">
        <v>1</v>
      </c>
      <c r="C3" s="50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3" t="s">
        <v>8</v>
      </c>
    </row>
    <row r="5" spans="1:11" x14ac:dyDescent="0.2">
      <c r="A5" s="7" t="s">
        <v>9</v>
      </c>
      <c r="B5" s="8" t="s">
        <v>34</v>
      </c>
      <c r="C5" s="9">
        <f t="shared" ref="C5:C10" si="0">(((E5-((G5*2)+I5)))*2625.5)/2</f>
        <v>-60.177313287726975</v>
      </c>
      <c r="D5" s="10"/>
      <c r="E5" s="11">
        <v>-7127.7695860000003</v>
      </c>
      <c r="F5" s="10"/>
      <c r="G5" s="72">
        <v>-399.287691</v>
      </c>
      <c r="H5" s="10"/>
      <c r="I5" s="44">
        <v>-6329.1483633500002</v>
      </c>
    </row>
    <row r="6" spans="1:11" x14ac:dyDescent="0.2">
      <c r="B6" s="12" t="s">
        <v>16</v>
      </c>
      <c r="C6" s="38">
        <f t="shared" si="0"/>
        <v>-51.026592499220214</v>
      </c>
      <c r="D6" s="1"/>
      <c r="E6" s="18">
        <v>-7524.6737839999996</v>
      </c>
      <c r="F6" s="1"/>
      <c r="G6" s="3">
        <v>-399.287691</v>
      </c>
      <c r="H6" s="1"/>
      <c r="I6" s="56">
        <v>-6726.0595320000002</v>
      </c>
    </row>
    <row r="7" spans="1:11" x14ac:dyDescent="0.2">
      <c r="B7" s="27" t="s">
        <v>17</v>
      </c>
      <c r="C7" s="15">
        <f t="shared" si="0"/>
        <v>-55.685542249247646</v>
      </c>
      <c r="D7" s="29"/>
      <c r="E7" s="31">
        <v>-7524.6467519999997</v>
      </c>
      <c r="F7" s="29"/>
      <c r="G7" s="17">
        <v>-399.287691</v>
      </c>
      <c r="H7" s="29"/>
      <c r="I7" s="65">
        <v>-6726.0289510000002</v>
      </c>
      <c r="J7" s="48"/>
      <c r="K7" s="48"/>
    </row>
    <row r="8" spans="1:11" x14ac:dyDescent="0.2">
      <c r="B8" s="12" t="s">
        <v>18</v>
      </c>
      <c r="C8" s="38">
        <f t="shared" si="0"/>
        <v>-54.393796250121113</v>
      </c>
      <c r="D8" s="1"/>
      <c r="E8" s="18">
        <v>-7921.5491899999997</v>
      </c>
      <c r="F8" s="1"/>
      <c r="G8" s="3">
        <v>-399.287691</v>
      </c>
      <c r="H8" s="1"/>
      <c r="I8" s="56">
        <v>-7122.9323729999996</v>
      </c>
    </row>
    <row r="9" spans="1:11" x14ac:dyDescent="0.2">
      <c r="B9" s="12" t="s">
        <v>19</v>
      </c>
      <c r="C9" s="38">
        <f t="shared" si="0"/>
        <v>-50.414850999869259</v>
      </c>
      <c r="D9" s="1"/>
      <c r="E9" s="18">
        <v>-7921.5204299999996</v>
      </c>
      <c r="F9" s="1"/>
      <c r="G9" s="3">
        <v>-399.287691</v>
      </c>
      <c r="H9" s="1"/>
      <c r="I9" s="56">
        <v>-7122.9066439999997</v>
      </c>
    </row>
    <row r="10" spans="1:11" x14ac:dyDescent="0.2">
      <c r="B10" s="12" t="s">
        <v>20</v>
      </c>
      <c r="C10" s="38">
        <f t="shared" si="0"/>
        <v>-54.077423499278211</v>
      </c>
      <c r="D10" s="1"/>
      <c r="E10" s="18">
        <v>-8318.4182720000008</v>
      </c>
      <c r="F10" s="1"/>
      <c r="G10" s="3">
        <v>-399.287691</v>
      </c>
      <c r="H10" s="1"/>
      <c r="I10" s="59">
        <v>-7519.8016960000004</v>
      </c>
    </row>
    <row r="12" spans="1:11" x14ac:dyDescent="0.2">
      <c r="A12" s="7" t="s">
        <v>10</v>
      </c>
      <c r="B12" s="8" t="s">
        <v>34</v>
      </c>
      <c r="C12" s="9">
        <f t="shared" ref="C12:C17" si="1">(((E12-((G12*2)+I12)))*2625.5)/2</f>
        <v>-60.177300160365803</v>
      </c>
      <c r="D12" s="10"/>
      <c r="E12" s="11">
        <v>-7127.7695859900005</v>
      </c>
      <c r="F12" s="10"/>
      <c r="G12" s="72">
        <v>-399.287691</v>
      </c>
      <c r="H12" s="10"/>
      <c r="I12" s="44">
        <v>-6329.1483633500002</v>
      </c>
    </row>
    <row r="13" spans="1:11" x14ac:dyDescent="0.2">
      <c r="B13" s="12" t="s">
        <v>16</v>
      </c>
      <c r="C13" s="13">
        <f t="shared" si="1"/>
        <v>-73.528138316679588</v>
      </c>
      <c r="D13" s="1"/>
      <c r="E13" s="3">
        <v>-7496.5718807699996</v>
      </c>
      <c r="F13" s="1"/>
      <c r="G13" s="3">
        <v>-399.287691</v>
      </c>
      <c r="H13" s="1"/>
      <c r="I13" s="58">
        <v>-6697.9404880000002</v>
      </c>
    </row>
    <row r="14" spans="1:11" x14ac:dyDescent="0.2">
      <c r="B14" s="12" t="s">
        <v>17</v>
      </c>
      <c r="C14" s="13">
        <f t="shared" si="1"/>
        <v>-63.811307219799119</v>
      </c>
      <c r="D14" s="1"/>
      <c r="E14" s="3">
        <v>-7496.5489418799998</v>
      </c>
      <c r="F14" s="1"/>
      <c r="G14" s="3">
        <v>-399.287691</v>
      </c>
      <c r="H14" s="1"/>
      <c r="I14" s="58">
        <v>-6697.924951</v>
      </c>
    </row>
    <row r="15" spans="1:11" x14ac:dyDescent="0.2">
      <c r="B15" s="12" t="s">
        <v>18</v>
      </c>
      <c r="C15" s="13">
        <f t="shared" si="1"/>
        <v>-76.741422129312468</v>
      </c>
      <c r="D15" s="1"/>
      <c r="E15" s="18">
        <v>-7865.3329495199996</v>
      </c>
      <c r="F15" s="1"/>
      <c r="G15" s="3">
        <v>-399.287691</v>
      </c>
      <c r="H15" s="1"/>
      <c r="I15" s="58">
        <v>-7066.6991090000001</v>
      </c>
    </row>
    <row r="16" spans="1:11" ht="13" customHeight="1" x14ac:dyDescent="0.2">
      <c r="B16" s="12" t="s">
        <v>19</v>
      </c>
      <c r="C16" s="13">
        <f t="shared" si="1"/>
        <v>-65.396662885515525</v>
      </c>
      <c r="D16" s="1"/>
      <c r="E16" s="3">
        <v>-7865.3011465400004</v>
      </c>
      <c r="F16" s="1"/>
      <c r="G16" s="3">
        <v>-399.287691</v>
      </c>
      <c r="H16" s="1"/>
      <c r="I16" s="58">
        <v>-7066.6759480000001</v>
      </c>
    </row>
    <row r="17" spans="1:20" x14ac:dyDescent="0.2">
      <c r="B17" s="14" t="s">
        <v>20</v>
      </c>
      <c r="C17" s="15">
        <f t="shared" si="1"/>
        <v>-78.49792101263256</v>
      </c>
      <c r="D17" s="16"/>
      <c r="E17" s="17">
        <v>-8234.0728425500001</v>
      </c>
      <c r="F17" s="16"/>
      <c r="G17" s="17">
        <v>-399.287691</v>
      </c>
      <c r="H17" s="16"/>
      <c r="I17" s="66">
        <v>-7435.437664</v>
      </c>
    </row>
    <row r="19" spans="1:20" x14ac:dyDescent="0.2">
      <c r="A19" s="7" t="s">
        <v>11</v>
      </c>
      <c r="B19" s="8" t="s">
        <v>34</v>
      </c>
      <c r="C19" s="9">
        <f t="shared" ref="C19:C24" si="2">(((E19-((G19*2)+I19)))*2625.5)/2</f>
        <v>-60.177313287726975</v>
      </c>
      <c r="D19" s="10"/>
      <c r="E19" s="11">
        <v>-7127.7695860000003</v>
      </c>
      <c r="F19" s="10"/>
      <c r="G19" s="72">
        <v>-399.287691</v>
      </c>
      <c r="H19" s="10"/>
      <c r="I19" s="44">
        <v>-6329.1483633500002</v>
      </c>
      <c r="M19" s="49"/>
      <c r="N19" s="48"/>
      <c r="O19" s="37"/>
      <c r="P19" s="38"/>
      <c r="Q19" s="38"/>
      <c r="R19" s="48"/>
      <c r="S19" s="48"/>
      <c r="T19" s="48"/>
    </row>
    <row r="20" spans="1:20" x14ac:dyDescent="0.2">
      <c r="B20" s="12" t="s">
        <v>16</v>
      </c>
      <c r="C20" s="38">
        <f t="shared" si="2"/>
        <v>-46.011887500538705</v>
      </c>
      <c r="D20" s="1"/>
      <c r="E20" s="18">
        <v>-7284.9619460000004</v>
      </c>
      <c r="F20" s="1"/>
      <c r="G20" s="3">
        <v>-399.287691</v>
      </c>
      <c r="H20" s="1"/>
      <c r="I20" s="56">
        <v>-6486.351514</v>
      </c>
      <c r="M20" s="49"/>
      <c r="N20" s="48"/>
      <c r="O20" s="37"/>
      <c r="P20" s="38"/>
      <c r="Q20" s="48"/>
      <c r="R20" s="48"/>
      <c r="S20" s="48"/>
      <c r="T20" s="48"/>
    </row>
    <row r="21" spans="1:20" x14ac:dyDescent="0.2">
      <c r="B21" s="12" t="s">
        <v>17</v>
      </c>
      <c r="C21" s="38">
        <f t="shared" si="2"/>
        <v>-46.210112749590508</v>
      </c>
      <c r="D21" s="1"/>
      <c r="E21" s="3">
        <v>-7284.963675</v>
      </c>
      <c r="F21" s="1"/>
      <c r="G21" s="3">
        <v>-399.287691</v>
      </c>
      <c r="H21" s="1"/>
      <c r="I21" s="56">
        <v>-6486.3530920000003</v>
      </c>
      <c r="M21" s="49"/>
      <c r="N21" s="48"/>
      <c r="O21" s="37"/>
      <c r="P21" s="38"/>
      <c r="Q21" s="48"/>
      <c r="R21" s="48"/>
      <c r="S21" s="48"/>
      <c r="T21" s="48"/>
    </row>
    <row r="22" spans="1:20" x14ac:dyDescent="0.2">
      <c r="B22" s="12" t="s">
        <v>18</v>
      </c>
      <c r="C22" s="38">
        <f t="shared" si="2"/>
        <v>-45.255743500059907</v>
      </c>
      <c r="D22" s="1"/>
      <c r="E22" s="3">
        <v>-7442.1842749999996</v>
      </c>
      <c r="F22" s="1"/>
      <c r="G22" s="3">
        <v>-399.287691</v>
      </c>
      <c r="H22" s="1"/>
      <c r="I22" s="56">
        <v>-6643.5744189999996</v>
      </c>
      <c r="K22" s="48"/>
      <c r="N22" s="48"/>
      <c r="O22" s="37"/>
      <c r="P22" s="38"/>
      <c r="Q22" s="48"/>
      <c r="R22" s="48"/>
      <c r="S22" s="48"/>
      <c r="T22" s="48"/>
    </row>
    <row r="23" spans="1:20" x14ac:dyDescent="0.2">
      <c r="B23" s="12" t="s">
        <v>19</v>
      </c>
      <c r="C23" s="38">
        <f t="shared" si="2"/>
        <v>-46.999075500434174</v>
      </c>
      <c r="D23" s="1"/>
      <c r="E23" s="18">
        <v>-7442.1536120000001</v>
      </c>
      <c r="F23" s="1"/>
      <c r="G23" s="3">
        <v>-399.287691</v>
      </c>
      <c r="H23" s="1"/>
      <c r="I23" s="56">
        <v>-6643.5424279999997</v>
      </c>
      <c r="N23" s="48"/>
      <c r="O23" s="37"/>
      <c r="P23" s="38"/>
      <c r="Q23" s="48"/>
      <c r="R23" s="48"/>
      <c r="S23" s="48"/>
      <c r="T23" s="48"/>
    </row>
    <row r="24" spans="1:20" x14ac:dyDescent="0.2">
      <c r="B24" s="27" t="s">
        <v>20</v>
      </c>
      <c r="C24" s="15">
        <f t="shared" si="2"/>
        <v>-48.949821999389314</v>
      </c>
      <c r="D24" s="29"/>
      <c r="E24" s="30">
        <v>-7599.3774629999998</v>
      </c>
      <c r="F24" s="29"/>
      <c r="G24" s="17">
        <v>-399.287691</v>
      </c>
      <c r="H24" s="29"/>
      <c r="I24" s="65">
        <v>-6800.7647930000003</v>
      </c>
      <c r="J24" s="48"/>
      <c r="N24" s="48"/>
      <c r="O24" s="37"/>
      <c r="P24" s="38"/>
      <c r="Q24" s="48"/>
      <c r="R24" s="48"/>
      <c r="S24" s="48"/>
      <c r="T24" s="48"/>
    </row>
    <row r="25" spans="1:20" x14ac:dyDescent="0.2">
      <c r="N25" s="48"/>
      <c r="O25" s="37"/>
      <c r="P25" s="38"/>
      <c r="Q25" s="48"/>
      <c r="R25" s="48"/>
      <c r="S25" s="48"/>
      <c r="T25" s="48"/>
    </row>
    <row r="26" spans="1:20" x14ac:dyDescent="0.2">
      <c r="A26" s="7" t="s">
        <v>12</v>
      </c>
      <c r="B26" s="8" t="s">
        <v>34</v>
      </c>
      <c r="C26" s="9">
        <f t="shared" ref="C26:C31" si="3">(((E26-((G26*2)+I26)))*2625.5)/2</f>
        <v>-60.177313287726975</v>
      </c>
      <c r="D26" s="10"/>
      <c r="E26" s="11">
        <v>-7127.7695860000003</v>
      </c>
      <c r="F26" s="10"/>
      <c r="G26" s="72">
        <v>-399.287691</v>
      </c>
      <c r="H26" s="10"/>
      <c r="I26" s="44">
        <v>-6329.1483633500002</v>
      </c>
      <c r="N26" s="48"/>
      <c r="O26" s="37"/>
      <c r="P26" s="38"/>
      <c r="Q26" s="48"/>
      <c r="R26" s="48"/>
      <c r="S26" s="48"/>
      <c r="T26" s="48"/>
    </row>
    <row r="27" spans="1:20" x14ac:dyDescent="0.2">
      <c r="B27" s="12" t="s">
        <v>16</v>
      </c>
      <c r="C27" s="38">
        <f t="shared" si="3"/>
        <v>-74.27909695457447</v>
      </c>
      <c r="D27" s="1"/>
      <c r="E27" s="3">
        <v>-7881.8066699999999</v>
      </c>
      <c r="F27" s="1"/>
      <c r="G27" s="3">
        <v>-399.287691</v>
      </c>
      <c r="H27" s="1"/>
      <c r="I27" s="56">
        <v>-7083.1747051800003</v>
      </c>
      <c r="N27" s="48"/>
      <c r="O27" s="37"/>
      <c r="P27" s="38"/>
      <c r="Q27" s="38"/>
      <c r="R27" s="48"/>
      <c r="S27" s="48"/>
      <c r="T27" s="48"/>
    </row>
    <row r="28" spans="1:20" x14ac:dyDescent="0.2">
      <c r="B28" s="12" t="s">
        <v>17</v>
      </c>
      <c r="C28" s="38">
        <f t="shared" si="3"/>
        <v>-72.080949589867942</v>
      </c>
      <c r="D28" s="1"/>
      <c r="E28" s="3">
        <v>-7881.8143</v>
      </c>
      <c r="F28" s="1"/>
      <c r="G28" s="3">
        <v>-399.287691</v>
      </c>
      <c r="H28" s="1"/>
      <c r="I28" s="56">
        <v>-7083.1840096400001</v>
      </c>
      <c r="N28" s="48"/>
      <c r="O28" s="37"/>
      <c r="P28" s="38"/>
      <c r="Q28" s="48"/>
      <c r="R28" s="49"/>
      <c r="S28" s="48"/>
      <c r="T28" s="48"/>
    </row>
    <row r="29" spans="1:20" x14ac:dyDescent="0.2">
      <c r="B29" s="12" t="s">
        <v>18</v>
      </c>
      <c r="C29" s="38">
        <f t="shared" si="3"/>
        <v>-80.198864316057097</v>
      </c>
      <c r="D29" s="1"/>
      <c r="E29" s="18">
        <v>-8635.8535649999994</v>
      </c>
      <c r="F29" s="1"/>
      <c r="G29" s="3">
        <v>-399.287691</v>
      </c>
      <c r="H29" s="1"/>
      <c r="I29" s="56">
        <v>-7837.2170907399995</v>
      </c>
      <c r="N29" s="48"/>
      <c r="O29" s="37"/>
      <c r="P29" s="38"/>
      <c r="Q29" s="48"/>
      <c r="R29" s="48"/>
      <c r="S29" s="48"/>
      <c r="T29" s="48"/>
    </row>
    <row r="30" spans="1:20" x14ac:dyDescent="0.2">
      <c r="B30" s="27" t="s">
        <v>19</v>
      </c>
      <c r="C30" s="15">
        <f t="shared" si="3"/>
        <v>-80.091284453433218</v>
      </c>
      <c r="D30" s="29"/>
      <c r="E30" s="30">
        <v>-8635.8415750000004</v>
      </c>
      <c r="F30" s="29"/>
      <c r="G30" s="17">
        <v>-399.287691</v>
      </c>
      <c r="H30" s="29"/>
      <c r="I30" s="65">
        <v>-7837.2051826899997</v>
      </c>
      <c r="N30" s="48"/>
      <c r="O30" s="37"/>
      <c r="P30" s="38"/>
      <c r="Q30" s="48"/>
      <c r="R30" s="48"/>
      <c r="S30" s="48"/>
      <c r="T30" s="48"/>
    </row>
    <row r="31" spans="1:20" x14ac:dyDescent="0.2">
      <c r="B31" s="12" t="s">
        <v>20</v>
      </c>
      <c r="C31" s="38">
        <f t="shared" si="3"/>
        <v>-76.553396947345391</v>
      </c>
      <c r="D31" s="1"/>
      <c r="E31" s="18">
        <v>-9276.5548579999995</v>
      </c>
      <c r="F31" s="1"/>
      <c r="G31" s="3">
        <v>-399.287691</v>
      </c>
      <c r="H31" s="1"/>
      <c r="I31" s="56">
        <v>-8477.9211607100005</v>
      </c>
      <c r="N31" s="48"/>
      <c r="O31" s="37"/>
      <c r="P31" s="38"/>
      <c r="Q31" s="48"/>
      <c r="R31" s="48"/>
      <c r="S31" s="48"/>
      <c r="T31" s="48"/>
    </row>
    <row r="32" spans="1:20" x14ac:dyDescent="0.2">
      <c r="N32" s="48"/>
      <c r="O32" s="37"/>
      <c r="P32" s="38"/>
      <c r="Q32" s="48"/>
      <c r="R32" s="48"/>
      <c r="S32" s="48"/>
      <c r="T32" s="48"/>
    </row>
    <row r="33" spans="1:20" x14ac:dyDescent="0.2">
      <c r="A33" s="7" t="s">
        <v>13</v>
      </c>
      <c r="B33" s="8" t="s">
        <v>34</v>
      </c>
      <c r="C33" s="9">
        <f t="shared" ref="C33:C38" si="4">(((E33-((G33*2)+I33)))*2625.5)/2</f>
        <v>-60.177300160365803</v>
      </c>
      <c r="D33" s="10"/>
      <c r="E33" s="11">
        <v>-7127.7695859900005</v>
      </c>
      <c r="F33" s="10"/>
      <c r="G33" s="72">
        <v>-399.287691</v>
      </c>
      <c r="H33" s="10"/>
      <c r="I33" s="44">
        <v>-6329.1483633500002</v>
      </c>
      <c r="N33" s="48"/>
      <c r="O33" s="48"/>
      <c r="P33" s="48"/>
      <c r="Q33" s="48"/>
      <c r="R33" s="48"/>
      <c r="S33" s="48"/>
      <c r="T33" s="48"/>
    </row>
    <row r="34" spans="1:20" x14ac:dyDescent="0.2">
      <c r="B34" s="14" t="s">
        <v>16</v>
      </c>
      <c r="C34" s="15">
        <f t="shared" si="4"/>
        <v>-147.51383564721868</v>
      </c>
      <c r="D34" s="16"/>
      <c r="E34" s="17">
        <v>-7349.2258980899996</v>
      </c>
      <c r="F34" s="16"/>
      <c r="G34" s="17">
        <v>-399.287691</v>
      </c>
      <c r="H34" s="16"/>
      <c r="I34" s="65">
        <v>-6550.5381459999999</v>
      </c>
      <c r="N34" s="48"/>
      <c r="O34" s="48"/>
      <c r="P34" s="48"/>
      <c r="Q34" s="48"/>
      <c r="R34" s="48"/>
      <c r="S34" s="48"/>
      <c r="T34" s="48"/>
    </row>
    <row r="35" spans="1:20" x14ac:dyDescent="0.2">
      <c r="B35" s="12" t="s">
        <v>17</v>
      </c>
      <c r="C35" s="13">
        <f t="shared" si="4"/>
        <v>-67.573018600247224</v>
      </c>
      <c r="D35" s="1"/>
      <c r="E35" s="3">
        <v>-7349.1619234</v>
      </c>
      <c r="F35" s="1"/>
      <c r="G35" s="3">
        <v>-399.287691</v>
      </c>
      <c r="H35" s="1"/>
      <c r="I35" s="56">
        <v>-6550.5350669999998</v>
      </c>
      <c r="N35" s="48"/>
      <c r="O35" s="48"/>
      <c r="P35" s="48"/>
      <c r="Q35" s="48"/>
      <c r="R35" s="48"/>
      <c r="S35" s="48"/>
      <c r="T35" s="48"/>
    </row>
    <row r="36" spans="1:20" x14ac:dyDescent="0.2">
      <c r="B36" s="37" t="s">
        <v>18</v>
      </c>
      <c r="C36" s="38">
        <f t="shared" si="4"/>
        <v>-69.543403840454175</v>
      </c>
      <c r="D36" s="39"/>
      <c r="E36" s="41">
        <v>-7570.6314763600003</v>
      </c>
      <c r="F36" s="39"/>
      <c r="G36" s="3">
        <v>-399.287691</v>
      </c>
      <c r="H36" s="39"/>
      <c r="I36" s="67">
        <v>-6772.003119</v>
      </c>
    </row>
    <row r="37" spans="1:20" x14ac:dyDescent="0.2">
      <c r="B37" s="12" t="s">
        <v>19</v>
      </c>
      <c r="C37" s="13">
        <f t="shared" si="4"/>
        <v>-50.393965147366771</v>
      </c>
      <c r="D37" s="1"/>
      <c r="E37" s="3">
        <v>-7570.5638260899996</v>
      </c>
      <c r="F37" s="1"/>
      <c r="G37" s="3">
        <v>-399.287691</v>
      </c>
      <c r="H37" s="1"/>
      <c r="I37" s="56">
        <v>-6771.9500559999997</v>
      </c>
    </row>
    <row r="38" spans="1:20" x14ac:dyDescent="0.2">
      <c r="B38" s="12" t="s">
        <v>20</v>
      </c>
      <c r="C38" s="38">
        <f t="shared" si="4"/>
        <v>-45.751346006563836</v>
      </c>
      <c r="D38" s="1"/>
      <c r="E38" s="3">
        <v>-7792.0264625299997</v>
      </c>
      <c r="F38" s="1"/>
      <c r="G38" s="3">
        <v>-399.287691</v>
      </c>
      <c r="H38" s="1"/>
      <c r="I38" s="56">
        <v>-6993.4162290000004</v>
      </c>
    </row>
    <row r="40" spans="1:20" x14ac:dyDescent="0.2">
      <c r="A40" s="7" t="s">
        <v>21</v>
      </c>
      <c r="B40" s="8" t="s">
        <v>34</v>
      </c>
      <c r="C40" s="9">
        <f t="shared" ref="C40:C45" si="5">(((E40-((G40*2)+I40)))*2625.5)/2</f>
        <v>-60.177300160365803</v>
      </c>
      <c r="D40" s="10"/>
      <c r="E40" s="11">
        <v>-7127.7695859900005</v>
      </c>
      <c r="F40" s="10"/>
      <c r="G40" s="72">
        <v>-399.287691</v>
      </c>
      <c r="H40" s="10"/>
      <c r="I40" s="44">
        <v>-6329.1483633500002</v>
      </c>
    </row>
    <row r="41" spans="1:20" x14ac:dyDescent="0.2">
      <c r="B41" s="12" t="s">
        <v>16</v>
      </c>
      <c r="C41" s="13">
        <f t="shared" si="5"/>
        <v>-59.508217739703014</v>
      </c>
      <c r="D41" s="1"/>
      <c r="E41" s="3">
        <v>-7428.6921779200002</v>
      </c>
      <c r="F41" s="1"/>
      <c r="G41" s="3">
        <v>-399.287691</v>
      </c>
      <c r="H41" s="1"/>
      <c r="I41" s="56">
        <v>-6630.0714649600004</v>
      </c>
    </row>
    <row r="42" spans="1:20" x14ac:dyDescent="0.2">
      <c r="B42" s="12" t="s">
        <v>17</v>
      </c>
      <c r="C42" s="13">
        <f t="shared" si="5"/>
        <v>-54.590735005838724</v>
      </c>
      <c r="D42" s="1"/>
      <c r="E42" s="18">
        <v>-7428.6271442200004</v>
      </c>
      <c r="F42" s="1"/>
      <c r="G42" s="3">
        <v>-399.287691</v>
      </c>
      <c r="H42" s="1"/>
      <c r="I42" s="56">
        <v>-6630.0101771999998</v>
      </c>
    </row>
    <row r="43" spans="1:20" x14ac:dyDescent="0.2">
      <c r="B43" s="14" t="s">
        <v>18</v>
      </c>
      <c r="C43" s="15">
        <f t="shared" si="5"/>
        <v>-62.31172663937059</v>
      </c>
      <c r="D43" s="16"/>
      <c r="E43" s="17">
        <v>-7729.5558475799999</v>
      </c>
      <c r="F43" s="16"/>
      <c r="G43" s="17">
        <v>-399.287691</v>
      </c>
      <c r="H43" s="16"/>
      <c r="I43" s="65">
        <v>-6930.9329990200004</v>
      </c>
    </row>
    <row r="44" spans="1:20" x14ac:dyDescent="0.2">
      <c r="B44" s="12" t="s">
        <v>19</v>
      </c>
      <c r="C44" s="13">
        <f t="shared" si="5"/>
        <v>-60.524102455573711</v>
      </c>
      <c r="D44" s="1"/>
      <c r="E44" s="18">
        <v>-7729.4935492200002</v>
      </c>
      <c r="F44" s="1"/>
      <c r="G44" s="3">
        <v>-399.287691</v>
      </c>
      <c r="H44" s="1"/>
      <c r="I44" s="56">
        <v>-6930.8720623999998</v>
      </c>
    </row>
    <row r="45" spans="1:20" x14ac:dyDescent="0.2">
      <c r="B45" s="12" t="s">
        <v>20</v>
      </c>
      <c r="C45" s="13">
        <f t="shared" si="5"/>
        <v>-59.968769822952027</v>
      </c>
      <c r="D45" s="1"/>
      <c r="E45" s="3">
        <v>-8030.4178705300001</v>
      </c>
      <c r="F45" s="1"/>
      <c r="G45" s="3">
        <v>-399.287691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940D-0B7A-614C-89E7-DA3A0205C581}">
  <dimension ref="A1:J45"/>
  <sheetViews>
    <sheetView zoomScale="75" workbookViewId="0">
      <selection activeCell="K23" sqref="K23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5.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35</v>
      </c>
      <c r="C5" s="9">
        <f t="shared" ref="C5:C10" si="0">(((E5-((G5*2)+I5)))*2625.5)/2</f>
        <v>-49.311550260655167</v>
      </c>
      <c r="D5" s="10"/>
      <c r="E5" s="26">
        <v>-11133.961162899999</v>
      </c>
      <c r="F5" s="10"/>
      <c r="G5" s="72">
        <v>-2402.3876180000002</v>
      </c>
      <c r="H5" s="10"/>
      <c r="I5" s="44">
        <v>-6329.1483633500002</v>
      </c>
    </row>
    <row r="6" spans="1:10" x14ac:dyDescent="0.2">
      <c r="B6" s="12" t="s">
        <v>16</v>
      </c>
      <c r="C6" s="13">
        <f t="shared" si="0"/>
        <v>-50.369692401057819</v>
      </c>
      <c r="D6" s="1"/>
      <c r="E6" s="18">
        <v>-11530.8731379</v>
      </c>
      <c r="F6" s="1"/>
      <c r="G6" s="3">
        <v>-2402.3876180000002</v>
      </c>
      <c r="H6" s="1"/>
      <c r="I6" s="56">
        <v>-6726.0595322999998</v>
      </c>
    </row>
    <row r="7" spans="1:10" x14ac:dyDescent="0.2">
      <c r="B7" s="12" t="s">
        <v>17</v>
      </c>
      <c r="C7" s="13">
        <f t="shared" si="0"/>
        <v>-48.23613233624792</v>
      </c>
      <c r="D7" s="1"/>
      <c r="E7" s="3">
        <v>-11530.8409314</v>
      </c>
      <c r="F7" s="1"/>
      <c r="G7" s="3">
        <v>-2402.3876180000002</v>
      </c>
      <c r="H7" s="1"/>
      <c r="I7" s="56">
        <v>-6726.0289510599996</v>
      </c>
    </row>
    <row r="8" spans="1:10" x14ac:dyDescent="0.2">
      <c r="B8" s="12" t="s">
        <v>18</v>
      </c>
      <c r="C8" s="13">
        <f t="shared" si="0"/>
        <v>-51.488102888192316</v>
      </c>
      <c r="D8" s="1"/>
      <c r="E8" s="18">
        <v>-11927.7468307</v>
      </c>
      <c r="F8" s="1"/>
      <c r="G8" s="3">
        <v>-2402.3876180000002</v>
      </c>
      <c r="H8" s="1"/>
      <c r="I8" s="56">
        <v>-7122.93237314</v>
      </c>
    </row>
    <row r="9" spans="1:10" x14ac:dyDescent="0.2">
      <c r="B9" s="12" t="s">
        <v>19</v>
      </c>
      <c r="C9" s="13">
        <f t="shared" si="0"/>
        <v>-49.581753595130976</v>
      </c>
      <c r="D9" s="1"/>
      <c r="E9" s="18">
        <v>-11927.7196492</v>
      </c>
      <c r="F9" s="1"/>
      <c r="G9" s="3">
        <v>-2402.3876180000002</v>
      </c>
      <c r="H9" s="1"/>
      <c r="I9" s="56">
        <v>-7122.9066438199998</v>
      </c>
    </row>
    <row r="10" spans="1:10" x14ac:dyDescent="0.2">
      <c r="B10" s="14" t="s">
        <v>20</v>
      </c>
      <c r="C10" s="15">
        <f t="shared" si="0"/>
        <v>-51.798030035451575</v>
      </c>
      <c r="D10" s="16"/>
      <c r="E10" s="22">
        <v>-12324.6163894</v>
      </c>
      <c r="F10" s="16"/>
      <c r="G10" s="17">
        <v>-2402.3876180000002</v>
      </c>
      <c r="H10" s="16"/>
      <c r="I10" s="70">
        <v>-7519.8016957500004</v>
      </c>
      <c r="J10" s="48"/>
    </row>
    <row r="12" spans="1:10" x14ac:dyDescent="0.2">
      <c r="A12" s="7" t="s">
        <v>10</v>
      </c>
      <c r="B12" s="8" t="s">
        <v>35</v>
      </c>
      <c r="C12" s="9">
        <f t="shared" ref="C12:C17" si="1">(((E12-((G12*2)+I12)))*2625.5)/2</f>
        <v>-49.311550260655167</v>
      </c>
      <c r="D12" s="10"/>
      <c r="E12" s="26">
        <v>-11133.961162899999</v>
      </c>
      <c r="F12" s="10"/>
      <c r="G12" s="72">
        <v>-2402.3876180000002</v>
      </c>
      <c r="H12" s="10"/>
      <c r="I12" s="44">
        <v>-6329.1483633500002</v>
      </c>
    </row>
    <row r="13" spans="1:10" x14ac:dyDescent="0.2">
      <c r="B13" s="12" t="s">
        <v>16</v>
      </c>
      <c r="C13" s="13">
        <f t="shared" si="1"/>
        <v>-69.168272398965655</v>
      </c>
      <c r="D13" s="1"/>
      <c r="E13" s="3">
        <v>-11502.768413600001</v>
      </c>
      <c r="F13" s="1"/>
      <c r="G13" s="3">
        <v>-2402.3876180000002</v>
      </c>
      <c r="H13" s="1"/>
      <c r="I13" s="58">
        <v>-6697.9404880000002</v>
      </c>
    </row>
    <row r="14" spans="1:10" x14ac:dyDescent="0.2">
      <c r="B14" s="12" t="s">
        <v>17</v>
      </c>
      <c r="C14" s="13">
        <f t="shared" si="1"/>
        <v>-61.535287523611714</v>
      </c>
      <c r="D14" s="1"/>
      <c r="E14" s="3">
        <v>-11502.747062099999</v>
      </c>
      <c r="F14" s="1"/>
      <c r="G14" s="3">
        <v>-2402.3876180000002</v>
      </c>
      <c r="H14" s="1"/>
      <c r="I14" s="58">
        <v>-6697.924951</v>
      </c>
    </row>
    <row r="15" spans="1:10" x14ac:dyDescent="0.2">
      <c r="B15" s="12" t="s">
        <v>18</v>
      </c>
      <c r="C15" s="13">
        <f t="shared" si="1"/>
        <v>-74.302700198300045</v>
      </c>
      <c r="D15" s="1"/>
      <c r="E15" s="3">
        <v>-11871.530945799999</v>
      </c>
      <c r="F15" s="1"/>
      <c r="G15" s="3">
        <v>-2402.3876180000002</v>
      </c>
      <c r="H15" s="1"/>
      <c r="I15" s="58">
        <v>-7066.6991090000001</v>
      </c>
    </row>
    <row r="16" spans="1:10" x14ac:dyDescent="0.2">
      <c r="B16" s="12" t="s">
        <v>19</v>
      </c>
      <c r="C16" s="13">
        <f t="shared" si="1"/>
        <v>-58.249736823609055</v>
      </c>
      <c r="D16" s="1"/>
      <c r="E16" s="3">
        <v>-11871.4955563</v>
      </c>
      <c r="F16" s="1"/>
      <c r="G16" s="3">
        <v>-2402.3876180000002</v>
      </c>
      <c r="H16" s="1"/>
      <c r="I16" s="58">
        <v>-7066.6759480000001</v>
      </c>
    </row>
    <row r="17" spans="1:9" x14ac:dyDescent="0.2">
      <c r="B17" s="14" t="s">
        <v>20</v>
      </c>
      <c r="C17" s="15">
        <f t="shared" si="1"/>
        <v>-75.232914848966175</v>
      </c>
      <c r="D17" s="16"/>
      <c r="E17" s="17">
        <v>-12240.2702094</v>
      </c>
      <c r="F17" s="16"/>
      <c r="G17" s="17">
        <v>-2402.3876180000002</v>
      </c>
      <c r="H17" s="16"/>
      <c r="I17" s="66">
        <v>-7435.437664</v>
      </c>
    </row>
    <row r="19" spans="1:9" x14ac:dyDescent="0.2">
      <c r="A19" s="7" t="s">
        <v>11</v>
      </c>
      <c r="B19" s="8" t="s">
        <v>35</v>
      </c>
      <c r="C19" s="9">
        <f t="shared" ref="C19:C24" si="2">(((E19-((G19*2)+I19)))*2625.5)/2</f>
        <v>-49.311550260655167</v>
      </c>
      <c r="D19" s="10"/>
      <c r="E19" s="26">
        <v>-11133.961162899999</v>
      </c>
      <c r="F19" s="10"/>
      <c r="G19" s="72">
        <v>-2402.3876180000002</v>
      </c>
      <c r="H19" s="10"/>
      <c r="I19" s="10">
        <v>-6329.1483633500002</v>
      </c>
    </row>
    <row r="20" spans="1:9" x14ac:dyDescent="0.2">
      <c r="B20" s="12" t="s">
        <v>16</v>
      </c>
      <c r="C20" s="13">
        <f t="shared" si="2"/>
        <v>-45.294732175842</v>
      </c>
      <c r="D20" s="1"/>
      <c r="E20" s="18">
        <v>-11291.1612537</v>
      </c>
      <c r="F20" s="1"/>
      <c r="G20" s="3">
        <v>-2402.3876180000002</v>
      </c>
      <c r="H20" s="1"/>
      <c r="I20" s="56">
        <v>-6486.351514</v>
      </c>
    </row>
    <row r="21" spans="1:9" x14ac:dyDescent="0.2">
      <c r="B21" s="14" t="s">
        <v>17</v>
      </c>
      <c r="C21" s="15">
        <f t="shared" si="2"/>
        <v>-49.80927942354765</v>
      </c>
      <c r="D21" s="16"/>
      <c r="E21" s="17">
        <v>-11291.1662707</v>
      </c>
      <c r="F21" s="16"/>
      <c r="G21" s="17">
        <v>-2402.3876180000002</v>
      </c>
      <c r="H21" s="16"/>
      <c r="I21" s="65">
        <v>-6486.3530920000003</v>
      </c>
    </row>
    <row r="22" spans="1:9" x14ac:dyDescent="0.2">
      <c r="B22" s="12" t="s">
        <v>18</v>
      </c>
      <c r="C22" s="13">
        <f t="shared" si="2"/>
        <v>-43.276641600101811</v>
      </c>
      <c r="D22" s="1"/>
      <c r="E22" s="18">
        <v>-11448.3826214</v>
      </c>
      <c r="F22" s="1"/>
      <c r="G22" s="3">
        <v>-2402.3876180000002</v>
      </c>
      <c r="H22" s="1"/>
      <c r="I22" s="56">
        <v>-6643.5744189999996</v>
      </c>
    </row>
    <row r="23" spans="1:9" x14ac:dyDescent="0.2">
      <c r="B23" s="12" t="s">
        <v>19</v>
      </c>
      <c r="C23" s="13">
        <f t="shared" si="2"/>
        <v>-46.032891500485675</v>
      </c>
      <c r="D23" s="1"/>
      <c r="E23" s="3">
        <v>-11448.352730000001</v>
      </c>
      <c r="F23" s="1"/>
      <c r="G23" s="3">
        <v>-2402.3876180000002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2"/>
        <v>-44.788141949837609</v>
      </c>
      <c r="D24" s="1"/>
      <c r="E24" s="18">
        <v>-11605.5741468</v>
      </c>
      <c r="F24" s="1"/>
      <c r="G24" s="3">
        <v>-2402.3876180000002</v>
      </c>
      <c r="H24" s="1"/>
      <c r="I24" s="56">
        <v>-6800.7647930000003</v>
      </c>
    </row>
    <row r="26" spans="1:9" x14ac:dyDescent="0.2">
      <c r="A26" s="7" t="s">
        <v>12</v>
      </c>
      <c r="B26" s="8" t="s">
        <v>35</v>
      </c>
      <c r="C26" s="9">
        <f t="shared" ref="C26:C31" si="3">(((E26-((G26*2)+I26)))*2625.5)/2</f>
        <v>-49.311550260655167</v>
      </c>
      <c r="D26" s="10"/>
      <c r="E26" s="26">
        <v>-11133.961162899999</v>
      </c>
      <c r="F26" s="10"/>
      <c r="G26" s="72">
        <v>-2402.3876180000002</v>
      </c>
      <c r="H26" s="10"/>
      <c r="I26" s="10">
        <v>-6329.1483633500002</v>
      </c>
    </row>
    <row r="27" spans="1:9" x14ac:dyDescent="0.2">
      <c r="B27" s="37" t="s">
        <v>16</v>
      </c>
      <c r="C27" s="38">
        <f t="shared" si="3"/>
        <v>-73.561941629877765</v>
      </c>
      <c r="D27" s="39"/>
      <c r="E27" s="40">
        <v>-11888.005977700001</v>
      </c>
      <c r="F27" s="39"/>
      <c r="G27" s="3">
        <v>-2402.3876180000002</v>
      </c>
      <c r="H27" s="39"/>
      <c r="I27" s="56">
        <v>-7083.1747051800003</v>
      </c>
    </row>
    <row r="28" spans="1:9" x14ac:dyDescent="0.2">
      <c r="B28" s="12" t="s">
        <v>17</v>
      </c>
      <c r="C28" s="13">
        <f t="shared" si="3"/>
        <v>-72.042748565307647</v>
      </c>
      <c r="D28" s="1"/>
      <c r="E28" s="3">
        <v>-11888.014124900001</v>
      </c>
      <c r="F28" s="1"/>
      <c r="G28" s="3">
        <v>-2402.3876180000002</v>
      </c>
      <c r="H28" s="1"/>
      <c r="I28" s="56">
        <v>-7083.1840096400001</v>
      </c>
    </row>
    <row r="29" spans="1:9" x14ac:dyDescent="0.2">
      <c r="B29" s="14" t="s">
        <v>18</v>
      </c>
      <c r="C29" s="15">
        <f t="shared" si="3"/>
        <v>-77.07465058979642</v>
      </c>
      <c r="D29" s="16"/>
      <c r="E29" s="17">
        <v>-12642.051039100001</v>
      </c>
      <c r="F29" s="16"/>
      <c r="G29" s="17">
        <v>-2402.3876180000002</v>
      </c>
      <c r="H29" s="16"/>
      <c r="I29" s="65">
        <v>-7837.2170907399995</v>
      </c>
    </row>
    <row r="30" spans="1:9" x14ac:dyDescent="0.2">
      <c r="B30" s="12" t="s">
        <v>19</v>
      </c>
      <c r="C30" s="38">
        <f t="shared" si="3"/>
        <v>145.02827479844973</v>
      </c>
      <c r="D30" s="1"/>
      <c r="E30" s="3">
        <v>-12641.869941999999</v>
      </c>
      <c r="F30" s="1"/>
      <c r="G30" s="3">
        <v>-2402.3876180000002</v>
      </c>
      <c r="H30" s="1"/>
      <c r="I30" s="56">
        <v>-7837.2051826899997</v>
      </c>
    </row>
    <row r="31" spans="1:9" x14ac:dyDescent="0.2">
      <c r="B31" s="12" t="s">
        <v>20</v>
      </c>
      <c r="C31" s="13">
        <f t="shared" si="3"/>
        <v>-76.252514643866562</v>
      </c>
      <c r="D31" s="1"/>
      <c r="E31" s="3">
        <v>-13282.754482799999</v>
      </c>
      <c r="F31" s="1"/>
      <c r="G31" s="3">
        <v>-2402.3876180000002</v>
      </c>
      <c r="H31" s="1"/>
      <c r="I31" s="56">
        <v>-8477.9211607100005</v>
      </c>
    </row>
    <row r="33" spans="1:9" x14ac:dyDescent="0.2">
      <c r="A33" s="7" t="s">
        <v>13</v>
      </c>
      <c r="B33" s="8" t="s">
        <v>35</v>
      </c>
      <c r="C33" s="9">
        <f t="shared" ref="C33:C38" si="4">(((E33-((G33*2)+I33)))*2625.5)/2</f>
        <v>-49.311550260655167</v>
      </c>
      <c r="D33" s="10"/>
      <c r="E33" s="26">
        <v>-11133.961162899999</v>
      </c>
      <c r="F33" s="10"/>
      <c r="G33" s="72">
        <v>-2402.3876180000002</v>
      </c>
      <c r="H33" s="10"/>
      <c r="I33" s="10">
        <v>-6329.1483633500002</v>
      </c>
    </row>
    <row r="34" spans="1:9" x14ac:dyDescent="0.2">
      <c r="B34" s="14" t="s">
        <v>16</v>
      </c>
      <c r="C34" s="15">
        <f t="shared" si="4"/>
        <v>-146.68353439787052</v>
      </c>
      <c r="D34" s="16"/>
      <c r="E34" s="22">
        <v>-11355.425119199999</v>
      </c>
      <c r="F34" s="16"/>
      <c r="G34" s="17">
        <v>-2402.3876180000002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-51.940949131633715</v>
      </c>
      <c r="D35" s="1"/>
      <c r="E35" s="3">
        <v>-11355.349869400001</v>
      </c>
      <c r="F35" s="1"/>
      <c r="G35" s="3">
        <v>-2402.3876180000002</v>
      </c>
      <c r="H35" s="1"/>
      <c r="I35" s="56">
        <v>-6550.5350668800002</v>
      </c>
    </row>
    <row r="36" spans="1:9" x14ac:dyDescent="0.2">
      <c r="B36" s="12" t="s">
        <v>18</v>
      </c>
      <c r="C36" s="13">
        <f t="shared" si="4"/>
        <v>-50.716061487377374</v>
      </c>
      <c r="D36" s="1"/>
      <c r="E36" s="3">
        <v>-11576.8169882</v>
      </c>
      <c r="F36" s="1"/>
      <c r="G36" s="3">
        <v>-2402.3876180000002</v>
      </c>
      <c r="H36" s="1"/>
      <c r="I36" s="56">
        <v>-6772.0031187499999</v>
      </c>
    </row>
    <row r="37" spans="1:9" x14ac:dyDescent="0.2">
      <c r="B37" s="37" t="s">
        <v>19</v>
      </c>
      <c r="C37" s="38">
        <f>(((E37-((G37*2)+I37)))*2625.5)/2</f>
        <v>-42.564553491738479</v>
      </c>
      <c r="D37" s="39"/>
      <c r="E37" s="41">
        <v>-11576.757715600001</v>
      </c>
      <c r="F37" s="39"/>
      <c r="G37" s="3">
        <v>-2402.3876180000002</v>
      </c>
      <c r="H37" s="39"/>
      <c r="I37" s="56">
        <v>-6771.9500556399998</v>
      </c>
    </row>
    <row r="38" spans="1:9" x14ac:dyDescent="0.2">
      <c r="B38" s="12" t="s">
        <v>20</v>
      </c>
      <c r="C38" s="38">
        <f t="shared" si="4"/>
        <v>149.29522427118036</v>
      </c>
      <c r="D38" s="1"/>
      <c r="E38" s="3">
        <v>-11798.077737699999</v>
      </c>
      <c r="F38" s="1"/>
      <c r="G38" s="3">
        <v>-2402.3876180000002</v>
      </c>
      <c r="H38" s="1"/>
      <c r="I38" s="56">
        <v>-6993.41622878</v>
      </c>
    </row>
    <row r="40" spans="1:9" x14ac:dyDescent="0.2">
      <c r="A40" s="7" t="s">
        <v>21</v>
      </c>
      <c r="B40" s="8" t="s">
        <v>35</v>
      </c>
      <c r="C40" s="9">
        <f t="shared" ref="C40:C45" si="5">(((E40-((G40*2)+I40)))*2625.5)/2</f>
        <v>-49.311550260655167</v>
      </c>
      <c r="D40" s="10"/>
      <c r="E40" s="26">
        <v>-11133.961162899999</v>
      </c>
      <c r="F40" s="10"/>
      <c r="G40" s="72">
        <v>-2402.3876180000002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5"/>
        <v>-53.371610334027537</v>
      </c>
      <c r="D41" s="1"/>
      <c r="E41" s="3">
        <v>-11434.8873573</v>
      </c>
      <c r="F41" s="1"/>
      <c r="G41" s="3">
        <v>-2402.3876180000002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-53.872371951974856</v>
      </c>
      <c r="D42" s="1"/>
      <c r="E42" s="3">
        <v>-11434.826451000001</v>
      </c>
      <c r="F42" s="1"/>
      <c r="G42" s="3">
        <v>-2402.3876180000002</v>
      </c>
      <c r="H42" s="1"/>
      <c r="I42" s="56">
        <v>-6630.0101771999998</v>
      </c>
    </row>
    <row r="43" spans="1:9" x14ac:dyDescent="0.2">
      <c r="B43" s="14" t="s">
        <v>18</v>
      </c>
      <c r="C43" s="15">
        <f t="shared" si="5"/>
        <v>-60.439246296313286</v>
      </c>
      <c r="D43" s="16"/>
      <c r="E43" s="22">
        <v>-11735.754275200001</v>
      </c>
      <c r="F43" s="16"/>
      <c r="G43" s="17">
        <v>-2402.3876180000002</v>
      </c>
      <c r="H43" s="16"/>
      <c r="I43" s="65">
        <v>-6930.9329990200004</v>
      </c>
    </row>
    <row r="44" spans="1:9" x14ac:dyDescent="0.2">
      <c r="B44" s="12" t="s">
        <v>19</v>
      </c>
      <c r="C44" s="13">
        <f t="shared" si="5"/>
        <v>-51.057442126306341</v>
      </c>
      <c r="D44" s="1"/>
      <c r="E44" s="18">
        <v>-11735.6861919</v>
      </c>
      <c r="F44" s="1"/>
      <c r="G44" s="3">
        <v>-2402.3876180000002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5"/>
        <v>-57.079105139746844</v>
      </c>
      <c r="D45" s="1"/>
      <c r="E45" s="18">
        <v>-12036.615523300001</v>
      </c>
      <c r="F45" s="1"/>
      <c r="G45" s="3">
        <v>-2402.3876180000002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E0EE-FFAB-5749-9215-1818C6CD6748}">
  <dimension ref="A1:K45"/>
  <sheetViews>
    <sheetView zoomScale="75" workbookViewId="0">
      <selection activeCell="K31" sqref="K31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6.83203125" customWidth="1"/>
  </cols>
  <sheetData>
    <row r="1" spans="1:9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9" x14ac:dyDescent="0.2">
      <c r="B2" s="2"/>
      <c r="C2" s="2"/>
      <c r="D2" s="1"/>
      <c r="E2" s="3"/>
      <c r="F2" s="1"/>
      <c r="G2" s="3"/>
      <c r="H2" s="1"/>
      <c r="I2" s="2"/>
    </row>
    <row r="3" spans="1:9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9" x14ac:dyDescent="0.2">
      <c r="A5" s="7" t="s">
        <v>9</v>
      </c>
      <c r="B5" s="8" t="s">
        <v>36</v>
      </c>
      <c r="C5" s="9">
        <f t="shared" ref="C5:C10" si="0">(((E5-((G5*2)+I5)))*2625.5)/2</f>
        <v>-68.997365477444873</v>
      </c>
      <c r="D5" s="10"/>
      <c r="E5" s="10">
        <v>-6515.9543759999997</v>
      </c>
      <c r="F5" s="10"/>
      <c r="G5" s="75">
        <v>-93.376726619999999</v>
      </c>
      <c r="H5" s="10"/>
      <c r="I5" s="44">
        <v>-6329.1483633500002</v>
      </c>
    </row>
    <row r="6" spans="1:9" x14ac:dyDescent="0.2">
      <c r="B6" s="27" t="s">
        <v>16</v>
      </c>
      <c r="C6" s="15">
        <f t="shared" si="0"/>
        <v>-58.923387614911007</v>
      </c>
      <c r="D6" s="29"/>
      <c r="E6" s="29">
        <v>-6912.8578710000002</v>
      </c>
      <c r="F6" s="29"/>
      <c r="G6" s="16">
        <v>-93.376726619999999</v>
      </c>
      <c r="H6" s="29"/>
      <c r="I6" s="65">
        <v>-6726.0595322999998</v>
      </c>
    </row>
    <row r="7" spans="1:9" x14ac:dyDescent="0.2">
      <c r="B7" s="12" t="s">
        <v>17</v>
      </c>
      <c r="C7" s="13">
        <f t="shared" si="0"/>
        <v>-50.771525174550789</v>
      </c>
      <c r="D7" s="1"/>
      <c r="E7" s="1">
        <v>-6912.8210799999997</v>
      </c>
      <c r="F7" s="1"/>
      <c r="G7" s="1">
        <v>-93.376726619999999</v>
      </c>
      <c r="H7" s="1"/>
      <c r="I7" s="56">
        <v>-6726.0289510599996</v>
      </c>
    </row>
    <row r="8" spans="1:9" x14ac:dyDescent="0.2">
      <c r="B8" s="12" t="s">
        <v>18</v>
      </c>
      <c r="C8" s="13">
        <f t="shared" si="0"/>
        <v>-52.735294154284929</v>
      </c>
      <c r="D8" s="1"/>
      <c r="E8" s="1">
        <v>-7309.7259979999999</v>
      </c>
      <c r="F8" s="1"/>
      <c r="G8" s="1">
        <v>-93.376726619999999</v>
      </c>
      <c r="H8" s="1"/>
      <c r="I8" s="56">
        <v>-7122.93237314</v>
      </c>
    </row>
    <row r="9" spans="1:9" x14ac:dyDescent="0.2">
      <c r="B9" s="12" t="s">
        <v>19</v>
      </c>
      <c r="C9" s="13">
        <f t="shared" si="0"/>
        <v>-52.761969236342793</v>
      </c>
      <c r="D9" s="1"/>
      <c r="E9" s="1">
        <v>-7309.7002890000003</v>
      </c>
      <c r="F9" s="1"/>
      <c r="G9" s="1">
        <v>-93.376726619999999</v>
      </c>
      <c r="H9" s="1"/>
      <c r="I9" s="56">
        <v>-7122.9066438199998</v>
      </c>
    </row>
    <row r="10" spans="1:9" x14ac:dyDescent="0.2">
      <c r="B10" s="12" t="s">
        <v>20</v>
      </c>
      <c r="C10" s="13">
        <f t="shared" si="0"/>
        <v>-54.574968876726416</v>
      </c>
      <c r="D10" s="1"/>
      <c r="E10" s="1">
        <v>-7706.5967220000002</v>
      </c>
      <c r="F10" s="1"/>
      <c r="G10" s="1">
        <v>-93.376726619999999</v>
      </c>
      <c r="H10" s="1"/>
      <c r="I10" s="57">
        <v>-7519.8016957500004</v>
      </c>
    </row>
    <row r="12" spans="1:9" x14ac:dyDescent="0.2">
      <c r="A12" s="7" t="s">
        <v>10</v>
      </c>
      <c r="B12" s="8" t="s">
        <v>36</v>
      </c>
      <c r="C12" s="9">
        <f t="shared" ref="C12:C24" si="1">(((E12-((G12*2)+I12)))*2625.5)/2</f>
        <v>-68.996919142389288</v>
      </c>
      <c r="D12" s="10"/>
      <c r="E12" s="10">
        <v>-6515.9543756599996</v>
      </c>
      <c r="F12" s="10"/>
      <c r="G12" s="75">
        <v>-93.376726619999999</v>
      </c>
      <c r="H12" s="10"/>
      <c r="I12" s="10">
        <v>-6329.1483633500002</v>
      </c>
    </row>
    <row r="13" spans="1:9" x14ac:dyDescent="0.2">
      <c r="B13" s="12" t="s">
        <v>16</v>
      </c>
      <c r="C13" s="13">
        <f t="shared" si="1"/>
        <v>-77.183438181587462</v>
      </c>
      <c r="D13" s="1"/>
      <c r="E13" s="1">
        <v>-6884.7527359699998</v>
      </c>
      <c r="F13" s="1"/>
      <c r="G13" s="1">
        <v>-93.376726619999999</v>
      </c>
      <c r="H13" s="1"/>
      <c r="I13" s="58">
        <v>-6697.9404875</v>
      </c>
    </row>
    <row r="14" spans="1:9" x14ac:dyDescent="0.2">
      <c r="B14" s="12" t="s">
        <v>17</v>
      </c>
      <c r="C14" s="38">
        <f t="shared" si="1"/>
        <v>-59.286743686871205</v>
      </c>
      <c r="D14" s="1"/>
      <c r="E14" s="1">
        <v>-6884.7235665199996</v>
      </c>
      <c r="F14" s="1"/>
      <c r="G14" s="1">
        <v>-93.376726619999999</v>
      </c>
      <c r="H14" s="1"/>
      <c r="I14" s="58">
        <v>-6697.9249510299996</v>
      </c>
    </row>
    <row r="15" spans="1:9" x14ac:dyDescent="0.2">
      <c r="B15" s="12" t="s">
        <v>18</v>
      </c>
      <c r="C15" s="13">
        <f t="shared" si="1"/>
        <v>-75.739807007859326</v>
      </c>
      <c r="D15" s="1"/>
      <c r="E15" s="1">
        <v>-7253.5102582</v>
      </c>
      <c r="F15" s="1"/>
      <c r="G15" s="1">
        <v>-93.376726619999999</v>
      </c>
      <c r="H15" s="1"/>
      <c r="I15" s="58">
        <v>-7066.6991094300001</v>
      </c>
    </row>
    <row r="16" spans="1:9" x14ac:dyDescent="0.2">
      <c r="B16" s="12" t="s">
        <v>19</v>
      </c>
      <c r="C16" s="13">
        <f t="shared" si="1"/>
        <v>-71.327706768444386</v>
      </c>
      <c r="D16" s="1"/>
      <c r="E16" s="20">
        <v>-7253.4837355899999</v>
      </c>
      <c r="F16" s="1"/>
      <c r="G16" s="1">
        <v>-93.376726619999999</v>
      </c>
      <c r="H16" s="1"/>
      <c r="I16" s="58">
        <v>-7066.6759477799997</v>
      </c>
    </row>
    <row r="17" spans="1:11" x14ac:dyDescent="0.2">
      <c r="B17" s="14" t="s">
        <v>20</v>
      </c>
      <c r="C17" s="15">
        <f t="shared" si="1"/>
        <v>-80.868681874915183</v>
      </c>
      <c r="D17" s="16"/>
      <c r="E17" s="16">
        <v>-7622.2527198099997</v>
      </c>
      <c r="F17" s="16"/>
      <c r="G17" s="16">
        <v>-93.376726619999999</v>
      </c>
      <c r="H17" s="16"/>
      <c r="I17" s="66">
        <v>-7435.4376640700002</v>
      </c>
    </row>
    <row r="19" spans="1:11" x14ac:dyDescent="0.2">
      <c r="A19" s="7" t="s">
        <v>11</v>
      </c>
      <c r="B19" s="8" t="s">
        <v>36</v>
      </c>
      <c r="C19" s="9">
        <f t="shared" si="1"/>
        <v>-68.997365477444873</v>
      </c>
      <c r="D19" s="10"/>
      <c r="E19" s="10">
        <v>-6515.9543759999997</v>
      </c>
      <c r="F19" s="10"/>
      <c r="G19" s="75">
        <v>-93.376726619999999</v>
      </c>
      <c r="H19" s="10"/>
      <c r="I19" s="44">
        <v>-6329.1483633500002</v>
      </c>
    </row>
    <row r="20" spans="1:11" x14ac:dyDescent="0.2">
      <c r="B20" s="12" t="s">
        <v>16</v>
      </c>
      <c r="C20" s="13">
        <f t="shared" si="1"/>
        <v>-51.83142639806556</v>
      </c>
      <c r="D20" s="1"/>
      <c r="E20" s="1">
        <v>-6673.1444499999998</v>
      </c>
      <c r="F20" s="1"/>
      <c r="G20" s="1">
        <v>-93.376726619999999</v>
      </c>
      <c r="H20" s="1"/>
      <c r="I20" s="56">
        <v>-6486.3515136699998</v>
      </c>
    </row>
    <row r="21" spans="1:11" x14ac:dyDescent="0.2">
      <c r="B21" s="27" t="s">
        <v>17</v>
      </c>
      <c r="C21" s="15">
        <f t="shared" si="1"/>
        <v>-62.920934532942738</v>
      </c>
      <c r="D21" s="29"/>
      <c r="E21" s="34">
        <v>-6673.1544759999997</v>
      </c>
      <c r="F21" s="29"/>
      <c r="G21" s="16">
        <v>-93.376726619999999</v>
      </c>
      <c r="H21" s="29"/>
      <c r="I21" s="65">
        <v>-6486.3530921299998</v>
      </c>
      <c r="J21" s="48"/>
    </row>
    <row r="22" spans="1:11" x14ac:dyDescent="0.2">
      <c r="B22" s="12" t="s">
        <v>18</v>
      </c>
      <c r="C22" s="13">
        <f t="shared" si="1"/>
        <v>-51.316933417060227</v>
      </c>
      <c r="D22" s="1"/>
      <c r="E22" s="1">
        <v>-6830.3669630000004</v>
      </c>
      <c r="F22" s="1"/>
      <c r="G22" s="1">
        <v>-93.376726619999999</v>
      </c>
      <c r="H22" s="1"/>
      <c r="I22" s="56">
        <v>-6643.5744185900003</v>
      </c>
    </row>
    <row r="23" spans="1:11" x14ac:dyDescent="0.2">
      <c r="B23" s="12" t="s">
        <v>19</v>
      </c>
      <c r="C23" s="13">
        <f t="shared" si="1"/>
        <v>-48.669891191188526</v>
      </c>
      <c r="D23" s="1"/>
      <c r="E23" s="1">
        <v>-6830.3329560000002</v>
      </c>
      <c r="F23" s="1"/>
      <c r="G23" s="1">
        <v>-93.376726619999999</v>
      </c>
      <c r="H23" s="1"/>
      <c r="I23" s="56">
        <v>-6643.5424279999997</v>
      </c>
    </row>
    <row r="24" spans="1:11" x14ac:dyDescent="0.2">
      <c r="B24" s="37" t="s">
        <v>20</v>
      </c>
      <c r="C24" s="38">
        <f t="shared" si="1"/>
        <v>-50.602075405641244</v>
      </c>
      <c r="D24" s="1"/>
      <c r="E24" s="1">
        <v>-6987.5567929999997</v>
      </c>
      <c r="F24" s="1"/>
      <c r="G24" s="1">
        <v>-93.376726619999999</v>
      </c>
      <c r="H24" s="1"/>
      <c r="I24" s="56">
        <v>-6800.7647931399997</v>
      </c>
    </row>
    <row r="26" spans="1:11" x14ac:dyDescent="0.2">
      <c r="A26" s="7" t="s">
        <v>12</v>
      </c>
      <c r="B26" s="8" t="s">
        <v>36</v>
      </c>
      <c r="C26" s="9">
        <f t="shared" ref="C26:C31" si="2">(((E26-((G26*2)+I26)))*2625.5)/2</f>
        <v>-68.997365477444873</v>
      </c>
      <c r="D26" s="10"/>
      <c r="E26" s="10">
        <v>-6515.9543759999997</v>
      </c>
      <c r="F26" s="10"/>
      <c r="G26" s="75">
        <v>-93.376726619999999</v>
      </c>
      <c r="H26" s="10"/>
      <c r="I26" s="44">
        <v>-6329.1483633500002</v>
      </c>
    </row>
    <row r="27" spans="1:11" x14ac:dyDescent="0.2">
      <c r="B27" s="12" t="s">
        <v>16</v>
      </c>
      <c r="C27" s="13">
        <f t="shared" si="2"/>
        <v>-73.165806189636214</v>
      </c>
      <c r="D27" s="1"/>
      <c r="E27" s="1">
        <v>-7269.9838929999996</v>
      </c>
      <c r="F27" s="1"/>
      <c r="G27" s="1">
        <v>-93.376726619999999</v>
      </c>
      <c r="H27" s="1"/>
      <c r="I27" s="56">
        <v>-7083.1747050000004</v>
      </c>
    </row>
    <row r="28" spans="1:11" x14ac:dyDescent="0.2">
      <c r="B28" s="12" t="s">
        <v>17</v>
      </c>
      <c r="C28" s="13">
        <f t="shared" si="2"/>
        <v>-65.852475941236207</v>
      </c>
      <c r="D28" s="1"/>
      <c r="E28" s="20">
        <v>-7269.9876270000004</v>
      </c>
      <c r="F28" s="1"/>
      <c r="G28" s="1">
        <v>-93.376726619999999</v>
      </c>
      <c r="H28" s="1"/>
      <c r="I28" s="56">
        <v>-7083.1840099999999</v>
      </c>
    </row>
    <row r="29" spans="1:11" x14ac:dyDescent="0.2">
      <c r="B29" s="12" t="s">
        <v>18</v>
      </c>
      <c r="C29" s="13">
        <f t="shared" si="2"/>
        <v>-76.212698938360973</v>
      </c>
      <c r="D29" s="1"/>
      <c r="E29" s="1">
        <v>-8024.0285999999996</v>
      </c>
      <c r="F29" s="1"/>
      <c r="G29" s="1">
        <v>-93.376726619999999</v>
      </c>
      <c r="H29" s="1"/>
      <c r="I29" s="56">
        <v>-7837.2170910000004</v>
      </c>
    </row>
    <row r="30" spans="1:11" x14ac:dyDescent="0.2">
      <c r="B30" s="12" t="s">
        <v>19</v>
      </c>
      <c r="C30" s="13">
        <f t="shared" si="2"/>
        <v>-75.229449189798743</v>
      </c>
      <c r="D30" s="1"/>
      <c r="E30" s="20">
        <v>-8024.0159430000003</v>
      </c>
      <c r="F30" s="1"/>
      <c r="G30" s="1">
        <v>-93.376726619999999</v>
      </c>
      <c r="H30" s="1"/>
      <c r="I30" s="56">
        <v>-7837.205183</v>
      </c>
    </row>
    <row r="31" spans="1:11" x14ac:dyDescent="0.2">
      <c r="B31" s="27" t="s">
        <v>20</v>
      </c>
      <c r="C31" s="15">
        <f t="shared" si="2"/>
        <v>-80.790258188295411</v>
      </c>
      <c r="D31" s="29"/>
      <c r="E31" s="29">
        <v>-8664.7361569999994</v>
      </c>
      <c r="F31" s="29"/>
      <c r="G31" s="16">
        <v>-93.376726619999999</v>
      </c>
      <c r="H31" s="29"/>
      <c r="I31" s="65">
        <v>-8477.9211610000002</v>
      </c>
      <c r="K31" s="51"/>
    </row>
    <row r="33" spans="1:9" x14ac:dyDescent="0.2">
      <c r="A33" s="7" t="s">
        <v>13</v>
      </c>
      <c r="B33" s="8" t="s">
        <v>36</v>
      </c>
      <c r="C33" s="9">
        <f t="shared" ref="C33:C38" si="3">(((E33-((G33*2)+I33)))*2625.5)/2</f>
        <v>-68.996919142389288</v>
      </c>
      <c r="D33" s="10"/>
      <c r="E33" s="10">
        <v>-6515.9543756599996</v>
      </c>
      <c r="F33" s="10"/>
      <c r="G33" s="75">
        <v>-93.376726619999999</v>
      </c>
      <c r="H33" s="10"/>
      <c r="I33" s="44">
        <v>-6329.1483633500002</v>
      </c>
    </row>
    <row r="34" spans="1:9" x14ac:dyDescent="0.2">
      <c r="B34" s="12" t="s">
        <v>16</v>
      </c>
      <c r="C34" s="38">
        <f t="shared" si="3"/>
        <v>-71.563726090278351</v>
      </c>
      <c r="D34" s="1"/>
      <c r="E34" s="1">
        <v>-6737.3461132000002</v>
      </c>
      <c r="F34" s="1"/>
      <c r="G34" s="1">
        <v>-93.376726619999999</v>
      </c>
      <c r="H34" s="1"/>
      <c r="I34" s="56">
        <v>-6550.5381455999996</v>
      </c>
    </row>
    <row r="35" spans="1:9" x14ac:dyDescent="0.2">
      <c r="B35" s="14" t="s">
        <v>17</v>
      </c>
      <c r="C35" s="15">
        <f t="shared" si="3"/>
        <v>-75.295309856862332</v>
      </c>
      <c r="D35" s="16"/>
      <c r="E35" s="33">
        <v>-6737.3458770500001</v>
      </c>
      <c r="F35" s="16"/>
      <c r="G35" s="16">
        <v>-93.376726619999999</v>
      </c>
      <c r="H35" s="16"/>
      <c r="I35" s="65">
        <v>-6550.5350668800002</v>
      </c>
    </row>
    <row r="36" spans="1:9" x14ac:dyDescent="0.2">
      <c r="B36" s="12" t="s">
        <v>18</v>
      </c>
      <c r="C36" s="13">
        <f t="shared" si="3"/>
        <v>-59.515844817731477</v>
      </c>
      <c r="D36" s="1"/>
      <c r="E36" s="1">
        <v>-6958.8019087599996</v>
      </c>
      <c r="F36" s="1"/>
      <c r="G36" s="1">
        <v>-93.376726619999999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3"/>
        <v>-42.669639127085247</v>
      </c>
      <c r="D37" s="1"/>
      <c r="E37" s="20">
        <v>-6958.73601289</v>
      </c>
      <c r="F37" s="1"/>
      <c r="G37" s="1">
        <v>-93.376726619999999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3"/>
        <v>-54.947501073242393</v>
      </c>
      <c r="D38" s="1"/>
      <c r="E38" s="1">
        <v>-7180.2115388100001</v>
      </c>
      <c r="F38" s="1"/>
      <c r="G38" s="1">
        <v>-93.376726619999999</v>
      </c>
      <c r="H38" s="1"/>
      <c r="I38" s="56">
        <v>-6993.41622878</v>
      </c>
    </row>
    <row r="40" spans="1:9" x14ac:dyDescent="0.2">
      <c r="A40" s="7" t="s">
        <v>21</v>
      </c>
      <c r="B40" s="8" t="s">
        <v>36</v>
      </c>
      <c r="C40" s="9">
        <f t="shared" ref="C40:C45" si="4">(((E40-((G40*2)+I40)))*2625.5)/2</f>
        <v>-68.997365477444873</v>
      </c>
      <c r="D40" s="10"/>
      <c r="E40" s="10">
        <v>-6515.9543759999997</v>
      </c>
      <c r="F40" s="10"/>
      <c r="G40" s="75">
        <v>-93.376726619999999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4"/>
        <v>-59.62484244968914</v>
      </c>
      <c r="D41" s="1"/>
      <c r="E41" s="1">
        <v>-6816.8703379999997</v>
      </c>
      <c r="F41" s="1"/>
      <c r="G41" s="1">
        <v>-93.376726619999999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4"/>
        <v>-58.902514889769691</v>
      </c>
      <c r="D42" s="1"/>
      <c r="E42" s="1">
        <v>-6816.8085000000001</v>
      </c>
      <c r="F42" s="1"/>
      <c r="G42" s="1">
        <v>-93.376726619999999</v>
      </c>
      <c r="H42" s="1"/>
      <c r="I42" s="56">
        <v>-6630.0101771999998</v>
      </c>
    </row>
    <row r="43" spans="1:9" x14ac:dyDescent="0.2">
      <c r="B43" s="12" t="s">
        <v>18</v>
      </c>
      <c r="C43" s="13">
        <f t="shared" si="4"/>
        <v>-64.340161684362329</v>
      </c>
      <c r="D43" s="1"/>
      <c r="E43" s="1">
        <v>-7117.7354640000003</v>
      </c>
      <c r="F43" s="1"/>
      <c r="G43" s="1">
        <v>-93.376726619999999</v>
      </c>
      <c r="H43" s="1"/>
      <c r="I43" s="56">
        <v>-6930.9329990200004</v>
      </c>
    </row>
    <row r="44" spans="1:9" x14ac:dyDescent="0.2">
      <c r="B44" s="12" t="s">
        <v>19</v>
      </c>
      <c r="C44" s="13">
        <f t="shared" si="4"/>
        <v>-63.756801839542732</v>
      </c>
      <c r="D44" s="1"/>
      <c r="E44" s="1">
        <v>-7117.6740829999999</v>
      </c>
      <c r="F44" s="1"/>
      <c r="G44" s="1">
        <v>-93.376726619999999</v>
      </c>
      <c r="H44" s="1"/>
      <c r="I44" s="56">
        <v>-6930.8720623999998</v>
      </c>
    </row>
    <row r="45" spans="1:9" x14ac:dyDescent="0.2">
      <c r="B45" s="27" t="s">
        <v>20</v>
      </c>
      <c r="C45" s="15">
        <f t="shared" si="4"/>
        <v>-73.493022254230937</v>
      </c>
      <c r="D45" s="29"/>
      <c r="E45" s="29">
        <v>-7418.6062439999996</v>
      </c>
      <c r="F45" s="29"/>
      <c r="G45" s="16">
        <v>-93.376726619999999</v>
      </c>
      <c r="H45" s="29"/>
      <c r="I45" s="65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A495-A131-8F47-9E2D-BD404D4F399C}">
  <dimension ref="A1:J45"/>
  <sheetViews>
    <sheetView zoomScale="75" workbookViewId="0">
      <selection activeCell="K26" sqref="K26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5.66406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37</v>
      </c>
      <c r="C5" s="9">
        <f t="shared" ref="C5:C10" si="0">(((E5-((G5*2)+I5)))*2625.5)/2</f>
        <v>-29.017748012791344</v>
      </c>
      <c r="D5" s="10"/>
      <c r="E5" s="11">
        <v>-6548.1282553000001</v>
      </c>
      <c r="F5" s="10"/>
      <c r="G5" s="75">
        <v>-109.4788937</v>
      </c>
      <c r="H5" s="10"/>
      <c r="I5" s="10">
        <v>-6329.1483633500002</v>
      </c>
    </row>
    <row r="6" spans="1:10" x14ac:dyDescent="0.2">
      <c r="B6" s="12" t="s">
        <v>16</v>
      </c>
      <c r="C6" s="13">
        <f t="shared" si="0"/>
        <v>-26.064992565578223</v>
      </c>
      <c r="D6" s="1"/>
      <c r="E6" s="3">
        <v>-6945.0371746600003</v>
      </c>
      <c r="F6" s="1"/>
      <c r="G6" s="1">
        <v>-109.4788937</v>
      </c>
      <c r="H6" s="1"/>
      <c r="I6" s="56">
        <v>-6726.0595320000002</v>
      </c>
    </row>
    <row r="7" spans="1:10" x14ac:dyDescent="0.2">
      <c r="B7" s="12" t="s">
        <v>17</v>
      </c>
      <c r="C7" s="13">
        <f t="shared" si="0"/>
        <v>-29.259175864737017</v>
      </c>
      <c r="D7" s="1"/>
      <c r="E7" s="18">
        <v>-6945.0090268599997</v>
      </c>
      <c r="F7" s="1"/>
      <c r="G7" s="1">
        <v>-109.4788937</v>
      </c>
      <c r="H7" s="1"/>
      <c r="I7" s="56">
        <v>-6726.0289510000002</v>
      </c>
    </row>
    <row r="8" spans="1:10" x14ac:dyDescent="0.2">
      <c r="B8" s="12" t="s">
        <v>18</v>
      </c>
      <c r="C8" s="13">
        <f t="shared" si="0"/>
        <v>-29.653381563783341</v>
      </c>
      <c r="D8" s="1"/>
      <c r="E8" s="3">
        <v>-7341.9127491500003</v>
      </c>
      <c r="F8" s="1"/>
      <c r="G8" s="1">
        <v>-109.4788937</v>
      </c>
      <c r="H8" s="1"/>
      <c r="I8" s="56">
        <v>-7122.9323729999996</v>
      </c>
    </row>
    <row r="9" spans="1:10" x14ac:dyDescent="0.2">
      <c r="B9" s="14" t="s">
        <v>19</v>
      </c>
      <c r="C9" s="15">
        <f t="shared" si="0"/>
        <v>-32.584463508466115</v>
      </c>
      <c r="D9" s="16"/>
      <c r="E9" s="22">
        <v>-7341.8892529300001</v>
      </c>
      <c r="F9" s="16"/>
      <c r="G9" s="16">
        <v>-109.4788937</v>
      </c>
      <c r="H9" s="16"/>
      <c r="I9" s="65">
        <v>-7122.9066439999997</v>
      </c>
      <c r="J9" s="48"/>
    </row>
    <row r="10" spans="1:10" x14ac:dyDescent="0.2">
      <c r="B10" s="12" t="s">
        <v>20</v>
      </c>
      <c r="C10" s="13">
        <f t="shared" si="0"/>
        <v>-32.551027764962555</v>
      </c>
      <c r="D10" s="1"/>
      <c r="E10" s="3">
        <v>-7738.7842794600001</v>
      </c>
      <c r="F10" s="1"/>
      <c r="G10" s="1">
        <v>-109.4788937</v>
      </c>
      <c r="H10" s="1"/>
      <c r="I10" s="59">
        <v>-7519.8016960000004</v>
      </c>
    </row>
    <row r="12" spans="1:10" x14ac:dyDescent="0.2">
      <c r="A12" s="7" t="s">
        <v>10</v>
      </c>
      <c r="B12" s="8" t="s">
        <v>37</v>
      </c>
      <c r="C12" s="9">
        <f t="shared" ref="C12:C17" si="1">(((E12-((G12*2)+I12)))*2625.5)/2</f>
        <v>-29.017748012791344</v>
      </c>
      <c r="D12" s="10"/>
      <c r="E12" s="11">
        <v>-6548.1282553000001</v>
      </c>
      <c r="F12" s="10"/>
      <c r="G12" s="75">
        <v>-109.4788937</v>
      </c>
      <c r="H12" s="10"/>
      <c r="I12" s="10">
        <v>-6329.1483633500002</v>
      </c>
    </row>
    <row r="13" spans="1:10" x14ac:dyDescent="0.2">
      <c r="B13" s="12" t="s">
        <v>16</v>
      </c>
      <c r="C13" s="13">
        <f t="shared" si="1"/>
        <v>-34.502876975389427</v>
      </c>
      <c r="D13" s="1"/>
      <c r="E13" s="3">
        <v>-6916.9245578</v>
      </c>
      <c r="F13" s="1"/>
      <c r="G13" s="1">
        <v>-109.4788937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-31.604495633627039</v>
      </c>
      <c r="D14" s="1"/>
      <c r="E14" s="3">
        <v>-6916.9068134600002</v>
      </c>
      <c r="F14" s="1"/>
      <c r="G14" s="1">
        <v>-109.4788937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-37.836185520370009</v>
      </c>
      <c r="D15" s="1"/>
      <c r="E15" s="3">
        <v>-7285.6857189100001</v>
      </c>
      <c r="F15" s="1"/>
      <c r="G15" s="1">
        <v>-109.4788937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-33.198095368122722</v>
      </c>
      <c r="D16" s="1"/>
      <c r="E16" s="3">
        <v>-7285.6590241499998</v>
      </c>
      <c r="F16" s="1"/>
      <c r="G16" s="1">
        <v>-109.4788937</v>
      </c>
      <c r="H16" s="1"/>
      <c r="I16" s="58">
        <v>-7066.6759477799997</v>
      </c>
    </row>
    <row r="17" spans="1:9" x14ac:dyDescent="0.2">
      <c r="B17" s="14" t="s">
        <v>20</v>
      </c>
      <c r="C17" s="15">
        <f t="shared" si="1"/>
        <v>-38.873730610215944</v>
      </c>
      <c r="D17" s="16"/>
      <c r="E17" s="17">
        <v>-7654.4250639100001</v>
      </c>
      <c r="F17" s="16"/>
      <c r="G17" s="16">
        <v>-109.4788937</v>
      </c>
      <c r="H17" s="16"/>
      <c r="I17" s="66">
        <v>-7435.4376640700002</v>
      </c>
    </row>
    <row r="19" spans="1:9" x14ac:dyDescent="0.2">
      <c r="A19" s="7" t="s">
        <v>11</v>
      </c>
      <c r="B19" s="8" t="s">
        <v>37</v>
      </c>
      <c r="C19" s="9">
        <f t="shared" ref="C19:C24" si="2">(((E19-((G19*2)+I19)))*2625.5)/2</f>
        <v>-29.017748012791344</v>
      </c>
      <c r="D19" s="10"/>
      <c r="E19" s="11">
        <v>-6548.1282553000001</v>
      </c>
      <c r="F19" s="10"/>
      <c r="G19" s="75">
        <v>-109.4788937</v>
      </c>
      <c r="H19" s="10"/>
      <c r="I19" s="10">
        <v>-6329.1483633500002</v>
      </c>
    </row>
    <row r="20" spans="1:9" x14ac:dyDescent="0.2">
      <c r="B20" s="12" t="s">
        <v>16</v>
      </c>
      <c r="C20" s="13">
        <f t="shared" si="2"/>
        <v>-28.632521525495349</v>
      </c>
      <c r="D20" s="1"/>
      <c r="E20" s="3">
        <v>-6705.3311125</v>
      </c>
      <c r="F20" s="1"/>
      <c r="G20" s="1">
        <v>-109.4788937</v>
      </c>
      <c r="H20" s="1"/>
      <c r="I20" s="56">
        <v>-6486.351514</v>
      </c>
    </row>
    <row r="21" spans="1:9" x14ac:dyDescent="0.2">
      <c r="B21" s="12" t="s">
        <v>17</v>
      </c>
      <c r="C21" s="13">
        <f t="shared" si="2"/>
        <v>-28.533159478122343</v>
      </c>
      <c r="D21" s="1"/>
      <c r="E21" s="3">
        <v>-6705.3326148100005</v>
      </c>
      <c r="F21" s="1"/>
      <c r="G21" s="1">
        <v>-109.4788937</v>
      </c>
      <c r="H21" s="1"/>
      <c r="I21" s="56">
        <v>-6486.3530920000003</v>
      </c>
    </row>
    <row r="22" spans="1:9" x14ac:dyDescent="0.2">
      <c r="B22" s="37" t="s">
        <v>18</v>
      </c>
      <c r="C22" s="38">
        <f t="shared" si="2"/>
        <v>-28.494761540756599</v>
      </c>
      <c r="D22" s="39"/>
      <c r="E22" s="41">
        <v>-6862.5539125599998</v>
      </c>
      <c r="F22" s="39"/>
      <c r="G22" s="1">
        <v>-109.4788937</v>
      </c>
      <c r="H22" s="39"/>
      <c r="I22" s="56">
        <v>-6643.5744189999996</v>
      </c>
    </row>
    <row r="23" spans="1:9" x14ac:dyDescent="0.2">
      <c r="B23" s="14" t="s">
        <v>19</v>
      </c>
      <c r="C23" s="15">
        <f t="shared" si="2"/>
        <v>-28.687972085307592</v>
      </c>
      <c r="D23" s="16"/>
      <c r="E23" s="17">
        <v>-6862.5220687399997</v>
      </c>
      <c r="F23" s="16"/>
      <c r="G23" s="16">
        <v>-109.4788937</v>
      </c>
      <c r="H23" s="16"/>
      <c r="I23" s="65">
        <v>-6643.5424279999997</v>
      </c>
    </row>
    <row r="24" spans="1:9" x14ac:dyDescent="0.2">
      <c r="B24" s="37" t="s">
        <v>20</v>
      </c>
      <c r="C24" s="38">
        <f t="shared" si="2"/>
        <v>-28.346683340294703</v>
      </c>
      <c r="D24" s="1"/>
      <c r="E24" s="3">
        <v>-7019.7441737600002</v>
      </c>
      <c r="F24" s="1"/>
      <c r="G24" s="1">
        <v>-109.4788937</v>
      </c>
      <c r="H24" s="1"/>
      <c r="I24" s="56">
        <v>-6800.7647930000003</v>
      </c>
    </row>
    <row r="26" spans="1:9" x14ac:dyDescent="0.2">
      <c r="A26" s="7" t="s">
        <v>12</v>
      </c>
      <c r="B26" s="8" t="s">
        <v>37</v>
      </c>
      <c r="C26" s="9">
        <f t="shared" ref="C26:C31" si="3">(((E26-((G26*2)+I26)))*2625.5)/2</f>
        <v>-29.017748012791344</v>
      </c>
      <c r="D26" s="10"/>
      <c r="E26" s="11">
        <v>-6548.1282553000001</v>
      </c>
      <c r="F26" s="10"/>
      <c r="G26" s="75">
        <v>-109.4788937</v>
      </c>
      <c r="H26" s="10"/>
      <c r="I26" s="10">
        <v>-6329.1483633500002</v>
      </c>
    </row>
    <row r="27" spans="1:9" x14ac:dyDescent="0.2">
      <c r="B27" s="12" t="s">
        <v>16</v>
      </c>
      <c r="C27" s="13">
        <f t="shared" si="3"/>
        <v>-34.10263262692547</v>
      </c>
      <c r="D27" s="1"/>
      <c r="E27" s="3">
        <v>-7302.1584704099996</v>
      </c>
      <c r="F27" s="1"/>
      <c r="G27" s="1">
        <v>-109.4788937</v>
      </c>
      <c r="H27" s="1"/>
      <c r="I27" s="56">
        <v>-7083.1747050000004</v>
      </c>
    </row>
    <row r="28" spans="1:9" x14ac:dyDescent="0.2">
      <c r="B28" s="12" t="s">
        <v>17</v>
      </c>
      <c r="C28" s="13">
        <f t="shared" si="3"/>
        <v>-34.54462242567206</v>
      </c>
      <c r="D28" s="1"/>
      <c r="E28" s="18">
        <v>-7302.1681121000001</v>
      </c>
      <c r="F28" s="1"/>
      <c r="G28" s="1">
        <v>-109.4788937</v>
      </c>
      <c r="H28" s="1"/>
      <c r="I28" s="56">
        <v>-7083.1840099999999</v>
      </c>
    </row>
    <row r="29" spans="1:9" x14ac:dyDescent="0.2">
      <c r="B29" s="14" t="s">
        <v>18</v>
      </c>
      <c r="C29" s="15">
        <f t="shared" si="3"/>
        <v>-39.436913487199945</v>
      </c>
      <c r="D29" s="16"/>
      <c r="E29" s="17">
        <v>-8056.2049198499999</v>
      </c>
      <c r="F29" s="16"/>
      <c r="G29" s="16">
        <v>-109.4788937</v>
      </c>
      <c r="H29" s="16"/>
      <c r="I29" s="65">
        <v>-7837.2170910000004</v>
      </c>
    </row>
    <row r="30" spans="1:9" x14ac:dyDescent="0.2">
      <c r="B30" s="12" t="s">
        <v>19</v>
      </c>
      <c r="C30" s="13">
        <f t="shared" si="3"/>
        <v>-35.046683663120803</v>
      </c>
      <c r="D30" s="1"/>
      <c r="E30" s="3">
        <v>-8056.1896675500002</v>
      </c>
      <c r="F30" s="1"/>
      <c r="G30" s="1">
        <v>-109.4788937</v>
      </c>
      <c r="H30" s="1"/>
      <c r="I30" s="56">
        <v>-7837.205183</v>
      </c>
    </row>
    <row r="31" spans="1:9" x14ac:dyDescent="0.2">
      <c r="B31" s="12" t="s">
        <v>20</v>
      </c>
      <c r="C31" s="13">
        <f t="shared" si="3"/>
        <v>-38.597449243045048</v>
      </c>
      <c r="D31" s="1"/>
      <c r="E31" s="3">
        <v>-8696.9083503799993</v>
      </c>
      <c r="F31" s="1"/>
      <c r="G31" s="1">
        <v>-109.4788937</v>
      </c>
      <c r="H31" s="1"/>
      <c r="I31" s="56">
        <v>-8477.9211610000002</v>
      </c>
    </row>
    <row r="33" spans="1:9" x14ac:dyDescent="0.2">
      <c r="A33" s="7" t="s">
        <v>13</v>
      </c>
      <c r="B33" s="8" t="s">
        <v>37</v>
      </c>
      <c r="C33" s="9">
        <f t="shared" ref="C33:C45" si="4">(((E33-((G33*2)+I33)))*2625.5)/2</f>
        <v>-29.017748012791344</v>
      </c>
      <c r="D33" s="10"/>
      <c r="E33" s="11">
        <v>-6548.1282553000001</v>
      </c>
      <c r="F33" s="10"/>
      <c r="G33" s="75">
        <v>-109.4788937</v>
      </c>
      <c r="H33" s="10"/>
      <c r="I33" s="10">
        <v>-6329.1483633500002</v>
      </c>
    </row>
    <row r="34" spans="1:9" x14ac:dyDescent="0.2">
      <c r="B34" s="14" t="s">
        <v>16</v>
      </c>
      <c r="C34" s="15">
        <f t="shared" si="4"/>
        <v>-134.81062957656513</v>
      </c>
      <c r="D34" s="16"/>
      <c r="E34" s="22">
        <v>-6769.5986263000004</v>
      </c>
      <c r="F34" s="16"/>
      <c r="G34" s="16">
        <v>-109.4788937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-29.977538919794824</v>
      </c>
      <c r="D35" s="1"/>
      <c r="E35" s="18">
        <v>-6769.5156899599997</v>
      </c>
      <c r="F35" s="1"/>
      <c r="G35" s="1">
        <v>-109.4788937</v>
      </c>
      <c r="H35" s="1"/>
      <c r="I35" s="56">
        <v>-6550.5350668800002</v>
      </c>
    </row>
    <row r="36" spans="1:9" x14ac:dyDescent="0.2">
      <c r="B36" s="12" t="s">
        <v>18</v>
      </c>
      <c r="C36" s="13">
        <f t="shared" si="4"/>
        <v>-26.786598113469609</v>
      </c>
      <c r="D36" s="1"/>
      <c r="E36" s="18">
        <v>-6990.9813111000003</v>
      </c>
      <c r="F36" s="1"/>
      <c r="G36" s="1">
        <v>-109.4788937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4"/>
        <v>-17.199913050660598</v>
      </c>
      <c r="D37" s="1"/>
      <c r="E37" s="3">
        <v>-6990.92094524</v>
      </c>
      <c r="F37" s="1"/>
      <c r="G37" s="1">
        <v>-109.4788937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4"/>
        <v>-28.266106744951912</v>
      </c>
      <c r="D38" s="1"/>
      <c r="E38" s="3">
        <v>-7212.3955481599996</v>
      </c>
      <c r="F38" s="1"/>
      <c r="G38" s="1">
        <v>-109.4788937</v>
      </c>
      <c r="H38" s="1"/>
      <c r="I38" s="56">
        <v>-6993.41622878</v>
      </c>
    </row>
    <row r="40" spans="1:9" x14ac:dyDescent="0.2">
      <c r="A40" s="7" t="s">
        <v>21</v>
      </c>
      <c r="B40" s="8" t="s">
        <v>37</v>
      </c>
      <c r="C40" s="9">
        <f t="shared" si="4"/>
        <v>-29.017354187180445</v>
      </c>
      <c r="D40" s="10"/>
      <c r="E40" s="11">
        <v>-6548.1282549999996</v>
      </c>
      <c r="F40" s="10"/>
      <c r="G40" s="75">
        <v>-109.4788937</v>
      </c>
      <c r="H40" s="10"/>
      <c r="I40" s="44">
        <v>-6329.1483633500002</v>
      </c>
    </row>
    <row r="41" spans="1:9" x14ac:dyDescent="0.2">
      <c r="B41" s="12" t="s">
        <v>16</v>
      </c>
      <c r="C41" s="13">
        <f t="shared" si="4"/>
        <v>-31.221973410192959</v>
      </c>
      <c r="D41" s="1"/>
      <c r="E41" s="18">
        <v>-6849.0530360000002</v>
      </c>
      <c r="F41" s="1"/>
      <c r="G41" s="1">
        <v>-109.4788937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4"/>
        <v>-25.584709850743138</v>
      </c>
      <c r="D42" s="1"/>
      <c r="E42" s="3">
        <v>-6848.9874540000001</v>
      </c>
      <c r="F42" s="1"/>
      <c r="G42" s="1">
        <v>-109.4788937</v>
      </c>
      <c r="H42" s="1"/>
      <c r="I42" s="56">
        <v>-6630.0101771999998</v>
      </c>
    </row>
    <row r="43" spans="1:9" x14ac:dyDescent="0.2">
      <c r="B43" s="27" t="s">
        <v>18</v>
      </c>
      <c r="C43" s="15">
        <f t="shared" si="4"/>
        <v>-32.667232394615439</v>
      </c>
      <c r="D43" s="29"/>
      <c r="E43" s="30">
        <v>-7149.9156709999997</v>
      </c>
      <c r="F43" s="29"/>
      <c r="G43" s="16">
        <v>-109.4788937</v>
      </c>
      <c r="H43" s="29"/>
      <c r="I43" s="65">
        <v>-6930.9329990200004</v>
      </c>
    </row>
    <row r="44" spans="1:9" x14ac:dyDescent="0.2">
      <c r="B44" s="12" t="s">
        <v>19</v>
      </c>
      <c r="C44" s="13">
        <f t="shared" si="4"/>
        <v>-26.253949800933924</v>
      </c>
      <c r="D44" s="1"/>
      <c r="E44" s="3">
        <v>-7149.8498490000002</v>
      </c>
      <c r="F44" s="1"/>
      <c r="G44" s="1">
        <v>-109.4788937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4"/>
        <v>-28.099229966292569</v>
      </c>
      <c r="D45" s="1"/>
      <c r="E45" s="3">
        <v>-7450.7759990000004</v>
      </c>
      <c r="F45" s="1"/>
      <c r="G45" s="1">
        <v>-109.4788937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55BA-6421-9242-92EA-40F27155146D}">
  <dimension ref="A1:J45"/>
  <sheetViews>
    <sheetView zoomScale="75" workbookViewId="0">
      <selection activeCell="L24" sqref="L24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5.3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38</v>
      </c>
      <c r="C5" s="9">
        <f t="shared" ref="C5:C10" si="0">(((E5-((G5*2)+I5)))*2625.5)/2</f>
        <v>-90.959151553534184</v>
      </c>
      <c r="D5" s="10"/>
      <c r="E5" s="10">
        <v>-6442.3017263600004</v>
      </c>
      <c r="F5" s="10"/>
      <c r="G5" s="75">
        <v>-56.542036998599997</v>
      </c>
      <c r="H5" s="10"/>
      <c r="I5" s="10">
        <v>-6329.1483633500002</v>
      </c>
    </row>
    <row r="6" spans="1:10" x14ac:dyDescent="0.2">
      <c r="B6" s="14" t="s">
        <v>16</v>
      </c>
      <c r="C6" s="15">
        <f>(((E6-((G6*2)+I6)))*2625.5)/2</f>
        <v>-100.16865728502103</v>
      </c>
      <c r="D6" s="16"/>
      <c r="E6" s="16">
        <v>-6839.2199104399997</v>
      </c>
      <c r="F6" s="16"/>
      <c r="G6" s="16">
        <v>-56.542036998599997</v>
      </c>
      <c r="H6" s="16"/>
      <c r="I6" s="65">
        <v>-6726.0595320000002</v>
      </c>
      <c r="J6" s="48"/>
    </row>
    <row r="7" spans="1:10" x14ac:dyDescent="0.2">
      <c r="B7" s="12" t="s">
        <v>17</v>
      </c>
      <c r="C7" s="13">
        <f t="shared" si="0"/>
        <v>-92.79605637292002</v>
      </c>
      <c r="D7" s="1"/>
      <c r="E7" s="1">
        <v>-6839.18371329</v>
      </c>
      <c r="F7" s="1"/>
      <c r="G7" s="1">
        <v>-56.542036998599997</v>
      </c>
      <c r="H7" s="1"/>
      <c r="I7" s="56">
        <v>-6726.0289510000002</v>
      </c>
    </row>
    <row r="8" spans="1:10" x14ac:dyDescent="0.2">
      <c r="B8" s="12" t="s">
        <v>18</v>
      </c>
      <c r="C8" s="13">
        <f t="shared" si="0"/>
        <v>-97.628827350884649</v>
      </c>
      <c r="D8" s="1"/>
      <c r="E8" s="20">
        <v>-7236.0908166999998</v>
      </c>
      <c r="F8" s="1"/>
      <c r="G8" s="1">
        <v>-56.542036998599997</v>
      </c>
      <c r="H8" s="1"/>
      <c r="I8" s="56">
        <v>-7122.9323729999996</v>
      </c>
    </row>
    <row r="9" spans="1:10" x14ac:dyDescent="0.2">
      <c r="B9" s="12" t="s">
        <v>19</v>
      </c>
      <c r="C9" s="13">
        <f t="shared" si="0"/>
        <v>-93.759759276534396</v>
      </c>
      <c r="D9" s="1"/>
      <c r="E9" s="1">
        <v>-7236.0621404000003</v>
      </c>
      <c r="F9" s="1"/>
      <c r="G9" s="1">
        <v>-56.542036998599997</v>
      </c>
      <c r="H9" s="1"/>
      <c r="I9" s="56">
        <v>-7122.9066439999997</v>
      </c>
    </row>
    <row r="10" spans="1:10" x14ac:dyDescent="0.2">
      <c r="B10" s="12" t="s">
        <v>20</v>
      </c>
      <c r="C10" s="13">
        <f t="shared" si="0"/>
        <v>-98.866369902643555</v>
      </c>
      <c r="D10" s="1"/>
      <c r="E10" s="1">
        <v>-7632.96108241</v>
      </c>
      <c r="F10" s="1"/>
      <c r="G10" s="1">
        <v>-56.542036998599997</v>
      </c>
      <c r="H10" s="1"/>
      <c r="I10" s="59">
        <v>-7519.8016960000004</v>
      </c>
    </row>
    <row r="12" spans="1:10" x14ac:dyDescent="0.2">
      <c r="A12" s="7" t="s">
        <v>10</v>
      </c>
      <c r="B12" s="8" t="s">
        <v>38</v>
      </c>
      <c r="C12" s="9">
        <f t="shared" ref="C12:C24" si="1">(((E12-((G12*2)+I12)))*2625.5)/2</f>
        <v>-90.959151553534184</v>
      </c>
      <c r="D12" s="10"/>
      <c r="E12" s="10">
        <v>-6442.3017263600004</v>
      </c>
      <c r="F12" s="10"/>
      <c r="G12" s="75">
        <v>-56.542036998599997</v>
      </c>
      <c r="H12" s="10"/>
      <c r="I12" s="10">
        <v>-6329.1483633500002</v>
      </c>
    </row>
    <row r="13" spans="1:10" x14ac:dyDescent="0.2">
      <c r="B13" s="12" t="s">
        <v>16</v>
      </c>
      <c r="C13" s="13">
        <f t="shared" si="1"/>
        <v>-113.87430551282091</v>
      </c>
      <c r="D13" s="1"/>
      <c r="E13" s="1">
        <v>-6811.1113063499997</v>
      </c>
      <c r="F13" s="1"/>
      <c r="G13" s="1">
        <v>-56.542036998599997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-114.35447008140545</v>
      </c>
      <c r="D14" s="1"/>
      <c r="E14" s="20">
        <v>-6811.0961356500002</v>
      </c>
      <c r="F14" s="1"/>
      <c r="G14" s="1">
        <v>-56.542036998599997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-134.5583752107857</v>
      </c>
      <c r="D15" s="1"/>
      <c r="E15" s="20">
        <v>-7179.8856845700002</v>
      </c>
      <c r="F15" s="1"/>
      <c r="G15" s="1">
        <v>-56.542036998599997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-127.51473632141824</v>
      </c>
      <c r="D16" s="1"/>
      <c r="E16" s="1">
        <v>-7179.8571573600002</v>
      </c>
      <c r="F16" s="1"/>
      <c r="G16" s="1">
        <v>-56.542036998599997</v>
      </c>
      <c r="H16" s="1"/>
      <c r="I16" s="58">
        <v>-7066.6759477799997</v>
      </c>
    </row>
    <row r="17" spans="1:9" x14ac:dyDescent="0.2">
      <c r="B17" s="14" t="s">
        <v>20</v>
      </c>
      <c r="C17" s="15">
        <f>(((E17-((G17*2)+I17)))*2625.5)/2</f>
        <v>-137.57743766011799</v>
      </c>
      <c r="D17" s="16"/>
      <c r="E17" s="33">
        <v>-7548.6265390099998</v>
      </c>
      <c r="F17" s="16"/>
      <c r="G17" s="16">
        <v>-56.542036998599997</v>
      </c>
      <c r="H17" s="16"/>
      <c r="I17" s="66">
        <v>-7435.4376640700002</v>
      </c>
    </row>
    <row r="19" spans="1:9" x14ac:dyDescent="0.2">
      <c r="A19" s="7" t="s">
        <v>11</v>
      </c>
      <c r="B19" s="8" t="s">
        <v>38</v>
      </c>
      <c r="C19" s="9">
        <f t="shared" si="1"/>
        <v>-90.958678962562317</v>
      </c>
      <c r="D19" s="10"/>
      <c r="E19" s="10">
        <v>-6442.3017259999997</v>
      </c>
      <c r="F19" s="10"/>
      <c r="G19" s="75">
        <v>-56.542036998599997</v>
      </c>
      <c r="H19" s="10"/>
      <c r="I19" s="44">
        <v>-6329.1483633500002</v>
      </c>
    </row>
    <row r="20" spans="1:9" x14ac:dyDescent="0.2">
      <c r="B20" s="12" t="s">
        <v>16</v>
      </c>
      <c r="C20" s="13">
        <f t="shared" si="1"/>
        <v>-87.522792133291432</v>
      </c>
      <c r="D20" s="1"/>
      <c r="E20" s="20">
        <v>-6599.5022589999999</v>
      </c>
      <c r="F20" s="1"/>
      <c r="G20" s="1">
        <v>-56.542036998599997</v>
      </c>
      <c r="H20" s="1"/>
      <c r="I20" s="56">
        <v>-6486.3515136699998</v>
      </c>
    </row>
    <row r="21" spans="1:9" x14ac:dyDescent="0.2">
      <c r="B21" s="12" t="s">
        <v>17</v>
      </c>
      <c r="C21" s="13">
        <f t="shared" si="1"/>
        <v>-85.174991268067288</v>
      </c>
      <c r="D21" s="1"/>
      <c r="E21" s="20">
        <v>-6599.5020489999997</v>
      </c>
      <c r="F21" s="1"/>
      <c r="G21" s="1">
        <v>-56.542036998599997</v>
      </c>
      <c r="H21" s="1"/>
      <c r="I21" s="56">
        <v>-6486.3530921299998</v>
      </c>
    </row>
    <row r="22" spans="1:9" x14ac:dyDescent="0.2">
      <c r="B22" s="27" t="s">
        <v>18</v>
      </c>
      <c r="C22" s="15">
        <f t="shared" si="1"/>
        <v>-96.856549652792864</v>
      </c>
      <c r="D22" s="29"/>
      <c r="E22" s="29">
        <v>-6756.732274</v>
      </c>
      <c r="F22" s="29"/>
      <c r="G22" s="16">
        <v>-56.542036998599997</v>
      </c>
      <c r="H22" s="29"/>
      <c r="I22" s="65">
        <v>-6643.5744185900003</v>
      </c>
    </row>
    <row r="23" spans="1:9" x14ac:dyDescent="0.2">
      <c r="B23" s="12" t="s">
        <v>19</v>
      </c>
      <c r="C23" s="13">
        <f t="shared" si="1"/>
        <v>-84.401952175863926</v>
      </c>
      <c r="D23" s="1"/>
      <c r="E23" s="20">
        <v>-6756.6907959999999</v>
      </c>
      <c r="F23" s="1"/>
      <c r="G23" s="1">
        <v>-56.542036998599997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1"/>
        <v>-87.289818391485596</v>
      </c>
      <c r="D24" s="1"/>
      <c r="E24" s="20">
        <v>-6913.9153610000003</v>
      </c>
      <c r="F24" s="1"/>
      <c r="G24" s="1">
        <v>-56.542036998599997</v>
      </c>
      <c r="H24" s="1"/>
      <c r="I24" s="56">
        <v>-6800.7647931399997</v>
      </c>
    </row>
    <row r="26" spans="1:9" x14ac:dyDescent="0.2">
      <c r="A26" s="7" t="s">
        <v>12</v>
      </c>
      <c r="B26" s="8" t="s">
        <v>38</v>
      </c>
      <c r="C26" s="9">
        <f t="shared" ref="C26:C31" si="2">(((E26-((G26*2)+I26)))*2625.5)/2</f>
        <v>-90.958678962562317</v>
      </c>
      <c r="D26" s="10"/>
      <c r="E26" s="10">
        <v>-6442.3017259999997</v>
      </c>
      <c r="F26" s="10"/>
      <c r="G26" s="75">
        <v>-56.542036998599997</v>
      </c>
      <c r="H26" s="10"/>
      <c r="I26" s="44">
        <v>-6329.1483633500002</v>
      </c>
    </row>
    <row r="27" spans="1:9" x14ac:dyDescent="0.2">
      <c r="B27" s="12" t="s">
        <v>16</v>
      </c>
      <c r="C27" s="13">
        <f t="shared" si="2"/>
        <v>-116.10856663017057</v>
      </c>
      <c r="D27" s="1"/>
      <c r="E27" s="1">
        <v>-7196.3472259999999</v>
      </c>
      <c r="F27" s="1"/>
      <c r="G27" s="1">
        <v>-56.542036998599997</v>
      </c>
      <c r="H27" s="1"/>
      <c r="I27" s="56">
        <v>-7083.1747051800003</v>
      </c>
    </row>
    <row r="28" spans="1:9" x14ac:dyDescent="0.2">
      <c r="B28" s="12" t="s">
        <v>17</v>
      </c>
      <c r="C28" s="13">
        <f t="shared" si="2"/>
        <v>-125.38516701499839</v>
      </c>
      <c r="D28" s="1"/>
      <c r="E28" s="20">
        <v>-7196.3635969999996</v>
      </c>
      <c r="F28" s="1"/>
      <c r="G28" s="1">
        <v>-56.542036998599997</v>
      </c>
      <c r="H28" s="1"/>
      <c r="I28" s="56">
        <v>-7083.1840096400001</v>
      </c>
    </row>
    <row r="29" spans="1:9" x14ac:dyDescent="0.2">
      <c r="B29" s="27" t="s">
        <v>18</v>
      </c>
      <c r="C29" s="15">
        <f t="shared" si="2"/>
        <v>-136.31893049168957</v>
      </c>
      <c r="D29" s="29"/>
      <c r="E29" s="34">
        <v>-7950.4050070000003</v>
      </c>
      <c r="F29" s="29"/>
      <c r="G29" s="16">
        <v>-56.542036998599997</v>
      </c>
      <c r="H29" s="29"/>
      <c r="I29" s="65">
        <v>-7837.2170907399995</v>
      </c>
    </row>
    <row r="30" spans="1:9" x14ac:dyDescent="0.2">
      <c r="B30" s="12" t="s">
        <v>19</v>
      </c>
      <c r="C30" s="13">
        <f t="shared" si="2"/>
        <v>-132.36236762863496</v>
      </c>
      <c r="D30" s="1"/>
      <c r="E30" s="1">
        <v>-7950.390085</v>
      </c>
      <c r="F30" s="1"/>
      <c r="G30" s="1">
        <v>-56.542036998599997</v>
      </c>
      <c r="H30" s="1"/>
      <c r="I30" s="56">
        <v>-7837.2051826899997</v>
      </c>
    </row>
    <row r="31" spans="1:9" x14ac:dyDescent="0.2">
      <c r="B31" s="12" t="s">
        <v>20</v>
      </c>
      <c r="C31" s="13">
        <f t="shared" si="2"/>
        <v>-135.85031812152374</v>
      </c>
      <c r="D31" s="1"/>
      <c r="E31" s="1">
        <v>-8591.1087200000002</v>
      </c>
      <c r="F31" s="1"/>
      <c r="G31" s="1">
        <v>-56.542036998599997</v>
      </c>
      <c r="H31" s="1"/>
      <c r="I31" s="56">
        <v>-8477.9211607100005</v>
      </c>
    </row>
    <row r="33" spans="1:9" x14ac:dyDescent="0.2">
      <c r="A33" s="7" t="s">
        <v>13</v>
      </c>
      <c r="B33" s="8" t="s">
        <v>38</v>
      </c>
      <c r="C33" s="9">
        <f t="shared" ref="C33:C38" si="3">(((E33-((G33*2)+I33)))*2625.5)/2</f>
        <v>-90.958678962562317</v>
      </c>
      <c r="D33" s="10"/>
      <c r="E33" s="10">
        <v>-6442.3017259999997</v>
      </c>
      <c r="F33" s="10"/>
      <c r="G33" s="75">
        <v>-56.542036998599997</v>
      </c>
      <c r="H33" s="10"/>
      <c r="I33" s="44">
        <v>-6329.1483633500002</v>
      </c>
    </row>
    <row r="34" spans="1:9" x14ac:dyDescent="0.2">
      <c r="B34" s="14" t="s">
        <v>16</v>
      </c>
      <c r="C34" s="15">
        <f t="shared" si="3"/>
        <v>-192.42604927576531</v>
      </c>
      <c r="D34" s="16"/>
      <c r="E34" s="33">
        <v>-6663.7688019999996</v>
      </c>
      <c r="F34" s="16"/>
      <c r="G34" s="16">
        <v>-56.542036998599997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3"/>
        <v>-96.012070705331098</v>
      </c>
      <c r="D35" s="1"/>
      <c r="E35" s="1">
        <v>-6663.6922789999999</v>
      </c>
      <c r="F35" s="1"/>
      <c r="G35" s="1">
        <v>-56.542036998599997</v>
      </c>
      <c r="H35" s="1"/>
      <c r="I35" s="56">
        <v>-6550.5350668800002</v>
      </c>
    </row>
    <row r="36" spans="1:9" x14ac:dyDescent="0.2">
      <c r="B36" s="37" t="s">
        <v>18</v>
      </c>
      <c r="C36" s="38">
        <f t="shared" si="3"/>
        <v>-97.728005612813377</v>
      </c>
      <c r="D36" s="39"/>
      <c r="E36" s="68">
        <v>-6885.1616379999996</v>
      </c>
      <c r="F36" s="39"/>
      <c r="G36" s="1">
        <v>-56.542036998599997</v>
      </c>
      <c r="H36" s="39"/>
      <c r="I36" s="67">
        <v>-6772.0031187499999</v>
      </c>
    </row>
    <row r="37" spans="1:9" x14ac:dyDescent="0.2">
      <c r="B37" s="12" t="s">
        <v>19</v>
      </c>
      <c r="C37" s="13">
        <f t="shared" si="3"/>
        <v>-85.141503016312981</v>
      </c>
      <c r="D37" s="1"/>
      <c r="E37" s="20">
        <v>-6885.0989870000003</v>
      </c>
      <c r="F37" s="1"/>
      <c r="G37" s="1">
        <v>-56.542036998599997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3"/>
        <v>-86.822951980652533</v>
      </c>
      <c r="D38" s="1"/>
      <c r="E38" s="1">
        <v>-7106.5664409999999</v>
      </c>
      <c r="F38" s="1"/>
      <c r="G38" s="1">
        <v>-56.542036998599997</v>
      </c>
      <c r="H38" s="1"/>
      <c r="I38" s="56">
        <v>-6993.41622878</v>
      </c>
    </row>
    <row r="40" spans="1:9" x14ac:dyDescent="0.2">
      <c r="A40" s="7" t="s">
        <v>21</v>
      </c>
      <c r="B40" s="8" t="s">
        <v>38</v>
      </c>
      <c r="C40" s="9">
        <f t="shared" ref="C40:C45" si="4">(((E40-((G40*2)+I40)))*2625.5)/2</f>
        <v>-90.959151553534184</v>
      </c>
      <c r="D40" s="10"/>
      <c r="E40" s="10">
        <v>-6442.3017263600004</v>
      </c>
      <c r="F40" s="10"/>
      <c r="G40" s="75">
        <v>-56.542036998599997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4"/>
        <v>-102.66586222851265</v>
      </c>
      <c r="D41" s="1"/>
      <c r="E41" s="20">
        <v>-6743.2337457100002</v>
      </c>
      <c r="F41" s="1"/>
      <c r="G41" s="1">
        <v>-56.542036998599997</v>
      </c>
      <c r="H41" s="1"/>
      <c r="I41" s="56">
        <v>-6630.071465</v>
      </c>
    </row>
    <row r="42" spans="1:9" x14ac:dyDescent="0.2">
      <c r="B42" s="12" t="s">
        <v>17</v>
      </c>
      <c r="C42" s="13">
        <f t="shared" si="4"/>
        <v>-97.586228612574359</v>
      </c>
      <c r="D42" s="1"/>
      <c r="E42" s="1">
        <v>-6743.1685882499996</v>
      </c>
      <c r="F42" s="1"/>
      <c r="G42" s="1">
        <v>-56.542036998599997</v>
      </c>
      <c r="H42" s="1"/>
      <c r="I42" s="56">
        <v>-6630.0101770000001</v>
      </c>
    </row>
    <row r="43" spans="1:9" x14ac:dyDescent="0.2">
      <c r="B43" s="14" t="s">
        <v>18</v>
      </c>
      <c r="C43" s="15">
        <f t="shared" si="4"/>
        <v>-104.0505378011776</v>
      </c>
      <c r="D43" s="16"/>
      <c r="E43" s="16">
        <v>-7044.0963345</v>
      </c>
      <c r="F43" s="16"/>
      <c r="G43" s="16">
        <v>-56.542036998599997</v>
      </c>
      <c r="H43" s="16"/>
      <c r="I43" s="65">
        <v>-6930.9329989999997</v>
      </c>
    </row>
    <row r="44" spans="1:9" x14ac:dyDescent="0.2">
      <c r="B44" s="12" t="s">
        <v>19</v>
      </c>
      <c r="C44" s="13">
        <f t="shared" si="4"/>
        <v>-95.28127590791064</v>
      </c>
      <c r="D44" s="1"/>
      <c r="E44" s="1">
        <v>-7044.0287174300001</v>
      </c>
      <c r="F44" s="1"/>
      <c r="G44" s="1">
        <v>-56.542036998599997</v>
      </c>
      <c r="H44" s="1"/>
      <c r="I44" s="56">
        <v>-6930.8720620000004</v>
      </c>
    </row>
    <row r="45" spans="1:9" x14ac:dyDescent="0.2">
      <c r="B45" s="12" t="s">
        <v>20</v>
      </c>
      <c r="C45" s="13">
        <f t="shared" si="4"/>
        <v>-103.13555105065211</v>
      </c>
      <c r="D45" s="1"/>
      <c r="E45" s="20">
        <v>-7344.9594454999997</v>
      </c>
      <c r="F45" s="1"/>
      <c r="G45" s="1">
        <v>-56.542036998599997</v>
      </c>
      <c r="H45" s="1"/>
      <c r="I45" s="56">
        <v>-7231.7968069999997</v>
      </c>
    </row>
  </sheetData>
  <mergeCells count="1">
    <mergeCell ref="B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205-4047-EC48-B397-D8EBE34051B1}">
  <dimension ref="A1:K45"/>
  <sheetViews>
    <sheetView zoomScale="75" workbookViewId="0">
      <selection activeCell="L29" sqref="L29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4.33203125" customWidth="1"/>
  </cols>
  <sheetData>
    <row r="1" spans="1:11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1" x14ac:dyDescent="0.2">
      <c r="B2" s="2"/>
      <c r="C2" s="2"/>
      <c r="D2" s="1"/>
      <c r="E2" s="3"/>
      <c r="F2" s="1"/>
      <c r="G2" s="3"/>
      <c r="H2" s="1"/>
      <c r="I2" s="2"/>
    </row>
    <row r="3" spans="1:11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1" x14ac:dyDescent="0.2">
      <c r="A5" s="7" t="s">
        <v>9</v>
      </c>
      <c r="B5" s="8" t="s">
        <v>39</v>
      </c>
      <c r="C5" s="9">
        <f t="shared" ref="C5:C17" si="0">(((E5-((G5*2)+I5)))*2625.5)/2</f>
        <v>117.56081889837083</v>
      </c>
      <c r="D5" s="10"/>
      <c r="E5" s="10">
        <v>-6739.0659088599996</v>
      </c>
      <c r="F5" s="10"/>
      <c r="G5" s="75">
        <v>-205.0035493</v>
      </c>
      <c r="H5" s="10"/>
      <c r="I5" s="10">
        <v>-6329.1483633500002</v>
      </c>
    </row>
    <row r="6" spans="1:11" x14ac:dyDescent="0.2">
      <c r="B6" s="12" t="s">
        <v>16</v>
      </c>
      <c r="C6" s="13">
        <f t="shared" si="0"/>
        <v>90.910969952084315</v>
      </c>
      <c r="D6" s="1"/>
      <c r="E6" s="1">
        <v>-7135.9973785900002</v>
      </c>
      <c r="F6" s="1"/>
      <c r="G6" s="1">
        <v>-205.0035493</v>
      </c>
      <c r="H6" s="1"/>
      <c r="I6" s="56">
        <v>-6726.0595322999998</v>
      </c>
    </row>
    <row r="7" spans="1:11" x14ac:dyDescent="0.2">
      <c r="B7" s="12" t="s">
        <v>17</v>
      </c>
      <c r="C7" s="13">
        <f t="shared" si="0"/>
        <v>121.65972324177665</v>
      </c>
      <c r="D7" s="1"/>
      <c r="E7" s="1">
        <v>-7135.9433741900002</v>
      </c>
      <c r="F7" s="1"/>
      <c r="G7" s="1">
        <v>-205.0035493</v>
      </c>
      <c r="H7" s="1"/>
      <c r="I7" s="56">
        <v>-6726.0289510599996</v>
      </c>
    </row>
    <row r="8" spans="1:11" x14ac:dyDescent="0.2">
      <c r="B8" s="12" t="s">
        <v>18</v>
      </c>
      <c r="C8" s="13">
        <f t="shared" si="0"/>
        <v>125.53207319223793</v>
      </c>
      <c r="D8" s="1"/>
      <c r="E8" s="1">
        <v>-7532.8438464700002</v>
      </c>
      <c r="F8" s="1"/>
      <c r="G8" s="1">
        <v>-205.0035493</v>
      </c>
      <c r="H8" s="1"/>
      <c r="I8" s="56">
        <v>-7122.93237314</v>
      </c>
    </row>
    <row r="9" spans="1:11" x14ac:dyDescent="0.2">
      <c r="B9" s="14" t="s">
        <v>19</v>
      </c>
      <c r="C9" s="15">
        <f t="shared" si="0"/>
        <v>85.516158189496991</v>
      </c>
      <c r="D9" s="16"/>
      <c r="E9" s="16">
        <v>-7532.8485996600002</v>
      </c>
      <c r="F9" s="16"/>
      <c r="G9" s="16">
        <v>-205.0035493</v>
      </c>
      <c r="H9" s="16"/>
      <c r="I9" s="65">
        <v>-7122.9066438199998</v>
      </c>
      <c r="J9" s="48"/>
      <c r="K9" s="48"/>
    </row>
    <row r="10" spans="1:11" x14ac:dyDescent="0.2">
      <c r="B10" s="12" t="s">
        <v>20</v>
      </c>
      <c r="C10" s="13">
        <f t="shared" si="0"/>
        <v>125.10431360582538</v>
      </c>
      <c r="D10" s="1"/>
      <c r="E10" s="1">
        <v>-7929.7134949299998</v>
      </c>
      <c r="F10" s="1"/>
      <c r="G10" s="1">
        <v>-205.0035493</v>
      </c>
      <c r="H10" s="1"/>
      <c r="I10" s="57">
        <v>-7519.8016957500004</v>
      </c>
    </row>
    <row r="12" spans="1:11" x14ac:dyDescent="0.2">
      <c r="A12" s="7" t="s">
        <v>10</v>
      </c>
      <c r="B12" s="8" t="s">
        <v>39</v>
      </c>
      <c r="C12" s="9">
        <f t="shared" si="0"/>
        <v>117.56063511292655</v>
      </c>
      <c r="D12" s="10"/>
      <c r="E12" s="10">
        <v>-6739.0659089999999</v>
      </c>
      <c r="F12" s="10"/>
      <c r="G12" s="75">
        <v>-205.0035493</v>
      </c>
      <c r="H12" s="10"/>
      <c r="I12" s="44">
        <v>-6329.1483633500002</v>
      </c>
    </row>
    <row r="13" spans="1:11" x14ac:dyDescent="0.2">
      <c r="B13" s="37" t="s">
        <v>16</v>
      </c>
      <c r="C13" s="13">
        <f t="shared" si="0"/>
        <v>77.598752900664067</v>
      </c>
      <c r="D13" s="39"/>
      <c r="E13" s="39">
        <v>-7107.8884749999997</v>
      </c>
      <c r="F13" s="39"/>
      <c r="G13" s="1">
        <v>-205.0035493</v>
      </c>
      <c r="H13" s="39"/>
      <c r="I13" s="58">
        <v>-6697.9404880000002</v>
      </c>
    </row>
    <row r="14" spans="1:11" x14ac:dyDescent="0.2">
      <c r="B14" s="37" t="s">
        <v>17</v>
      </c>
      <c r="C14" s="13">
        <f t="shared" si="0"/>
        <v>99.454727649658025</v>
      </c>
      <c r="D14" s="39"/>
      <c r="E14" s="39">
        <v>-7107.8562890000003</v>
      </c>
      <c r="F14" s="39"/>
      <c r="G14" s="1">
        <v>-205.0035493</v>
      </c>
      <c r="H14" s="39"/>
      <c r="I14" s="58">
        <v>-6697.924951</v>
      </c>
    </row>
    <row r="15" spans="1:11" x14ac:dyDescent="0.2">
      <c r="B15" s="12" t="s">
        <v>18</v>
      </c>
      <c r="C15" s="13">
        <f t="shared" si="0"/>
        <v>70.326117900519648</v>
      </c>
      <c r="D15" s="1"/>
      <c r="E15" s="1">
        <v>-7476.6526359999998</v>
      </c>
      <c r="F15" s="1"/>
      <c r="G15" s="1">
        <v>-205.0035493</v>
      </c>
      <c r="H15" s="1"/>
      <c r="I15" s="58">
        <v>-7066.6991090000001</v>
      </c>
    </row>
    <row r="16" spans="1:11" x14ac:dyDescent="0.2">
      <c r="B16" s="12" t="s">
        <v>19</v>
      </c>
      <c r="C16" s="13">
        <f t="shared" si="0"/>
        <v>90.352119149656573</v>
      </c>
      <c r="D16" s="1"/>
      <c r="E16" s="1">
        <v>-7476.6142200000004</v>
      </c>
      <c r="F16" s="1"/>
      <c r="G16" s="1">
        <v>-205.0035493</v>
      </c>
      <c r="H16" s="1"/>
      <c r="I16" s="58">
        <v>-7066.6759480000001</v>
      </c>
    </row>
    <row r="17" spans="1:10" x14ac:dyDescent="0.2">
      <c r="B17" s="14" t="s">
        <v>20</v>
      </c>
      <c r="C17" s="15">
        <f t="shared" si="0"/>
        <v>51.975185650138428</v>
      </c>
      <c r="D17" s="16"/>
      <c r="E17" s="33">
        <v>-7845.40517</v>
      </c>
      <c r="F17" s="16"/>
      <c r="G17" s="16">
        <v>-205.0035493</v>
      </c>
      <c r="H17" s="16"/>
      <c r="I17" s="66">
        <v>-7435.437664</v>
      </c>
    </row>
    <row r="19" spans="1:10" x14ac:dyDescent="0.2">
      <c r="A19" s="7" t="s">
        <v>11</v>
      </c>
      <c r="B19" s="8" t="s">
        <v>39</v>
      </c>
      <c r="C19" s="9">
        <f t="shared" ref="C19:C24" si="1">(((E19-((G19*2)+I19)))*2625.5)/2</f>
        <v>117.56063511292655</v>
      </c>
      <c r="D19" s="10"/>
      <c r="E19" s="10">
        <v>-6739.0659089999999</v>
      </c>
      <c r="F19" s="10"/>
      <c r="G19" s="75">
        <v>-205.0035493</v>
      </c>
      <c r="H19" s="10"/>
      <c r="I19" s="44">
        <v>-6329.1483633500002</v>
      </c>
    </row>
    <row r="20" spans="1:10" x14ac:dyDescent="0.2">
      <c r="B20" s="37" t="s">
        <v>16</v>
      </c>
      <c r="C20" s="13">
        <f t="shared" si="1"/>
        <v>115.93980894242804</v>
      </c>
      <c r="D20" s="39"/>
      <c r="E20" s="68">
        <v>-6896.2702939999999</v>
      </c>
      <c r="F20" s="39"/>
      <c r="G20" s="1">
        <v>-205.0035493</v>
      </c>
      <c r="H20" s="39"/>
      <c r="I20" s="67">
        <v>-6486.3515136699998</v>
      </c>
    </row>
    <row r="21" spans="1:10" x14ac:dyDescent="0.2">
      <c r="B21" s="12" t="s">
        <v>17</v>
      </c>
      <c r="C21" s="13">
        <f t="shared" si="1"/>
        <v>115.33523505749486</v>
      </c>
      <c r="D21" s="1"/>
      <c r="E21" s="20">
        <v>-6896.2723329999999</v>
      </c>
      <c r="F21" s="1"/>
      <c r="G21" s="1">
        <v>-205.0035493</v>
      </c>
      <c r="H21" s="1"/>
      <c r="I21" s="56">
        <v>-6486.3530921299998</v>
      </c>
    </row>
    <row r="22" spans="1:10" x14ac:dyDescent="0.2">
      <c r="B22" s="14" t="s">
        <v>18</v>
      </c>
      <c r="C22" s="15">
        <f t="shared" si="1"/>
        <v>106.06388567325075</v>
      </c>
      <c r="D22" s="16"/>
      <c r="E22" s="33">
        <v>-7053.5007219999998</v>
      </c>
      <c r="F22" s="16"/>
      <c r="G22" s="16">
        <v>-205.0035493</v>
      </c>
      <c r="H22" s="16"/>
      <c r="I22" s="65">
        <v>-6643.5744185900003</v>
      </c>
      <c r="J22" s="48"/>
    </row>
    <row r="23" spans="1:10" x14ac:dyDescent="0.2">
      <c r="B23" s="12" t="s">
        <v>19</v>
      </c>
      <c r="C23" s="13">
        <f t="shared" si="1"/>
        <v>115.10402039999508</v>
      </c>
      <c r="D23" s="1"/>
      <c r="E23" s="1">
        <v>-7053.4618449999998</v>
      </c>
      <c r="F23" s="1"/>
      <c r="G23" s="1">
        <v>-205.0035493</v>
      </c>
      <c r="H23" s="1"/>
      <c r="I23" s="56">
        <v>-6643.5424279999997</v>
      </c>
    </row>
    <row r="24" spans="1:10" x14ac:dyDescent="0.2">
      <c r="B24" s="37" t="s">
        <v>20</v>
      </c>
      <c r="C24" s="38">
        <f t="shared" si="1"/>
        <v>112.81608093450041</v>
      </c>
      <c r="D24" s="1"/>
      <c r="E24" s="20">
        <v>-7210.6859530000002</v>
      </c>
      <c r="F24" s="1"/>
      <c r="G24" s="1">
        <v>-205.0035493</v>
      </c>
      <c r="H24" s="1"/>
      <c r="I24" s="56">
        <v>-6800.7647931399997</v>
      </c>
    </row>
    <row r="26" spans="1:10" x14ac:dyDescent="0.2">
      <c r="A26" s="7" t="s">
        <v>12</v>
      </c>
      <c r="B26" s="8" t="s">
        <v>39</v>
      </c>
      <c r="C26" s="9">
        <f t="shared" ref="C26:C31" si="2">(((E26-((G26*2)+I26)))*2625.5)/2</f>
        <v>117.56081889837083</v>
      </c>
      <c r="D26" s="10"/>
      <c r="E26" s="10">
        <v>-6739.0659088599996</v>
      </c>
      <c r="F26" s="10"/>
      <c r="G26" s="75">
        <v>-205.0035493</v>
      </c>
      <c r="H26" s="10"/>
      <c r="I26" s="44">
        <v>-6329.1483633500002</v>
      </c>
    </row>
    <row r="27" spans="1:10" x14ac:dyDescent="0.2">
      <c r="B27" s="12" t="s">
        <v>16</v>
      </c>
      <c r="C27" s="13">
        <f t="shared" si="2"/>
        <v>127.05293345077985</v>
      </c>
      <c r="D27" s="1"/>
      <c r="E27" s="1">
        <v>-7493.0850197999998</v>
      </c>
      <c r="F27" s="1"/>
      <c r="G27" s="1">
        <v>-205.0035493</v>
      </c>
      <c r="H27" s="1"/>
      <c r="I27" s="56">
        <v>-7083.1747050000004</v>
      </c>
    </row>
    <row r="28" spans="1:10" x14ac:dyDescent="0.2">
      <c r="B28" s="37" t="s">
        <v>17</v>
      </c>
      <c r="C28" s="38">
        <f t="shared" si="2"/>
        <v>135.35846640477007</v>
      </c>
      <c r="D28" s="39"/>
      <c r="E28" s="68">
        <v>-7493.0879979800002</v>
      </c>
      <c r="F28" s="39"/>
      <c r="G28" s="1">
        <v>-205.0035493</v>
      </c>
      <c r="H28" s="39"/>
      <c r="I28" s="67">
        <v>-7083.1840099999999</v>
      </c>
    </row>
    <row r="29" spans="1:10" x14ac:dyDescent="0.2">
      <c r="B29" s="14" t="s">
        <v>18</v>
      </c>
      <c r="C29" s="15">
        <f t="shared" si="2"/>
        <v>60.751917089517974</v>
      </c>
      <c r="D29" s="16"/>
      <c r="E29" s="33">
        <v>-8247.17791124</v>
      </c>
      <c r="F29" s="16"/>
      <c r="G29" s="16">
        <v>-205.0035493</v>
      </c>
      <c r="H29" s="16"/>
      <c r="I29" s="65">
        <v>-7837.2170910000004</v>
      </c>
    </row>
    <row r="30" spans="1:10" x14ac:dyDescent="0.2">
      <c r="B30" s="12" t="s">
        <v>19</v>
      </c>
      <c r="C30" s="13">
        <f t="shared" si="2"/>
        <v>72.741184074779994</v>
      </c>
      <c r="D30" s="1"/>
      <c r="E30" s="1">
        <v>-8247.1568702999994</v>
      </c>
      <c r="F30" s="1"/>
      <c r="G30" s="1">
        <v>-205.0035493</v>
      </c>
      <c r="H30" s="1"/>
      <c r="I30" s="56">
        <v>-7837.205183</v>
      </c>
    </row>
    <row r="31" spans="1:10" x14ac:dyDescent="0.2">
      <c r="B31" s="12" t="s">
        <v>20</v>
      </c>
      <c r="C31" s="13">
        <f t="shared" si="2"/>
        <v>79.875822795296699</v>
      </c>
      <c r="D31" s="1"/>
      <c r="E31" s="1">
        <v>-8887.8674134199991</v>
      </c>
      <c r="F31" s="1"/>
      <c r="G31" s="1">
        <v>-205.0035493</v>
      </c>
      <c r="H31" s="1"/>
      <c r="I31" s="56">
        <v>-8477.9211610000002</v>
      </c>
    </row>
    <row r="33" spans="1:9" x14ac:dyDescent="0.2">
      <c r="A33" s="7" t="s">
        <v>13</v>
      </c>
      <c r="B33" s="8" t="s">
        <v>39</v>
      </c>
      <c r="C33" s="9">
        <f t="shared" ref="C33:C38" si="3">(((E33-((G33*2)+I33)))*2625.5)/2</f>
        <v>117.56063511292655</v>
      </c>
      <c r="D33" s="10"/>
      <c r="E33" s="10">
        <v>-6739.0659089999999</v>
      </c>
      <c r="F33" s="10"/>
      <c r="G33" s="75">
        <v>-205.0035493</v>
      </c>
      <c r="H33" s="10"/>
      <c r="I33" s="44">
        <v>-6329.1483633500002</v>
      </c>
    </row>
    <row r="34" spans="1:9" x14ac:dyDescent="0.2">
      <c r="B34" s="14" t="s">
        <v>16</v>
      </c>
      <c r="C34" s="15">
        <f t="shared" si="3"/>
        <v>9.995541049746862</v>
      </c>
      <c r="D34" s="16"/>
      <c r="E34" s="16">
        <v>-6960.5376299999998</v>
      </c>
      <c r="F34" s="16"/>
      <c r="G34" s="16">
        <v>-205.0035493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3"/>
        <v>108.62412887011169</v>
      </c>
      <c r="D35" s="1"/>
      <c r="E35" s="1">
        <v>-6960.4594200000001</v>
      </c>
      <c r="F35" s="1"/>
      <c r="G35" s="1">
        <v>-205.0035493</v>
      </c>
      <c r="H35" s="1"/>
      <c r="I35" s="56">
        <v>-6550.5350668800002</v>
      </c>
    </row>
    <row r="36" spans="1:9" x14ac:dyDescent="0.2">
      <c r="B36" s="12" t="s">
        <v>18</v>
      </c>
      <c r="C36" s="13">
        <f t="shared" si="3"/>
        <v>101.45371771192413</v>
      </c>
      <c r="D36" s="1"/>
      <c r="E36" s="1">
        <v>-7181.9329340000004</v>
      </c>
      <c r="F36" s="1"/>
      <c r="G36" s="1">
        <v>-205.0035493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3"/>
        <v>115.62339680950163</v>
      </c>
      <c r="D37" s="1"/>
      <c r="E37" s="1">
        <v>-7181.8690770000003</v>
      </c>
      <c r="F37" s="1"/>
      <c r="G37" s="1">
        <v>-205.0035493</v>
      </c>
      <c r="H37" s="1"/>
      <c r="I37" s="56">
        <v>-6771.9500556399998</v>
      </c>
    </row>
    <row r="38" spans="1:9" x14ac:dyDescent="0.2">
      <c r="B38" s="37" t="s">
        <v>20</v>
      </c>
      <c r="C38" s="38">
        <f t="shared" si="3"/>
        <v>98.479065594652866</v>
      </c>
      <c r="D38" s="39"/>
      <c r="E38" s="39">
        <v>-7403.3483100000003</v>
      </c>
      <c r="F38" s="39"/>
      <c r="G38" s="1">
        <v>-205.0035493</v>
      </c>
      <c r="H38" s="39"/>
      <c r="I38" s="67">
        <v>-6993.41622878</v>
      </c>
    </row>
    <row r="40" spans="1:9" x14ac:dyDescent="0.2">
      <c r="A40" s="7" t="s">
        <v>21</v>
      </c>
      <c r="B40" s="8" t="s">
        <v>39</v>
      </c>
      <c r="C40" s="9">
        <f t="shared" ref="C40:C45" si="4">(((E40-((G40*2)+I40)))*2625.5)/2</f>
        <v>117.56081889837083</v>
      </c>
      <c r="D40" s="10"/>
      <c r="E40" s="10">
        <v>-6739.0659088599996</v>
      </c>
      <c r="F40" s="10"/>
      <c r="G40" s="75">
        <v>-205.0035493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4"/>
        <v>110.64803492774172</v>
      </c>
      <c r="D41" s="1"/>
      <c r="E41" s="1">
        <v>-7039.9942763500003</v>
      </c>
      <c r="F41" s="1"/>
      <c r="G41" s="1">
        <v>-205.0035493</v>
      </c>
      <c r="H41" s="1"/>
      <c r="I41" s="56">
        <v>-6630.0714649600004</v>
      </c>
    </row>
    <row r="42" spans="1:9" x14ac:dyDescent="0.2">
      <c r="B42" s="37" t="s">
        <v>17</v>
      </c>
      <c r="C42" s="38">
        <f t="shared" si="4"/>
        <v>118.19290802244655</v>
      </c>
      <c r="D42" s="39"/>
      <c r="E42" s="68">
        <v>-7039.9272412099999</v>
      </c>
      <c r="F42" s="39"/>
      <c r="G42" s="1">
        <v>-205.0035493</v>
      </c>
      <c r="H42" s="39"/>
      <c r="I42" s="67">
        <v>-6630.0101771999998</v>
      </c>
    </row>
    <row r="43" spans="1:9" x14ac:dyDescent="0.2">
      <c r="B43" s="14" t="s">
        <v>18</v>
      </c>
      <c r="C43" s="15">
        <f t="shared" si="4"/>
        <v>80.56533160604522</v>
      </c>
      <c r="D43" s="16"/>
      <c r="E43" s="16">
        <v>-7340.8787261999996</v>
      </c>
      <c r="F43" s="16"/>
      <c r="G43" s="16">
        <v>-205.0035493</v>
      </c>
      <c r="H43" s="16"/>
      <c r="I43" s="65">
        <v>-6930.9329990200004</v>
      </c>
    </row>
    <row r="44" spans="1:9" x14ac:dyDescent="0.2">
      <c r="B44" s="12" t="s">
        <v>19</v>
      </c>
      <c r="C44" s="13">
        <f t="shared" si="4"/>
        <v>115.06534678446292</v>
      </c>
      <c r="D44" s="1"/>
      <c r="E44" s="20">
        <v>-7340.7915088600002</v>
      </c>
      <c r="F44" s="1"/>
      <c r="G44" s="1">
        <v>-205.0035493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4"/>
        <v>117.725765934641</v>
      </c>
      <c r="D45" s="1"/>
      <c r="E45" s="20">
        <v>-7641.7142266000001</v>
      </c>
      <c r="F45" s="1"/>
      <c r="G45" s="1">
        <v>-205.0035493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6A0F-AE36-9F49-8FC3-A0AED3AD2BBC}">
  <dimension ref="A1:J45"/>
  <sheetViews>
    <sheetView zoomScale="68" workbookViewId="0">
      <selection activeCell="C43" sqref="C43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22</v>
      </c>
      <c r="C5" s="9">
        <f t="shared" ref="C5:C10" si="0">(((E5-((G5*2)+I5)))*2625.5)/2</f>
        <v>-59.566320055126425</v>
      </c>
      <c r="D5" s="10"/>
      <c r="E5" s="10">
        <v>-6486.29382076</v>
      </c>
      <c r="F5" s="10"/>
      <c r="G5" s="11">
        <v>-78.550041269999994</v>
      </c>
      <c r="H5" s="10"/>
      <c r="I5" s="10">
        <v>-6329.1483630000002</v>
      </c>
    </row>
    <row r="6" spans="1:10" x14ac:dyDescent="0.2">
      <c r="B6" s="12" t="s">
        <v>16</v>
      </c>
      <c r="C6" s="13">
        <f t="shared" si="0"/>
        <v>-62.134387242821276</v>
      </c>
      <c r="D6" s="1"/>
      <c r="E6" s="3">
        <v>-6883.2069463099997</v>
      </c>
      <c r="F6" s="1"/>
      <c r="G6" s="3">
        <v>-78.550041269999994</v>
      </c>
      <c r="H6" s="1"/>
      <c r="I6" s="56">
        <v>-6726.0595322999998</v>
      </c>
    </row>
    <row r="7" spans="1:10" x14ac:dyDescent="0.2">
      <c r="B7" s="12" t="s">
        <v>17</v>
      </c>
      <c r="C7" s="13">
        <f t="shared" si="0"/>
        <v>-61.359182113339784</v>
      </c>
      <c r="D7" s="1"/>
      <c r="E7" s="3">
        <v>-6883.1757745499999</v>
      </c>
      <c r="F7" s="1"/>
      <c r="G7" s="3">
        <v>-78.550041269999994</v>
      </c>
      <c r="H7" s="1"/>
      <c r="I7" s="56">
        <v>-6726.0289510599996</v>
      </c>
    </row>
    <row r="8" spans="1:10" x14ac:dyDescent="0.2">
      <c r="B8" s="12" t="s">
        <v>18</v>
      </c>
      <c r="C8" s="19">
        <f t="shared" si="0"/>
        <v>-63.082888501017351</v>
      </c>
      <c r="D8" s="20"/>
      <c r="E8" s="18">
        <v>-7280.0805096800004</v>
      </c>
      <c r="F8" s="1"/>
      <c r="G8" s="3">
        <v>-78.550041269999994</v>
      </c>
      <c r="H8" s="1"/>
      <c r="I8" s="56">
        <v>-7122.93237314</v>
      </c>
    </row>
    <row r="9" spans="1:10" x14ac:dyDescent="0.2">
      <c r="B9" s="14" t="s">
        <v>19</v>
      </c>
      <c r="C9" s="21">
        <f t="shared" si="0"/>
        <v>-63.885110025141103</v>
      </c>
      <c r="D9" s="16"/>
      <c r="E9" s="22">
        <v>-7280.0553914599996</v>
      </c>
      <c r="F9" s="16"/>
      <c r="G9" s="17">
        <v>-78.550041269999994</v>
      </c>
      <c r="H9" s="16"/>
      <c r="I9" s="65">
        <v>-7122.9066438199998</v>
      </c>
      <c r="J9" s="48"/>
    </row>
    <row r="10" spans="1:10" x14ac:dyDescent="0.2">
      <c r="B10" s="12" t="s">
        <v>20</v>
      </c>
      <c r="C10" s="13">
        <f t="shared" si="0"/>
        <v>-62.47256476980624</v>
      </c>
      <c r="D10" s="1"/>
      <c r="E10" s="3">
        <v>-7676.9493673699999</v>
      </c>
      <c r="F10" s="1"/>
      <c r="G10" s="3">
        <v>-78.550041269999994</v>
      </c>
      <c r="H10" s="1"/>
      <c r="I10" s="57">
        <v>-7519.8016957500004</v>
      </c>
    </row>
    <row r="12" spans="1:10" x14ac:dyDescent="0.2">
      <c r="A12" s="7" t="s">
        <v>10</v>
      </c>
      <c r="B12" s="8" t="s">
        <v>22</v>
      </c>
      <c r="C12" s="9">
        <f t="shared" ref="C12:C17" si="1">(((E12-((G12*2)+I12)))*2625.5)/2</f>
        <v>-59.566320055126425</v>
      </c>
      <c r="D12" s="10"/>
      <c r="E12" s="10">
        <v>-6486.29382076</v>
      </c>
      <c r="F12" s="10"/>
      <c r="G12" s="11">
        <v>-78.550041269999994</v>
      </c>
      <c r="H12" s="10"/>
      <c r="I12" s="10">
        <v>-6329.1483630000002</v>
      </c>
    </row>
    <row r="13" spans="1:10" x14ac:dyDescent="0.2">
      <c r="B13" s="14" t="s">
        <v>16</v>
      </c>
      <c r="C13" s="15">
        <f t="shared" si="1"/>
        <v>-71.603975005866232</v>
      </c>
      <c r="D13" s="16"/>
      <c r="E13" s="17">
        <v>-6855.0951150600004</v>
      </c>
      <c r="F13" s="16"/>
      <c r="G13" s="17">
        <v>-78.550041269999994</v>
      </c>
      <c r="H13" s="16"/>
      <c r="I13" s="66">
        <v>-6697.9404875</v>
      </c>
    </row>
    <row r="14" spans="1:10" x14ac:dyDescent="0.2">
      <c r="B14" s="12" t="s">
        <v>17</v>
      </c>
      <c r="C14" s="13">
        <f t="shared" si="1"/>
        <v>-60.667165950340859</v>
      </c>
      <c r="D14" s="1"/>
      <c r="E14" s="3">
        <v>-6855.0712473699996</v>
      </c>
      <c r="F14" s="1"/>
      <c r="G14" s="3">
        <v>-78.550041269999994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-57.725897064740593</v>
      </c>
      <c r="D15" s="1"/>
      <c r="E15" s="18">
        <v>-7223.8431652299996</v>
      </c>
      <c r="F15" s="1"/>
      <c r="G15" s="3">
        <v>-78.550041269999994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-59.29518467084381</v>
      </c>
      <c r="D16" s="1"/>
      <c r="E16" s="3">
        <v>-7223.821199</v>
      </c>
      <c r="F16" s="1"/>
      <c r="G16" s="3">
        <v>-78.550041269999994</v>
      </c>
      <c r="H16" s="1"/>
      <c r="I16" s="58">
        <v>-7066.6759477799997</v>
      </c>
    </row>
    <row r="17" spans="1:10" x14ac:dyDescent="0.2">
      <c r="B17" s="12" t="s">
        <v>20</v>
      </c>
      <c r="C17" s="13">
        <f t="shared" si="1"/>
        <v>-62.631998257075338</v>
      </c>
      <c r="D17" s="1"/>
      <c r="E17" s="3">
        <v>-7592.5854571399996</v>
      </c>
      <c r="F17" s="1"/>
      <c r="G17" s="3">
        <v>-78.550041269999994</v>
      </c>
      <c r="H17" s="1"/>
      <c r="I17" s="58">
        <v>-7435.4376640700002</v>
      </c>
    </row>
    <row r="19" spans="1:10" x14ac:dyDescent="0.2">
      <c r="A19" s="7" t="s">
        <v>11</v>
      </c>
      <c r="B19" s="8" t="s">
        <v>22</v>
      </c>
      <c r="C19" s="9">
        <f t="shared" ref="C19:C24" si="2">(((E19-((G19*2)+I19)))*2625.5)/2</f>
        <v>-59.566320055126425</v>
      </c>
      <c r="D19" s="10"/>
      <c r="E19" s="10">
        <v>-6486.29382076</v>
      </c>
      <c r="F19" s="10"/>
      <c r="G19" s="11">
        <v>-78.550041269999994</v>
      </c>
      <c r="H19" s="10"/>
      <c r="I19" s="10">
        <v>-6329.1483630000002</v>
      </c>
    </row>
    <row r="20" spans="1:10" x14ac:dyDescent="0.2">
      <c r="B20" s="14" t="s">
        <v>16</v>
      </c>
      <c r="C20" s="15">
        <f t="shared" si="2"/>
        <v>-57.224991048208267</v>
      </c>
      <c r="D20" s="16"/>
      <c r="E20" s="17">
        <v>-6643.4951882300002</v>
      </c>
      <c r="F20" s="16"/>
      <c r="G20" s="17">
        <v>-78.550041269999994</v>
      </c>
      <c r="H20" s="16"/>
      <c r="I20" s="65">
        <v>-6486.351514</v>
      </c>
    </row>
    <row r="21" spans="1:10" x14ac:dyDescent="0.2">
      <c r="B21" s="12" t="s">
        <v>17</v>
      </c>
      <c r="C21" s="38">
        <f t="shared" si="2"/>
        <v>-56.932549729895982</v>
      </c>
      <c r="D21" s="1"/>
      <c r="E21" s="18">
        <v>-6643.4965434599999</v>
      </c>
      <c r="F21" s="1"/>
      <c r="G21" s="3">
        <v>-78.550041269999994</v>
      </c>
      <c r="H21" s="1"/>
      <c r="I21" s="56">
        <v>-6486.3530920000003</v>
      </c>
      <c r="J21" s="48"/>
    </row>
    <row r="22" spans="1:10" x14ac:dyDescent="0.2">
      <c r="B22" s="12" t="s">
        <v>18</v>
      </c>
      <c r="C22" s="13">
        <f t="shared" si="2"/>
        <v>-54.476328843769352</v>
      </c>
      <c r="D22" s="1"/>
      <c r="E22" s="3">
        <v>-6800.7159994100002</v>
      </c>
      <c r="F22" s="1"/>
      <c r="G22" s="3">
        <v>-78.550041269999994</v>
      </c>
      <c r="H22" s="1"/>
      <c r="I22" s="56">
        <v>-6643.5744189999996</v>
      </c>
    </row>
    <row r="23" spans="1:10" x14ac:dyDescent="0.2">
      <c r="B23" s="12" t="s">
        <v>19</v>
      </c>
      <c r="C23" s="13">
        <f t="shared" si="2"/>
        <v>-54.177560070511845</v>
      </c>
      <c r="D23" s="1"/>
      <c r="E23" s="3">
        <v>-6800.6837808199998</v>
      </c>
      <c r="F23" s="1"/>
      <c r="G23" s="3">
        <v>-78.550041269999994</v>
      </c>
      <c r="H23" s="1"/>
      <c r="I23" s="56">
        <v>-6643.5424279999997</v>
      </c>
    </row>
    <row r="24" spans="1:10" x14ac:dyDescent="0.2">
      <c r="B24" s="37" t="s">
        <v>20</v>
      </c>
      <c r="C24" s="38">
        <f t="shared" si="2"/>
        <v>-55.582740797429551</v>
      </c>
      <c r="D24" s="39"/>
      <c r="E24" s="41">
        <v>-6957.9072162299999</v>
      </c>
      <c r="F24" s="39"/>
      <c r="G24" s="41">
        <v>-78.550041269999994</v>
      </c>
      <c r="H24" s="39"/>
      <c r="I24" s="56">
        <v>-6800.7647930000003</v>
      </c>
    </row>
    <row r="26" spans="1:10" x14ac:dyDescent="0.2">
      <c r="A26" s="7" t="s">
        <v>12</v>
      </c>
      <c r="B26" s="8" t="s">
        <v>22</v>
      </c>
      <c r="C26" s="9">
        <f t="shared" ref="C26:C38" si="3">(((E26-((G26*2)+I26)))*2625.5)/2</f>
        <v>-59.566320055126425</v>
      </c>
      <c r="D26" s="10"/>
      <c r="E26" s="10">
        <v>-6486.29382076</v>
      </c>
      <c r="F26" s="10"/>
      <c r="G26" s="11">
        <v>-78.550041269999994</v>
      </c>
      <c r="H26" s="10"/>
      <c r="I26" s="10">
        <v>-6329.1483630000002</v>
      </c>
    </row>
    <row r="27" spans="1:10" x14ac:dyDescent="0.2">
      <c r="B27" s="12" t="s">
        <v>16</v>
      </c>
      <c r="C27" s="13">
        <f t="shared" si="3"/>
        <v>-71.735210622854311</v>
      </c>
      <c r="D27" s="1"/>
      <c r="E27" s="3">
        <v>-7240.3294327100002</v>
      </c>
      <c r="F27" s="1"/>
      <c r="G27" s="3">
        <v>-78.550041269999994</v>
      </c>
      <c r="H27" s="1"/>
      <c r="I27" s="56">
        <v>-7083.1747051800003</v>
      </c>
    </row>
    <row r="28" spans="1:10" x14ac:dyDescent="0.2">
      <c r="B28" s="14" t="s">
        <v>17</v>
      </c>
      <c r="C28" s="15">
        <f t="shared" si="3"/>
        <v>-74.119479683055033</v>
      </c>
      <c r="D28" s="16"/>
      <c r="E28" s="17">
        <v>-7240.3405534100002</v>
      </c>
      <c r="F28" s="16"/>
      <c r="G28" s="17">
        <v>-78.550041269999994</v>
      </c>
      <c r="H28" s="16"/>
      <c r="I28" s="65">
        <v>-7083.1840096400001</v>
      </c>
    </row>
    <row r="29" spans="1:10" x14ac:dyDescent="0.2">
      <c r="B29" s="12" t="s">
        <v>18</v>
      </c>
      <c r="C29" s="13">
        <f t="shared" si="3"/>
        <v>-71.326472783360941</v>
      </c>
      <c r="D29" s="1"/>
      <c r="E29" s="3">
        <v>-7994.3715069099999</v>
      </c>
      <c r="F29" s="1"/>
      <c r="G29" s="3">
        <v>-78.550041269999994</v>
      </c>
      <c r="H29" s="1"/>
      <c r="I29" s="56">
        <v>-7837.2170907399995</v>
      </c>
    </row>
    <row r="30" spans="1:10" x14ac:dyDescent="0.2">
      <c r="B30" s="12" t="s">
        <v>19</v>
      </c>
      <c r="C30" s="13">
        <f t="shared" si="3"/>
        <v>-71.786644168360226</v>
      </c>
      <c r="D30" s="1"/>
      <c r="E30" s="3">
        <v>-7994.3599494</v>
      </c>
      <c r="F30" s="1"/>
      <c r="G30" s="3">
        <v>-78.550041269999994</v>
      </c>
      <c r="H30" s="1"/>
      <c r="I30" s="56">
        <v>-7837.2051826899997</v>
      </c>
    </row>
    <row r="31" spans="1:10" x14ac:dyDescent="0.2">
      <c r="B31" s="12" t="s">
        <v>20</v>
      </c>
      <c r="C31" s="13">
        <f t="shared" si="3"/>
        <v>-70.557686997964993</v>
      </c>
      <c r="D31" s="1"/>
      <c r="E31" s="3">
        <v>-8635.0749912499996</v>
      </c>
      <c r="F31" s="1"/>
      <c r="G31" s="3">
        <v>-78.550041269999994</v>
      </c>
      <c r="H31" s="1"/>
      <c r="I31" s="56">
        <v>-8477.9211607100005</v>
      </c>
    </row>
    <row r="33" spans="1:9" x14ac:dyDescent="0.2">
      <c r="A33" s="7" t="s">
        <v>13</v>
      </c>
      <c r="B33" s="8" t="s">
        <v>22</v>
      </c>
      <c r="C33" s="9">
        <f t="shared" si="3"/>
        <v>-59.566635115376357</v>
      </c>
      <c r="D33" s="10"/>
      <c r="E33" s="10">
        <v>-6486.2938210000002</v>
      </c>
      <c r="F33" s="10"/>
      <c r="G33" s="11">
        <v>-78.550041269999994</v>
      </c>
      <c r="H33" s="10"/>
      <c r="I33" s="10">
        <v>-6329.1483630000002</v>
      </c>
    </row>
    <row r="34" spans="1:9" x14ac:dyDescent="0.2">
      <c r="B34" s="14" t="s">
        <v>16</v>
      </c>
      <c r="C34" s="15">
        <f t="shared" si="3"/>
        <v>-106.94299496602207</v>
      </c>
      <c r="D34" s="16"/>
      <c r="E34" s="17">
        <v>-6707.719693</v>
      </c>
      <c r="F34" s="16"/>
      <c r="G34" s="17">
        <v>-78.550041269999994</v>
      </c>
      <c r="H34" s="16"/>
      <c r="I34" s="65">
        <v>-6550.5381455999996</v>
      </c>
    </row>
    <row r="35" spans="1:9" x14ac:dyDescent="0.2">
      <c r="B35" s="37" t="s">
        <v>17</v>
      </c>
      <c r="C35" s="38">
        <f t="shared" si="3"/>
        <v>-61.753834145053816</v>
      </c>
      <c r="D35" s="39"/>
      <c r="E35" s="40">
        <v>-6707.6821909999999</v>
      </c>
      <c r="F35" s="39"/>
      <c r="G35" s="41">
        <v>-78.550041269999994</v>
      </c>
      <c r="H35" s="39"/>
      <c r="I35" s="67">
        <v>-6550.5350668800002</v>
      </c>
    </row>
    <row r="36" spans="1:9" x14ac:dyDescent="0.2">
      <c r="B36" s="12" t="s">
        <v>18</v>
      </c>
      <c r="C36" s="13">
        <f t="shared" si="3"/>
        <v>-10.518685052503542</v>
      </c>
      <c r="D36" s="1"/>
      <c r="E36" s="3">
        <v>-6929.1112139999996</v>
      </c>
      <c r="F36" s="1"/>
      <c r="G36" s="3">
        <v>-78.550041269999994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3"/>
        <v>1.120012044300438</v>
      </c>
      <c r="D37" s="1"/>
      <c r="E37" s="3">
        <v>-6929.0492850000001</v>
      </c>
      <c r="F37" s="1"/>
      <c r="G37" s="3">
        <v>-78.550041269999994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3"/>
        <v>-9.3502981700864893</v>
      </c>
      <c r="D38" s="1"/>
      <c r="E38" s="3">
        <v>-7150.5234339999997</v>
      </c>
      <c r="F38" s="1"/>
      <c r="G38" s="3">
        <v>-78.550041269999994</v>
      </c>
      <c r="H38" s="1"/>
      <c r="I38" s="56">
        <v>-6993.41622878</v>
      </c>
    </row>
    <row r="40" spans="1:9" x14ac:dyDescent="0.2">
      <c r="A40" s="7" t="s">
        <v>21</v>
      </c>
      <c r="B40" s="8" t="s">
        <v>22</v>
      </c>
      <c r="C40" s="9">
        <f t="shared" ref="C40:C45" si="4">(((E40-((G40*2)+I40)))*2625.5)/2</f>
        <v>-59.566320055126425</v>
      </c>
      <c r="D40" s="10"/>
      <c r="E40" s="10">
        <v>-6486.29382076</v>
      </c>
      <c r="F40" s="10"/>
      <c r="G40" s="11">
        <v>-78.550041269999994</v>
      </c>
      <c r="H40" s="10"/>
      <c r="I40" s="10">
        <v>-6329.1483630000002</v>
      </c>
    </row>
    <row r="41" spans="1:9" x14ac:dyDescent="0.2">
      <c r="B41" s="14" t="s">
        <v>16</v>
      </c>
      <c r="C41" s="15">
        <f t="shared" si="4"/>
        <v>-72.884785797324867</v>
      </c>
      <c r="D41" s="16"/>
      <c r="E41" s="17">
        <v>-6787.22706819</v>
      </c>
      <c r="F41" s="16"/>
      <c r="G41" s="17">
        <v>-78.550041269999994</v>
      </c>
      <c r="H41" s="16"/>
      <c r="I41" s="65">
        <v>-6630.0714649600004</v>
      </c>
    </row>
    <row r="42" spans="1:9" x14ac:dyDescent="0.2">
      <c r="B42" s="12" t="s">
        <v>17</v>
      </c>
      <c r="C42" s="13">
        <f t="shared" si="4"/>
        <v>-60.048742553711236</v>
      </c>
      <c r="D42" s="1"/>
      <c r="E42" s="18">
        <v>-6787.1560024500004</v>
      </c>
      <c r="F42" s="1"/>
      <c r="G42" s="3">
        <v>-78.550041269999994</v>
      </c>
      <c r="H42" s="1"/>
      <c r="I42" s="56">
        <v>-6630.0101771999998</v>
      </c>
    </row>
    <row r="43" spans="1:9" x14ac:dyDescent="0.2">
      <c r="B43" s="12" t="s">
        <v>18</v>
      </c>
      <c r="C43" s="13">
        <f t="shared" si="4"/>
        <v>-16.651104784595645</v>
      </c>
      <c r="D43" s="1"/>
      <c r="E43" s="3">
        <v>-7088.0457656999997</v>
      </c>
      <c r="F43" s="1"/>
      <c r="G43" s="3">
        <v>-78.550041269999994</v>
      </c>
      <c r="H43" s="1"/>
      <c r="I43" s="56">
        <v>-6930.9329990200004</v>
      </c>
    </row>
    <row r="44" spans="1:9" x14ac:dyDescent="0.2">
      <c r="B44" s="12" t="s">
        <v>19</v>
      </c>
      <c r="C44" s="13">
        <f t="shared" si="4"/>
        <v>-21.34322772851533</v>
      </c>
      <c r="D44" s="1"/>
      <c r="E44" s="3">
        <v>-7087.9884033500002</v>
      </c>
      <c r="F44" s="1"/>
      <c r="G44" s="3">
        <v>-78.550041269999994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4"/>
        <v>-61.057210230526152</v>
      </c>
      <c r="D45" s="1"/>
      <c r="E45" s="3">
        <v>-7388.9434001999998</v>
      </c>
      <c r="F45" s="1"/>
      <c r="G45" s="3">
        <v>-78.550041269999994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87D2-573C-8542-9A05-30F8C4DDDF89}">
  <dimension ref="A1:J45"/>
  <sheetViews>
    <sheetView zoomScale="75" workbookViewId="0">
      <selection activeCell="L18" sqref="L18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6" customWidth="1"/>
  </cols>
  <sheetData>
    <row r="1" spans="1:9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9" x14ac:dyDescent="0.2">
      <c r="B2" s="2"/>
      <c r="C2" s="2"/>
      <c r="D2" s="1"/>
      <c r="E2" s="3"/>
      <c r="F2" s="1"/>
      <c r="G2" s="3"/>
      <c r="H2" s="1"/>
      <c r="I2" s="2"/>
    </row>
    <row r="3" spans="1:9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9" x14ac:dyDescent="0.2">
      <c r="A5" s="7" t="s">
        <v>9</v>
      </c>
      <c r="B5" s="8" t="s">
        <v>32</v>
      </c>
      <c r="C5" s="9">
        <f t="shared" ref="C5:C10" si="0">(((E5-((G5*2)+I5)))*2625.5)/2</f>
        <v>-36.026336477709947</v>
      </c>
      <c r="D5" s="10"/>
      <c r="E5" s="11">
        <v>-6629.6014673600002</v>
      </c>
      <c r="F5" s="10"/>
      <c r="G5" s="72">
        <v>-150.21283030000001</v>
      </c>
      <c r="H5" s="10"/>
      <c r="I5" s="10">
        <v>-6329.1483633500002</v>
      </c>
    </row>
    <row r="6" spans="1:9" x14ac:dyDescent="0.2">
      <c r="B6" s="12" t="s">
        <v>16</v>
      </c>
      <c r="C6" s="13">
        <f t="shared" si="0"/>
        <v>-36.488411350376055</v>
      </c>
      <c r="D6" s="1"/>
      <c r="E6" s="3">
        <v>-7026.5129883</v>
      </c>
      <c r="F6" s="1"/>
      <c r="G6" s="3">
        <v>-150.21283030000001</v>
      </c>
      <c r="H6" s="1"/>
      <c r="I6" s="56">
        <v>-6726.0595322999998</v>
      </c>
    </row>
    <row r="7" spans="1:9" x14ac:dyDescent="0.2">
      <c r="B7" s="14" t="s">
        <v>17</v>
      </c>
      <c r="C7" s="15">
        <f t="shared" si="0"/>
        <v>-39.343143755382926</v>
      </c>
      <c r="D7" s="16"/>
      <c r="E7" s="17">
        <v>-7026.4845816799998</v>
      </c>
      <c r="F7" s="16"/>
      <c r="G7" s="17">
        <v>-150.21283030000001</v>
      </c>
      <c r="H7" s="16"/>
      <c r="I7" s="65">
        <v>-6726.0289510599996</v>
      </c>
    </row>
    <row r="8" spans="1:9" x14ac:dyDescent="0.2">
      <c r="B8" s="12" t="s">
        <v>18</v>
      </c>
      <c r="C8" s="13">
        <f t="shared" si="0"/>
        <v>-36.73144075709979</v>
      </c>
      <c r="D8" s="1"/>
      <c r="E8" s="18">
        <v>-7423.3860142699996</v>
      </c>
      <c r="F8" s="1"/>
      <c r="G8" s="3">
        <v>-150.21283030000001</v>
      </c>
      <c r="H8" s="1"/>
      <c r="I8" s="56">
        <v>-7122.93237314</v>
      </c>
    </row>
    <row r="9" spans="1:9" x14ac:dyDescent="0.2">
      <c r="B9" s="12" t="s">
        <v>19</v>
      </c>
      <c r="C9" s="13">
        <f t="shared" si="0"/>
        <v>-35.460449335670091</v>
      </c>
      <c r="D9" s="1"/>
      <c r="E9" s="18">
        <v>-7423.3593167600002</v>
      </c>
      <c r="F9" s="1"/>
      <c r="G9" s="3">
        <v>-150.21283030000001</v>
      </c>
      <c r="H9" s="1"/>
      <c r="I9" s="56">
        <v>-7122.9066438199998</v>
      </c>
    </row>
    <row r="10" spans="1:9" x14ac:dyDescent="0.2">
      <c r="B10" s="12" t="s">
        <v>20</v>
      </c>
      <c r="C10" s="13">
        <f t="shared" si="0"/>
        <v>-37.241260347382649</v>
      </c>
      <c r="D10" s="1"/>
      <c r="E10" s="3">
        <v>-7820.2557252400002</v>
      </c>
      <c r="F10" s="1"/>
      <c r="G10" s="3">
        <v>-150.21283030000001</v>
      </c>
      <c r="H10" s="1"/>
      <c r="I10" s="57">
        <v>-7519.8016957500004</v>
      </c>
    </row>
    <row r="12" spans="1:9" x14ac:dyDescent="0.2">
      <c r="A12" s="7" t="s">
        <v>10</v>
      </c>
      <c r="B12" s="8" t="s">
        <v>32</v>
      </c>
      <c r="C12" s="9">
        <f t="shared" ref="C12:C17" si="1">(((E12-((G12*2)+I12)))*2625.5)/2</f>
        <v>-36.025863887932019</v>
      </c>
      <c r="D12" s="10"/>
      <c r="E12" s="11">
        <v>-6629.6014670000004</v>
      </c>
      <c r="F12" s="10"/>
      <c r="G12" s="72">
        <v>-150.21283030000001</v>
      </c>
      <c r="H12" s="10"/>
      <c r="I12" s="44">
        <v>-6329.1483633500002</v>
      </c>
    </row>
    <row r="13" spans="1:9" x14ac:dyDescent="0.2">
      <c r="B13" s="12" t="s">
        <v>16</v>
      </c>
      <c r="C13" s="13">
        <f t="shared" si="1"/>
        <v>-41.721032849999801</v>
      </c>
      <c r="D13" s="1"/>
      <c r="E13" s="3">
        <v>-6998.3979300000001</v>
      </c>
      <c r="F13" s="1"/>
      <c r="G13" s="3">
        <v>-150.21283030000001</v>
      </c>
      <c r="H13" s="1"/>
      <c r="I13" s="58">
        <v>-6697.9404880000002</v>
      </c>
    </row>
    <row r="14" spans="1:9" x14ac:dyDescent="0.2">
      <c r="B14" s="12" t="s">
        <v>17</v>
      </c>
      <c r="C14" s="13">
        <f t="shared" si="1"/>
        <v>-39.456539099896645</v>
      </c>
      <c r="D14" s="1"/>
      <c r="E14" s="3">
        <v>-6998.3806679999998</v>
      </c>
      <c r="F14" s="1"/>
      <c r="G14" s="3">
        <v>-150.21283030000001</v>
      </c>
      <c r="H14" s="1"/>
      <c r="I14" s="58">
        <v>-6697.924951</v>
      </c>
    </row>
    <row r="15" spans="1:9" x14ac:dyDescent="0.2">
      <c r="B15" s="12" t="s">
        <v>18</v>
      </c>
      <c r="C15" s="13">
        <f t="shared" si="1"/>
        <v>-45.349473849793412</v>
      </c>
      <c r="D15" s="1"/>
      <c r="E15" s="3">
        <v>-7367.1593149999999</v>
      </c>
      <c r="F15" s="1"/>
      <c r="G15" s="3">
        <v>-150.21283030000001</v>
      </c>
      <c r="H15" s="1"/>
      <c r="I15" s="58">
        <v>-7066.6991090000001</v>
      </c>
    </row>
    <row r="16" spans="1:9" x14ac:dyDescent="0.2">
      <c r="B16" s="12" t="s">
        <v>19</v>
      </c>
      <c r="C16" s="13">
        <f t="shared" si="1"/>
        <v>-41.142110099819774</v>
      </c>
      <c r="D16" s="1"/>
      <c r="E16" s="3">
        <v>-7367.1329489999998</v>
      </c>
      <c r="F16" s="1"/>
      <c r="G16" s="3">
        <v>-150.21283030000001</v>
      </c>
      <c r="H16" s="1"/>
      <c r="I16" s="58">
        <v>-7066.6759480000001</v>
      </c>
    </row>
    <row r="17" spans="1:10" x14ac:dyDescent="0.2">
      <c r="B17" s="27" t="s">
        <v>20</v>
      </c>
      <c r="C17" s="15">
        <f t="shared" si="1"/>
        <v>-46.931337600426104</v>
      </c>
      <c r="D17" s="29"/>
      <c r="E17" s="30">
        <v>-7735.8990750000003</v>
      </c>
      <c r="F17" s="29"/>
      <c r="G17" s="17">
        <v>-150.21283030000001</v>
      </c>
      <c r="H17" s="29"/>
      <c r="I17" s="66">
        <v>-7435.437664</v>
      </c>
    </row>
    <row r="19" spans="1:10" x14ac:dyDescent="0.2">
      <c r="A19" s="7" t="s">
        <v>11</v>
      </c>
      <c r="B19" s="8" t="s">
        <v>32</v>
      </c>
      <c r="C19" s="9">
        <f t="shared" ref="C19:C24" si="2">(((E19-((G19*2)+I19)))*2625.5)/2</f>
        <v>-36.026336477709947</v>
      </c>
      <c r="D19" s="10"/>
      <c r="E19" s="11">
        <v>-6629.6014673600002</v>
      </c>
      <c r="F19" s="10"/>
      <c r="G19" s="72">
        <v>-150.21283030000001</v>
      </c>
      <c r="H19" s="10"/>
      <c r="I19" s="44">
        <v>-6329.1483633500002</v>
      </c>
    </row>
    <row r="20" spans="1:10" x14ac:dyDescent="0.2">
      <c r="B20" s="12" t="s">
        <v>16</v>
      </c>
      <c r="C20" s="13">
        <f t="shared" si="2"/>
        <v>-42.675795925141301</v>
      </c>
      <c r="D20" s="1"/>
      <c r="E20" s="18">
        <v>-6786.8096833</v>
      </c>
      <c r="F20" s="1"/>
      <c r="G20" s="3">
        <v>-150.21283030000001</v>
      </c>
      <c r="H20" s="1"/>
      <c r="I20" s="56">
        <v>-6486.351514</v>
      </c>
    </row>
    <row r="21" spans="1:10" x14ac:dyDescent="0.2">
      <c r="B21" s="12" t="s">
        <v>17</v>
      </c>
      <c r="C21" s="13">
        <f t="shared" si="2"/>
        <v>-35.606348370298747</v>
      </c>
      <c r="D21" s="1"/>
      <c r="E21" s="18">
        <v>-6786.8058760800004</v>
      </c>
      <c r="F21" s="1"/>
      <c r="G21" s="3">
        <v>-150.21283030000001</v>
      </c>
      <c r="H21" s="1"/>
      <c r="I21" s="56">
        <v>-6486.3530920000003</v>
      </c>
    </row>
    <row r="22" spans="1:10" x14ac:dyDescent="0.2">
      <c r="B22" s="14" t="s">
        <v>18</v>
      </c>
      <c r="C22" s="15">
        <f t="shared" si="2"/>
        <v>-63.445955768643898</v>
      </c>
      <c r="D22" s="16"/>
      <c r="E22" s="22">
        <v>-6944.0484101700004</v>
      </c>
      <c r="F22" s="16"/>
      <c r="G22" s="17">
        <v>-150.21283030000001</v>
      </c>
      <c r="H22" s="16"/>
      <c r="I22" s="65">
        <v>-6643.5744189999996</v>
      </c>
      <c r="J22" s="48"/>
    </row>
    <row r="23" spans="1:10" x14ac:dyDescent="0.2">
      <c r="B23" s="12" t="s">
        <v>19</v>
      </c>
      <c r="C23" s="13">
        <f t="shared" si="2"/>
        <v>-35.723563817507284</v>
      </c>
      <c r="D23" s="1"/>
      <c r="E23" s="3">
        <v>-6943.9953013699997</v>
      </c>
      <c r="F23" s="1"/>
      <c r="G23" s="3">
        <v>-150.21283030000001</v>
      </c>
      <c r="H23" s="1"/>
      <c r="I23" s="56">
        <v>-6643.5424279999997</v>
      </c>
    </row>
    <row r="24" spans="1:10" x14ac:dyDescent="0.2">
      <c r="B24" s="37" t="s">
        <v>20</v>
      </c>
      <c r="C24" s="38">
        <f t="shared" si="2"/>
        <v>-36.444368586815699</v>
      </c>
      <c r="D24" s="1"/>
      <c r="E24" s="18">
        <v>-7101.2182154499997</v>
      </c>
      <c r="F24" s="1"/>
      <c r="G24" s="3">
        <v>-150.21283030000001</v>
      </c>
      <c r="H24" s="1"/>
      <c r="I24" s="56">
        <v>-6800.7647930000003</v>
      </c>
    </row>
    <row r="26" spans="1:10" x14ac:dyDescent="0.2">
      <c r="A26" s="7" t="s">
        <v>12</v>
      </c>
      <c r="B26" s="8" t="s">
        <v>32</v>
      </c>
      <c r="C26" s="9">
        <v>-35.11</v>
      </c>
      <c r="D26" s="10"/>
      <c r="E26" s="11">
        <v>-6629.6014670000004</v>
      </c>
      <c r="F26" s="10"/>
      <c r="G26" s="72">
        <v>-150.21283030000001</v>
      </c>
      <c r="H26" s="10"/>
      <c r="I26" s="44">
        <v>-6329.1483633500002</v>
      </c>
    </row>
    <row r="27" spans="1:10" x14ac:dyDescent="0.2">
      <c r="B27" s="12" t="s">
        <v>16</v>
      </c>
      <c r="C27" s="13">
        <f>(((E27-((G27*2)+I27)))*2625.5)/2</f>
        <v>-41.617325599515425</v>
      </c>
      <c r="D27" s="1"/>
      <c r="E27" s="3">
        <v>-7383.6320679999999</v>
      </c>
      <c r="F27" s="1"/>
      <c r="G27" s="3">
        <v>-150.21283030000001</v>
      </c>
      <c r="H27" s="1"/>
      <c r="I27" s="56">
        <v>-7083.1747050000004</v>
      </c>
    </row>
    <row r="28" spans="1:10" x14ac:dyDescent="0.2">
      <c r="B28" s="37" t="s">
        <v>17</v>
      </c>
      <c r="C28" s="38">
        <f>(((E28-((G28*2)+I28)))*2625.5)/2</f>
        <v>-46.06360985037827</v>
      </c>
      <c r="D28" s="39"/>
      <c r="E28" s="41">
        <v>-7383.6447600000001</v>
      </c>
      <c r="F28" s="39"/>
      <c r="G28" s="3">
        <v>-150.21283030000001</v>
      </c>
      <c r="H28" s="39"/>
      <c r="I28" s="67">
        <v>-7083.1840099999999</v>
      </c>
    </row>
    <row r="29" spans="1:10" x14ac:dyDescent="0.2">
      <c r="B29" s="12" t="s">
        <v>18</v>
      </c>
      <c r="C29" s="13">
        <f>(((E29-((G29*2)+I29)))*2625.5)/2</f>
        <v>-43.075790848967245</v>
      </c>
      <c r="D29" s="1"/>
      <c r="E29" s="18">
        <v>-8137.6755649999996</v>
      </c>
      <c r="F29" s="1"/>
      <c r="G29" s="3">
        <v>-150.21283030000001</v>
      </c>
      <c r="H29" s="1"/>
      <c r="I29" s="56">
        <v>-7837.2170910000004</v>
      </c>
    </row>
    <row r="30" spans="1:10" x14ac:dyDescent="0.2">
      <c r="B30" s="12" t="s">
        <v>19</v>
      </c>
      <c r="C30" s="13">
        <f>(((E30-((G30*2)+I30)))*2625.5)/2</f>
        <v>-43.032470099822831</v>
      </c>
      <c r="D30" s="1"/>
      <c r="E30" s="3">
        <v>-8137.6636239999998</v>
      </c>
      <c r="F30" s="1"/>
      <c r="G30" s="3">
        <v>-150.21283030000001</v>
      </c>
      <c r="H30" s="1"/>
      <c r="I30" s="56">
        <v>-7837.205183</v>
      </c>
    </row>
    <row r="31" spans="1:10" x14ac:dyDescent="0.2">
      <c r="B31" s="14" t="s">
        <v>20</v>
      </c>
      <c r="C31" s="15">
        <f>(((E31-((G31*2)+I31)))*2625.5)/2</f>
        <v>-47.548330099166833</v>
      </c>
      <c r="D31" s="16"/>
      <c r="E31" s="17">
        <v>-8778.3830419999995</v>
      </c>
      <c r="F31" s="16"/>
      <c r="G31" s="17">
        <v>-150.21283030000001</v>
      </c>
      <c r="H31" s="16"/>
      <c r="I31" s="65">
        <v>-8477.9211610000002</v>
      </c>
    </row>
    <row r="33" spans="1:9" x14ac:dyDescent="0.2">
      <c r="A33" s="7" t="s">
        <v>13</v>
      </c>
      <c r="B33" s="8" t="s">
        <v>32</v>
      </c>
      <c r="C33" s="9">
        <f t="shared" ref="C33:C38" si="3">(((E33-((G33*2)+I33)))*2625.5)/2</f>
        <v>-36.026336477709947</v>
      </c>
      <c r="D33" s="10"/>
      <c r="E33" s="11">
        <v>-6629.6014673600002</v>
      </c>
      <c r="F33" s="10"/>
      <c r="G33" s="72">
        <v>-150.21283030000001</v>
      </c>
      <c r="H33" s="10"/>
      <c r="I33" s="44">
        <v>-6329.1483633500002</v>
      </c>
    </row>
    <row r="34" spans="1:9" x14ac:dyDescent="0.2">
      <c r="B34" s="14" t="s">
        <v>16</v>
      </c>
      <c r="C34" s="15">
        <f t="shared" si="3"/>
        <v>-152.64781711269143</v>
      </c>
      <c r="D34" s="16"/>
      <c r="E34" s="22">
        <v>-6851.0800871499996</v>
      </c>
      <c r="F34" s="16"/>
      <c r="G34" s="17">
        <v>-150.21283030000001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3"/>
        <v>-33.693737257904104</v>
      </c>
      <c r="D35" s="1"/>
      <c r="E35" s="18">
        <v>-6850.9863940100004</v>
      </c>
      <c r="F35" s="1"/>
      <c r="G35" s="3">
        <v>-150.21283030000001</v>
      </c>
      <c r="H35" s="1"/>
      <c r="I35" s="56">
        <v>-6550.5350668800002</v>
      </c>
    </row>
    <row r="36" spans="1:9" x14ac:dyDescent="0.2">
      <c r="B36" s="12" t="s">
        <v>18</v>
      </c>
      <c r="C36" s="13">
        <f t="shared" si="3"/>
        <v>-37.901691745100152</v>
      </c>
      <c r="D36" s="1"/>
      <c r="E36" s="18">
        <v>-7072.4576513299999</v>
      </c>
      <c r="F36" s="1"/>
      <c r="G36" s="3">
        <v>-150.21283030000001</v>
      </c>
      <c r="H36" s="1"/>
      <c r="I36" s="56">
        <v>-6772.0031187499999</v>
      </c>
    </row>
    <row r="37" spans="1:9" x14ac:dyDescent="0.2">
      <c r="B37" s="12" t="s">
        <v>19</v>
      </c>
      <c r="C37" s="13">
        <f t="shared" si="3"/>
        <v>-26.436185755733504</v>
      </c>
      <c r="D37" s="1"/>
      <c r="E37" s="18">
        <v>-7072.3958542600003</v>
      </c>
      <c r="F37" s="1"/>
      <c r="G37" s="3">
        <v>-150.21283030000001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3"/>
        <v>-38.136503337766953</v>
      </c>
      <c r="D38" s="1"/>
      <c r="E38" s="20">
        <v>-7293.8709402300001</v>
      </c>
      <c r="F38" s="1"/>
      <c r="G38" s="3">
        <v>-150.21283030000001</v>
      </c>
      <c r="H38" s="1"/>
      <c r="I38" s="56">
        <v>-6993.41622878</v>
      </c>
    </row>
    <row r="40" spans="1:9" x14ac:dyDescent="0.2">
      <c r="A40" s="7" t="s">
        <v>21</v>
      </c>
      <c r="B40" s="8" t="s">
        <v>32</v>
      </c>
      <c r="C40" s="9">
        <f t="shared" ref="C40:C45" si="4">(((E40-((G40*2)+I40)))*2625.5)/2</f>
        <v>-36.025863887932019</v>
      </c>
      <c r="D40" s="10"/>
      <c r="E40" s="11">
        <v>-6629.6014670000004</v>
      </c>
      <c r="F40" s="10"/>
      <c r="G40" s="72">
        <v>-150.21283030000001</v>
      </c>
      <c r="H40" s="10"/>
      <c r="I40" s="44">
        <v>-6329.1483633500002</v>
      </c>
    </row>
    <row r="41" spans="1:9" x14ac:dyDescent="0.2">
      <c r="B41" s="27" t="s">
        <v>16</v>
      </c>
      <c r="C41" s="15">
        <f t="shared" si="4"/>
        <v>-52.160020849910552</v>
      </c>
      <c r="D41" s="29"/>
      <c r="E41" s="30">
        <v>-6930.5368589999998</v>
      </c>
      <c r="F41" s="29"/>
      <c r="G41" s="17">
        <v>-150.21283030000001</v>
      </c>
      <c r="H41" s="29"/>
      <c r="I41" s="65">
        <v>-6630.071465</v>
      </c>
    </row>
    <row r="42" spans="1:9" x14ac:dyDescent="0.2">
      <c r="B42" s="12" t="s">
        <v>17</v>
      </c>
      <c r="C42" s="13">
        <f t="shared" si="4"/>
        <v>-31.275481100254865</v>
      </c>
      <c r="D42" s="1"/>
      <c r="E42" s="3">
        <v>-6930.4596620000002</v>
      </c>
      <c r="F42" s="1"/>
      <c r="G42" s="3">
        <v>-150.21283030000001</v>
      </c>
      <c r="H42" s="1"/>
      <c r="I42" s="56">
        <v>-6630.0101770000001</v>
      </c>
    </row>
    <row r="43" spans="1:9" x14ac:dyDescent="0.2">
      <c r="B43" s="12" t="s">
        <v>18</v>
      </c>
      <c r="C43" s="13">
        <f t="shared" si="4"/>
        <v>-44.563136601032511</v>
      </c>
      <c r="D43" s="1"/>
      <c r="E43" s="18">
        <v>-7231.3926060000003</v>
      </c>
      <c r="F43" s="1"/>
      <c r="G43" s="3">
        <v>-150.21283030000001</v>
      </c>
      <c r="H43" s="1"/>
      <c r="I43" s="56">
        <v>-6930.9329989999997</v>
      </c>
    </row>
    <row r="44" spans="1:9" x14ac:dyDescent="0.2">
      <c r="B44" s="12" t="s">
        <v>19</v>
      </c>
      <c r="C44" s="13">
        <f t="shared" si="4"/>
        <v>-35.505161599425946</v>
      </c>
      <c r="D44" s="1"/>
      <c r="E44" s="3">
        <v>-7231.3247689999998</v>
      </c>
      <c r="F44" s="1"/>
      <c r="G44" s="3">
        <v>-150.21283030000001</v>
      </c>
      <c r="H44" s="1"/>
      <c r="I44" s="56">
        <v>-6930.8720620000004</v>
      </c>
    </row>
    <row r="45" spans="1:9" x14ac:dyDescent="0.2">
      <c r="B45" s="12" t="s">
        <v>20</v>
      </c>
      <c r="C45" s="13">
        <f t="shared" si="4"/>
        <v>-37.639693100901923</v>
      </c>
      <c r="D45" s="1"/>
      <c r="E45" s="18">
        <v>-7532.2511400000003</v>
      </c>
      <c r="F45" s="1"/>
      <c r="G45" s="3">
        <v>-150.21283030000001</v>
      </c>
      <c r="H45" s="1"/>
      <c r="I45" s="56">
        <v>-7231.7968069999997</v>
      </c>
    </row>
  </sheetData>
  <mergeCells count="1">
    <mergeCell ref="B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4EC5-D1DE-E64C-824E-6B05D657C838}">
  <dimension ref="A1:J45"/>
  <sheetViews>
    <sheetView zoomScale="75" workbookViewId="0">
      <selection activeCell="J6" sqref="J6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5.3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40</v>
      </c>
      <c r="C5" s="9">
        <f t="shared" ref="C5:C17" si="0">(((E5-((G5*2)+I5)))*2625.5)/2</f>
        <v>-41.061822310004573</v>
      </c>
      <c r="D5" s="10"/>
      <c r="E5" s="10">
        <v>-7426.0292817899999</v>
      </c>
      <c r="F5" s="10"/>
      <c r="G5" s="75">
        <v>-548.42481959999998</v>
      </c>
      <c r="H5" s="10"/>
      <c r="I5" s="10">
        <v>-6329.1483633500002</v>
      </c>
    </row>
    <row r="6" spans="1:10" x14ac:dyDescent="0.2">
      <c r="B6" s="14" t="s">
        <v>16</v>
      </c>
      <c r="C6" s="15">
        <f>(((E6-((G6*2)+I6)))*2625.5)/2</f>
        <v>-55.690990162636808</v>
      </c>
      <c r="D6" s="32"/>
      <c r="E6" s="33">
        <v>-7822.9515946499996</v>
      </c>
      <c r="F6" s="32"/>
      <c r="G6" s="16">
        <v>-548.42481959999998</v>
      </c>
      <c r="H6" s="32"/>
      <c r="I6" s="65">
        <v>-6726.0595322999998</v>
      </c>
      <c r="J6" s="48"/>
    </row>
    <row r="7" spans="1:10" x14ac:dyDescent="0.2">
      <c r="B7" s="12" t="s">
        <v>17</v>
      </c>
      <c r="C7" s="13">
        <f>(((E7-((G7*2)+I7)))*2625.5)/2</f>
        <v>-33.7300873054362</v>
      </c>
      <c r="E7" s="20">
        <v>-7822.9042844799997</v>
      </c>
      <c r="G7" s="1">
        <v>-548.42481959999998</v>
      </c>
      <c r="I7" s="56">
        <v>-6726.0289510599996</v>
      </c>
    </row>
    <row r="8" spans="1:10" x14ac:dyDescent="0.2">
      <c r="B8" s="12" t="s">
        <v>18</v>
      </c>
      <c r="C8" s="13">
        <f>(((E8-((G8*2)+I8)))*2625.5)/2</f>
        <v>-44.579782269313</v>
      </c>
      <c r="E8" s="20">
        <v>-8219.8159714199992</v>
      </c>
      <c r="G8" s="1">
        <v>-548.42481959999998</v>
      </c>
      <c r="I8" s="56">
        <v>-7122.93237314</v>
      </c>
    </row>
    <row r="9" spans="1:10" x14ac:dyDescent="0.2">
      <c r="B9" s="12" t="s">
        <v>19</v>
      </c>
      <c r="C9" s="13">
        <f>(((E9-((G9*2)+I9)))*2625.5)/2</f>
        <v>-33.201154075512022</v>
      </c>
      <c r="E9" s="20">
        <v>-8219.7815743200008</v>
      </c>
      <c r="G9" s="1">
        <v>-548.42481959999998</v>
      </c>
      <c r="I9" s="56">
        <v>-7122.9066438199998</v>
      </c>
    </row>
    <row r="10" spans="1:10" x14ac:dyDescent="0.2">
      <c r="B10" s="12" t="s">
        <v>20</v>
      </c>
      <c r="C10" s="13">
        <f>(((E10-((G10*2)+I10)))*2625.5)/2</f>
        <v>-32.9260016745352</v>
      </c>
      <c r="E10" s="20">
        <v>-8616.6764166499997</v>
      </c>
      <c r="G10" s="1">
        <v>-548.42481959999998</v>
      </c>
      <c r="I10" s="57">
        <v>-7519.8016957500004</v>
      </c>
    </row>
    <row r="12" spans="1:10" x14ac:dyDescent="0.2">
      <c r="A12" s="7" t="s">
        <v>10</v>
      </c>
      <c r="B12" s="8" t="s">
        <v>40</v>
      </c>
      <c r="C12" s="9">
        <f t="shared" si="0"/>
        <v>-41.06209798817099</v>
      </c>
      <c r="D12" s="10"/>
      <c r="E12" s="10">
        <v>-7426.0292820000004</v>
      </c>
      <c r="F12" s="10"/>
      <c r="G12" s="75">
        <v>-548.42481959999998</v>
      </c>
      <c r="H12" s="10"/>
      <c r="I12" s="44">
        <v>-6329.1483633500002</v>
      </c>
    </row>
    <row r="13" spans="1:10" x14ac:dyDescent="0.2">
      <c r="B13" s="27" t="s">
        <v>16</v>
      </c>
      <c r="C13" s="15">
        <f t="shared" si="0"/>
        <v>-71.018856075546637</v>
      </c>
      <c r="D13" s="36"/>
      <c r="E13" s="34">
        <v>-7794.8442260000002</v>
      </c>
      <c r="F13" s="36"/>
      <c r="G13" s="16">
        <v>-548.42481959999998</v>
      </c>
      <c r="H13" s="36"/>
      <c r="I13" s="66">
        <v>-6697.9404875</v>
      </c>
    </row>
    <row r="14" spans="1:10" x14ac:dyDescent="0.2">
      <c r="B14" s="12" t="s">
        <v>17</v>
      </c>
      <c r="C14" s="13">
        <f t="shared" si="0"/>
        <v>-64.178732817898208</v>
      </c>
      <c r="D14" s="35"/>
      <c r="E14" s="20">
        <v>-7794.8234789999997</v>
      </c>
      <c r="F14" s="35"/>
      <c r="G14" s="1">
        <v>-548.42481959999998</v>
      </c>
      <c r="H14" s="35"/>
      <c r="I14" s="58">
        <v>-6697.9249510299996</v>
      </c>
    </row>
    <row r="15" spans="1:10" x14ac:dyDescent="0.2">
      <c r="B15" s="12" t="s">
        <v>18</v>
      </c>
      <c r="C15" s="13">
        <f t="shared" si="0"/>
        <v>-50.736960467241033</v>
      </c>
      <c r="D15" s="35"/>
      <c r="E15" s="20">
        <v>-8163.5873979999997</v>
      </c>
      <c r="F15" s="35"/>
      <c r="G15" s="1">
        <v>-548.42481959999998</v>
      </c>
      <c r="H15" s="35"/>
      <c r="I15" s="58">
        <v>-7066.6991094300001</v>
      </c>
    </row>
    <row r="16" spans="1:10" x14ac:dyDescent="0.2">
      <c r="B16" s="12" t="s">
        <v>19</v>
      </c>
      <c r="C16" s="13">
        <f t="shared" si="0"/>
        <v>-70.258406255233922</v>
      </c>
      <c r="D16" s="35"/>
      <c r="E16" s="20">
        <v>-8163.5791069999996</v>
      </c>
      <c r="F16" s="35"/>
      <c r="G16" s="1">
        <v>-548.42481959999998</v>
      </c>
      <c r="H16" s="35"/>
      <c r="I16" s="58">
        <v>-7066.6759477799997</v>
      </c>
    </row>
    <row r="17" spans="1:9" x14ac:dyDescent="0.2">
      <c r="B17" s="12" t="s">
        <v>20</v>
      </c>
      <c r="C17" s="13">
        <f t="shared" si="0"/>
        <v>-47.916333305933222</v>
      </c>
      <c r="D17" s="35"/>
      <c r="E17" s="20">
        <v>-8532.3238039999997</v>
      </c>
      <c r="F17" s="35"/>
      <c r="G17" s="1">
        <v>-548.42481959999998</v>
      </c>
      <c r="H17" s="35"/>
      <c r="I17" s="58">
        <v>-7435.4376640700002</v>
      </c>
    </row>
    <row r="19" spans="1:9" x14ac:dyDescent="0.2">
      <c r="A19" s="7" t="s">
        <v>11</v>
      </c>
      <c r="B19" s="8" t="s">
        <v>40</v>
      </c>
      <c r="C19" s="9">
        <f t="shared" ref="C19:C24" si="1">(((E19-((G19*2)+I19)))*2625.5)/2</f>
        <v>-41.061822310004573</v>
      </c>
      <c r="D19" s="10"/>
      <c r="E19" s="10">
        <v>-7426.0292817899999</v>
      </c>
      <c r="F19" s="10"/>
      <c r="G19" s="75">
        <v>-548.42481959999998</v>
      </c>
      <c r="H19" s="10"/>
      <c r="I19" s="10">
        <v>-6329.1483633500002</v>
      </c>
    </row>
    <row r="20" spans="1:9" x14ac:dyDescent="0.2">
      <c r="B20" s="14" t="s">
        <v>16</v>
      </c>
      <c r="C20" s="15">
        <f t="shared" si="1"/>
        <v>-49.998000365208327</v>
      </c>
      <c r="D20" s="33"/>
      <c r="E20" s="33">
        <v>-7583.2392396599998</v>
      </c>
      <c r="F20" s="33"/>
      <c r="G20" s="16">
        <v>-548.42481959999998</v>
      </c>
      <c r="H20" s="33"/>
      <c r="I20" s="65">
        <v>-6486.351514</v>
      </c>
    </row>
    <row r="21" spans="1:9" x14ac:dyDescent="0.2">
      <c r="B21" s="12" t="s">
        <v>17</v>
      </c>
      <c r="C21" s="13">
        <f t="shared" si="1"/>
        <v>-46.47047045692716</v>
      </c>
      <c r="D21" s="20"/>
      <c r="E21" s="20">
        <v>-7583.2381305299996</v>
      </c>
      <c r="F21" s="20"/>
      <c r="G21" s="1">
        <v>-548.42481959999998</v>
      </c>
      <c r="H21" s="20"/>
      <c r="I21" s="56">
        <v>-6486.3530920000003</v>
      </c>
    </row>
    <row r="22" spans="1:9" x14ac:dyDescent="0.2">
      <c r="B22" s="12" t="s">
        <v>18</v>
      </c>
      <c r="C22" s="13">
        <f t="shared" si="1"/>
        <v>-32.212403902922006</v>
      </c>
      <c r="D22" s="20"/>
      <c r="E22" s="20">
        <v>-7740.4485963099996</v>
      </c>
      <c r="F22" s="20"/>
      <c r="G22" s="1">
        <v>-548.42481959999998</v>
      </c>
      <c r="H22" s="20"/>
      <c r="I22" s="56">
        <v>-6643.5744189999996</v>
      </c>
    </row>
    <row r="23" spans="1:9" x14ac:dyDescent="0.2">
      <c r="B23" s="12" t="s">
        <v>19</v>
      </c>
      <c r="C23" s="13">
        <f t="shared" si="1"/>
        <v>-34.590069831205028</v>
      </c>
      <c r="D23" s="20"/>
      <c r="E23" s="20">
        <v>-7740.4184165200004</v>
      </c>
      <c r="F23" s="20"/>
      <c r="G23" s="1">
        <v>-548.42481959999998</v>
      </c>
      <c r="H23" s="20"/>
      <c r="I23" s="56">
        <v>-6643.5424279999997</v>
      </c>
    </row>
    <row r="24" spans="1:9" x14ac:dyDescent="0.2">
      <c r="B24" s="37" t="s">
        <v>20</v>
      </c>
      <c r="C24" s="38">
        <f t="shared" si="1"/>
        <v>-38.118466152487144</v>
      </c>
      <c r="D24" s="20"/>
      <c r="E24" s="20">
        <v>-7897.64346931</v>
      </c>
      <c r="F24" s="20"/>
      <c r="G24" s="1">
        <v>-548.42481959999998</v>
      </c>
      <c r="H24" s="20"/>
      <c r="I24" s="56">
        <v>-6800.7647930000003</v>
      </c>
    </row>
    <row r="26" spans="1:9" x14ac:dyDescent="0.2">
      <c r="A26" s="7" t="s">
        <v>12</v>
      </c>
      <c r="B26" s="8" t="s">
        <v>40</v>
      </c>
      <c r="C26" s="9">
        <f t="shared" ref="C26:C31" si="2">(((E26-((G26*2)+I26)))*2625.5)/2</f>
        <v>-41.06209798817099</v>
      </c>
      <c r="D26" s="10"/>
      <c r="E26" s="10">
        <v>-7426.0292820000004</v>
      </c>
      <c r="F26" s="10"/>
      <c r="G26" s="75">
        <v>-548.42481959999998</v>
      </c>
      <c r="H26" s="10"/>
      <c r="I26" s="44">
        <v>-6329.1483633500002</v>
      </c>
    </row>
    <row r="27" spans="1:9" x14ac:dyDescent="0.2">
      <c r="B27" s="12" t="s">
        <v>16</v>
      </c>
      <c r="C27" s="13">
        <f t="shared" si="2"/>
        <v>-64.980862449299821</v>
      </c>
      <c r="D27" s="35"/>
      <c r="E27" s="20">
        <v>-8180.0738439999996</v>
      </c>
      <c r="F27" s="35"/>
      <c r="G27" s="1">
        <v>-548.42481959999998</v>
      </c>
      <c r="H27" s="35"/>
      <c r="I27" s="56">
        <v>-7083.1747050000004</v>
      </c>
    </row>
    <row r="28" spans="1:9" x14ac:dyDescent="0.2">
      <c r="B28" s="12" t="s">
        <v>17</v>
      </c>
      <c r="C28" s="13">
        <f t="shared" si="2"/>
        <v>-58.267458951026811</v>
      </c>
      <c r="D28" s="35"/>
      <c r="E28" s="20">
        <v>-8180.0780350000005</v>
      </c>
      <c r="F28" s="35"/>
      <c r="G28" s="1">
        <v>-548.42481959999998</v>
      </c>
      <c r="H28" s="35"/>
      <c r="I28" s="56">
        <v>-7083.1840099999999</v>
      </c>
    </row>
    <row r="29" spans="1:9" x14ac:dyDescent="0.2">
      <c r="B29" s="12" t="s">
        <v>18</v>
      </c>
      <c r="C29" s="13">
        <f t="shared" si="2"/>
        <v>-76.160241449132172</v>
      </c>
      <c r="D29" s="35"/>
      <c r="E29" s="20">
        <v>-8934.1247459999995</v>
      </c>
      <c r="F29" s="35"/>
      <c r="G29" s="1">
        <v>-548.42481959999998</v>
      </c>
      <c r="H29" s="35"/>
      <c r="I29" s="56">
        <v>-7837.2170910000004</v>
      </c>
    </row>
    <row r="30" spans="1:9" x14ac:dyDescent="0.2">
      <c r="B30" s="12" t="s">
        <v>19</v>
      </c>
      <c r="C30" s="13">
        <f t="shared" si="2"/>
        <v>-65.780327200116972</v>
      </c>
      <c r="D30" s="35"/>
      <c r="E30" s="20">
        <v>-8934.1049309999999</v>
      </c>
      <c r="F30" s="35"/>
      <c r="G30" s="1">
        <v>-548.42481959999998</v>
      </c>
      <c r="H30" s="35"/>
      <c r="I30" s="56">
        <v>-7837.205183</v>
      </c>
    </row>
    <row r="31" spans="1:9" x14ac:dyDescent="0.2">
      <c r="B31" s="27" t="s">
        <v>20</v>
      </c>
      <c r="C31" s="15">
        <f t="shared" si="2"/>
        <v>-77.287893701210123</v>
      </c>
      <c r="D31" s="36"/>
      <c r="E31" s="34">
        <v>-9574.8296750000009</v>
      </c>
      <c r="F31" s="36"/>
      <c r="G31" s="16">
        <v>-548.42481959999998</v>
      </c>
      <c r="H31" s="36"/>
      <c r="I31" s="65">
        <v>-8477.9211610000002</v>
      </c>
    </row>
    <row r="33" spans="1:9" x14ac:dyDescent="0.2">
      <c r="A33" s="7" t="s">
        <v>13</v>
      </c>
      <c r="B33" s="8" t="s">
        <v>40</v>
      </c>
      <c r="C33" s="9">
        <f t="shared" ref="C33:C38" si="3">(((E33-((G33*2)+I33)))*2625.5)/2</f>
        <v>-41.061822310004573</v>
      </c>
      <c r="D33" s="10"/>
      <c r="E33" s="10">
        <v>-7426.0292817899999</v>
      </c>
      <c r="F33" s="10"/>
      <c r="G33" s="75">
        <v>-548.42481959999998</v>
      </c>
      <c r="H33" s="10"/>
      <c r="I33" s="44">
        <v>-6329.1483633500002</v>
      </c>
    </row>
    <row r="34" spans="1:9" x14ac:dyDescent="0.2">
      <c r="B34" s="14" t="s">
        <v>16</v>
      </c>
      <c r="C34" s="15">
        <f t="shared" si="3"/>
        <v>-132.73970081334642</v>
      </c>
      <c r="D34" s="32"/>
      <c r="E34" s="33">
        <v>-7647.4889005499999</v>
      </c>
      <c r="F34" s="32"/>
      <c r="G34" s="16">
        <v>-548.42481959999998</v>
      </c>
      <c r="H34" s="32"/>
      <c r="I34" s="65">
        <v>-6550.5381455999996</v>
      </c>
    </row>
    <row r="35" spans="1:9" x14ac:dyDescent="0.2">
      <c r="B35" s="37" t="s">
        <v>17</v>
      </c>
      <c r="C35" s="38">
        <f t="shared" si="3"/>
        <v>-55.521776687422289</v>
      </c>
      <c r="D35" s="48"/>
      <c r="E35" s="68">
        <v>-7647.4270003299998</v>
      </c>
      <c r="F35" s="48"/>
      <c r="G35" s="1">
        <v>-548.42481959999998</v>
      </c>
      <c r="H35" s="48"/>
      <c r="I35" s="56">
        <v>-6550.5350668800002</v>
      </c>
    </row>
    <row r="36" spans="1:9" x14ac:dyDescent="0.2">
      <c r="B36" s="37" t="s">
        <v>18</v>
      </c>
      <c r="C36" s="38">
        <f t="shared" si="3"/>
        <v>-37.353854915701277</v>
      </c>
      <c r="D36" s="48"/>
      <c r="E36" s="68">
        <v>-7868.8812126100001</v>
      </c>
      <c r="F36" s="48"/>
      <c r="G36" s="1">
        <v>-548.42481959999998</v>
      </c>
      <c r="H36" s="48"/>
      <c r="I36" s="56">
        <v>-6772.0031187499999</v>
      </c>
    </row>
    <row r="37" spans="1:9" x14ac:dyDescent="0.2">
      <c r="B37" s="12" t="s">
        <v>19</v>
      </c>
      <c r="C37" s="13">
        <f t="shared" si="3"/>
        <v>-43.676216445982391</v>
      </c>
      <c r="E37" s="20">
        <v>-7868.8329656200003</v>
      </c>
      <c r="G37" s="1">
        <v>-548.42481959999998</v>
      </c>
      <c r="I37" s="56">
        <v>-6771.9500556399998</v>
      </c>
    </row>
    <row r="38" spans="1:9" x14ac:dyDescent="0.2">
      <c r="B38" s="12" t="s">
        <v>20</v>
      </c>
      <c r="C38" s="38">
        <f t="shared" si="3"/>
        <v>-31.427129979967503</v>
      </c>
      <c r="E38" s="20">
        <v>-8090.2898078999997</v>
      </c>
      <c r="G38" s="1">
        <v>-548.42481959999998</v>
      </c>
      <c r="I38" s="56">
        <v>-6993.41622878</v>
      </c>
    </row>
    <row r="40" spans="1:9" x14ac:dyDescent="0.2">
      <c r="A40" s="7" t="s">
        <v>21</v>
      </c>
      <c r="B40" s="8" t="s">
        <v>40</v>
      </c>
      <c r="C40" s="9">
        <f t="shared" ref="C40:C45" si="4">(((E40-((G40*2)+I40)))*2625.5)/2</f>
        <v>-41.061822310004573</v>
      </c>
      <c r="D40" s="10"/>
      <c r="E40" s="10">
        <v>-7426.0292817899999</v>
      </c>
      <c r="F40" s="10"/>
      <c r="G40" s="75">
        <v>-548.42481959999998</v>
      </c>
      <c r="H40" s="10"/>
      <c r="I40" s="10">
        <v>-6329.1483633500002</v>
      </c>
    </row>
    <row r="41" spans="1:9" x14ac:dyDescent="0.2">
      <c r="B41" s="14" t="s">
        <v>16</v>
      </c>
      <c r="C41" s="15">
        <f t="shared" si="4"/>
        <v>-62.023026659586094</v>
      </c>
      <c r="D41" s="32"/>
      <c r="E41" s="33">
        <v>-7726.9683507999998</v>
      </c>
      <c r="F41" s="32"/>
      <c r="G41" s="16">
        <v>-548.42481959999998</v>
      </c>
      <c r="H41" s="32"/>
      <c r="I41" s="65">
        <v>-6630.0714649600004</v>
      </c>
    </row>
    <row r="42" spans="1:9" x14ac:dyDescent="0.2">
      <c r="B42" s="12" t="s">
        <v>17</v>
      </c>
      <c r="C42" s="13">
        <f t="shared" si="4"/>
        <v>-37.445432355517823</v>
      </c>
      <c r="E42" s="20">
        <v>-7726.8883408199999</v>
      </c>
      <c r="G42" s="1">
        <v>-548.42481959999998</v>
      </c>
      <c r="I42" s="56">
        <v>-6630.0101771999998</v>
      </c>
    </row>
    <row r="43" spans="1:9" x14ac:dyDescent="0.2">
      <c r="B43" s="12" t="s">
        <v>18</v>
      </c>
      <c r="C43" s="13">
        <f t="shared" si="4"/>
        <v>-52.391393036938325</v>
      </c>
      <c r="E43" s="20">
        <v>-8027.8225478699997</v>
      </c>
      <c r="G43" s="1">
        <v>-548.42481959999998</v>
      </c>
      <c r="I43" s="56">
        <v>-6930.9329990200004</v>
      </c>
    </row>
    <row r="44" spans="1:9" x14ac:dyDescent="0.2">
      <c r="B44" s="12" t="s">
        <v>19</v>
      </c>
      <c r="C44" s="13">
        <f t="shared" si="4"/>
        <v>-32.851910066053506</v>
      </c>
      <c r="E44" s="20">
        <v>-8027.7467268600003</v>
      </c>
      <c r="G44" s="1">
        <v>-548.42481959999998</v>
      </c>
      <c r="I44" s="56">
        <v>-6930.8720623999998</v>
      </c>
    </row>
    <row r="45" spans="1:9" x14ac:dyDescent="0.2">
      <c r="B45" s="12" t="s">
        <v>20</v>
      </c>
      <c r="C45" s="13">
        <f t="shared" si="4"/>
        <v>-52.545326103761454</v>
      </c>
      <c r="E45" s="20">
        <v>-8328.6864728500004</v>
      </c>
      <c r="G45" s="1">
        <v>-548.42481959999998</v>
      </c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F79A-157C-044F-BF66-463502E7D35C}">
  <dimension ref="A1:J45"/>
  <sheetViews>
    <sheetView zoomScale="68" zoomScaleNormal="91" workbookViewId="0">
      <selection activeCell="D38" sqref="D38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23</v>
      </c>
      <c r="C5" s="9">
        <f t="shared" ref="C5:C10" si="0">(((E5-((G5*2)+I5)))*2625.5)/2</f>
        <v>-9.3710790025056667</v>
      </c>
      <c r="D5" s="10"/>
      <c r="E5" s="11">
        <v>-6488.75972379</v>
      </c>
      <c r="F5" s="10"/>
      <c r="G5" s="11">
        <v>-79.802111139999994</v>
      </c>
      <c r="H5" s="10"/>
      <c r="I5" s="10">
        <v>-6329.1483630000002</v>
      </c>
    </row>
    <row r="6" spans="1:10" x14ac:dyDescent="0.2">
      <c r="B6" s="12" t="s">
        <v>16</v>
      </c>
      <c r="C6" s="19">
        <f t="shared" si="0"/>
        <v>-5.7972090209682392</v>
      </c>
      <c r="D6" s="1"/>
      <c r="E6" s="18">
        <v>-6885.6681706600002</v>
      </c>
      <c r="F6" s="1"/>
      <c r="G6" s="3">
        <v>-79.802111139999994</v>
      </c>
      <c r="H6" s="1"/>
      <c r="I6" s="56">
        <v>-6726.0595322999998</v>
      </c>
    </row>
    <row r="7" spans="1:10" x14ac:dyDescent="0.2">
      <c r="B7" s="14" t="s">
        <v>17</v>
      </c>
      <c r="C7" s="21">
        <f t="shared" si="0"/>
        <v>-13.225654318492388</v>
      </c>
      <c r="D7" s="16"/>
      <c r="E7" s="17">
        <v>-6885.6432481100001</v>
      </c>
      <c r="F7" s="16"/>
      <c r="G7" s="17">
        <v>-79.802111139999994</v>
      </c>
      <c r="H7" s="16"/>
      <c r="I7" s="65">
        <v>-6726.0289510599996</v>
      </c>
      <c r="J7" s="48"/>
    </row>
    <row r="8" spans="1:10" x14ac:dyDescent="0.2">
      <c r="B8" s="12" t="s">
        <v>18</v>
      </c>
      <c r="C8" s="19">
        <f t="shared" si="0"/>
        <v>-13.65048647232129</v>
      </c>
      <c r="D8" s="1"/>
      <c r="E8" s="3">
        <v>-7282.5469938099995</v>
      </c>
      <c r="F8" s="1"/>
      <c r="G8" s="3">
        <v>-79.802111139999994</v>
      </c>
      <c r="H8" s="1"/>
      <c r="I8" s="56">
        <v>-7122.93237314</v>
      </c>
    </row>
    <row r="9" spans="1:10" x14ac:dyDescent="0.2">
      <c r="B9" s="12" t="s">
        <v>19</v>
      </c>
      <c r="C9" s="19">
        <f t="shared" si="0"/>
        <v>-9.9196378451265446</v>
      </c>
      <c r="D9" s="1"/>
      <c r="E9" s="18">
        <v>-7282.5184224799996</v>
      </c>
      <c r="F9" s="1"/>
      <c r="G9" s="3">
        <v>-79.802111139999994</v>
      </c>
      <c r="H9" s="1"/>
      <c r="I9" s="56">
        <v>-7122.9066438199998</v>
      </c>
    </row>
    <row r="10" spans="1:10" x14ac:dyDescent="0.2">
      <c r="B10" s="12" t="s">
        <v>20</v>
      </c>
      <c r="C10" s="19">
        <f t="shared" si="0"/>
        <v>-11.919179262531543</v>
      </c>
      <c r="D10" s="1"/>
      <c r="E10" s="3">
        <v>-7679.4149975800001</v>
      </c>
      <c r="F10" s="1"/>
      <c r="G10" s="3">
        <v>-79.802111139999994</v>
      </c>
      <c r="H10" s="1"/>
      <c r="I10" s="57">
        <v>-7519.8016957500004</v>
      </c>
    </row>
    <row r="12" spans="1:10" x14ac:dyDescent="0.2">
      <c r="A12" s="7" t="s">
        <v>10</v>
      </c>
      <c r="B12" s="8" t="s">
        <v>23</v>
      </c>
      <c r="C12" s="9">
        <f t="shared" ref="C12:C17" si="1">(((E12-((G12*2)+I12)))*2625.5)/2</f>
        <v>-9.371354679478145</v>
      </c>
      <c r="D12" s="10"/>
      <c r="E12" s="11">
        <v>-6488.7597239999996</v>
      </c>
      <c r="F12" s="10"/>
      <c r="G12" s="72">
        <v>-79.802111139999994</v>
      </c>
      <c r="H12" s="10"/>
      <c r="I12" s="10">
        <v>-6329.1483630000002</v>
      </c>
    </row>
    <row r="13" spans="1:10" x14ac:dyDescent="0.2">
      <c r="B13" s="37" t="s">
        <v>16</v>
      </c>
      <c r="C13" s="38">
        <f t="shared" si="1"/>
        <v>-24.096471429760641</v>
      </c>
      <c r="D13" s="39"/>
      <c r="E13" s="40">
        <v>-6857.5630659999997</v>
      </c>
      <c r="F13" s="39"/>
      <c r="G13" s="3">
        <v>-79.802111139999994</v>
      </c>
      <c r="H13" s="39"/>
      <c r="I13" s="71">
        <v>-6697.9404880000002</v>
      </c>
    </row>
    <row r="14" spans="1:10" x14ac:dyDescent="0.2">
      <c r="B14" s="12" t="s">
        <v>17</v>
      </c>
      <c r="C14" s="13">
        <f t="shared" si="1"/>
        <v>-14.200961929970163</v>
      </c>
      <c r="D14" s="1"/>
      <c r="E14" s="3">
        <v>-6857.5399909999996</v>
      </c>
      <c r="F14" s="1"/>
      <c r="G14" s="3">
        <v>-79.802111139999994</v>
      </c>
      <c r="H14" s="1"/>
      <c r="I14" s="58">
        <v>-6697.924951</v>
      </c>
    </row>
    <row r="15" spans="1:10" x14ac:dyDescent="0.2">
      <c r="B15" s="14" t="s">
        <v>18</v>
      </c>
      <c r="C15" s="15">
        <f t="shared" si="1"/>
        <v>-24.326202679926837</v>
      </c>
      <c r="D15" s="16"/>
      <c r="E15" s="17">
        <v>-7226.3218619999998</v>
      </c>
      <c r="F15" s="16"/>
      <c r="G15" s="17">
        <v>-79.802111139999994</v>
      </c>
      <c r="H15" s="16"/>
      <c r="I15" s="66">
        <v>-7066.6991090000001</v>
      </c>
    </row>
    <row r="16" spans="1:10" x14ac:dyDescent="0.2">
      <c r="B16" s="12" t="s">
        <v>19</v>
      </c>
      <c r="C16" s="13">
        <f t="shared" si="1"/>
        <v>-17.51696843025411</v>
      </c>
      <c r="D16" s="1"/>
      <c r="E16" s="18">
        <v>-7226.293514</v>
      </c>
      <c r="F16" s="1"/>
      <c r="G16" s="3">
        <v>-79.802111139999994</v>
      </c>
      <c r="H16" s="1"/>
      <c r="I16" s="58">
        <v>-7066.6759480000001</v>
      </c>
    </row>
    <row r="17" spans="1:10" x14ac:dyDescent="0.2">
      <c r="B17" s="12" t="s">
        <v>20</v>
      </c>
      <c r="C17" s="13">
        <f t="shared" si="1"/>
        <v>-16.561286430279097</v>
      </c>
      <c r="D17" s="1"/>
      <c r="E17" s="3">
        <v>-7595.054502</v>
      </c>
      <c r="F17" s="1"/>
      <c r="G17" s="3">
        <v>-79.802111139999994</v>
      </c>
      <c r="H17" s="1"/>
      <c r="I17" s="58">
        <v>-7435.437664</v>
      </c>
    </row>
    <row r="19" spans="1:10" x14ac:dyDescent="0.2">
      <c r="A19" s="7" t="s">
        <v>11</v>
      </c>
      <c r="B19" s="8" t="s">
        <v>23</v>
      </c>
      <c r="C19" s="9">
        <f t="shared" ref="C19:C24" si="2">(((E19-((G19*2)+I19)))*2625.5)/2</f>
        <v>-9.3710790025056667</v>
      </c>
      <c r="D19" s="10"/>
      <c r="E19" s="11">
        <v>-6488.75972379</v>
      </c>
      <c r="F19" s="10"/>
      <c r="G19" s="72">
        <v>-79.802111139999994</v>
      </c>
      <c r="H19" s="10"/>
      <c r="I19" s="10">
        <v>-6329.1483630000002</v>
      </c>
    </row>
    <row r="20" spans="1:10" x14ac:dyDescent="0.2">
      <c r="B20" s="14" t="s">
        <v>16</v>
      </c>
      <c r="C20" s="15">
        <f t="shared" si="2"/>
        <v>-13.077641756030289</v>
      </c>
      <c r="D20" s="16"/>
      <c r="E20" s="22">
        <v>-6645.9656979700003</v>
      </c>
      <c r="F20" s="16"/>
      <c r="G20" s="17">
        <v>-79.802111139999994</v>
      </c>
      <c r="H20" s="16"/>
      <c r="I20" s="65">
        <v>-6486.3515136699998</v>
      </c>
    </row>
    <row r="21" spans="1:10" x14ac:dyDescent="0.2">
      <c r="B21" s="12" t="s">
        <v>17</v>
      </c>
      <c r="C21" s="13">
        <f t="shared" si="2"/>
        <v>-9.0946401081946533</v>
      </c>
      <c r="D21" s="1"/>
      <c r="E21" s="18">
        <v>-6645.9642423400001</v>
      </c>
      <c r="F21" s="1"/>
      <c r="G21" s="3">
        <v>-79.802111139999994</v>
      </c>
      <c r="H21" s="1"/>
      <c r="I21" s="56">
        <v>-6486.3530921299998</v>
      </c>
    </row>
    <row r="22" spans="1:10" x14ac:dyDescent="0.2">
      <c r="B22" s="12" t="s">
        <v>18</v>
      </c>
      <c r="C22" s="38">
        <f t="shared" si="2"/>
        <v>-11.129258204770849</v>
      </c>
      <c r="D22" s="1"/>
      <c r="E22" s="3">
        <v>-6803.1871186899998</v>
      </c>
      <c r="F22" s="1"/>
      <c r="G22" s="3">
        <v>-79.802111139999994</v>
      </c>
      <c r="H22" s="1"/>
      <c r="I22" s="56">
        <v>-6643.5744185900003</v>
      </c>
      <c r="J22" s="48"/>
    </row>
    <row r="23" spans="1:10" x14ac:dyDescent="0.2">
      <c r="B23" s="12" t="s">
        <v>19</v>
      </c>
      <c r="C23" s="13">
        <f t="shared" si="2"/>
        <v>-10.553341653729376</v>
      </c>
      <c r="D23" s="1"/>
      <c r="E23" s="18">
        <v>-6803.1546893900004</v>
      </c>
      <c r="F23" s="1"/>
      <c r="G23" s="3">
        <v>-79.802111139999994</v>
      </c>
      <c r="H23" s="1"/>
      <c r="I23" s="56">
        <v>-6643.5424279999997</v>
      </c>
    </row>
    <row r="24" spans="1:10" x14ac:dyDescent="0.2">
      <c r="B24" s="37" t="s">
        <v>20</v>
      </c>
      <c r="C24" s="38">
        <f t="shared" si="2"/>
        <v>-8.8800054833634476</v>
      </c>
      <c r="D24" s="1"/>
      <c r="E24" s="18">
        <v>-6960.3757798500001</v>
      </c>
      <c r="F24" s="1"/>
      <c r="G24" s="3">
        <v>-79.802111139999994</v>
      </c>
      <c r="H24" s="1"/>
      <c r="I24" s="56">
        <v>-6800.7647931399997</v>
      </c>
    </row>
    <row r="26" spans="1:10" x14ac:dyDescent="0.2">
      <c r="A26" s="7" t="s">
        <v>12</v>
      </c>
      <c r="B26" s="8" t="s">
        <v>23</v>
      </c>
      <c r="C26" s="9">
        <f t="shared" ref="C26:C31" si="3">(((E26-((G26*2)+I26)))*2625.5)/2</f>
        <v>-9.3710790025056667</v>
      </c>
      <c r="D26" s="10"/>
      <c r="E26" s="11">
        <v>-6488.75972379</v>
      </c>
      <c r="F26" s="10"/>
      <c r="G26" s="72">
        <v>-79.802111139999994</v>
      </c>
      <c r="H26" s="10"/>
      <c r="I26" s="10">
        <v>-6329.1483630000002</v>
      </c>
    </row>
    <row r="27" spans="1:10" x14ac:dyDescent="0.2">
      <c r="B27" s="12" t="s">
        <v>16</v>
      </c>
      <c r="C27" s="13">
        <f t="shared" si="3"/>
        <v>-21.872331615328676</v>
      </c>
      <c r="D27" s="1"/>
      <c r="E27" s="3">
        <v>-7242.7955887400003</v>
      </c>
      <c r="F27" s="1"/>
      <c r="G27" s="3">
        <v>-79.802111139999994</v>
      </c>
      <c r="H27" s="1"/>
      <c r="I27" s="56">
        <v>-7083.1747050000004</v>
      </c>
    </row>
    <row r="28" spans="1:10" x14ac:dyDescent="0.2">
      <c r="B28" s="12" t="s">
        <v>17</v>
      </c>
      <c r="C28" s="13">
        <f t="shared" si="3"/>
        <v>-18.644633808499293</v>
      </c>
      <c r="D28" s="1"/>
      <c r="E28" s="3">
        <v>-7242.8024350100004</v>
      </c>
      <c r="F28" s="1"/>
      <c r="G28" s="3">
        <v>-79.802111139999994</v>
      </c>
      <c r="H28" s="1"/>
      <c r="I28" s="56">
        <v>-7083.1840099999999</v>
      </c>
    </row>
    <row r="29" spans="1:10" x14ac:dyDescent="0.2">
      <c r="B29" s="14" t="s">
        <v>18</v>
      </c>
      <c r="C29" s="15">
        <f t="shared" si="3"/>
        <v>-28.877506929330593</v>
      </c>
      <c r="D29" s="16"/>
      <c r="E29" s="17">
        <v>-7996.8433109999996</v>
      </c>
      <c r="F29" s="16"/>
      <c r="G29" s="17">
        <v>-79.802111139999994</v>
      </c>
      <c r="H29" s="16"/>
      <c r="I29" s="65">
        <v>-7837.2170910000004</v>
      </c>
    </row>
    <row r="30" spans="1:10" x14ac:dyDescent="0.2">
      <c r="B30" s="12" t="s">
        <v>19</v>
      </c>
      <c r="C30" s="13">
        <f t="shared" si="3"/>
        <v>-21.453078647306711</v>
      </c>
      <c r="D30" s="1"/>
      <c r="E30" s="3">
        <v>-7996.8257473699996</v>
      </c>
      <c r="F30" s="1"/>
      <c r="G30" s="3">
        <v>-79.802111139999994</v>
      </c>
      <c r="H30" s="1"/>
      <c r="I30" s="56">
        <v>-7837.205183</v>
      </c>
    </row>
    <row r="31" spans="1:10" x14ac:dyDescent="0.2">
      <c r="B31" s="12" t="s">
        <v>20</v>
      </c>
      <c r="C31" s="13">
        <f t="shared" si="3"/>
        <v>-23.317629981834671</v>
      </c>
      <c r="D31" s="1"/>
      <c r="E31" s="3">
        <v>-8637.5431457100003</v>
      </c>
      <c r="F31" s="1"/>
      <c r="G31" s="3">
        <v>-79.802111139999994</v>
      </c>
      <c r="H31" s="1"/>
      <c r="I31" s="56">
        <v>-8477.9211610000002</v>
      </c>
    </row>
    <row r="33" spans="1:9" x14ac:dyDescent="0.2">
      <c r="A33" s="7" t="s">
        <v>13</v>
      </c>
      <c r="B33" s="8" t="s">
        <v>23</v>
      </c>
      <c r="C33" s="9">
        <f t="shared" ref="C33:C38" si="4">(((E33-((G33*2)+I33)))*2625.5)/2</f>
        <v>-9.3710790025056667</v>
      </c>
      <c r="D33" s="10"/>
      <c r="E33" s="11">
        <v>-6488.75972379</v>
      </c>
      <c r="F33" s="10"/>
      <c r="G33" s="72">
        <v>-79.802111139999994</v>
      </c>
      <c r="H33" s="10"/>
      <c r="I33" s="10">
        <v>-6329.1483630000002</v>
      </c>
    </row>
    <row r="34" spans="1:9" x14ac:dyDescent="0.2">
      <c r="B34" s="14" t="s">
        <v>16</v>
      </c>
      <c r="C34" s="15">
        <f t="shared" si="4"/>
        <v>-109.70009815323965</v>
      </c>
      <c r="D34" s="16"/>
      <c r="E34" s="17">
        <v>-6710.2259329899998</v>
      </c>
      <c r="F34" s="16"/>
      <c r="G34" s="17">
        <v>-79.802111139999994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-17.508133623058484</v>
      </c>
      <c r="D35" s="1"/>
      <c r="E35" s="3">
        <v>-6710.1526261500003</v>
      </c>
      <c r="F35" s="1"/>
      <c r="G35" s="3">
        <v>-79.802111139999994</v>
      </c>
      <c r="H35" s="1"/>
      <c r="I35" s="56">
        <v>-6550.5350668800002</v>
      </c>
    </row>
    <row r="36" spans="1:9" x14ac:dyDescent="0.2">
      <c r="B36" s="37" t="s">
        <v>18</v>
      </c>
      <c r="C36" s="38">
        <f t="shared" si="4"/>
        <v>-29.405494980892854</v>
      </c>
      <c r="D36" s="39"/>
      <c r="E36" s="68">
        <v>-6931.6297409500003</v>
      </c>
      <c r="F36" s="39"/>
      <c r="G36" s="3">
        <v>-79.802111139999994</v>
      </c>
      <c r="H36" s="39"/>
      <c r="I36" s="56">
        <v>-6772.0031187499999</v>
      </c>
    </row>
    <row r="37" spans="1:9" x14ac:dyDescent="0.2">
      <c r="B37" s="12" t="s">
        <v>19</v>
      </c>
      <c r="C37" s="13">
        <f t="shared" si="4"/>
        <v>-3.9933067350036708</v>
      </c>
      <c r="D37" s="1"/>
      <c r="E37" s="3">
        <v>-6931.5573198599996</v>
      </c>
      <c r="F37" s="1"/>
      <c r="G37" s="3">
        <v>-79.802111139999994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4"/>
        <v>-11.880518775554492</v>
      </c>
      <c r="D38" s="1"/>
      <c r="E38" s="3">
        <v>-7153.0295011600001</v>
      </c>
      <c r="F38" s="1"/>
      <c r="G38" s="3">
        <v>-79.802111139999994</v>
      </c>
      <c r="H38" s="1"/>
      <c r="I38" s="56">
        <v>-6993.41622878</v>
      </c>
    </row>
    <row r="40" spans="1:9" x14ac:dyDescent="0.2">
      <c r="A40" s="7" t="s">
        <v>21</v>
      </c>
      <c r="B40" s="8" t="s">
        <v>23</v>
      </c>
      <c r="C40" s="9">
        <f t="shared" ref="C40:C45" si="5">(((E40-((G40*2)+I40)))*2625.5)/2</f>
        <v>-9.3710790025056667</v>
      </c>
      <c r="D40" s="10"/>
      <c r="E40" s="11">
        <v>-6488.75972379</v>
      </c>
      <c r="F40" s="10"/>
      <c r="G40" s="72">
        <v>-79.802111139999994</v>
      </c>
      <c r="H40" s="10"/>
      <c r="I40" s="10">
        <v>-6329.1483630000002</v>
      </c>
    </row>
    <row r="41" spans="1:9" x14ac:dyDescent="0.2">
      <c r="B41" s="12" t="s">
        <v>16</v>
      </c>
      <c r="C41" s="13">
        <f t="shared" si="5"/>
        <v>-14.730787830005511</v>
      </c>
      <c r="D41" s="1"/>
      <c r="E41" s="3">
        <v>-6789.6869085600001</v>
      </c>
      <c r="F41" s="1"/>
      <c r="G41" s="3">
        <v>-79.802111139999994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-17.238035311053864</v>
      </c>
      <c r="D42" s="1"/>
      <c r="E42" s="3">
        <v>-6789.6275307200003</v>
      </c>
      <c r="F42" s="1"/>
      <c r="G42" s="3">
        <v>-79.802111139999994</v>
      </c>
      <c r="H42" s="1"/>
      <c r="I42" s="56">
        <v>-6630.0101771999998</v>
      </c>
    </row>
    <row r="43" spans="1:9" x14ac:dyDescent="0.2">
      <c r="B43" s="12" t="s">
        <v>18</v>
      </c>
      <c r="C43" s="13">
        <f t="shared" si="5"/>
        <v>-16.794942802029482</v>
      </c>
      <c r="D43" s="1"/>
      <c r="E43" s="3">
        <v>-7090.5500150099997</v>
      </c>
      <c r="F43" s="1"/>
      <c r="G43" s="3">
        <v>-79.802111139999994</v>
      </c>
      <c r="H43" s="1"/>
      <c r="I43" s="56">
        <v>-6930.9329990200004</v>
      </c>
    </row>
    <row r="44" spans="1:9" x14ac:dyDescent="0.2">
      <c r="B44" s="12" t="s">
        <v>19</v>
      </c>
      <c r="C44" s="13">
        <f t="shared" si="5"/>
        <v>-18.189122685667371</v>
      </c>
      <c r="D44" s="1"/>
      <c r="E44" s="3">
        <v>-7090.49014042</v>
      </c>
      <c r="F44" s="1"/>
      <c r="G44" s="3">
        <v>-79.802111139999994</v>
      </c>
      <c r="H44" s="1"/>
      <c r="I44" s="56">
        <v>-6930.8720623999998</v>
      </c>
    </row>
    <row r="45" spans="1:9" x14ac:dyDescent="0.2">
      <c r="B45" s="14" t="s">
        <v>20</v>
      </c>
      <c r="C45" s="15">
        <f t="shared" si="5"/>
        <v>-25.956520032843173</v>
      </c>
      <c r="D45" s="16"/>
      <c r="E45" s="17">
        <v>-7391.4208016499997</v>
      </c>
      <c r="F45" s="16"/>
      <c r="G45" s="17">
        <v>-79.802111139999994</v>
      </c>
      <c r="H45" s="16"/>
      <c r="I45" s="65">
        <v>-7231.7968067399997</v>
      </c>
    </row>
  </sheetData>
  <mergeCells count="1">
    <mergeCell ref="B1:G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154C-3CD8-8C43-949D-948EE8A5286A}">
  <dimension ref="A1:J45"/>
  <sheetViews>
    <sheetView zoomScale="70" workbookViewId="0">
      <selection activeCell="C34" sqref="B34:C34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24</v>
      </c>
      <c r="C5" s="9">
        <f t="shared" ref="C5:C10" si="0">(((E5-((G5*2)+I5)))*2625.5)/2</f>
        <v>-61.59254967956258</v>
      </c>
      <c r="D5" s="10"/>
      <c r="E5" s="11">
        <v>-6564.9048099199999</v>
      </c>
      <c r="F5" s="10"/>
      <c r="G5" s="11">
        <v>-117.8547641</v>
      </c>
      <c r="H5" s="10"/>
      <c r="I5" s="10">
        <v>-6329.1483630000002</v>
      </c>
    </row>
    <row r="6" spans="1:10" x14ac:dyDescent="0.2">
      <c r="B6" s="12" t="s">
        <v>16</v>
      </c>
      <c r="C6" s="13">
        <f t="shared" si="0"/>
        <v>-63.715174536704581</v>
      </c>
      <c r="D6" s="1"/>
      <c r="E6" s="1">
        <v>-6961.8175958499996</v>
      </c>
      <c r="F6" s="1"/>
      <c r="G6" s="3">
        <v>-117.8547641</v>
      </c>
      <c r="H6" s="1"/>
      <c r="I6" s="56">
        <v>-6726.0595320000002</v>
      </c>
    </row>
    <row r="7" spans="1:10" x14ac:dyDescent="0.2">
      <c r="B7" s="14" t="s">
        <v>17</v>
      </c>
      <c r="C7" s="15">
        <f t="shared" si="0"/>
        <v>-70.200684636866299</v>
      </c>
      <c r="D7" s="16"/>
      <c r="E7" s="16">
        <v>-6961.7919552499998</v>
      </c>
      <c r="F7" s="16"/>
      <c r="G7" s="17">
        <v>-117.8547641</v>
      </c>
      <c r="H7" s="16"/>
      <c r="I7" s="65">
        <v>-6726.0289510000002</v>
      </c>
      <c r="J7" s="48"/>
    </row>
    <row r="8" spans="1:10" x14ac:dyDescent="0.2">
      <c r="B8" s="12" t="s">
        <v>18</v>
      </c>
      <c r="C8" s="19">
        <f t="shared" si="0"/>
        <v>-66.320090617625738</v>
      </c>
      <c r="D8" s="1"/>
      <c r="E8" s="1">
        <v>-7358.6924211699998</v>
      </c>
      <c r="F8" s="1"/>
      <c r="G8" s="3">
        <v>-117.8547641</v>
      </c>
      <c r="H8" s="1"/>
      <c r="I8" s="56">
        <v>-7122.9323729999996</v>
      </c>
    </row>
    <row r="9" spans="1:10" x14ac:dyDescent="0.2">
      <c r="B9" s="12" t="s">
        <v>19</v>
      </c>
      <c r="C9" s="19">
        <f t="shared" si="0"/>
        <v>-65.771820580532449</v>
      </c>
      <c r="D9" s="1"/>
      <c r="E9" s="20">
        <v>-7358.6662745200001</v>
      </c>
      <c r="F9" s="1"/>
      <c r="G9" s="3">
        <v>-117.8547641</v>
      </c>
      <c r="H9" s="1"/>
      <c r="I9" s="56">
        <v>-7122.9066439999997</v>
      </c>
    </row>
    <row r="10" spans="1:10" x14ac:dyDescent="0.2">
      <c r="B10" s="12" t="s">
        <v>20</v>
      </c>
      <c r="C10" s="19">
        <f t="shared" si="0"/>
        <v>-63.620092054443148</v>
      </c>
      <c r="D10" s="1"/>
      <c r="E10" s="20">
        <v>-7755.55968742</v>
      </c>
      <c r="F10" s="1"/>
      <c r="G10" s="3">
        <v>-117.8547641</v>
      </c>
      <c r="H10" s="1"/>
      <c r="I10" s="59">
        <v>-7519.8016960000004</v>
      </c>
    </row>
    <row r="12" spans="1:10" x14ac:dyDescent="0.2">
      <c r="A12" s="7" t="s">
        <v>10</v>
      </c>
      <c r="B12" s="8" t="s">
        <v>24</v>
      </c>
      <c r="C12" s="9">
        <f t="shared" ref="C12:C17" si="1">(((E12-((G12*2)+I12)))*2625.5)/2</f>
        <v>-61.59254967956258</v>
      </c>
      <c r="D12" s="10"/>
      <c r="E12" s="11">
        <v>-6564.9048099199999</v>
      </c>
      <c r="F12" s="10"/>
      <c r="G12" s="72">
        <v>-117.8547641</v>
      </c>
      <c r="H12" s="10"/>
      <c r="I12" s="10">
        <v>-6329.1483630000002</v>
      </c>
    </row>
    <row r="13" spans="1:10" x14ac:dyDescent="0.2">
      <c r="B13" s="12" t="s">
        <v>16</v>
      </c>
      <c r="C13" s="13">
        <f t="shared" si="1"/>
        <v>-64.194800877511398</v>
      </c>
      <c r="D13" s="1"/>
      <c r="E13" s="20">
        <v>-6933.69891671</v>
      </c>
      <c r="F13" s="1"/>
      <c r="G13" s="3">
        <v>-117.8547641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-58.819549090814917</v>
      </c>
      <c r="D14" s="1"/>
      <c r="E14" s="20">
        <v>-6933.6792855900003</v>
      </c>
      <c r="F14" s="1"/>
      <c r="G14" s="3">
        <v>-117.8547641</v>
      </c>
      <c r="H14" s="1"/>
      <c r="I14" s="58">
        <v>-6697.9249510299996</v>
      </c>
    </row>
    <row r="15" spans="1:10" x14ac:dyDescent="0.2">
      <c r="B15" s="14" t="s">
        <v>18</v>
      </c>
      <c r="C15" s="15">
        <f t="shared" si="1"/>
        <v>-65.286273737752481</v>
      </c>
      <c r="D15" s="16"/>
      <c r="E15" s="16">
        <v>-7302.4583700800003</v>
      </c>
      <c r="F15" s="16"/>
      <c r="G15" s="17">
        <v>-117.8547641</v>
      </c>
      <c r="H15" s="16"/>
      <c r="I15" s="66">
        <v>-7066.6991094300001</v>
      </c>
    </row>
    <row r="16" spans="1:10" x14ac:dyDescent="0.2">
      <c r="B16" s="12" t="s">
        <v>19</v>
      </c>
      <c r="C16" s="13">
        <f t="shared" si="1"/>
        <v>-60.725543942736749</v>
      </c>
      <c r="D16" s="1"/>
      <c r="E16" s="20">
        <v>-7302.4317342499999</v>
      </c>
      <c r="F16" s="1"/>
      <c r="G16" s="3">
        <v>-117.8547641</v>
      </c>
      <c r="H16" s="1"/>
      <c r="I16" s="58">
        <v>-7066.6759477799997</v>
      </c>
    </row>
    <row r="17" spans="1:9" x14ac:dyDescent="0.2">
      <c r="B17" s="12" t="s">
        <v>20</v>
      </c>
      <c r="C17" s="13">
        <f t="shared" si="1"/>
        <v>-63.313879989795396</v>
      </c>
      <c r="D17" s="1"/>
      <c r="E17" s="1">
        <v>-7671.1954222300001</v>
      </c>
      <c r="F17" s="1"/>
      <c r="G17" s="3">
        <v>-117.8547641</v>
      </c>
      <c r="H17" s="1"/>
      <c r="I17" s="58">
        <v>-7435.4376640700002</v>
      </c>
    </row>
    <row r="19" spans="1:9" x14ac:dyDescent="0.2">
      <c r="A19" s="7" t="s">
        <v>11</v>
      </c>
      <c r="B19" s="8" t="s">
        <v>24</v>
      </c>
      <c r="C19" s="9">
        <f t="shared" ref="C19:C24" si="2">(((E19-((G19*2)+I19)))*2625.5)/2</f>
        <v>-61.59254967956258</v>
      </c>
      <c r="D19" s="10"/>
      <c r="E19" s="11">
        <v>-6564.9048099199999</v>
      </c>
      <c r="F19" s="10"/>
      <c r="G19" s="72">
        <v>-117.8547641</v>
      </c>
      <c r="H19" s="10"/>
      <c r="I19" s="10">
        <v>-6329.1483630000002</v>
      </c>
    </row>
    <row r="20" spans="1:9" x14ac:dyDescent="0.2">
      <c r="B20" s="14" t="s">
        <v>16</v>
      </c>
      <c r="C20" s="15">
        <f>(((E20-((G20*2)+I20)))*2625.5)/2</f>
        <v>-58.329131945700965</v>
      </c>
      <c r="D20" s="16"/>
      <c r="E20" s="16">
        <v>-6722.1054746500004</v>
      </c>
      <c r="F20" s="16"/>
      <c r="G20" s="17">
        <v>-117.8547641</v>
      </c>
      <c r="H20" s="16"/>
      <c r="I20" s="65">
        <v>-6486.3515136699998</v>
      </c>
    </row>
    <row r="21" spans="1:9" x14ac:dyDescent="0.2">
      <c r="B21" s="12" t="s">
        <v>17</v>
      </c>
      <c r="C21" s="13">
        <f t="shared" si="2"/>
        <v>-52.735819254701482</v>
      </c>
      <c r="D21" s="1"/>
      <c r="E21" s="1">
        <v>-6722.1027923499996</v>
      </c>
      <c r="F21" s="1"/>
      <c r="G21" s="3">
        <v>-117.8547641</v>
      </c>
      <c r="H21" s="1"/>
      <c r="I21" s="56">
        <v>-6486.3530921299998</v>
      </c>
    </row>
    <row r="22" spans="1:9" x14ac:dyDescent="0.2">
      <c r="B22" s="12" t="s">
        <v>18</v>
      </c>
      <c r="C22" s="13">
        <f t="shared" si="2"/>
        <v>-48.780621651535967</v>
      </c>
      <c r="D22" s="1"/>
      <c r="E22" s="20">
        <v>-6879.3211058999996</v>
      </c>
      <c r="F22" s="1"/>
      <c r="G22" s="3">
        <v>-117.8547641</v>
      </c>
      <c r="H22" s="1"/>
      <c r="I22" s="56">
        <v>-6643.5744185900003</v>
      </c>
    </row>
    <row r="23" spans="1:9" x14ac:dyDescent="0.2">
      <c r="B23" s="12" t="s">
        <v>19</v>
      </c>
      <c r="C23" s="13">
        <f t="shared" si="2"/>
        <v>-53.94281411584484</v>
      </c>
      <c r="D23" s="1"/>
      <c r="E23" s="1">
        <v>-6879.2930476600004</v>
      </c>
      <c r="F23" s="1"/>
      <c r="G23" s="3">
        <v>-117.8547641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2"/>
        <v>-51.862551700930226</v>
      </c>
      <c r="D24" s="1"/>
      <c r="E24" s="1">
        <v>-7036.5138281400004</v>
      </c>
      <c r="F24" s="1"/>
      <c r="G24" s="3">
        <v>-117.8547641</v>
      </c>
      <c r="H24" s="1"/>
      <c r="I24" s="56">
        <v>-6800.7647931399997</v>
      </c>
    </row>
    <row r="26" spans="1:9" x14ac:dyDescent="0.2">
      <c r="A26" s="7" t="s">
        <v>12</v>
      </c>
      <c r="B26" s="8" t="s">
        <v>24</v>
      </c>
      <c r="C26" s="9">
        <f t="shared" ref="C26:C31" si="3">(((E26-((G26*2)+I26)))*2625.5)/2</f>
        <v>-61.59254967956258</v>
      </c>
      <c r="D26" s="10"/>
      <c r="E26" s="11">
        <v>-6564.9048099199999</v>
      </c>
      <c r="F26" s="10"/>
      <c r="G26" s="72">
        <v>-117.8547641</v>
      </c>
      <c r="H26" s="10"/>
      <c r="I26" s="10">
        <v>-6329.1483630000002</v>
      </c>
    </row>
    <row r="27" spans="1:9" x14ac:dyDescent="0.2">
      <c r="B27" s="14" t="s">
        <v>16</v>
      </c>
      <c r="C27" s="15">
        <f t="shared" si="3"/>
        <v>-75.221940259214762</v>
      </c>
      <c r="D27" s="16"/>
      <c r="E27" s="16">
        <v>-7318.9415344199997</v>
      </c>
      <c r="F27" s="16"/>
      <c r="G27" s="17">
        <v>-117.8547641</v>
      </c>
      <c r="H27" s="16"/>
      <c r="I27" s="65">
        <v>-7083.1747051800003</v>
      </c>
    </row>
    <row r="28" spans="1:9" x14ac:dyDescent="0.2">
      <c r="B28" s="12" t="s">
        <v>17</v>
      </c>
      <c r="C28" s="13">
        <f t="shared" si="3"/>
        <v>-60.864656060003426</v>
      </c>
      <c r="D28" s="1"/>
      <c r="E28" s="1">
        <v>-7318.9399020800001</v>
      </c>
      <c r="F28" s="1"/>
      <c r="G28" s="3">
        <v>-117.8547641</v>
      </c>
      <c r="H28" s="1"/>
      <c r="I28" s="56">
        <v>-7083.1840096400001</v>
      </c>
    </row>
    <row r="29" spans="1:9" x14ac:dyDescent="0.2">
      <c r="B29" s="12" t="s">
        <v>18</v>
      </c>
      <c r="C29" s="13">
        <f t="shared" si="3"/>
        <v>-66.199396382694658</v>
      </c>
      <c r="D29" s="1"/>
      <c r="E29" s="1">
        <v>-8072.9770469699997</v>
      </c>
      <c r="F29" s="1"/>
      <c r="G29" s="3">
        <v>-117.8547641</v>
      </c>
      <c r="H29" s="1"/>
      <c r="I29" s="56">
        <v>-7837.2170907399995</v>
      </c>
    </row>
    <row r="30" spans="1:9" x14ac:dyDescent="0.2">
      <c r="B30" s="12" t="s">
        <v>19</v>
      </c>
      <c r="C30" s="13">
        <f t="shared" si="3"/>
        <v>-66.941257662588669</v>
      </c>
      <c r="D30" s="1"/>
      <c r="E30" s="1">
        <v>-8072.9657040399998</v>
      </c>
      <c r="F30" s="1"/>
      <c r="G30" s="3">
        <v>-117.8547641</v>
      </c>
      <c r="H30" s="1"/>
      <c r="I30" s="56">
        <v>-7837.2051826899997</v>
      </c>
    </row>
    <row r="31" spans="1:9" x14ac:dyDescent="0.2">
      <c r="B31" s="12" t="s">
        <v>20</v>
      </c>
      <c r="C31" s="13">
        <f t="shared" si="3"/>
        <v>-68.565273815282126</v>
      </c>
      <c r="D31" s="1"/>
      <c r="E31" s="1">
        <v>-8713.6829191699999</v>
      </c>
      <c r="F31" s="1"/>
      <c r="G31" s="3">
        <v>-117.8547641</v>
      </c>
      <c r="H31" s="1"/>
      <c r="I31" s="56">
        <v>-8477.9211607100005</v>
      </c>
    </row>
    <row r="33" spans="1:9" x14ac:dyDescent="0.2">
      <c r="A33" s="7" t="s">
        <v>13</v>
      </c>
      <c r="B33" s="8" t="s">
        <v>24</v>
      </c>
      <c r="C33" s="9">
        <f t="shared" ref="C33:C38" si="4">(((E33-((G33*2)+I33)))*2625.5)/2</f>
        <v>-61.59254967956258</v>
      </c>
      <c r="D33" s="10"/>
      <c r="E33" s="11">
        <v>-6564.9048099199999</v>
      </c>
      <c r="F33" s="10"/>
      <c r="G33" s="72">
        <v>-117.8547641</v>
      </c>
      <c r="H33" s="10"/>
      <c r="I33" s="10">
        <v>-6329.1483630000002</v>
      </c>
    </row>
    <row r="34" spans="1:9" x14ac:dyDescent="0.2">
      <c r="B34" s="14" t="s">
        <v>16</v>
      </c>
      <c r="C34" s="15">
        <f t="shared" si="4"/>
        <v>-163.49820783506789</v>
      </c>
      <c r="D34" s="16"/>
      <c r="E34" s="16">
        <v>-6786.3722205399999</v>
      </c>
      <c r="F34" s="16"/>
      <c r="G34" s="17">
        <v>-117.8547641</v>
      </c>
      <c r="H34" s="16"/>
      <c r="I34" s="65">
        <v>-6550.5381459999999</v>
      </c>
    </row>
    <row r="35" spans="1:9" x14ac:dyDescent="0.2">
      <c r="B35" s="12" t="s">
        <v>17</v>
      </c>
      <c r="C35" s="13">
        <f t="shared" si="4"/>
        <v>-63.522121522875523</v>
      </c>
      <c r="D35" s="1"/>
      <c r="E35" s="1">
        <v>-6786.2929837900001</v>
      </c>
      <c r="F35" s="1"/>
      <c r="G35" s="3">
        <v>-117.8547641</v>
      </c>
      <c r="H35" s="1"/>
      <c r="I35" s="56">
        <v>-6550.5350669999998</v>
      </c>
    </row>
    <row r="36" spans="1:9" x14ac:dyDescent="0.2">
      <c r="B36" s="12" t="s">
        <v>18</v>
      </c>
      <c r="C36" s="13">
        <f t="shared" si="4"/>
        <v>-61.609549792564394</v>
      </c>
      <c r="D36" s="1"/>
      <c r="E36" s="1">
        <v>-7007.75957887</v>
      </c>
      <c r="F36" s="1"/>
      <c r="G36" s="3">
        <v>-117.8547641</v>
      </c>
      <c r="H36" s="1"/>
      <c r="I36" s="56">
        <v>-6772.003119</v>
      </c>
    </row>
    <row r="37" spans="1:9" x14ac:dyDescent="0.2">
      <c r="B37" s="12" t="s">
        <v>19</v>
      </c>
      <c r="C37" s="13">
        <f t="shared" si="4"/>
        <v>-49.527235087513418</v>
      </c>
      <c r="D37" s="1"/>
      <c r="E37" s="1">
        <v>-7007.6973120499997</v>
      </c>
      <c r="F37" s="1"/>
      <c r="G37" s="3">
        <v>-117.8547641</v>
      </c>
      <c r="H37" s="1"/>
      <c r="I37" s="56">
        <v>-6771.9500559999997</v>
      </c>
    </row>
    <row r="38" spans="1:9" x14ac:dyDescent="0.2">
      <c r="B38" s="12" t="s">
        <v>20</v>
      </c>
      <c r="C38" s="38">
        <f t="shared" si="4"/>
        <v>-58.850451224957851</v>
      </c>
      <c r="D38" s="1"/>
      <c r="E38" s="1">
        <v>-7229.1705871000004</v>
      </c>
      <c r="F38" s="1"/>
      <c r="G38" s="3">
        <v>-117.8547641</v>
      </c>
      <c r="H38" s="1"/>
      <c r="I38" s="56">
        <v>-6993.4162290000004</v>
      </c>
    </row>
    <row r="40" spans="1:9" x14ac:dyDescent="0.2">
      <c r="A40" s="7" t="s">
        <v>21</v>
      </c>
      <c r="B40" s="8" t="s">
        <v>24</v>
      </c>
      <c r="C40" s="9">
        <f t="shared" ref="C40:C45" si="5">(((E40-((G40*2)+I40)))*2625.5)/2</f>
        <v>-61.59254967956258</v>
      </c>
      <c r="D40" s="10"/>
      <c r="E40" s="11">
        <v>-6564.9048099199999</v>
      </c>
      <c r="F40" s="10"/>
      <c r="G40" s="72">
        <v>-117.8547641</v>
      </c>
      <c r="H40" s="10"/>
      <c r="I40" s="10">
        <v>-6329.1483630000002</v>
      </c>
    </row>
    <row r="41" spans="1:9" x14ac:dyDescent="0.2">
      <c r="B41" s="12" t="s">
        <v>16</v>
      </c>
      <c r="C41" s="13">
        <f t="shared" si="5"/>
        <v>-68.56116490705972</v>
      </c>
      <c r="D41" s="1"/>
      <c r="E41" s="1">
        <v>-6865.8332202900001</v>
      </c>
      <c r="F41" s="1"/>
      <c r="G41" s="3">
        <v>-117.8547641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-62.483591870196278</v>
      </c>
      <c r="D42" s="1"/>
      <c r="E42" s="20">
        <v>-6865.76730288</v>
      </c>
      <c r="F42" s="1"/>
      <c r="G42" s="3">
        <v>-117.8547641</v>
      </c>
      <c r="H42" s="1"/>
      <c r="I42" s="56">
        <v>-6630.0101771999998</v>
      </c>
    </row>
    <row r="43" spans="1:9" x14ac:dyDescent="0.2">
      <c r="B43" s="12" t="s">
        <v>18</v>
      </c>
      <c r="C43" s="13">
        <f t="shared" si="5"/>
        <v>-67.538467019104701</v>
      </c>
      <c r="D43" s="1"/>
      <c r="E43" s="1">
        <v>-7166.6939752999997</v>
      </c>
      <c r="F43" s="1"/>
      <c r="G43" s="3">
        <v>-117.8547641</v>
      </c>
      <c r="H43" s="1"/>
      <c r="I43" s="56">
        <v>-6930.9329990200004</v>
      </c>
    </row>
    <row r="44" spans="1:9" x14ac:dyDescent="0.2">
      <c r="B44" s="12" t="s">
        <v>19</v>
      </c>
      <c r="C44" s="13">
        <f t="shared" si="5"/>
        <v>-62.560085813232945</v>
      </c>
      <c r="D44" s="1"/>
      <c r="E44" s="1">
        <v>-7166.6292463500004</v>
      </c>
      <c r="F44" s="1"/>
      <c r="G44" s="3">
        <v>-117.8547641</v>
      </c>
      <c r="H44" s="1"/>
      <c r="I44" s="56">
        <v>-6930.8720623999998</v>
      </c>
    </row>
    <row r="45" spans="1:9" x14ac:dyDescent="0.2">
      <c r="B45" s="14" t="s">
        <v>20</v>
      </c>
      <c r="C45" s="15">
        <f t="shared" si="5"/>
        <v>-69.333560752595986</v>
      </c>
      <c r="D45" s="16"/>
      <c r="E45" s="16">
        <v>-7467.5591504499998</v>
      </c>
      <c r="F45" s="16"/>
      <c r="G45" s="17">
        <v>-117.8547641</v>
      </c>
      <c r="H45" s="16"/>
      <c r="I45" s="65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B35A-E192-7F4B-AA40-3B3CC56ECB0B}">
  <dimension ref="A1:J45"/>
  <sheetViews>
    <sheetView zoomScale="67" workbookViewId="0">
      <selection activeCell="C38" sqref="C38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23" t="s">
        <v>25</v>
      </c>
      <c r="C5" s="24">
        <f t="shared" ref="C5:C10" si="0">(((E5-((G5*2)+I5)))*2625.5)/2</f>
        <v>-10.410094372324011</v>
      </c>
      <c r="D5" s="25"/>
      <c r="E5" s="26">
        <v>-6567.3592517899997</v>
      </c>
      <c r="F5" s="10"/>
      <c r="G5" s="11">
        <v>-119.1014794</v>
      </c>
      <c r="H5" s="10"/>
      <c r="I5" s="10">
        <v>-6329.1483630000002</v>
      </c>
    </row>
    <row r="6" spans="1:10" x14ac:dyDescent="0.2">
      <c r="B6" s="12" t="s">
        <v>16</v>
      </c>
      <c r="C6" s="13">
        <f t="shared" si="0"/>
        <v>-11.732729380620185</v>
      </c>
      <c r="D6" s="1"/>
      <c r="E6" s="3">
        <v>-6964.2714283200003</v>
      </c>
      <c r="F6" s="1"/>
      <c r="G6" s="3">
        <v>-119.1014794</v>
      </c>
      <c r="H6" s="1"/>
      <c r="I6" s="56">
        <v>-6726.0595320000002</v>
      </c>
    </row>
    <row r="7" spans="1:10" x14ac:dyDescent="0.2">
      <c r="B7" s="12" t="s">
        <v>17</v>
      </c>
      <c r="C7" s="19">
        <f t="shared" si="0"/>
        <v>-17.295153062450026</v>
      </c>
      <c r="D7" s="1"/>
      <c r="E7" s="18">
        <v>-6964.2450845499998</v>
      </c>
      <c r="F7" s="1"/>
      <c r="G7" s="3">
        <v>-119.1014794</v>
      </c>
      <c r="H7" s="1"/>
      <c r="I7" s="56">
        <v>-6726.0289510000002</v>
      </c>
    </row>
    <row r="8" spans="1:10" x14ac:dyDescent="0.2">
      <c r="B8" s="12" t="s">
        <v>18</v>
      </c>
      <c r="C8" s="19">
        <f t="shared" si="0"/>
        <v>-17.134603738735905</v>
      </c>
      <c r="D8" s="20"/>
      <c r="E8" s="20">
        <v>-7361.1483842500002</v>
      </c>
      <c r="F8" s="1"/>
      <c r="G8" s="3">
        <v>-119.1014794</v>
      </c>
      <c r="H8" s="1"/>
      <c r="I8" s="56">
        <v>-7122.9323729999996</v>
      </c>
    </row>
    <row r="9" spans="1:10" x14ac:dyDescent="0.2">
      <c r="B9" s="12" t="s">
        <v>19</v>
      </c>
      <c r="C9" s="19">
        <f t="shared" si="0"/>
        <v>-13.371290803509737</v>
      </c>
      <c r="D9" s="20"/>
      <c r="E9" s="18">
        <v>-7361.11978851</v>
      </c>
      <c r="F9" s="1"/>
      <c r="G9" s="3">
        <v>-119.1014794</v>
      </c>
      <c r="H9" s="1"/>
      <c r="I9" s="56">
        <v>-7122.9066439999997</v>
      </c>
    </row>
    <row r="10" spans="1:10" x14ac:dyDescent="0.2">
      <c r="B10" s="14" t="s">
        <v>20</v>
      </c>
      <c r="C10" s="15">
        <f t="shared" si="0"/>
        <v>-28.223074800141148</v>
      </c>
      <c r="D10" s="16"/>
      <c r="E10" s="17">
        <v>-7758.0261540000001</v>
      </c>
      <c r="F10" s="16"/>
      <c r="G10" s="17">
        <v>-119.1014794</v>
      </c>
      <c r="H10" s="16"/>
      <c r="I10" s="69">
        <v>-7519.8016960000004</v>
      </c>
      <c r="J10" s="48"/>
    </row>
    <row r="12" spans="1:10" x14ac:dyDescent="0.2">
      <c r="A12" s="7" t="s">
        <v>10</v>
      </c>
      <c r="B12" s="8" t="s">
        <v>25</v>
      </c>
      <c r="C12" s="9">
        <f t="shared" ref="C12:C17" si="1">(((E12-((G12*2)+I12)))*2625.5)/2</f>
        <v>-10.410094372324011</v>
      </c>
      <c r="D12" s="10"/>
      <c r="E12" s="26">
        <v>-6567.3592517899997</v>
      </c>
      <c r="F12" s="10"/>
      <c r="G12" s="72">
        <v>-119.1014794</v>
      </c>
      <c r="H12" s="10"/>
      <c r="I12" s="10">
        <v>-6329.1483630000002</v>
      </c>
    </row>
    <row r="13" spans="1:10" x14ac:dyDescent="0.2">
      <c r="B13" s="12" t="s">
        <v>16</v>
      </c>
      <c r="C13" s="13">
        <f t="shared" si="1"/>
        <v>-19.326594305386379</v>
      </c>
      <c r="D13" s="1"/>
      <c r="E13" s="3">
        <v>-6936.1581685199999</v>
      </c>
      <c r="F13" s="1"/>
      <c r="G13" s="3">
        <v>-119.1014794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-17.211911586522774</v>
      </c>
      <c r="D14" s="1"/>
      <c r="E14" s="3">
        <v>-6936.1410211700004</v>
      </c>
      <c r="F14" s="1"/>
      <c r="G14" s="3">
        <v>-119.1014794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-18.3467839600753</v>
      </c>
      <c r="D15" s="1"/>
      <c r="E15" s="3">
        <v>-7304.9160440699998</v>
      </c>
      <c r="F15" s="1"/>
      <c r="G15" s="3">
        <v>-119.1014794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-21.756743978814484</v>
      </c>
      <c r="D16" s="1"/>
      <c r="E16" s="3">
        <v>-7304.8954799900002</v>
      </c>
      <c r="F16" s="1"/>
      <c r="G16" s="3">
        <v>-119.1014794</v>
      </c>
      <c r="H16" s="1"/>
      <c r="I16" s="58">
        <v>-7066.6759477799997</v>
      </c>
    </row>
    <row r="17" spans="1:9" x14ac:dyDescent="0.2">
      <c r="B17" s="14" t="s">
        <v>20</v>
      </c>
      <c r="C17" s="15">
        <f t="shared" si="1"/>
        <v>-25.935831093146135</v>
      </c>
      <c r="D17" s="16"/>
      <c r="E17" s="22">
        <v>-7673.6603797400003</v>
      </c>
      <c r="F17" s="16"/>
      <c r="G17" s="17">
        <v>-119.1014794</v>
      </c>
      <c r="H17" s="16"/>
      <c r="I17" s="66">
        <v>-7435.4376640700002</v>
      </c>
    </row>
    <row r="19" spans="1:9" x14ac:dyDescent="0.2">
      <c r="A19" s="7" t="s">
        <v>11</v>
      </c>
      <c r="B19" s="8" t="s">
        <v>25</v>
      </c>
      <c r="C19" s="9">
        <f t="shared" ref="C19:C24" si="2">(((E19-((G19*2)+I19)))*2625.5)/2</f>
        <v>-10.410094372324011</v>
      </c>
      <c r="D19" s="10"/>
      <c r="E19" s="26">
        <v>-6567.3592517899997</v>
      </c>
      <c r="F19" s="10"/>
      <c r="G19" s="72">
        <v>-119.1014794</v>
      </c>
      <c r="H19" s="10"/>
      <c r="I19" s="10">
        <v>-6329.1483630000002</v>
      </c>
    </row>
    <row r="20" spans="1:9" x14ac:dyDescent="0.2">
      <c r="B20" s="12" t="s">
        <v>16</v>
      </c>
      <c r="C20" s="13">
        <f t="shared" si="2"/>
        <v>-9.4032151229259853</v>
      </c>
      <c r="D20" s="1"/>
      <c r="E20" s="18">
        <v>-6724.5616354599997</v>
      </c>
      <c r="F20" s="1"/>
      <c r="G20" s="3">
        <v>-119.1014794</v>
      </c>
      <c r="H20" s="1"/>
      <c r="I20" s="56">
        <v>-6486.3515136699998</v>
      </c>
    </row>
    <row r="21" spans="1:9" x14ac:dyDescent="0.2">
      <c r="B21" s="14" t="s">
        <v>17</v>
      </c>
      <c r="C21" s="15">
        <f t="shared" si="2"/>
        <v>-15.16004395350069</v>
      </c>
      <c r="D21" s="16"/>
      <c r="E21" s="22">
        <v>-6724.5675992400002</v>
      </c>
      <c r="F21" s="16"/>
      <c r="G21" s="17">
        <v>-119.1014794</v>
      </c>
      <c r="H21" s="16"/>
      <c r="I21" s="65">
        <v>-6486.3530921299998</v>
      </c>
    </row>
    <row r="22" spans="1:9" x14ac:dyDescent="0.2">
      <c r="B22" s="12" t="s">
        <v>18</v>
      </c>
      <c r="C22" s="13">
        <f t="shared" si="2"/>
        <v>-12.203967248093022</v>
      </c>
      <c r="D22" s="1"/>
      <c r="E22" s="3">
        <v>-6881.7866738800003</v>
      </c>
      <c r="F22" s="1"/>
      <c r="G22" s="3">
        <v>-119.1014794</v>
      </c>
      <c r="H22" s="1"/>
      <c r="I22" s="56">
        <v>-6643.5744185900003</v>
      </c>
    </row>
    <row r="23" spans="1:9" x14ac:dyDescent="0.2">
      <c r="B23" s="12" t="s">
        <v>19</v>
      </c>
      <c r="C23" s="13">
        <f t="shared" si="2"/>
        <v>-9.1535825830906106</v>
      </c>
      <c r="D23" s="1"/>
      <c r="E23" s="3">
        <v>-6881.7523596299998</v>
      </c>
      <c r="F23" s="1"/>
      <c r="G23" s="3">
        <v>-119.1014794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2"/>
        <v>-4.8374443686871018</v>
      </c>
      <c r="D24" s="1"/>
      <c r="E24" s="3">
        <v>-7038.9714369100002</v>
      </c>
      <c r="F24" s="1"/>
      <c r="G24" s="3">
        <v>-119.1014794</v>
      </c>
      <c r="H24" s="1"/>
      <c r="I24" s="56">
        <v>-6800.7647931399997</v>
      </c>
    </row>
    <row r="26" spans="1:9" x14ac:dyDescent="0.2">
      <c r="A26" s="7" t="s">
        <v>12</v>
      </c>
      <c r="B26" s="8" t="s">
        <v>25</v>
      </c>
      <c r="C26" s="9">
        <f t="shared" ref="C26:C31" si="3">(((E26-((G26*2)+I26)))*2625.5)/2</f>
        <v>-10.410094372324011</v>
      </c>
      <c r="D26" s="10"/>
      <c r="E26" s="26">
        <v>-6567.3592517899997</v>
      </c>
      <c r="F26" s="10"/>
      <c r="G26" s="72">
        <v>-119.1014794</v>
      </c>
      <c r="H26" s="10"/>
      <c r="I26" s="10">
        <v>-6329.1483630000002</v>
      </c>
    </row>
    <row r="27" spans="1:9" x14ac:dyDescent="0.2">
      <c r="B27" s="12" t="s">
        <v>16</v>
      </c>
      <c r="C27" s="13">
        <f t="shared" si="3"/>
        <v>-21.229779872169047</v>
      </c>
      <c r="D27" s="1"/>
      <c r="E27" s="3">
        <v>-7321.3938359699996</v>
      </c>
      <c r="F27" s="1"/>
      <c r="G27" s="3">
        <v>-119.1014794</v>
      </c>
      <c r="H27" s="1"/>
      <c r="I27" s="56">
        <v>-7083.1747051800003</v>
      </c>
    </row>
    <row r="28" spans="1:9" x14ac:dyDescent="0.2">
      <c r="B28" s="12" t="s">
        <v>17</v>
      </c>
      <c r="C28" s="13">
        <f t="shared" si="3"/>
        <v>-22.893086632339418</v>
      </c>
      <c r="D28" s="1"/>
      <c r="E28" s="3">
        <v>-7321.4044074699996</v>
      </c>
      <c r="F28" s="1"/>
      <c r="G28" s="3">
        <v>-119.1014794</v>
      </c>
      <c r="H28" s="1"/>
      <c r="I28" s="56">
        <v>-7083.1840096400001</v>
      </c>
    </row>
    <row r="29" spans="1:9" x14ac:dyDescent="0.2">
      <c r="B29" s="14" t="s">
        <v>18</v>
      </c>
      <c r="C29" s="15">
        <f t="shared" si="3"/>
        <v>-27.473166363079372</v>
      </c>
      <c r="D29" s="16"/>
      <c r="E29" s="17">
        <v>-8075.4409774899996</v>
      </c>
      <c r="F29" s="16"/>
      <c r="G29" s="17">
        <v>-119.1014794</v>
      </c>
      <c r="H29" s="16"/>
      <c r="I29" s="65">
        <v>-7837.2170907399995</v>
      </c>
    </row>
    <row r="30" spans="1:9" x14ac:dyDescent="0.2">
      <c r="B30" s="12" t="s">
        <v>19</v>
      </c>
      <c r="C30" s="13">
        <f t="shared" si="3"/>
        <v>-25.22647350336706</v>
      </c>
      <c r="D30" s="1"/>
      <c r="E30" s="3">
        <v>-8075.4273579999999</v>
      </c>
      <c r="F30" s="1"/>
      <c r="G30" s="3">
        <v>-119.1014794</v>
      </c>
      <c r="H30" s="1"/>
      <c r="I30" s="56">
        <v>-7837.2051826899997</v>
      </c>
    </row>
    <row r="31" spans="1:9" x14ac:dyDescent="0.2">
      <c r="B31" s="12" t="s">
        <v>20</v>
      </c>
      <c r="C31" s="13">
        <f t="shared" si="3"/>
        <v>-22.438888257564031</v>
      </c>
      <c r="D31" s="1"/>
      <c r="E31" s="3">
        <v>-8716.1412125499992</v>
      </c>
      <c r="F31" s="1"/>
      <c r="G31" s="3">
        <v>-119.1014794</v>
      </c>
      <c r="H31" s="1"/>
      <c r="I31" s="56">
        <v>-8477.9211607100005</v>
      </c>
    </row>
    <row r="33" spans="1:9" x14ac:dyDescent="0.2">
      <c r="A33" s="7" t="s">
        <v>13</v>
      </c>
      <c r="B33" s="8" t="s">
        <v>25</v>
      </c>
      <c r="C33" s="9">
        <f t="shared" ref="C33:C38" si="4">(((E33-((G33*2)+I33)))*2625.5)/2</f>
        <v>-10.410094372324011</v>
      </c>
      <c r="D33" s="10"/>
      <c r="E33" s="26">
        <v>-6567.3592517899997</v>
      </c>
      <c r="F33" s="10"/>
      <c r="G33" s="72">
        <v>-119.1014794</v>
      </c>
      <c r="H33" s="10"/>
      <c r="I33" s="10">
        <v>-6329.1483630000002</v>
      </c>
    </row>
    <row r="34" spans="1:9" x14ac:dyDescent="0.2">
      <c r="B34" s="14" t="s">
        <v>16</v>
      </c>
      <c r="C34" s="15">
        <f t="shared" si="4"/>
        <v>-111.11567586124147</v>
      </c>
      <c r="D34" s="16"/>
      <c r="E34" s="22">
        <v>-6788.8257478400001</v>
      </c>
      <c r="F34" s="16"/>
      <c r="G34" s="17">
        <v>-119.1014794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-15.222005752508494</v>
      </c>
      <c r="D35" s="1"/>
      <c r="E35" s="3">
        <v>-6788.7496211899997</v>
      </c>
      <c r="F35" s="1"/>
      <c r="G35" s="3">
        <v>-119.1014794</v>
      </c>
      <c r="H35" s="1"/>
      <c r="I35" s="56">
        <v>-6550.5350668800002</v>
      </c>
    </row>
    <row r="36" spans="1:9" x14ac:dyDescent="0.2">
      <c r="B36" s="12" t="s">
        <v>18</v>
      </c>
      <c r="C36" s="13">
        <f t="shared" si="4"/>
        <v>-13.037917940858961</v>
      </c>
      <c r="D36" s="1"/>
      <c r="E36" s="18">
        <v>-7010.2160093100001</v>
      </c>
      <c r="F36" s="1"/>
      <c r="G36" s="3">
        <v>-119.1014794</v>
      </c>
      <c r="H36" s="1"/>
      <c r="I36" s="56">
        <v>-6772.0031187499999</v>
      </c>
    </row>
    <row r="37" spans="1:9" x14ac:dyDescent="0.2">
      <c r="B37" s="37" t="s">
        <v>19</v>
      </c>
      <c r="C37" s="38">
        <f t="shared" si="4"/>
        <v>-6.8123454677006521</v>
      </c>
      <c r="D37" s="39"/>
      <c r="E37" s="40">
        <v>-7010.1582038099996</v>
      </c>
      <c r="F37" s="39"/>
      <c r="G37" s="3">
        <v>-119.1014794</v>
      </c>
      <c r="H37" s="39"/>
      <c r="I37" s="67">
        <v>-6771.9500556399998</v>
      </c>
    </row>
    <row r="38" spans="1:9" x14ac:dyDescent="0.2">
      <c r="B38" s="12" t="s">
        <v>20</v>
      </c>
      <c r="C38" s="38">
        <f t="shared" si="4"/>
        <v>-11.287588982956095</v>
      </c>
      <c r="D38" s="1"/>
      <c r="E38" s="3">
        <v>-7231.6277860099999</v>
      </c>
      <c r="F38" s="1"/>
      <c r="G38" s="3">
        <v>-119.1014794</v>
      </c>
      <c r="H38" s="1"/>
      <c r="I38" s="56">
        <v>-6993.41622878</v>
      </c>
    </row>
    <row r="40" spans="1:9" x14ac:dyDescent="0.2">
      <c r="A40" s="7" t="s">
        <v>21</v>
      </c>
      <c r="B40" s="8" t="s">
        <v>25</v>
      </c>
      <c r="C40" s="9">
        <f t="shared" ref="C40:C45" si="5">(((E40-((G40*2)+I40)))*2625.5)/2</f>
        <v>-10.410094372324011</v>
      </c>
      <c r="D40" s="10"/>
      <c r="E40" s="26">
        <v>-6567.3592517899997</v>
      </c>
      <c r="F40" s="10"/>
      <c r="G40" s="72">
        <v>-119.1014794</v>
      </c>
      <c r="H40" s="10"/>
      <c r="I40" s="10">
        <v>-6329.1483630000002</v>
      </c>
    </row>
    <row r="41" spans="1:9" x14ac:dyDescent="0.2">
      <c r="B41" s="12" t="s">
        <v>16</v>
      </c>
      <c r="C41" s="13">
        <f t="shared" si="5"/>
        <v>-16.069569662081904</v>
      </c>
      <c r="D41" s="1"/>
      <c r="E41" s="18">
        <v>-6868.2866649099997</v>
      </c>
      <c r="F41" s="1"/>
      <c r="G41" s="3">
        <v>-119.1014794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-13.402153555569157</v>
      </c>
      <c r="D42" s="1"/>
      <c r="E42" s="3">
        <v>-6868.2233452199998</v>
      </c>
      <c r="F42" s="1"/>
      <c r="G42" s="3">
        <v>-119.1014794</v>
      </c>
      <c r="H42" s="1"/>
      <c r="I42" s="56">
        <v>-6630.0101771999998</v>
      </c>
    </row>
    <row r="43" spans="1:9" x14ac:dyDescent="0.2">
      <c r="B43" s="12" t="s">
        <v>18</v>
      </c>
      <c r="C43" s="13">
        <f t="shared" si="5"/>
        <v>-17.44665753999584</v>
      </c>
      <c r="D43" s="1"/>
      <c r="E43" s="3">
        <v>-7169.1492479799999</v>
      </c>
      <c r="F43" s="1"/>
      <c r="G43" s="3">
        <v>-119.1014794</v>
      </c>
      <c r="H43" s="1"/>
      <c r="I43" s="56">
        <v>-6930.9329990200004</v>
      </c>
    </row>
    <row r="44" spans="1:9" x14ac:dyDescent="0.2">
      <c r="B44" s="12" t="s">
        <v>19</v>
      </c>
      <c r="C44" s="13">
        <f t="shared" si="5"/>
        <v>-12.69296662387319</v>
      </c>
      <c r="D44" s="1"/>
      <c r="E44" s="3">
        <v>-7169.0846901900004</v>
      </c>
      <c r="F44" s="1"/>
      <c r="G44" s="3">
        <v>-119.1014794</v>
      </c>
      <c r="H44" s="1"/>
      <c r="I44" s="56">
        <v>-6930.8720623999998</v>
      </c>
    </row>
    <row r="45" spans="1:9" x14ac:dyDescent="0.2">
      <c r="B45" s="14" t="s">
        <v>20</v>
      </c>
      <c r="C45" s="15">
        <f t="shared" si="5"/>
        <v>-26.265908953518647</v>
      </c>
      <c r="D45" s="16"/>
      <c r="E45" s="17">
        <v>-7470.0197738500001</v>
      </c>
      <c r="F45" s="16"/>
      <c r="G45" s="17">
        <v>-119.1014794</v>
      </c>
      <c r="H45" s="16"/>
      <c r="I45" s="65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BB01-571D-FF4C-807B-52B1E9060955}">
  <dimension ref="A1:N45"/>
  <sheetViews>
    <sheetView zoomScale="75" workbookViewId="0">
      <selection activeCell="C34" sqref="B34:C34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1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1" x14ac:dyDescent="0.2">
      <c r="B2" s="2"/>
      <c r="C2" s="2"/>
      <c r="D2" s="1"/>
      <c r="E2" s="3"/>
      <c r="F2" s="1"/>
      <c r="G2" s="3"/>
      <c r="H2" s="1"/>
      <c r="I2" s="2"/>
    </row>
    <row r="3" spans="1:11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1" x14ac:dyDescent="0.2">
      <c r="A5" s="7" t="s">
        <v>9</v>
      </c>
      <c r="B5" s="23" t="s">
        <v>26</v>
      </c>
      <c r="C5" s="24">
        <f t="shared" ref="C5:C10" si="0">(((E5-((G5*2)+I5)))*2625.5)/2</f>
        <v>-40.66025208492897</v>
      </c>
      <c r="D5" s="10"/>
      <c r="E5" s="26">
        <v>-7434.8128405400003</v>
      </c>
      <c r="F5" s="10"/>
      <c r="G5" s="72">
        <v>-552.81675210000003</v>
      </c>
      <c r="H5" s="10"/>
      <c r="I5" s="10">
        <v>-6329.1483630000002</v>
      </c>
    </row>
    <row r="6" spans="1:11" x14ac:dyDescent="0.2">
      <c r="B6" s="12" t="s">
        <v>16</v>
      </c>
      <c r="C6" s="19">
        <f t="shared" si="0"/>
        <v>-44.264551613219282</v>
      </c>
      <c r="D6" s="1"/>
      <c r="E6" s="18">
        <v>-7831.7267554500004</v>
      </c>
      <c r="F6" s="1"/>
      <c r="G6" s="3">
        <v>-552.81675210000003</v>
      </c>
      <c r="H6" s="1"/>
      <c r="I6" s="56">
        <v>-6726.0595322999998</v>
      </c>
    </row>
    <row r="7" spans="1:11" x14ac:dyDescent="0.2">
      <c r="B7" s="14" t="s">
        <v>17</v>
      </c>
      <c r="C7" s="21">
        <f t="shared" si="0"/>
        <v>-53.566881898161228</v>
      </c>
      <c r="D7" s="16"/>
      <c r="E7" s="17">
        <v>-7831.7032603500002</v>
      </c>
      <c r="F7" s="16"/>
      <c r="G7" s="17">
        <v>-552.81675210000003</v>
      </c>
      <c r="H7" s="16"/>
      <c r="I7" s="65">
        <v>-6726.0289510599996</v>
      </c>
      <c r="J7" s="48"/>
      <c r="K7" s="48"/>
    </row>
    <row r="8" spans="1:11" x14ac:dyDescent="0.2">
      <c r="B8" s="12" t="s">
        <v>18</v>
      </c>
      <c r="C8" s="19">
        <f t="shared" si="0"/>
        <v>-43.152560471364268</v>
      </c>
      <c r="D8" s="20"/>
      <c r="E8" s="18">
        <v>-8228.5987492200002</v>
      </c>
      <c r="F8" s="1"/>
      <c r="G8" s="3">
        <v>-552.81675210000003</v>
      </c>
      <c r="H8" s="1"/>
      <c r="I8" s="56">
        <v>-7122.93237314</v>
      </c>
    </row>
    <row r="9" spans="1:11" x14ac:dyDescent="0.2">
      <c r="B9" s="12" t="s">
        <v>19</v>
      </c>
      <c r="C9" s="19">
        <f t="shared" si="0"/>
        <v>-42.090440701126681</v>
      </c>
      <c r="D9" s="20"/>
      <c r="E9" s="18">
        <v>-8228.5722108200007</v>
      </c>
      <c r="F9" s="1"/>
      <c r="G9" s="3">
        <v>-552.81675210000003</v>
      </c>
      <c r="H9" s="1"/>
      <c r="I9" s="56">
        <v>-7122.9066438199998</v>
      </c>
    </row>
    <row r="10" spans="1:11" x14ac:dyDescent="0.2">
      <c r="B10" s="12" t="s">
        <v>20</v>
      </c>
      <c r="C10" s="19">
        <f t="shared" si="0"/>
        <v>-46.564686524993704</v>
      </c>
      <c r="D10" s="1"/>
      <c r="E10" s="18">
        <v>-8625.4706710499995</v>
      </c>
      <c r="F10" s="1"/>
      <c r="G10" s="3">
        <v>-552.81675210000003</v>
      </c>
      <c r="H10" s="1"/>
      <c r="I10" s="57">
        <v>-7519.8016957500004</v>
      </c>
    </row>
    <row r="12" spans="1:11" x14ac:dyDescent="0.2">
      <c r="A12" s="7" t="s">
        <v>10</v>
      </c>
      <c r="B12" s="8" t="s">
        <v>26</v>
      </c>
      <c r="C12" s="9">
        <f t="shared" ref="C12:C17" si="1">(((E12-((G12*2)+I12)))*2625.5)/2</f>
        <v>-40.66025208492897</v>
      </c>
      <c r="D12" s="10"/>
      <c r="E12" s="26">
        <v>-7434.8128405400003</v>
      </c>
      <c r="F12" s="10"/>
      <c r="G12" s="72">
        <v>-552.81675210000003</v>
      </c>
      <c r="H12" s="10"/>
      <c r="I12" s="10">
        <v>-6329.1483630000002</v>
      </c>
    </row>
    <row r="13" spans="1:11" x14ac:dyDescent="0.2">
      <c r="B13" s="14" t="s">
        <v>16</v>
      </c>
      <c r="C13" s="15">
        <f t="shared" si="1"/>
        <v>-57.030231457129958</v>
      </c>
      <c r="D13" s="16"/>
      <c r="E13" s="17">
        <v>-7803.6174350299998</v>
      </c>
      <c r="F13" s="16"/>
      <c r="G13" s="17">
        <v>-552.81675210000003</v>
      </c>
      <c r="H13" s="16"/>
      <c r="I13" s="66">
        <v>-6697.9404875</v>
      </c>
    </row>
    <row r="14" spans="1:11" x14ac:dyDescent="0.2">
      <c r="B14" s="12" t="s">
        <v>17</v>
      </c>
      <c r="C14" s="13">
        <f t="shared" si="1"/>
        <v>-46.999653110295412</v>
      </c>
      <c r="D14" s="1"/>
      <c r="E14" s="3">
        <v>-7803.5942576699999</v>
      </c>
      <c r="F14" s="1"/>
      <c r="G14" s="3">
        <v>-552.81675210000003</v>
      </c>
      <c r="H14" s="1"/>
      <c r="I14" s="58">
        <v>-6697.9249510299996</v>
      </c>
    </row>
    <row r="15" spans="1:11" x14ac:dyDescent="0.2">
      <c r="B15" s="12" t="s">
        <v>18</v>
      </c>
      <c r="C15" s="13">
        <f t="shared" si="1"/>
        <v>-37.946128331883529</v>
      </c>
      <c r="D15" s="1"/>
      <c r="E15" s="18">
        <v>-8172.3615194599997</v>
      </c>
      <c r="F15" s="1"/>
      <c r="G15" s="3">
        <v>-552.81675210000003</v>
      </c>
      <c r="H15" s="1"/>
      <c r="I15" s="58">
        <v>-7066.6991094300001</v>
      </c>
    </row>
    <row r="16" spans="1:11" x14ac:dyDescent="0.2">
      <c r="B16" s="12" t="s">
        <v>19</v>
      </c>
      <c r="C16" s="13">
        <f t="shared" si="1"/>
        <v>-45.280843280868112</v>
      </c>
      <c r="D16" s="1"/>
      <c r="E16" s="18">
        <v>-8172.3439451000004</v>
      </c>
      <c r="F16" s="1"/>
      <c r="G16" s="3">
        <v>-552.81675210000003</v>
      </c>
      <c r="H16" s="1"/>
      <c r="I16" s="58">
        <v>-7066.6759477799997</v>
      </c>
    </row>
    <row r="17" spans="1:14" x14ac:dyDescent="0.2">
      <c r="B17" s="12" t="s">
        <v>20</v>
      </c>
      <c r="C17" s="13">
        <f t="shared" si="1"/>
        <v>-51.22238916138258</v>
      </c>
      <c r="D17" s="1"/>
      <c r="E17" s="3">
        <v>-8541.1101874199994</v>
      </c>
      <c r="F17" s="1"/>
      <c r="G17" s="3">
        <v>-552.81675210000003</v>
      </c>
      <c r="H17" s="1"/>
      <c r="I17" s="58">
        <v>-7435.4376640700002</v>
      </c>
    </row>
    <row r="18" spans="1:14" x14ac:dyDescent="0.2">
      <c r="K18" s="48"/>
      <c r="L18" s="48"/>
      <c r="N18" s="48"/>
    </row>
    <row r="19" spans="1:14" x14ac:dyDescent="0.2">
      <c r="A19" s="7" t="s">
        <v>11</v>
      </c>
      <c r="B19" s="8" t="s">
        <v>26</v>
      </c>
      <c r="C19" s="9">
        <f t="shared" ref="C19:C24" si="2">(((E19-((G19*2)+I19)))*2625.5)/2</f>
        <v>-40.660855949512552</v>
      </c>
      <c r="D19" s="10"/>
      <c r="E19" s="26">
        <v>-7434.8128409999999</v>
      </c>
      <c r="F19" s="10"/>
      <c r="G19" s="72">
        <v>-552.81675210000003</v>
      </c>
      <c r="H19" s="10"/>
      <c r="I19" s="10">
        <v>-6329.1483630000002</v>
      </c>
      <c r="K19" s="49"/>
      <c r="L19" s="48"/>
      <c r="M19" s="37"/>
      <c r="N19" s="38"/>
    </row>
    <row r="20" spans="1:14" x14ac:dyDescent="0.2">
      <c r="B20" s="12" t="s">
        <v>16</v>
      </c>
      <c r="C20" s="13">
        <f t="shared" si="2"/>
        <v>-41.826577950151204</v>
      </c>
      <c r="D20" s="1"/>
      <c r="E20" s="3">
        <v>-7592.0168800000001</v>
      </c>
      <c r="F20" s="1"/>
      <c r="G20" s="3">
        <v>-552.81675210000003</v>
      </c>
      <c r="H20" s="1"/>
      <c r="I20" s="56">
        <v>-6486.351514</v>
      </c>
      <c r="K20" s="49"/>
      <c r="L20" s="48"/>
      <c r="M20" s="37"/>
      <c r="N20" s="38"/>
    </row>
    <row r="21" spans="1:14" x14ac:dyDescent="0.2">
      <c r="B21" s="12" t="s">
        <v>17</v>
      </c>
      <c r="C21" s="13">
        <f t="shared" si="2"/>
        <v>-42.843959199522715</v>
      </c>
      <c r="D21" s="1"/>
      <c r="E21" s="18">
        <v>-7592.019233</v>
      </c>
      <c r="F21" s="1"/>
      <c r="G21" s="3">
        <v>-552.81675210000003</v>
      </c>
      <c r="H21" s="1"/>
      <c r="I21" s="56">
        <v>-6486.3530920000003</v>
      </c>
      <c r="K21" s="49"/>
      <c r="L21" s="48"/>
      <c r="M21" s="37"/>
      <c r="N21" s="38"/>
    </row>
    <row r="22" spans="1:14" x14ac:dyDescent="0.2">
      <c r="B22" s="12" t="s">
        <v>18</v>
      </c>
      <c r="C22" s="13">
        <f t="shared" si="2"/>
        <v>-36.55719945002329</v>
      </c>
      <c r="D22" s="1"/>
      <c r="E22" s="3">
        <v>-7749.2357709999997</v>
      </c>
      <c r="F22" s="1"/>
      <c r="G22" s="3">
        <v>-552.81675210000003</v>
      </c>
      <c r="H22" s="1"/>
      <c r="I22" s="56">
        <v>-6643.5744189999996</v>
      </c>
      <c r="K22" s="49"/>
      <c r="L22" s="48"/>
      <c r="M22" s="37"/>
      <c r="N22" s="38"/>
    </row>
    <row r="23" spans="1:14" x14ac:dyDescent="0.2">
      <c r="B23" s="12" t="s">
        <v>19</v>
      </c>
      <c r="C23" s="13">
        <f t="shared" si="2"/>
        <v>-45.764827949759592</v>
      </c>
      <c r="D23" s="1"/>
      <c r="E23" s="18">
        <v>-7749.2107939999996</v>
      </c>
      <c r="F23" s="1"/>
      <c r="G23" s="3">
        <v>-552.81675210000003</v>
      </c>
      <c r="H23" s="1"/>
      <c r="I23" s="56">
        <v>-6643.5424279999997</v>
      </c>
      <c r="K23" s="49"/>
      <c r="L23" s="48"/>
      <c r="M23" s="37"/>
      <c r="N23" s="38"/>
    </row>
    <row r="24" spans="1:14" x14ac:dyDescent="0.2">
      <c r="B24" s="27" t="s">
        <v>20</v>
      </c>
      <c r="C24" s="15">
        <f t="shared" si="2"/>
        <v>-49.722769200064477</v>
      </c>
      <c r="D24" s="29"/>
      <c r="E24" s="30">
        <v>-7906.4361740000004</v>
      </c>
      <c r="F24" s="29"/>
      <c r="G24" s="17">
        <v>-552.81675210000003</v>
      </c>
      <c r="H24" s="29"/>
      <c r="I24" s="65">
        <v>-6800.7647930000003</v>
      </c>
      <c r="J24" s="48"/>
      <c r="K24" s="49"/>
      <c r="L24" s="48"/>
      <c r="M24" s="37"/>
      <c r="N24" s="38"/>
    </row>
    <row r="25" spans="1:14" x14ac:dyDescent="0.2">
      <c r="K25" s="48"/>
      <c r="M25" s="48"/>
      <c r="N25" s="48"/>
    </row>
    <row r="26" spans="1:14" x14ac:dyDescent="0.2">
      <c r="A26" s="7" t="s">
        <v>12</v>
      </c>
      <c r="B26" s="8" t="s">
        <v>26</v>
      </c>
      <c r="C26" s="9">
        <f t="shared" ref="C26:C31" si="3">(((E26-((G26*2)+I26)))*2625.5)/2</f>
        <v>-40.66025208492897</v>
      </c>
      <c r="D26" s="10"/>
      <c r="E26" s="26">
        <v>-7434.8128405400003</v>
      </c>
      <c r="F26" s="10"/>
      <c r="G26" s="72">
        <v>-552.81675210000003</v>
      </c>
      <c r="H26" s="10"/>
      <c r="I26" s="10">
        <v>-6329.1483630000002</v>
      </c>
      <c r="K26" s="48"/>
      <c r="M26" s="48"/>
      <c r="N26" s="48"/>
    </row>
    <row r="27" spans="1:14" x14ac:dyDescent="0.2">
      <c r="B27" s="14" t="s">
        <v>16</v>
      </c>
      <c r="C27" s="15">
        <f t="shared" si="3"/>
        <v>-57.991046309050262</v>
      </c>
      <c r="D27" s="16"/>
      <c r="E27" s="17">
        <v>-8188.8523844399997</v>
      </c>
      <c r="F27" s="16"/>
      <c r="G27" s="17">
        <v>-552.81675210000003</v>
      </c>
      <c r="H27" s="16"/>
      <c r="I27" s="65">
        <v>-7083.1747050000004</v>
      </c>
    </row>
    <row r="28" spans="1:14" x14ac:dyDescent="0.2">
      <c r="B28" s="12" t="s">
        <v>17</v>
      </c>
      <c r="C28" s="13">
        <f t="shared" si="3"/>
        <v>-57.656163785537501</v>
      </c>
      <c r="D28" s="1"/>
      <c r="E28" s="3">
        <v>-8188.8614343400004</v>
      </c>
      <c r="F28" s="1"/>
      <c r="G28" s="3">
        <v>-552.81675210000003</v>
      </c>
      <c r="H28" s="1"/>
      <c r="I28" s="56">
        <v>-7083.1840099999999</v>
      </c>
    </row>
    <row r="29" spans="1:14" x14ac:dyDescent="0.2">
      <c r="B29" s="12" t="s">
        <v>18</v>
      </c>
      <c r="C29" s="13">
        <f t="shared" si="3"/>
        <v>-50.968490183796803</v>
      </c>
      <c r="D29" s="1"/>
      <c r="E29" s="3">
        <v>-8942.8894209400005</v>
      </c>
      <c r="F29" s="1"/>
      <c r="G29" s="3">
        <v>-552.81675210000003</v>
      </c>
      <c r="H29" s="1"/>
      <c r="I29" s="56">
        <v>-7837.2170910000004</v>
      </c>
    </row>
    <row r="30" spans="1:14" x14ac:dyDescent="0.2">
      <c r="B30" s="12" t="s">
        <v>19</v>
      </c>
      <c r="C30" s="13">
        <f t="shared" si="3"/>
        <v>-53.499406545376587</v>
      </c>
      <c r="D30" s="1"/>
      <c r="E30" s="3">
        <v>-8942.8794408899994</v>
      </c>
      <c r="F30" s="1"/>
      <c r="G30" s="3">
        <v>-552.81675210000003</v>
      </c>
      <c r="H30" s="1"/>
      <c r="I30" s="56">
        <v>-7837.205183</v>
      </c>
    </row>
    <row r="31" spans="1:14" x14ac:dyDescent="0.2">
      <c r="B31" s="12" t="s">
        <v>20</v>
      </c>
      <c r="C31" s="13">
        <f t="shared" si="3"/>
        <v>-52.056077304537212</v>
      </c>
      <c r="D31" s="1"/>
      <c r="E31" s="3">
        <v>-9583.5943194200008</v>
      </c>
      <c r="F31" s="1"/>
      <c r="G31" s="3">
        <v>-552.81675210000003</v>
      </c>
      <c r="H31" s="1"/>
      <c r="I31" s="56">
        <v>-8477.9211610000002</v>
      </c>
    </row>
    <row r="33" spans="1:9" x14ac:dyDescent="0.2">
      <c r="A33" s="7" t="s">
        <v>13</v>
      </c>
      <c r="B33" s="8" t="s">
        <v>26</v>
      </c>
      <c r="C33" s="9">
        <f t="shared" ref="C33:C38" si="4">(((E33-((G33*2)+I33)))*2625.5)/2</f>
        <v>-40.66025208492897</v>
      </c>
      <c r="D33" s="10"/>
      <c r="E33" s="26">
        <v>-7434.8128405400003</v>
      </c>
      <c r="F33" s="10"/>
      <c r="G33" s="72">
        <v>-552.81675210000003</v>
      </c>
      <c r="H33" s="10"/>
      <c r="I33" s="10">
        <v>-6329.1483630000002</v>
      </c>
    </row>
    <row r="34" spans="1:9" x14ac:dyDescent="0.2">
      <c r="B34" s="14" t="s">
        <v>16</v>
      </c>
      <c r="C34" s="15">
        <f t="shared" si="4"/>
        <v>-145.03398526025626</v>
      </c>
      <c r="D34" s="16"/>
      <c r="E34" s="22">
        <v>-7656.2821308399998</v>
      </c>
      <c r="F34" s="16"/>
      <c r="G34" s="17">
        <v>-552.81675210000003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-45.771851162010535</v>
      </c>
      <c r="D35" s="1"/>
      <c r="E35" s="18">
        <v>-7656.2034382299998</v>
      </c>
      <c r="F35" s="1"/>
      <c r="G35" s="3">
        <v>-552.81675210000003</v>
      </c>
      <c r="H35" s="1"/>
      <c r="I35" s="56">
        <v>-6550.5350668800002</v>
      </c>
    </row>
    <row r="36" spans="1:9" x14ac:dyDescent="0.2">
      <c r="B36" s="37" t="s">
        <v>18</v>
      </c>
      <c r="C36" s="38">
        <f t="shared" si="4"/>
        <v>-62.013811155334679</v>
      </c>
      <c r="D36" s="39"/>
      <c r="E36" s="40">
        <v>-7877.6838625700002</v>
      </c>
      <c r="F36" s="39"/>
      <c r="G36" s="3">
        <v>-552.81675210000003</v>
      </c>
      <c r="H36" s="39"/>
      <c r="I36" s="67">
        <v>-6772.0031187499999</v>
      </c>
    </row>
    <row r="37" spans="1:9" x14ac:dyDescent="0.2">
      <c r="B37" s="12" t="s">
        <v>19</v>
      </c>
      <c r="C37" s="13">
        <f t="shared" si="4"/>
        <v>-41.278517952030597</v>
      </c>
      <c r="D37" s="1"/>
      <c r="E37" s="18">
        <v>-7877.6150041499995</v>
      </c>
      <c r="F37" s="1"/>
      <c r="G37" s="3">
        <v>-552.81675210000003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4"/>
        <v>-42.639078307914588</v>
      </c>
      <c r="D38" s="1"/>
      <c r="E38" s="3">
        <v>-8099.0822137100004</v>
      </c>
      <c r="F38" s="1"/>
      <c r="G38" s="3">
        <v>-552.81675210000003</v>
      </c>
      <c r="H38" s="1"/>
      <c r="I38" s="56">
        <v>-6993.41622878</v>
      </c>
    </row>
    <row r="40" spans="1:9" x14ac:dyDescent="0.2">
      <c r="A40" s="7" t="s">
        <v>21</v>
      </c>
      <c r="B40" s="8" t="s">
        <v>26</v>
      </c>
      <c r="C40" s="9">
        <f t="shared" ref="C40:C45" si="5">(((E40-((G40*2)+I40)))*2625.5)/2</f>
        <v>-40.66025208492897</v>
      </c>
      <c r="D40" s="10"/>
      <c r="E40" s="26">
        <v>-7434.8128405400003</v>
      </c>
      <c r="F40" s="10"/>
      <c r="G40" s="72">
        <v>-552.81675210000003</v>
      </c>
      <c r="H40" s="10"/>
      <c r="I40" s="10">
        <v>-6329.1483630000002</v>
      </c>
    </row>
    <row r="41" spans="1:9" x14ac:dyDescent="0.2">
      <c r="B41" s="12" t="s">
        <v>16</v>
      </c>
      <c r="C41" s="13">
        <f t="shared" si="5"/>
        <v>-45.966177544200491</v>
      </c>
      <c r="D41" s="1"/>
      <c r="E41" s="18">
        <v>-7735.7399843399999</v>
      </c>
      <c r="F41" s="1"/>
      <c r="G41" s="3">
        <v>-552.81675210000003</v>
      </c>
      <c r="H41" s="1"/>
      <c r="I41" s="56">
        <v>-6630.0714649600004</v>
      </c>
    </row>
    <row r="42" spans="1:9" x14ac:dyDescent="0.2">
      <c r="B42" s="14" t="s">
        <v>17</v>
      </c>
      <c r="C42" s="15">
        <f t="shared" si="5"/>
        <v>-52.393782242938187</v>
      </c>
      <c r="D42" s="16"/>
      <c r="E42" s="17">
        <v>-7735.6835928700002</v>
      </c>
      <c r="F42" s="16"/>
      <c r="G42" s="17">
        <v>-552.81675210000003</v>
      </c>
      <c r="H42" s="16"/>
      <c r="I42" s="65">
        <v>-6630.0101771999998</v>
      </c>
    </row>
    <row r="43" spans="1:9" x14ac:dyDescent="0.2">
      <c r="B43" s="37" t="s">
        <v>18</v>
      </c>
      <c r="C43" s="38">
        <f t="shared" si="5"/>
        <v>-51.990859884140718</v>
      </c>
      <c r="D43" s="39"/>
      <c r="E43" s="41">
        <v>-8036.6061077599998</v>
      </c>
      <c r="F43" s="39"/>
      <c r="G43" s="3">
        <v>-552.81675210000003</v>
      </c>
      <c r="H43" s="39"/>
      <c r="I43" s="67">
        <v>-6930.9329990200004</v>
      </c>
    </row>
    <row r="44" spans="1:9" x14ac:dyDescent="0.2">
      <c r="B44" s="12" t="s">
        <v>19</v>
      </c>
      <c r="C44" s="13">
        <f t="shared" si="5"/>
        <v>-40.519420265439749</v>
      </c>
      <c r="D44" s="1"/>
      <c r="E44" s="18">
        <v>-8036.5364326600002</v>
      </c>
      <c r="F44" s="1"/>
      <c r="G44" s="3">
        <v>-552.81675210000003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5"/>
        <v>-47.926690907321699</v>
      </c>
      <c r="D45" s="1"/>
      <c r="E45" s="3">
        <v>-8337.4668195600007</v>
      </c>
      <c r="F45" s="1"/>
      <c r="G45" s="3">
        <v>-552.81675210000003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4793-3016-134C-A32A-B7C79B4F9FC9}">
  <dimension ref="A1:J45"/>
  <sheetViews>
    <sheetView zoomScale="76" workbookViewId="0">
      <selection activeCell="J10" sqref="J10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3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8" t="s">
        <v>28</v>
      </c>
      <c r="C5" s="9">
        <f t="shared" ref="C5:C10" si="0">(((E5-((G5*2)+I5)))*2625.5)/2</f>
        <v>-36.102147789608125</v>
      </c>
      <c r="D5" s="10"/>
      <c r="E5" s="11">
        <v>-6793.4236229600001</v>
      </c>
      <c r="F5" s="10"/>
      <c r="G5" s="72">
        <v>-232.12387939999999</v>
      </c>
      <c r="H5" s="10"/>
      <c r="I5" s="10">
        <v>-6329.1483630000002</v>
      </c>
    </row>
    <row r="6" spans="1:10" x14ac:dyDescent="0.2">
      <c r="B6" s="12" t="s">
        <v>16</v>
      </c>
      <c r="C6" s="13">
        <f t="shared" si="0"/>
        <v>-38.984461071757323</v>
      </c>
      <c r="D6" s="1"/>
      <c r="E6" s="3">
        <v>-7190.3369875899998</v>
      </c>
      <c r="F6" s="1"/>
      <c r="G6" s="3">
        <v>-232.12387939999999</v>
      </c>
      <c r="H6" s="1"/>
      <c r="I6" s="56">
        <v>-6726.0595320000002</v>
      </c>
    </row>
    <row r="7" spans="1:10" x14ac:dyDescent="0.2">
      <c r="B7" s="12" t="s">
        <v>17</v>
      </c>
      <c r="C7" s="13">
        <f t="shared" si="0"/>
        <v>-37.28317645455445</v>
      </c>
      <c r="D7" s="1"/>
      <c r="E7" s="18">
        <v>-7190.3051106200001</v>
      </c>
      <c r="F7" s="1"/>
      <c r="G7" s="3">
        <v>-232.12387939999999</v>
      </c>
      <c r="H7" s="1"/>
      <c r="I7" s="56">
        <v>-6726.0289510000002</v>
      </c>
    </row>
    <row r="8" spans="1:10" x14ac:dyDescent="0.2">
      <c r="B8" s="12" t="s">
        <v>18</v>
      </c>
      <c r="C8" s="13">
        <f t="shared" si="0"/>
        <v>-40.739187742216245</v>
      </c>
      <c r="D8" s="1"/>
      <c r="E8" s="3">
        <v>-7587.2111652699996</v>
      </c>
      <c r="F8" s="1"/>
      <c r="G8" s="3">
        <v>-232.12387939999999</v>
      </c>
      <c r="H8" s="1"/>
      <c r="I8" s="56">
        <v>-7122.9323729999996</v>
      </c>
    </row>
    <row r="9" spans="1:10" x14ac:dyDescent="0.2">
      <c r="B9" s="12" t="s">
        <v>19</v>
      </c>
      <c r="C9" s="19">
        <f t="shared" si="0"/>
        <v>-38.65427819249544</v>
      </c>
      <c r="D9" s="1"/>
      <c r="E9" s="18">
        <v>-7587.1838480699998</v>
      </c>
      <c r="F9" s="1"/>
      <c r="G9" s="3">
        <v>-232.12387939999999</v>
      </c>
      <c r="H9" s="1"/>
      <c r="I9" s="56">
        <v>-7122.9066439999997</v>
      </c>
    </row>
    <row r="10" spans="1:10" x14ac:dyDescent="0.2">
      <c r="B10" s="14" t="s">
        <v>20</v>
      </c>
      <c r="C10" s="15">
        <f t="shared" si="0"/>
        <v>-41.124243571429133</v>
      </c>
      <c r="D10" s="16"/>
      <c r="E10" s="17">
        <v>-7984.0807815899998</v>
      </c>
      <c r="F10" s="16"/>
      <c r="G10" s="17">
        <v>-232.12387939999999</v>
      </c>
      <c r="H10" s="16"/>
      <c r="I10" s="69">
        <v>-7519.8016960000004</v>
      </c>
      <c r="J10" s="48"/>
    </row>
    <row r="12" spans="1:10" x14ac:dyDescent="0.2">
      <c r="A12" s="7" t="s">
        <v>10</v>
      </c>
      <c r="B12" s="8" t="s">
        <v>28</v>
      </c>
      <c r="C12" s="9">
        <f t="shared" ref="C12:C17" si="1">(((E12-((G12*2)+I12)))*2625.5)/2</f>
        <v>-36.101688327191368</v>
      </c>
      <c r="D12" s="10"/>
      <c r="E12" s="11">
        <v>-6793.4236229600001</v>
      </c>
      <c r="F12" s="10"/>
      <c r="G12" s="72">
        <v>-232.12387939999999</v>
      </c>
      <c r="H12" s="10"/>
      <c r="I12" s="10">
        <v>-6329.1483633500002</v>
      </c>
    </row>
    <row r="13" spans="1:10" x14ac:dyDescent="0.2">
      <c r="B13" s="14" t="s">
        <v>16</v>
      </c>
      <c r="C13" s="15">
        <f>(((E13-((G13*2)+I13)))*2625.5)/2</f>
        <v>-49.940278746840704</v>
      </c>
      <c r="D13" s="16"/>
      <c r="E13" s="17">
        <v>-7162.2262887899997</v>
      </c>
      <c r="F13" s="16"/>
      <c r="G13" s="17">
        <v>-232.12387939999999</v>
      </c>
      <c r="H13" s="16"/>
      <c r="I13" s="66">
        <v>-6697.9404875</v>
      </c>
    </row>
    <row r="14" spans="1:10" x14ac:dyDescent="0.2">
      <c r="B14" s="12" t="s">
        <v>17</v>
      </c>
      <c r="C14" s="13">
        <f t="shared" si="1"/>
        <v>-43.003720875596855</v>
      </c>
      <c r="D14" s="1"/>
      <c r="E14" s="3">
        <v>-7162.2054683300003</v>
      </c>
      <c r="F14" s="1"/>
      <c r="G14" s="3">
        <v>-232.12387939999999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-45.222465287278283</v>
      </c>
      <c r="D15" s="1"/>
      <c r="E15" s="3">
        <v>-7530.9813168800001</v>
      </c>
      <c r="F15" s="1"/>
      <c r="G15" s="3">
        <v>-232.12387939999999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-42.463511123032504</v>
      </c>
      <c r="D16" s="1"/>
      <c r="E16" s="3">
        <v>-7530.9560535700002</v>
      </c>
      <c r="F16" s="1"/>
      <c r="G16" s="3">
        <v>-232.12387939999999</v>
      </c>
      <c r="H16" s="1"/>
      <c r="I16" s="58">
        <v>-7066.6759477799997</v>
      </c>
    </row>
    <row r="17" spans="1:9" x14ac:dyDescent="0.2">
      <c r="B17" s="12" t="s">
        <v>20</v>
      </c>
      <c r="C17" s="19">
        <f t="shared" si="1"/>
        <v>-43.91227514989987</v>
      </c>
      <c r="D17" s="1"/>
      <c r="E17" s="18">
        <v>-7899.7188734700003</v>
      </c>
      <c r="F17" s="1"/>
      <c r="G17" s="3">
        <v>-232.12387939999999</v>
      </c>
      <c r="H17" s="1"/>
      <c r="I17" s="58">
        <v>-7435.4376640700002</v>
      </c>
    </row>
    <row r="19" spans="1:9" x14ac:dyDescent="0.2">
      <c r="A19" s="7" t="s">
        <v>11</v>
      </c>
      <c r="B19" s="8" t="s">
        <v>28</v>
      </c>
      <c r="C19" s="9">
        <f t="shared" ref="C19:C24" si="2">(((E19-((G19*2)+I19)))*2625.5)/2</f>
        <v>-36.102147789608125</v>
      </c>
      <c r="D19" s="10"/>
      <c r="E19" s="11">
        <v>-6793.4236229600001</v>
      </c>
      <c r="F19" s="10"/>
      <c r="G19" s="72">
        <v>-232.12387939999999</v>
      </c>
      <c r="H19" s="10"/>
      <c r="I19" s="10">
        <v>-6329.1483630000002</v>
      </c>
    </row>
    <row r="20" spans="1:9" x14ac:dyDescent="0.2">
      <c r="B20" s="14" t="s">
        <v>16</v>
      </c>
      <c r="C20" s="15">
        <f t="shared" si="2"/>
        <v>-38.258759745392581</v>
      </c>
      <c r="D20" s="16"/>
      <c r="E20" s="17">
        <v>-6950.6284167800004</v>
      </c>
      <c r="F20" s="16"/>
      <c r="G20" s="17">
        <v>-232.12387939999999</v>
      </c>
      <c r="H20" s="16"/>
      <c r="I20" s="65">
        <v>-6486.351514</v>
      </c>
    </row>
    <row r="21" spans="1:9" x14ac:dyDescent="0.2">
      <c r="B21" s="12" t="s">
        <v>17</v>
      </c>
      <c r="C21" s="19">
        <f t="shared" si="2"/>
        <v>-29.640989202310266</v>
      </c>
      <c r="D21" s="1"/>
      <c r="E21" s="18">
        <v>-6950.6234301100003</v>
      </c>
      <c r="F21" s="1"/>
      <c r="G21" s="3">
        <v>-232.12387939999999</v>
      </c>
      <c r="H21" s="1"/>
      <c r="I21" s="56">
        <v>-6486.3530920000003</v>
      </c>
    </row>
    <row r="22" spans="1:9" x14ac:dyDescent="0.2">
      <c r="B22" s="12" t="s">
        <v>18</v>
      </c>
      <c r="C22" s="13">
        <f t="shared" si="2"/>
        <v>-28.367687340241673</v>
      </c>
      <c r="D22" s="1"/>
      <c r="E22" s="3">
        <v>-7107.8437871599999</v>
      </c>
      <c r="F22" s="1"/>
      <c r="G22" s="3">
        <v>-232.12387939999999</v>
      </c>
      <c r="H22" s="1"/>
      <c r="I22" s="56">
        <v>-6643.5744189999996</v>
      </c>
    </row>
    <row r="23" spans="1:9" x14ac:dyDescent="0.2">
      <c r="B23" s="12" t="s">
        <v>19</v>
      </c>
      <c r="C23" s="13">
        <f t="shared" si="2"/>
        <v>-31.412729113132173</v>
      </c>
      <c r="D23" s="1"/>
      <c r="E23" s="3">
        <v>-7107.8141157500004</v>
      </c>
      <c r="F23" s="1"/>
      <c r="G23" s="3">
        <v>-232.12387939999999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2"/>
        <v>-28.903735673944993</v>
      </c>
      <c r="D24" s="1"/>
      <c r="E24" s="18">
        <v>-7265.0345694999996</v>
      </c>
      <c r="F24" s="1"/>
      <c r="G24" s="3">
        <v>-232.12387939999999</v>
      </c>
      <c r="H24" s="1"/>
      <c r="I24" s="56">
        <v>-6800.7647930000003</v>
      </c>
    </row>
    <row r="26" spans="1:9" x14ac:dyDescent="0.2">
      <c r="A26" s="7" t="s">
        <v>12</v>
      </c>
      <c r="B26" s="8" t="s">
        <v>28</v>
      </c>
      <c r="C26" s="9">
        <f t="shared" ref="C26:C31" si="3">(((E26-((G26*2)+I26)))*2625.5)/2</f>
        <v>-36.102147789608125</v>
      </c>
      <c r="D26" s="10"/>
      <c r="E26" s="11">
        <v>-6793.4236229600001</v>
      </c>
      <c r="F26" s="10"/>
      <c r="G26" s="72">
        <v>-232.12387939999999</v>
      </c>
      <c r="H26" s="10"/>
      <c r="I26" s="10">
        <v>-6329.1483630000002</v>
      </c>
    </row>
    <row r="27" spans="1:9" x14ac:dyDescent="0.2">
      <c r="B27" s="14" t="s">
        <v>16</v>
      </c>
      <c r="C27" s="15">
        <f>(((E27-((G27*2)+I27)))*2625.5)/2</f>
        <v>-52.805841339432163</v>
      </c>
      <c r="D27" s="16"/>
      <c r="E27" s="17">
        <v>-7547.46268934</v>
      </c>
      <c r="F27" s="16"/>
      <c r="G27" s="17">
        <v>-232.12387939999999</v>
      </c>
      <c r="H27" s="16"/>
      <c r="I27" s="65">
        <v>-7083.1747051800003</v>
      </c>
    </row>
    <row r="28" spans="1:9" x14ac:dyDescent="0.2">
      <c r="B28" s="12" t="s">
        <v>17</v>
      </c>
      <c r="C28" s="13">
        <f t="shared" si="3"/>
        <v>-24.483260089751184</v>
      </c>
      <c r="D28" s="1"/>
      <c r="E28" s="3">
        <v>-7547.4504188000001</v>
      </c>
      <c r="F28" s="1"/>
      <c r="G28" s="3">
        <v>-232.12387939999999</v>
      </c>
      <c r="H28" s="1"/>
      <c r="I28" s="56">
        <v>-7083.1840096400001</v>
      </c>
    </row>
    <row r="29" spans="1:9" x14ac:dyDescent="0.2">
      <c r="B29" s="12" t="s">
        <v>18</v>
      </c>
      <c r="C29" s="13">
        <f t="shared" si="3"/>
        <v>-43.917972484345228</v>
      </c>
      <c r="D29" s="1"/>
      <c r="E29" s="3">
        <v>-8301.4983044799992</v>
      </c>
      <c r="F29" s="1"/>
      <c r="G29" s="3">
        <v>-232.12387939999999</v>
      </c>
      <c r="H29" s="1"/>
      <c r="I29" s="56">
        <v>-7837.2170907399995</v>
      </c>
    </row>
    <row r="30" spans="1:9" x14ac:dyDescent="0.2">
      <c r="B30" s="12" t="s">
        <v>19</v>
      </c>
      <c r="C30" s="13">
        <f t="shared" si="3"/>
        <v>-43.980314982796699</v>
      </c>
      <c r="D30" s="1"/>
      <c r="E30" s="3">
        <v>-8301.4864439199991</v>
      </c>
      <c r="F30" s="1"/>
      <c r="G30" s="3">
        <v>-232.12387939999999</v>
      </c>
      <c r="H30" s="1"/>
      <c r="I30" s="56">
        <v>-7837.2051826899997</v>
      </c>
    </row>
    <row r="31" spans="1:9" x14ac:dyDescent="0.2">
      <c r="B31" s="12" t="s">
        <v>20</v>
      </c>
      <c r="C31" s="13">
        <f t="shared" si="3"/>
        <v>-45.640891221994934</v>
      </c>
      <c r="D31" s="1"/>
      <c r="E31" s="3">
        <v>-8942.2036869000003</v>
      </c>
      <c r="F31" s="1"/>
      <c r="G31" s="3">
        <v>-232.12387939999999</v>
      </c>
      <c r="H31" s="1"/>
      <c r="I31" s="56">
        <v>-8477.9211607100005</v>
      </c>
    </row>
    <row r="33" spans="1:9" x14ac:dyDescent="0.2">
      <c r="A33" s="7" t="s">
        <v>13</v>
      </c>
      <c r="B33" s="8" t="s">
        <v>28</v>
      </c>
      <c r="C33" s="9">
        <f t="shared" ref="C33:C38" si="4">(((E33-((G33*2)+I33)))*2625.5)/2</f>
        <v>-36.102147789608125</v>
      </c>
      <c r="D33" s="10"/>
      <c r="E33" s="11">
        <v>-6793.4236229600001</v>
      </c>
      <c r="F33" s="10"/>
      <c r="G33" s="72">
        <v>-232.12387939999999</v>
      </c>
      <c r="H33" s="10"/>
      <c r="I33" s="10">
        <v>-6329.1483630000002</v>
      </c>
    </row>
    <row r="34" spans="1:9" x14ac:dyDescent="0.2">
      <c r="B34" s="14" t="s">
        <v>16</v>
      </c>
      <c r="C34" s="15">
        <f t="shared" si="4"/>
        <v>-138.87867116791153</v>
      </c>
      <c r="D34" s="16"/>
      <c r="E34" s="17">
        <v>-7014.8916969700003</v>
      </c>
      <c r="F34" s="16"/>
      <c r="G34" s="17">
        <v>-232.12387939999999</v>
      </c>
      <c r="H34" s="16"/>
      <c r="I34" s="65">
        <v>-6550.5381459999999</v>
      </c>
    </row>
    <row r="35" spans="1:9" x14ac:dyDescent="0.2">
      <c r="B35" s="12" t="s">
        <v>17</v>
      </c>
      <c r="C35" s="13">
        <f t="shared" si="4"/>
        <v>-41.823663644928729</v>
      </c>
      <c r="D35" s="1"/>
      <c r="E35" s="3">
        <v>-7014.8146853799999</v>
      </c>
      <c r="F35" s="1"/>
      <c r="G35" s="3">
        <v>-232.12387939999999</v>
      </c>
      <c r="H35" s="1"/>
      <c r="I35" s="56">
        <v>-6550.5350669999998</v>
      </c>
    </row>
    <row r="36" spans="1:9" x14ac:dyDescent="0.2">
      <c r="B36" s="12" t="s">
        <v>18</v>
      </c>
      <c r="C36" s="13">
        <f t="shared" si="4"/>
        <v>-38.563803461762745</v>
      </c>
      <c r="D36" s="1"/>
      <c r="E36" s="3">
        <v>-7236.2802541499996</v>
      </c>
      <c r="F36" s="1"/>
      <c r="G36" s="3">
        <v>-232.12387939999999</v>
      </c>
      <c r="H36" s="1"/>
      <c r="I36" s="56">
        <v>-6772.003119</v>
      </c>
    </row>
    <row r="37" spans="1:9" x14ac:dyDescent="0.2">
      <c r="B37" s="37" t="s">
        <v>19</v>
      </c>
      <c r="C37" s="38">
        <f>(((E37-((G37*2)+I37)))*2625.5)/2</f>
        <v>-34.680176989855227</v>
      </c>
      <c r="D37" s="39"/>
      <c r="E37" s="41">
        <v>-7236.2242327599997</v>
      </c>
      <c r="F37" s="39"/>
      <c r="G37" s="3">
        <v>-232.12387939999999</v>
      </c>
      <c r="H37" s="39"/>
      <c r="I37" s="56">
        <v>-6771.9500559999997</v>
      </c>
    </row>
    <row r="38" spans="1:9" x14ac:dyDescent="0.2">
      <c r="B38" s="12" t="s">
        <v>20</v>
      </c>
      <c r="C38" s="38">
        <f t="shared" si="4"/>
        <v>-32.450733664200925</v>
      </c>
      <c r="D38" s="1"/>
      <c r="E38" s="3">
        <v>-7457.6887074599999</v>
      </c>
      <c r="F38" s="1"/>
      <c r="G38" s="3">
        <v>-232.12387939999999</v>
      </c>
      <c r="H38" s="1"/>
      <c r="I38" s="56">
        <v>-6993.4162290000004</v>
      </c>
    </row>
    <row r="40" spans="1:9" x14ac:dyDescent="0.2">
      <c r="A40" s="7" t="s">
        <v>21</v>
      </c>
      <c r="B40" s="8" t="s">
        <v>28</v>
      </c>
      <c r="C40" s="9">
        <f t="shared" ref="C40:C45" si="5">(((E40-((G40*2)+I40)))*2625.5)/2</f>
        <v>-36.102147789608125</v>
      </c>
      <c r="D40" s="10"/>
      <c r="E40" s="11">
        <v>-6793.4236229600001</v>
      </c>
      <c r="F40" s="10"/>
      <c r="G40" s="72">
        <v>-232.12387939999999</v>
      </c>
      <c r="H40" s="10"/>
      <c r="I40" s="10">
        <v>-6329.1483630000002</v>
      </c>
    </row>
    <row r="41" spans="1:9" x14ac:dyDescent="0.2">
      <c r="B41" s="12" t="s">
        <v>16</v>
      </c>
      <c r="C41" s="13">
        <f t="shared" si="5"/>
        <v>-44.8321322015654</v>
      </c>
      <c r="D41" s="1"/>
      <c r="E41" s="18">
        <v>-7094.3533750699999</v>
      </c>
      <c r="F41" s="1"/>
      <c r="G41" s="3">
        <v>-232.12387939999999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5"/>
        <v>-40.766230392774787</v>
      </c>
      <c r="D42" s="1"/>
      <c r="E42" s="3">
        <v>-7094.2889900700002</v>
      </c>
      <c r="F42" s="1"/>
      <c r="G42" s="3">
        <v>-232.12387939999999</v>
      </c>
      <c r="H42" s="1"/>
      <c r="I42" s="56">
        <v>-6630.0101771999998</v>
      </c>
    </row>
    <row r="43" spans="1:9" x14ac:dyDescent="0.2">
      <c r="B43" s="14" t="s">
        <v>18</v>
      </c>
      <c r="C43" s="15">
        <f t="shared" si="5"/>
        <v>-51.235464151606266</v>
      </c>
      <c r="D43" s="16"/>
      <c r="E43" s="17">
        <v>-7395.2197869299998</v>
      </c>
      <c r="F43" s="16"/>
      <c r="G43" s="17">
        <v>-232.12387939999999</v>
      </c>
      <c r="H43" s="16"/>
      <c r="I43" s="65">
        <v>-6930.9329990200004</v>
      </c>
    </row>
    <row r="44" spans="1:9" x14ac:dyDescent="0.2">
      <c r="B44" s="12" t="s">
        <v>19</v>
      </c>
      <c r="C44" s="13">
        <f t="shared" si="5"/>
        <v>-38.407901272854815</v>
      </c>
      <c r="D44" s="1"/>
      <c r="E44" s="3">
        <v>-7395.1490787900002</v>
      </c>
      <c r="F44" s="1"/>
      <c r="G44" s="3">
        <v>-232.12387939999999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5"/>
        <v>-50.406935117507146</v>
      </c>
      <c r="D45" s="1"/>
      <c r="E45" s="3">
        <v>-7696.0829635099999</v>
      </c>
      <c r="F45" s="1"/>
      <c r="G45" s="3">
        <v>-232.12387939999999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599A-591A-F440-89EF-5500998414AE}">
  <dimension ref="A1:J45"/>
  <sheetViews>
    <sheetView zoomScale="75" workbookViewId="0">
      <selection activeCell="C34" sqref="B34:C34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style="47" customWidth="1"/>
    <col min="8" max="8" width="4.6640625" customWidth="1"/>
    <col min="9" max="9" width="12.83203125" customWidth="1"/>
  </cols>
  <sheetData>
    <row r="1" spans="1:10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10" x14ac:dyDescent="0.2">
      <c r="B2" s="2"/>
      <c r="C2" s="2"/>
      <c r="D2" s="1"/>
      <c r="E2" s="3"/>
      <c r="F2" s="1"/>
      <c r="G2" s="60"/>
      <c r="H2" s="1"/>
      <c r="I2" s="2"/>
    </row>
    <row r="3" spans="1:10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1" t="s">
        <v>6</v>
      </c>
      <c r="H3" s="4" t="s">
        <v>7</v>
      </c>
      <c r="I3" s="4" t="s">
        <v>8</v>
      </c>
    </row>
    <row r="5" spans="1:10" x14ac:dyDescent="0.2">
      <c r="A5" s="7" t="s">
        <v>9</v>
      </c>
      <c r="B5" s="23" t="s">
        <v>27</v>
      </c>
      <c r="C5" s="24">
        <f t="shared" ref="C5:C10" si="0">(((E5-((G5*2)+I5)))*2625.5)/2</f>
        <v>-11.586173970769323</v>
      </c>
      <c r="D5" s="25"/>
      <c r="E5" s="26">
        <v>-6410.1673888900004</v>
      </c>
      <c r="F5" s="25"/>
      <c r="G5" s="73">
        <v>-40.505099829999999</v>
      </c>
      <c r="H5" s="25"/>
      <c r="I5" s="25">
        <v>-6329.1483633500002</v>
      </c>
    </row>
    <row r="6" spans="1:10" x14ac:dyDescent="0.2">
      <c r="B6" s="12" t="s">
        <v>16</v>
      </c>
      <c r="C6" s="13">
        <f t="shared" si="0"/>
        <v>-11.90466024825173</v>
      </c>
      <c r="D6" s="1"/>
      <c r="E6" s="3">
        <v>-6807.07880045</v>
      </c>
      <c r="F6" s="1"/>
      <c r="G6" s="60">
        <v>-40.505099829999999</v>
      </c>
      <c r="H6" s="1"/>
      <c r="I6" s="56">
        <v>-6726.0595322999998</v>
      </c>
    </row>
    <row r="7" spans="1:10" x14ac:dyDescent="0.2">
      <c r="B7" s="12" t="s">
        <v>17</v>
      </c>
      <c r="C7" s="13">
        <f t="shared" si="0"/>
        <v>-9.8660120088140957</v>
      </c>
      <c r="D7" s="1"/>
      <c r="E7" s="3">
        <v>-6807.0466662500003</v>
      </c>
      <c r="F7" s="1"/>
      <c r="G7" s="60">
        <v>-40.505099829999999</v>
      </c>
      <c r="H7" s="1"/>
      <c r="I7" s="56">
        <v>-6726.0289510599996</v>
      </c>
    </row>
    <row r="8" spans="1:10" x14ac:dyDescent="0.2">
      <c r="B8" s="12" t="s">
        <v>18</v>
      </c>
      <c r="C8" s="13">
        <f t="shared" si="0"/>
        <v>-15.415754526031151</v>
      </c>
      <c r="D8" s="1"/>
      <c r="E8" s="3">
        <v>-7203.9543159000004</v>
      </c>
      <c r="F8" s="1"/>
      <c r="G8" s="60">
        <v>-40.505099829999999</v>
      </c>
      <c r="H8" s="1"/>
      <c r="I8" s="56">
        <v>-7122.93237314</v>
      </c>
    </row>
    <row r="9" spans="1:10" x14ac:dyDescent="0.2">
      <c r="B9" s="37" t="s">
        <v>19</v>
      </c>
      <c r="C9" s="38">
        <f t="shared" si="0"/>
        <v>-14.778913245871991</v>
      </c>
      <c r="D9" s="39"/>
      <c r="E9" s="41">
        <v>-7203.9281014600001</v>
      </c>
      <c r="F9" s="39"/>
      <c r="G9" s="60">
        <v>-40.505099829999999</v>
      </c>
      <c r="H9" s="39"/>
      <c r="I9" s="56">
        <v>-7122.9066438199998</v>
      </c>
    </row>
    <row r="10" spans="1:10" x14ac:dyDescent="0.2">
      <c r="B10" s="14" t="s">
        <v>20</v>
      </c>
      <c r="C10" s="21">
        <f t="shared" si="0"/>
        <v>-16.371226484645604</v>
      </c>
      <c r="D10" s="16"/>
      <c r="E10" s="22">
        <v>-7600.8243663499998</v>
      </c>
      <c r="F10" s="16"/>
      <c r="G10" s="62">
        <v>-40.505099829999999</v>
      </c>
      <c r="H10" s="16"/>
      <c r="I10" s="70">
        <v>-7519.8016957500004</v>
      </c>
      <c r="J10" s="48"/>
    </row>
    <row r="12" spans="1:10" x14ac:dyDescent="0.2">
      <c r="A12" s="7" t="s">
        <v>10</v>
      </c>
      <c r="B12" s="8" t="s">
        <v>27</v>
      </c>
      <c r="C12" s="9">
        <f t="shared" ref="C12:C17" si="1">(((E12-((G12*2)+I12)))*2625.5)/2</f>
        <v>-11.586173970769323</v>
      </c>
      <c r="D12" s="10"/>
      <c r="E12" s="26">
        <v>-6410.1673888900004</v>
      </c>
      <c r="F12" s="10"/>
      <c r="G12" s="73">
        <v>-40.505099829999999</v>
      </c>
      <c r="H12" s="10"/>
      <c r="I12" s="10">
        <v>-6329.1483633500002</v>
      </c>
    </row>
    <row r="13" spans="1:10" x14ac:dyDescent="0.2">
      <c r="B13" s="12" t="s">
        <v>16</v>
      </c>
      <c r="C13" s="13">
        <f t="shared" si="1"/>
        <v>-18.081175253348874</v>
      </c>
      <c r="D13" s="1"/>
      <c r="E13" s="3">
        <v>-6778.9644606700003</v>
      </c>
      <c r="F13" s="1"/>
      <c r="G13" s="60">
        <v>-40.505099829999999</v>
      </c>
      <c r="H13" s="1"/>
      <c r="I13" s="58">
        <v>-6697.9404875</v>
      </c>
    </row>
    <row r="14" spans="1:10" x14ac:dyDescent="0.2">
      <c r="B14" s="12" t="s">
        <v>17</v>
      </c>
      <c r="C14" s="13">
        <f t="shared" si="1"/>
        <v>-14.522572552841666</v>
      </c>
      <c r="D14" s="1"/>
      <c r="E14" s="18">
        <v>-6778.9462133999996</v>
      </c>
      <c r="F14" s="1"/>
      <c r="G14" s="60">
        <v>-40.505099829999999</v>
      </c>
      <c r="H14" s="1"/>
      <c r="I14" s="58">
        <v>-6697.9249510299996</v>
      </c>
    </row>
    <row r="15" spans="1:10" x14ac:dyDescent="0.2">
      <c r="B15" s="12" t="s">
        <v>18</v>
      </c>
      <c r="C15" s="13">
        <f t="shared" si="1"/>
        <v>-19.616305102726528</v>
      </c>
      <c r="D15" s="1"/>
      <c r="E15" s="3">
        <v>-7147.724252</v>
      </c>
      <c r="F15" s="1"/>
      <c r="G15" s="60">
        <v>-40.505099829999999</v>
      </c>
      <c r="H15" s="1"/>
      <c r="I15" s="58">
        <v>-7066.6991094300001</v>
      </c>
    </row>
    <row r="16" spans="1:10" x14ac:dyDescent="0.2">
      <c r="B16" s="12" t="s">
        <v>19</v>
      </c>
      <c r="C16" s="13">
        <f t="shared" si="1"/>
        <v>-18.380416616384309</v>
      </c>
      <c r="D16" s="1"/>
      <c r="E16" s="18">
        <v>-7147.7001489000004</v>
      </c>
      <c r="F16" s="1"/>
      <c r="G16" s="60">
        <v>-40.505099829999999</v>
      </c>
      <c r="H16" s="1"/>
      <c r="I16" s="58">
        <v>-7066.6759477799997</v>
      </c>
    </row>
    <row r="17" spans="1:9" x14ac:dyDescent="0.2">
      <c r="B17" s="14" t="s">
        <v>20</v>
      </c>
      <c r="C17" s="15">
        <f t="shared" si="1"/>
        <v>-20.015315464913101</v>
      </c>
      <c r="D17" s="16"/>
      <c r="E17" s="22">
        <v>-7516.4631105899998</v>
      </c>
      <c r="F17" s="16"/>
      <c r="G17" s="62">
        <v>-40.505099829999999</v>
      </c>
      <c r="H17" s="16"/>
      <c r="I17" s="66">
        <v>-7435.4376640700002</v>
      </c>
    </row>
    <row r="19" spans="1:9" x14ac:dyDescent="0.2">
      <c r="A19" s="7" t="s">
        <v>11</v>
      </c>
      <c r="B19" s="8" t="s">
        <v>27</v>
      </c>
      <c r="C19" s="9">
        <f t="shared" ref="C19:C24" si="2">(((E19-((G19*2)+I19)))*2625.5)/2</f>
        <v>-11.586173970769323</v>
      </c>
      <c r="D19" s="10"/>
      <c r="E19" s="26">
        <v>-6410.1673888900004</v>
      </c>
      <c r="F19" s="10"/>
      <c r="G19" s="73">
        <v>-40.505099829999999</v>
      </c>
      <c r="H19" s="10"/>
      <c r="I19" s="10">
        <v>-6329.1483633500002</v>
      </c>
    </row>
    <row r="20" spans="1:9" x14ac:dyDescent="0.2">
      <c r="B20" s="12" t="s">
        <v>16</v>
      </c>
      <c r="C20" s="13">
        <f t="shared" si="2"/>
        <v>-11.987468517678508</v>
      </c>
      <c r="D20" s="1"/>
      <c r="E20" s="3">
        <v>-6567.3708452299998</v>
      </c>
      <c r="F20" s="1"/>
      <c r="G20" s="60">
        <v>-40.505099829999999</v>
      </c>
      <c r="H20" s="1"/>
      <c r="I20" s="56">
        <v>-6486.351514</v>
      </c>
    </row>
    <row r="21" spans="1:9" x14ac:dyDescent="0.2">
      <c r="B21" s="12" t="s">
        <v>17</v>
      </c>
      <c r="C21" s="13">
        <f t="shared" si="2"/>
        <v>-11.978988152816328</v>
      </c>
      <c r="D21" s="1"/>
      <c r="E21" s="18">
        <v>-6567.3724167700002</v>
      </c>
      <c r="F21" s="1"/>
      <c r="G21" s="60">
        <v>-40.505099829999999</v>
      </c>
      <c r="H21" s="1"/>
      <c r="I21" s="56">
        <v>-6486.3530920000003</v>
      </c>
    </row>
    <row r="22" spans="1:9" x14ac:dyDescent="0.2">
      <c r="B22" s="14" t="s">
        <v>18</v>
      </c>
      <c r="C22" s="15">
        <f t="shared" si="2"/>
        <v>-12.933475550985349</v>
      </c>
      <c r="D22" s="16"/>
      <c r="E22" s="22">
        <v>-6724.59447086</v>
      </c>
      <c r="F22" s="16"/>
      <c r="G22" s="62">
        <v>-40.505099829999999</v>
      </c>
      <c r="H22" s="16"/>
      <c r="I22" s="65">
        <v>-6643.5744189999996</v>
      </c>
    </row>
    <row r="23" spans="1:9" x14ac:dyDescent="0.2">
      <c r="B23" s="12" t="s">
        <v>19</v>
      </c>
      <c r="C23" s="13">
        <f t="shared" si="2"/>
        <v>-7.5053461935328869</v>
      </c>
      <c r="D23" s="1"/>
      <c r="E23" s="3">
        <v>-6724.5583449300002</v>
      </c>
      <c r="F23" s="1"/>
      <c r="G23" s="60">
        <v>-40.505099829999999</v>
      </c>
      <c r="H23" s="1"/>
      <c r="I23" s="56">
        <v>-6643.5424279999997</v>
      </c>
    </row>
    <row r="24" spans="1:9" x14ac:dyDescent="0.2">
      <c r="B24" s="37" t="s">
        <v>20</v>
      </c>
      <c r="C24" s="38">
        <f t="shared" si="2"/>
        <v>-11.203231667002001</v>
      </c>
      <c r="D24" s="1"/>
      <c r="E24" s="18">
        <v>-6881.7835268299996</v>
      </c>
      <c r="F24" s="1"/>
      <c r="G24" s="60">
        <v>-40.505099829999999</v>
      </c>
      <c r="H24" s="1"/>
      <c r="I24" s="56">
        <v>-6800.7647930000003</v>
      </c>
    </row>
    <row r="26" spans="1:9" x14ac:dyDescent="0.2">
      <c r="A26" s="7" t="s">
        <v>12</v>
      </c>
      <c r="B26" s="8" t="s">
        <v>27</v>
      </c>
      <c r="C26" s="9">
        <f t="shared" ref="C26:C31" si="3">(((E26-((G26*2)+I26)))*2625.5)/2</f>
        <v>-11.586173970769323</v>
      </c>
      <c r="D26" s="10"/>
      <c r="E26" s="26">
        <v>-6410.1673888900004</v>
      </c>
      <c r="F26" s="10"/>
      <c r="G26" s="73">
        <v>-40.505099829999999</v>
      </c>
      <c r="H26" s="10"/>
      <c r="I26" s="10">
        <v>-6329.1483633500002</v>
      </c>
    </row>
    <row r="27" spans="1:9" x14ac:dyDescent="0.2">
      <c r="B27" s="14" t="s">
        <v>16</v>
      </c>
      <c r="C27" s="15">
        <f t="shared" si="3"/>
        <v>-26.631956161979588</v>
      </c>
      <c r="D27" s="16"/>
      <c r="E27" s="17">
        <v>-7164.2051919899995</v>
      </c>
      <c r="F27" s="16"/>
      <c r="G27" s="62">
        <v>-40.505099829999999</v>
      </c>
      <c r="H27" s="16"/>
      <c r="I27" s="65">
        <v>-7083.1747051800003</v>
      </c>
    </row>
    <row r="28" spans="1:9" x14ac:dyDescent="0.2">
      <c r="B28" s="12" t="s">
        <v>17</v>
      </c>
      <c r="C28" s="13">
        <f t="shared" si="3"/>
        <v>-21.253921344866285</v>
      </c>
      <c r="D28" s="1"/>
      <c r="E28" s="3">
        <v>-7164.2103996799997</v>
      </c>
      <c r="F28" s="1"/>
      <c r="G28" s="60">
        <v>-40.505099829999999</v>
      </c>
      <c r="H28" s="1"/>
      <c r="I28" s="56">
        <v>-7083.1840096400001</v>
      </c>
    </row>
    <row r="29" spans="1:9" x14ac:dyDescent="0.2">
      <c r="B29" s="12" t="s">
        <v>18</v>
      </c>
      <c r="C29" s="13">
        <f t="shared" si="3"/>
        <v>-22.127267666386388</v>
      </c>
      <c r="D29" s="1"/>
      <c r="E29" s="3">
        <v>-7918.2441460600003</v>
      </c>
      <c r="F29" s="1"/>
      <c r="G29" s="60">
        <v>-40.505099829999999</v>
      </c>
      <c r="H29" s="1"/>
      <c r="I29" s="56">
        <v>-7837.2170907399995</v>
      </c>
    </row>
    <row r="30" spans="1:9" x14ac:dyDescent="0.2">
      <c r="B30" s="12" t="s">
        <v>19</v>
      </c>
      <c r="C30" s="13">
        <f t="shared" si="3"/>
        <v>-15.705163390482539</v>
      </c>
      <c r="D30" s="1"/>
      <c r="E30" s="3">
        <v>-7918.2273459099997</v>
      </c>
      <c r="F30" s="1"/>
      <c r="G30" s="60">
        <v>-40.505099829999999</v>
      </c>
      <c r="H30" s="1"/>
      <c r="I30" s="56">
        <v>-7837.2051826899997</v>
      </c>
    </row>
    <row r="31" spans="1:9" x14ac:dyDescent="0.2">
      <c r="B31" s="12" t="s">
        <v>20</v>
      </c>
      <c r="C31" s="13">
        <f t="shared" si="3"/>
        <v>-18.338815567074562</v>
      </c>
      <c r="D31" s="1"/>
      <c r="E31" s="3">
        <v>-8558.9453301400008</v>
      </c>
      <c r="F31" s="1"/>
      <c r="G31" s="60">
        <v>-40.505099829999999</v>
      </c>
      <c r="H31" s="1"/>
      <c r="I31" s="56">
        <v>-8477.9211607100005</v>
      </c>
    </row>
    <row r="33" spans="1:9" x14ac:dyDescent="0.2">
      <c r="A33" s="7" t="s">
        <v>13</v>
      </c>
      <c r="B33" s="8" t="s">
        <v>27</v>
      </c>
      <c r="C33" s="9">
        <f t="shared" ref="C33:C38" si="4">(((E33-((G33*2)+I33)))*2625.5)/2</f>
        <v>-11.586173970769323</v>
      </c>
      <c r="D33" s="10"/>
      <c r="E33" s="26">
        <v>-6410.1673888900004</v>
      </c>
      <c r="F33" s="10"/>
      <c r="G33" s="73">
        <v>-40.505099829999999</v>
      </c>
      <c r="H33" s="10"/>
      <c r="I33" s="10">
        <v>-6329.1483633500002</v>
      </c>
    </row>
    <row r="34" spans="1:9" x14ac:dyDescent="0.2">
      <c r="B34" s="14" t="s">
        <v>16</v>
      </c>
      <c r="C34" s="15">
        <f t="shared" si="4"/>
        <v>-115.07432599621325</v>
      </c>
      <c r="D34" s="16"/>
      <c r="E34" s="22">
        <v>-6631.6360042400001</v>
      </c>
      <c r="F34" s="16"/>
      <c r="G34" s="62">
        <v>-40.505099829999999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4"/>
        <v>-14.159177097604015</v>
      </c>
      <c r="D35" s="1"/>
      <c r="E35" s="18">
        <v>-6631.5560524299999</v>
      </c>
      <c r="F35" s="1"/>
      <c r="G35" s="60">
        <v>-40.505099829999999</v>
      </c>
      <c r="H35" s="1"/>
      <c r="I35" s="56">
        <v>-6550.5350668800002</v>
      </c>
    </row>
    <row r="36" spans="1:9" x14ac:dyDescent="0.2">
      <c r="B36" s="37" t="s">
        <v>18</v>
      </c>
      <c r="C36" s="38">
        <f t="shared" si="4"/>
        <v>-18.786686485710788</v>
      </c>
      <c r="D36" s="39"/>
      <c r="E36" s="40">
        <v>-6853.0276293500001</v>
      </c>
      <c r="F36" s="39"/>
      <c r="G36" s="60">
        <v>-40.505099829999999</v>
      </c>
      <c r="H36" s="39"/>
      <c r="I36" s="67">
        <v>-6772.0031187499999</v>
      </c>
    </row>
    <row r="37" spans="1:9" x14ac:dyDescent="0.2">
      <c r="B37" s="12" t="s">
        <v>19</v>
      </c>
      <c r="C37" s="13">
        <f t="shared" si="4"/>
        <v>-4.229982433253781</v>
      </c>
      <c r="D37" s="1"/>
      <c r="E37" s="18">
        <v>-6852.9634775300001</v>
      </c>
      <c r="F37" s="1"/>
      <c r="G37" s="60">
        <v>-40.505099829999999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4"/>
        <v>-9.3530024351423435</v>
      </c>
      <c r="D38" s="1"/>
      <c r="E38" s="18">
        <v>-7074.4335531799998</v>
      </c>
      <c r="F38" s="1"/>
      <c r="G38" s="60">
        <v>-40.505099829999999</v>
      </c>
      <c r="H38" s="1"/>
      <c r="I38" s="56">
        <v>-6993.41622878</v>
      </c>
    </row>
    <row r="40" spans="1:9" x14ac:dyDescent="0.2">
      <c r="A40" s="7" t="s">
        <v>21</v>
      </c>
      <c r="B40" s="8" t="s">
        <v>27</v>
      </c>
      <c r="C40" s="9">
        <f t="shared" ref="C40:C45" si="5">(((E40-((G40*2)+I40)))*2625.5)/2</f>
        <v>-11.586173970769323</v>
      </c>
      <c r="D40" s="10"/>
      <c r="E40" s="26">
        <v>-6410.1673888900004</v>
      </c>
      <c r="F40" s="10"/>
      <c r="G40" s="73">
        <v>-40.505099829999999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5"/>
        <v>-15.080255008185759</v>
      </c>
      <c r="D41" s="1"/>
      <c r="E41" s="18">
        <v>-6711.0931521900002</v>
      </c>
      <c r="F41" s="1"/>
      <c r="G41" s="60">
        <v>-40.505099829999999</v>
      </c>
      <c r="H41" s="1"/>
      <c r="I41" s="56">
        <v>-6630.071465</v>
      </c>
    </row>
    <row r="42" spans="1:9" x14ac:dyDescent="0.2">
      <c r="B42" s="12" t="s">
        <v>17</v>
      </c>
      <c r="C42" s="13">
        <f t="shared" si="5"/>
        <v>-14.632305325382504</v>
      </c>
      <c r="D42" s="1"/>
      <c r="E42" s="3">
        <v>-6711.0315229600001</v>
      </c>
      <c r="F42" s="1"/>
      <c r="G42" s="60">
        <v>-40.505099829999999</v>
      </c>
      <c r="H42" s="1"/>
      <c r="I42" s="56">
        <v>-6630.0101770000001</v>
      </c>
    </row>
    <row r="43" spans="1:9" x14ac:dyDescent="0.2">
      <c r="B43" s="12" t="s">
        <v>18</v>
      </c>
      <c r="C43" s="13">
        <f t="shared" si="5"/>
        <v>-15.048985303154268</v>
      </c>
      <c r="D43" s="1"/>
      <c r="E43" s="18">
        <v>-7011.9546623699998</v>
      </c>
      <c r="F43" s="1"/>
      <c r="G43" s="60">
        <v>-40.505099829999999</v>
      </c>
      <c r="H43" s="1"/>
      <c r="I43" s="56">
        <v>-6930.9329989999997</v>
      </c>
    </row>
    <row r="44" spans="1:9" x14ac:dyDescent="0.2">
      <c r="B44" s="12" t="s">
        <v>19</v>
      </c>
      <c r="C44" s="13">
        <f t="shared" si="5"/>
        <v>-15.619900277056104</v>
      </c>
      <c r="D44" s="1"/>
      <c r="E44" s="18">
        <v>-7011.8941602699997</v>
      </c>
      <c r="F44" s="1"/>
      <c r="G44" s="60">
        <v>-40.505099829999999</v>
      </c>
      <c r="H44" s="1"/>
      <c r="I44" s="56">
        <v>-6930.8720620000004</v>
      </c>
    </row>
    <row r="45" spans="1:9" x14ac:dyDescent="0.2">
      <c r="B45" s="14" t="s">
        <v>20</v>
      </c>
      <c r="C45" s="15">
        <f t="shared" si="5"/>
        <v>-16.145499123812442</v>
      </c>
      <c r="D45" s="16"/>
      <c r="E45" s="17">
        <v>-7312.8193056500004</v>
      </c>
      <c r="F45" s="16"/>
      <c r="G45" s="62">
        <v>-40.505099829999999</v>
      </c>
      <c r="H45" s="16"/>
      <c r="I45" s="65">
        <v>-7231.7968069999997</v>
      </c>
    </row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3D24-064A-674B-84D1-579601A279B5}">
  <dimension ref="A1:Q45"/>
  <sheetViews>
    <sheetView zoomScale="75" workbookViewId="0">
      <selection activeCell="C38" sqref="C38"/>
    </sheetView>
  </sheetViews>
  <sheetFormatPr baseColWidth="10" defaultRowHeight="16" x14ac:dyDescent="0.2"/>
  <cols>
    <col min="1" max="1" width="19.1640625" customWidth="1"/>
    <col min="2" max="3" width="18.6640625" customWidth="1"/>
    <col min="4" max="4" width="3.6640625" customWidth="1"/>
    <col min="5" max="5" width="17.5" customWidth="1"/>
    <col min="6" max="6" width="4.5" customWidth="1"/>
    <col min="7" max="7" width="18" customWidth="1"/>
    <col min="8" max="8" width="4.6640625" customWidth="1"/>
    <col min="9" max="9" width="12.83203125" customWidth="1"/>
  </cols>
  <sheetData>
    <row r="1" spans="1:9" x14ac:dyDescent="0.2">
      <c r="B1" s="76" t="s">
        <v>0</v>
      </c>
      <c r="C1" s="76"/>
      <c r="D1" s="76"/>
      <c r="E1" s="76"/>
      <c r="F1" s="76"/>
      <c r="G1" s="76"/>
      <c r="H1" s="1"/>
      <c r="I1" s="2"/>
    </row>
    <row r="2" spans="1:9" x14ac:dyDescent="0.2">
      <c r="B2" s="2"/>
      <c r="C2" s="2"/>
      <c r="D2" s="1"/>
      <c r="E2" s="3"/>
      <c r="F2" s="1"/>
      <c r="G2" s="3"/>
      <c r="H2" s="1"/>
      <c r="I2" s="2"/>
    </row>
    <row r="3" spans="1:9" ht="18" x14ac:dyDescent="0.25">
      <c r="B3" s="4" t="s">
        <v>1</v>
      </c>
      <c r="C3" s="5" t="s">
        <v>2</v>
      </c>
      <c r="D3" s="4" t="s">
        <v>3</v>
      </c>
      <c r="E3" s="6" t="s">
        <v>4</v>
      </c>
      <c r="F3" s="4" t="s">
        <v>5</v>
      </c>
      <c r="G3" s="6" t="s">
        <v>6</v>
      </c>
      <c r="H3" s="4" t="s">
        <v>7</v>
      </c>
      <c r="I3" s="4" t="s">
        <v>8</v>
      </c>
    </row>
    <row r="5" spans="1:9" x14ac:dyDescent="0.2">
      <c r="A5" s="7" t="s">
        <v>9</v>
      </c>
      <c r="B5" s="8" t="s">
        <v>29</v>
      </c>
      <c r="C5" s="9">
        <f t="shared" ref="C5:C12" si="0">(((E5-((G5*2)+I5)))*2625.5)/2</f>
        <v>-19.537172532633804</v>
      </c>
      <c r="D5" s="10"/>
      <c r="E5" s="11">
        <v>-8169.3971761800003</v>
      </c>
      <c r="F5" s="10"/>
      <c r="G5" s="72">
        <v>-920.11696510000002</v>
      </c>
      <c r="H5" s="10"/>
      <c r="I5" s="10">
        <v>-6329.1483633500002</v>
      </c>
    </row>
    <row r="6" spans="1:9" x14ac:dyDescent="0.2">
      <c r="B6" s="12" t="s">
        <v>16</v>
      </c>
      <c r="C6" s="13">
        <f t="shared" si="0"/>
        <v>-19.380535203142699</v>
      </c>
      <c r="D6" s="13"/>
      <c r="E6" s="18">
        <v>-8566.3082258100003</v>
      </c>
      <c r="F6" s="1"/>
      <c r="G6" s="3">
        <v>-920.11696510000002</v>
      </c>
      <c r="H6" s="1"/>
      <c r="I6" s="56">
        <v>-6726.0595322999998</v>
      </c>
    </row>
    <row r="7" spans="1:9" x14ac:dyDescent="0.2">
      <c r="B7" s="12" t="s">
        <v>17</v>
      </c>
      <c r="C7" s="13">
        <f t="shared" si="0"/>
        <v>-18.761245391124248</v>
      </c>
      <c r="D7" s="13"/>
      <c r="E7" s="3">
        <v>-8566.2771728200005</v>
      </c>
      <c r="F7" s="1"/>
      <c r="G7" s="3">
        <v>-920.11696510000002</v>
      </c>
      <c r="H7" s="1"/>
      <c r="I7" s="56">
        <v>-6726.0289510599996</v>
      </c>
    </row>
    <row r="8" spans="1:9" x14ac:dyDescent="0.2">
      <c r="B8" s="14" t="s">
        <v>18</v>
      </c>
      <c r="C8" s="15">
        <f>(((E8-((G8*2)+I8)))*2625.5)/2</f>
        <v>-21.477929004670841</v>
      </c>
      <c r="D8" s="15"/>
      <c r="E8" s="22">
        <v>-8963.1826643599998</v>
      </c>
      <c r="F8" s="16"/>
      <c r="G8" s="17">
        <v>-920.11696510000002</v>
      </c>
      <c r="H8" s="16"/>
      <c r="I8" s="65">
        <v>-7122.93237314</v>
      </c>
    </row>
    <row r="9" spans="1:9" x14ac:dyDescent="0.2">
      <c r="B9" s="12" t="s">
        <v>19</v>
      </c>
      <c r="C9" s="13">
        <f t="shared" si="0"/>
        <v>-18.958761756703097</v>
      </c>
      <c r="D9" s="13"/>
      <c r="E9" s="18">
        <v>-8963.1550160400002</v>
      </c>
      <c r="F9" s="1"/>
      <c r="G9" s="3">
        <v>-920.11696510000002</v>
      </c>
      <c r="H9" s="1"/>
      <c r="I9" s="56">
        <v>-7122.9066438199998</v>
      </c>
    </row>
    <row r="10" spans="1:9" x14ac:dyDescent="0.2">
      <c r="B10" s="12" t="s">
        <v>20</v>
      </c>
      <c r="C10" s="13">
        <f t="shared" si="0"/>
        <v>-20.467991047883515</v>
      </c>
      <c r="D10" s="13"/>
      <c r="E10" s="18">
        <v>-9360.0512176400007</v>
      </c>
      <c r="F10" s="1"/>
      <c r="G10" s="3">
        <v>-920.11696510000002</v>
      </c>
      <c r="H10" s="1"/>
      <c r="I10" s="57">
        <v>-7519.8016957500004</v>
      </c>
    </row>
    <row r="12" spans="1:9" x14ac:dyDescent="0.2">
      <c r="A12" s="7" t="s">
        <v>10</v>
      </c>
      <c r="B12" s="8" t="s">
        <v>29</v>
      </c>
      <c r="C12" s="9">
        <f t="shared" si="0"/>
        <v>-19.53693623774484</v>
      </c>
      <c r="D12" s="10"/>
      <c r="E12" s="11">
        <v>-8169.3971760000004</v>
      </c>
      <c r="F12" s="10"/>
      <c r="G12" s="72">
        <v>-920.11696510000002</v>
      </c>
      <c r="H12" s="10"/>
      <c r="I12" s="10">
        <v>-6329.1483633500002</v>
      </c>
    </row>
    <row r="13" spans="1:9" x14ac:dyDescent="0.2">
      <c r="B13" s="27" t="s">
        <v>16</v>
      </c>
      <c r="C13" s="15">
        <f>(((E13-((G13*2)+I13)))*2625.5)/2</f>
        <v>-27.879921949544951</v>
      </c>
      <c r="D13" s="28"/>
      <c r="E13" s="31">
        <v>-8538.1956559999999</v>
      </c>
      <c r="F13" s="29"/>
      <c r="G13" s="17">
        <v>-920.11696510000002</v>
      </c>
      <c r="H13" s="29"/>
      <c r="I13" s="66">
        <v>-6697.9404880000002</v>
      </c>
    </row>
    <row r="14" spans="1:9" x14ac:dyDescent="0.2">
      <c r="B14" s="12" t="s">
        <v>17</v>
      </c>
      <c r="C14" s="38">
        <f>(((E14-((G14*2)+I14)))*2625.5)/2</f>
        <v>-22.730003699264671</v>
      </c>
      <c r="D14" s="13"/>
      <c r="E14" s="3">
        <v>-8538.1761960000003</v>
      </c>
      <c r="F14" s="1"/>
      <c r="G14" s="3">
        <v>-920.11696510000002</v>
      </c>
      <c r="H14" s="1"/>
      <c r="I14" s="58">
        <v>-6697.924951</v>
      </c>
    </row>
    <row r="15" spans="1:9" x14ac:dyDescent="0.2">
      <c r="B15" s="12" t="s">
        <v>18</v>
      </c>
      <c r="C15" s="38">
        <f>(((E15-((G15*2)+I15)))*2625.5)/2</f>
        <v>-22.340116948607374</v>
      </c>
      <c r="D15" s="13"/>
      <c r="E15" s="18">
        <v>-8906.950057</v>
      </c>
      <c r="F15" s="1"/>
      <c r="G15" s="3">
        <v>-920.11696510000002</v>
      </c>
      <c r="H15" s="1"/>
      <c r="I15" s="58">
        <v>-7066.6991090000001</v>
      </c>
    </row>
    <row r="16" spans="1:9" x14ac:dyDescent="0.2">
      <c r="B16" s="12" t="s">
        <v>19</v>
      </c>
      <c r="C16" s="38">
        <f>(((E16-((G16*2)+I16)))*2625.5)/2</f>
        <v>-22.049999200683033</v>
      </c>
      <c r="D16" s="13"/>
      <c r="E16" s="3">
        <v>-8906.9266750000006</v>
      </c>
      <c r="F16" s="1"/>
      <c r="G16" s="3">
        <v>-920.11696510000002</v>
      </c>
      <c r="H16" s="1"/>
      <c r="I16" s="58">
        <v>-7066.6759480000001</v>
      </c>
    </row>
    <row r="17" spans="1:17" x14ac:dyDescent="0.2">
      <c r="B17" s="12" t="s">
        <v>20</v>
      </c>
      <c r="C17" s="38">
        <f>(((E17-((G17*2)+I17)))*2625.5)/2</f>
        <v>-26.14709194795023</v>
      </c>
      <c r="D17" s="13"/>
      <c r="E17" s="18">
        <v>-9275.6915119999994</v>
      </c>
      <c r="F17" s="1"/>
      <c r="G17" s="3">
        <v>-920.11696510000002</v>
      </c>
      <c r="H17" s="1"/>
      <c r="I17" s="58">
        <v>-7435.437664</v>
      </c>
    </row>
    <row r="19" spans="1:17" x14ac:dyDescent="0.2">
      <c r="A19" s="7" t="s">
        <v>11</v>
      </c>
      <c r="B19" s="8" t="s">
        <v>29</v>
      </c>
      <c r="C19" s="9">
        <f t="shared" ref="C19:C24" si="1">(((E19-((G19*2)+I19)))*2625.5)/2</f>
        <v>-19.537172532633804</v>
      </c>
      <c r="D19" s="10"/>
      <c r="E19" s="11">
        <v>-8169.3971761800003</v>
      </c>
      <c r="F19" s="10"/>
      <c r="G19" s="72">
        <v>-920.11696510000002</v>
      </c>
      <c r="H19" s="10"/>
      <c r="I19" s="10">
        <v>-6329.1483633500002</v>
      </c>
    </row>
    <row r="20" spans="1:17" x14ac:dyDescent="0.2">
      <c r="B20" s="14" t="s">
        <v>16</v>
      </c>
      <c r="C20" s="15">
        <f>(((E20-((G20*2)+I20)))*2625.5)/2</f>
        <v>-27.188312739518096</v>
      </c>
      <c r="D20" s="15"/>
      <c r="E20" s="22">
        <v>-8326.6061548300004</v>
      </c>
      <c r="F20" s="16"/>
      <c r="G20" s="17">
        <v>-920.11696510000002</v>
      </c>
      <c r="H20" s="16"/>
      <c r="I20" s="65">
        <v>-6486.3515136699998</v>
      </c>
      <c r="J20" s="48"/>
    </row>
    <row r="21" spans="1:17" x14ac:dyDescent="0.2">
      <c r="B21" s="12" t="s">
        <v>17</v>
      </c>
      <c r="C21" s="13">
        <f t="shared" si="1"/>
        <v>-19.45912954426376</v>
      </c>
      <c r="D21" s="13"/>
      <c r="E21" s="18">
        <v>-8326.6018455100002</v>
      </c>
      <c r="F21" s="1"/>
      <c r="G21" s="3">
        <v>-920.11696510000002</v>
      </c>
      <c r="H21" s="1"/>
      <c r="I21" s="56">
        <v>-6486.3530921299998</v>
      </c>
    </row>
    <row r="22" spans="1:17" x14ac:dyDescent="0.2">
      <c r="B22" s="12" t="s">
        <v>18</v>
      </c>
      <c r="C22" s="13">
        <f t="shared" si="1"/>
        <v>-21.061340919621216</v>
      </c>
      <c r="D22" s="13"/>
      <c r="E22" s="3">
        <v>-8483.82439247</v>
      </c>
      <c r="F22" s="1"/>
      <c r="G22" s="3">
        <v>-920.11696510000002</v>
      </c>
      <c r="H22" s="1"/>
      <c r="I22" s="56">
        <v>-6643.5744185900003</v>
      </c>
    </row>
    <row r="23" spans="1:17" x14ac:dyDescent="0.2">
      <c r="B23" s="12" t="s">
        <v>19</v>
      </c>
      <c r="C23" s="13">
        <f t="shared" si="1"/>
        <v>-18.915821701032655</v>
      </c>
      <c r="D23" s="13"/>
      <c r="E23" s="3">
        <v>-8483.7907675099996</v>
      </c>
      <c r="F23" s="1"/>
      <c r="G23" s="3">
        <v>-920.11696510000002</v>
      </c>
      <c r="H23" s="1"/>
      <c r="I23" s="56">
        <v>-6643.5424279999997</v>
      </c>
      <c r="Q23" s="48"/>
    </row>
    <row r="24" spans="1:17" x14ac:dyDescent="0.2">
      <c r="B24" s="37" t="s">
        <v>20</v>
      </c>
      <c r="C24" s="38">
        <f t="shared" si="1"/>
        <v>-19.302334687632538</v>
      </c>
      <c r="D24" s="13"/>
      <c r="E24" s="3">
        <v>-8641.0134270800008</v>
      </c>
      <c r="F24" s="1"/>
      <c r="G24" s="3">
        <v>-920.11696510000002</v>
      </c>
      <c r="H24" s="1"/>
      <c r="I24" s="56">
        <v>-6800.7647931399997</v>
      </c>
    </row>
    <row r="26" spans="1:17" x14ac:dyDescent="0.2">
      <c r="A26" s="7" t="s">
        <v>12</v>
      </c>
      <c r="B26" s="8" t="s">
        <v>29</v>
      </c>
      <c r="C26" s="9">
        <f t="shared" ref="C26:C31" si="2">(((E26-((G26*2)+I26)))*2625.5)/2</f>
        <v>-19.53693623774484</v>
      </c>
      <c r="D26" s="10"/>
      <c r="E26" s="11">
        <v>-8169.3971760000004</v>
      </c>
      <c r="F26" s="10"/>
      <c r="G26" s="72">
        <v>-920.11696510000002</v>
      </c>
      <c r="H26" s="10"/>
      <c r="I26" s="10">
        <v>-6329.1483633500002</v>
      </c>
    </row>
    <row r="27" spans="1:17" x14ac:dyDescent="0.2">
      <c r="B27" s="37" t="s">
        <v>16</v>
      </c>
      <c r="C27" s="38">
        <f t="shared" si="2"/>
        <v>-24.574417448040549</v>
      </c>
      <c r="D27" s="38"/>
      <c r="E27" s="41">
        <v>-8923.4273549999998</v>
      </c>
      <c r="F27" s="39"/>
      <c r="G27" s="3">
        <v>-920.11696510000002</v>
      </c>
      <c r="H27" s="39"/>
      <c r="I27" s="67">
        <v>-7083.1747050000004</v>
      </c>
    </row>
    <row r="28" spans="1:17" x14ac:dyDescent="0.2">
      <c r="B28" s="12" t="s">
        <v>17</v>
      </c>
      <c r="C28" s="13">
        <f t="shared" si="2"/>
        <v>-22.812706948608138</v>
      </c>
      <c r="D28" s="13"/>
      <c r="E28" s="3">
        <v>-8923.4353179999998</v>
      </c>
      <c r="F28" s="1"/>
      <c r="G28" s="3">
        <v>-920.11696510000002</v>
      </c>
      <c r="H28" s="1"/>
      <c r="I28" s="56">
        <v>-7083.1840099999999</v>
      </c>
    </row>
    <row r="29" spans="1:17" x14ac:dyDescent="0.2">
      <c r="B29" s="14" t="s">
        <v>18</v>
      </c>
      <c r="C29" s="15">
        <f t="shared" si="2"/>
        <v>-25.607551699163196</v>
      </c>
      <c r="D29" s="15"/>
      <c r="E29" s="17">
        <v>-9677.4705279999998</v>
      </c>
      <c r="F29" s="16"/>
      <c r="G29" s="17">
        <v>-920.11696510000002</v>
      </c>
      <c r="H29" s="16"/>
      <c r="I29" s="65">
        <v>-7837.2170910000004</v>
      </c>
    </row>
    <row r="30" spans="1:17" x14ac:dyDescent="0.2">
      <c r="B30" s="12" t="s">
        <v>19</v>
      </c>
      <c r="C30" s="13">
        <f t="shared" si="2"/>
        <v>-25.004999450535252</v>
      </c>
      <c r="D30" s="13"/>
      <c r="E30" s="3">
        <v>-9677.4581610000005</v>
      </c>
      <c r="F30" s="1"/>
      <c r="G30" s="3">
        <v>-920.11696510000002</v>
      </c>
      <c r="H30" s="1"/>
      <c r="I30" s="56">
        <v>-7837.205183</v>
      </c>
    </row>
    <row r="31" spans="1:17" x14ac:dyDescent="0.2">
      <c r="B31" s="12" t="s">
        <v>20</v>
      </c>
      <c r="C31" s="13">
        <f t="shared" si="2"/>
        <v>-23.588542198589494</v>
      </c>
      <c r="D31" s="13"/>
      <c r="E31" s="3">
        <v>-10318.173059999999</v>
      </c>
      <c r="F31" s="1"/>
      <c r="G31" s="3">
        <v>-920.11696510000002</v>
      </c>
      <c r="H31" s="1"/>
      <c r="I31" s="56">
        <v>-8477.9211610000002</v>
      </c>
    </row>
    <row r="33" spans="1:9" x14ac:dyDescent="0.2">
      <c r="A33" s="7" t="s">
        <v>13</v>
      </c>
      <c r="B33" s="8" t="s">
        <v>29</v>
      </c>
      <c r="C33" s="9">
        <f t="shared" ref="C33:C38" si="3">(((E33-((G33*2)+I33)))*2625.5)/2</f>
        <v>-19.53693623774484</v>
      </c>
      <c r="D33" s="10"/>
      <c r="E33" s="11">
        <v>-8169.3971760000004</v>
      </c>
      <c r="F33" s="10"/>
      <c r="G33" s="72">
        <v>-920.11696510000002</v>
      </c>
      <c r="H33" s="10"/>
      <c r="I33" s="10">
        <v>-6329.1483633500002</v>
      </c>
    </row>
    <row r="34" spans="1:9" x14ac:dyDescent="0.2">
      <c r="B34" s="14" t="s">
        <v>16</v>
      </c>
      <c r="C34" s="15">
        <f t="shared" si="3"/>
        <v>-119.09425530024828</v>
      </c>
      <c r="D34" s="15"/>
      <c r="E34" s="22">
        <v>-8390.8627969999998</v>
      </c>
      <c r="F34" s="16"/>
      <c r="G34" s="17">
        <v>-920.11696510000002</v>
      </c>
      <c r="H34" s="16"/>
      <c r="I34" s="65">
        <v>-6550.5381455999996</v>
      </c>
    </row>
    <row r="35" spans="1:9" x14ac:dyDescent="0.2">
      <c r="B35" s="12" t="s">
        <v>17</v>
      </c>
      <c r="C35" s="13">
        <f t="shared" si="3"/>
        <v>-21.166675980799937</v>
      </c>
      <c r="D35" s="13"/>
      <c r="E35" s="18">
        <v>-8390.7851210000008</v>
      </c>
      <c r="F35" s="1"/>
      <c r="G35" s="3">
        <v>-920.11696510000002</v>
      </c>
      <c r="H35" s="1"/>
      <c r="I35" s="56">
        <v>-6550.5350668800002</v>
      </c>
    </row>
    <row r="36" spans="1:9" x14ac:dyDescent="0.2">
      <c r="B36" s="37" t="s">
        <v>18</v>
      </c>
      <c r="C36" s="38">
        <f t="shared" si="3"/>
        <v>-22.239363387816866</v>
      </c>
      <c r="D36" s="38"/>
      <c r="E36" s="40">
        <v>-8612.2539899999992</v>
      </c>
      <c r="F36" s="39"/>
      <c r="G36" s="3">
        <v>-920.11696510000002</v>
      </c>
      <c r="H36" s="39"/>
      <c r="I36" s="67">
        <v>-6772.0031187499999</v>
      </c>
    </row>
    <row r="37" spans="1:9" x14ac:dyDescent="0.2">
      <c r="B37" s="12" t="s">
        <v>19</v>
      </c>
      <c r="C37" s="13">
        <f t="shared" si="3"/>
        <v>-12.229789039735351</v>
      </c>
      <c r="D37" s="13"/>
      <c r="E37" s="18">
        <v>-8612.1933019999997</v>
      </c>
      <c r="F37" s="1"/>
      <c r="G37" s="3">
        <v>-920.11696510000002</v>
      </c>
      <c r="H37" s="1"/>
      <c r="I37" s="56">
        <v>-6771.9500556399998</v>
      </c>
    </row>
    <row r="38" spans="1:9" x14ac:dyDescent="0.2">
      <c r="B38" s="12" t="s">
        <v>20</v>
      </c>
      <c r="C38" s="38">
        <f t="shared" si="3"/>
        <v>-19.921007505318357</v>
      </c>
      <c r="D38" s="13"/>
      <c r="E38" s="18">
        <v>-8833.6653339999993</v>
      </c>
      <c r="F38" s="1"/>
      <c r="G38" s="3">
        <v>-920.11696510000002</v>
      </c>
      <c r="H38" s="1"/>
      <c r="I38" s="56">
        <v>-6993.41622878</v>
      </c>
    </row>
    <row r="40" spans="1:9" x14ac:dyDescent="0.2">
      <c r="A40" s="7" t="s">
        <v>21</v>
      </c>
      <c r="B40" s="8" t="s">
        <v>29</v>
      </c>
      <c r="C40" s="9">
        <f t="shared" ref="C40:C45" si="4">(((E40-((G40*2)+I40)))*2625.5)/2</f>
        <v>-19.537172532633804</v>
      </c>
      <c r="D40" s="10"/>
      <c r="E40" s="11">
        <v>-8169.3971761800003</v>
      </c>
      <c r="F40" s="10"/>
      <c r="G40" s="72">
        <v>-920.11696510000002</v>
      </c>
      <c r="H40" s="10"/>
      <c r="I40" s="10">
        <v>-6329.1483633500002</v>
      </c>
    </row>
    <row r="41" spans="1:9" x14ac:dyDescent="0.2">
      <c r="B41" s="12" t="s">
        <v>16</v>
      </c>
      <c r="C41" s="13">
        <f t="shared" si="4"/>
        <v>-21.976117628786142</v>
      </c>
      <c r="D41" s="13"/>
      <c r="E41" s="3">
        <v>-8470.3221356800004</v>
      </c>
      <c r="F41" s="1"/>
      <c r="G41" s="3">
        <v>-920.11696510000002</v>
      </c>
      <c r="H41" s="1"/>
      <c r="I41" s="56">
        <v>-6630.0714649600004</v>
      </c>
    </row>
    <row r="42" spans="1:9" x14ac:dyDescent="0.2">
      <c r="B42" s="12" t="s">
        <v>17</v>
      </c>
      <c r="C42" s="13">
        <f t="shared" si="4"/>
        <v>-18.403626035692923</v>
      </c>
      <c r="D42" s="13"/>
      <c r="E42" s="3">
        <v>-8470.2581265400004</v>
      </c>
      <c r="F42" s="1"/>
      <c r="G42" s="3">
        <v>-920.11696510000002</v>
      </c>
      <c r="H42" s="1"/>
      <c r="I42" s="56">
        <v>-6630.0101771999998</v>
      </c>
    </row>
    <row r="43" spans="1:9" x14ac:dyDescent="0.2">
      <c r="B43" s="14" t="s">
        <v>18</v>
      </c>
      <c r="C43" s="15">
        <f t="shared" si="4"/>
        <v>-26.989614899494427</v>
      </c>
      <c r="D43" s="15"/>
      <c r="E43" s="22">
        <v>-8771.18748882</v>
      </c>
      <c r="F43" s="16"/>
      <c r="G43" s="17">
        <v>-920.11696510000002</v>
      </c>
      <c r="H43" s="16"/>
      <c r="I43" s="65">
        <v>-6930.9329990200004</v>
      </c>
    </row>
    <row r="44" spans="1:9" x14ac:dyDescent="0.2">
      <c r="B44" s="12" t="s">
        <v>19</v>
      </c>
      <c r="C44" s="13">
        <f t="shared" si="4"/>
        <v>-18.971219752594152</v>
      </c>
      <c r="D44" s="13"/>
      <c r="E44" s="3">
        <v>-8771.1204441099999</v>
      </c>
      <c r="F44" s="1"/>
      <c r="G44" s="3">
        <v>-920.11696510000002</v>
      </c>
      <c r="H44" s="1"/>
      <c r="I44" s="56">
        <v>-6930.8720623999998</v>
      </c>
    </row>
    <row r="45" spans="1:9" x14ac:dyDescent="0.2">
      <c r="B45" s="12" t="s">
        <v>20</v>
      </c>
      <c r="C45" s="13">
        <f t="shared" si="4"/>
        <v>-23.98257724074665</v>
      </c>
      <c r="D45" s="13"/>
      <c r="E45" s="18">
        <v>-9072.0490059000003</v>
      </c>
      <c r="F45" s="1"/>
      <c r="G45" s="3">
        <v>-920.11696510000002</v>
      </c>
      <c r="H45" s="1"/>
      <c r="I45" s="56">
        <v>-7231.7968067399997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C2H2</vt:lpstr>
      <vt:lpstr>C2H4</vt:lpstr>
      <vt:lpstr>C2H6</vt:lpstr>
      <vt:lpstr>C3H6</vt:lpstr>
      <vt:lpstr>C3H8</vt:lpstr>
      <vt:lpstr>C4H4S</vt:lpstr>
      <vt:lpstr>C6H6</vt:lpstr>
      <vt:lpstr>CH4</vt:lpstr>
      <vt:lpstr>Cl2</vt:lpstr>
      <vt:lpstr>CO</vt:lpstr>
      <vt:lpstr>CO2</vt:lpstr>
      <vt:lpstr>H2</vt:lpstr>
      <vt:lpstr>H2O</vt:lpstr>
      <vt:lpstr>H2S</vt:lpstr>
      <vt:lpstr>H2Se</vt:lpstr>
      <vt:lpstr>HCN</vt:lpstr>
      <vt:lpstr>N2</vt:lpstr>
      <vt:lpstr>NH3</vt:lpstr>
      <vt:lpstr>NO2</vt:lpstr>
      <vt:lpstr>O2</vt:lpstr>
      <vt:lpstr>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</dc:creator>
  <cp:lastModifiedBy>Uche</cp:lastModifiedBy>
  <dcterms:created xsi:type="dcterms:W3CDTF">2021-07-04T05:10:08Z</dcterms:created>
  <dcterms:modified xsi:type="dcterms:W3CDTF">2022-02-14T17:57:55Z</dcterms:modified>
</cp:coreProperties>
</file>